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ate1904="1"/>
  <mc:AlternateContent xmlns:mc="http://schemas.openxmlformats.org/markup-compatibility/2006">
    <mc:Choice Requires="x15">
      <x15ac:absPath xmlns:x15ac="http://schemas.microsoft.com/office/spreadsheetml/2010/11/ac" url="/Users/ventil/Downloads/RSD/RSD-5801/"/>
    </mc:Choice>
  </mc:AlternateContent>
  <xr:revisionPtr revIDLastSave="0" documentId="13_ncr:1_{A237A581-FA2B-CF44-AB6D-9568006E8DFD}" xr6:coauthVersionLast="36" xr6:coauthVersionMax="45" xr10:uidLastSave="{00000000-0000-0000-0000-000000000000}"/>
  <bookViews>
    <workbookView xWindow="3440" yWindow="460" windowWidth="28800" windowHeight="16460" tabRatio="861" activeTab="3" xr2:uid="{00000000-000D-0000-FFFF-FFFF00000000}"/>
  </bookViews>
  <sheets>
    <sheet name="Statement" sheetId="1" r:id="rId1"/>
    <sheet name="iTUNES" sheetId="6" r:id="rId2"/>
    <sheet name="Beats Radio" sheetId="8" r:id="rId3"/>
    <sheet name="SRD Digital" sheetId="9" r:id="rId4"/>
  </sheets>
  <definedNames>
    <definedName name="__Anonymous_Sheet_DB__1">#REF!</definedName>
    <definedName name="__Anonymous_Sheet_DB__1_1">"$Expenditure.$#REF!$#REF!:$#REF!$#REF!"</definedName>
    <definedName name="__Anonymous_Sheet_DB__1_10">"$#REF!.$#REF!$#REF!:$#REF!$#REF!"</definedName>
    <definedName name="__Anonymous_Sheet_DB__1_11">#REF!</definedName>
    <definedName name="__Anonymous_Sheet_DB__1_12">#REF!</definedName>
    <definedName name="__Anonymous_Sheet_DB__1_13">iTUNES!$A$1:$Z$1</definedName>
    <definedName name="__Anonymous_Sheet_DB__1_14">iTUNES!$A$1:$Z$1</definedName>
    <definedName name="__Anonymous_Sheet_DB__1_15">#REF!</definedName>
    <definedName name="__Anonymous_Sheet_DB__1_16">#REF!</definedName>
    <definedName name="__Anonymous_Sheet_DB__1_17">"$#REF!.$#REF!$#REF!:$#REF!$#REF!"</definedName>
    <definedName name="__Anonymous_Sheet_DB__1_18">#REF!</definedName>
    <definedName name="__Anonymous_Sheet_DB__1_19">#REF!</definedName>
    <definedName name="__Anonymous_Sheet_DB__1_2">#REF!</definedName>
    <definedName name="__Anonymous_Sheet_DB__1_20">iTUNES!$A$1:$Z$248</definedName>
    <definedName name="__Anonymous_Sheet_DB__1_21">#REF!</definedName>
    <definedName name="__Anonymous_Sheet_DB__1_22">#REF!</definedName>
    <definedName name="__Anonymous_Sheet_DB__1_23">#REF!</definedName>
    <definedName name="__Anonymous_Sheet_DB__1_24">#REF!</definedName>
    <definedName name="__Anonymous_Sheet_DB__1_25">#REF!</definedName>
    <definedName name="__Anonymous_Sheet_DB__1_26">iTUNES!$A$1:$Z$173</definedName>
    <definedName name="__Anonymous_Sheet_DB__1_3">"$#REF!.$#REF!$#REF!:$#REF!$#REF!"</definedName>
    <definedName name="__Anonymous_Sheet_DB__1_4">iTUNES!$A$1:$Z$1</definedName>
    <definedName name="__Anonymous_Sheet_DB__1_5">"$Labaleine.$#REF!$#REF!:$#REF!$#REF!"</definedName>
    <definedName name="__Anonymous_Sheet_DB__1_6">#REF!</definedName>
    <definedName name="__Anonymous_Sheet_DB__1_7">#REF!</definedName>
    <definedName name="__Anonymous_Sheet_DB__1_8">iTUNES!$A$1:$Z$1</definedName>
    <definedName name="__Anonymous_Sheet_DB__1_9">#REF!</definedName>
    <definedName name="__Anonymous_Sheet_DB__2">"$Expenditure.$#REF!$#REF!:$#REF!$#REF!"</definedName>
    <definedName name="__Anonymous_Sheet_DB__2_1">"$#REF!.$#REF!$#REF!:$#REF!$#REF!"</definedName>
    <definedName name="__Anonymous_Sheet_DB__2_2">"$Expenditure.$#REF!$#REF!:$#REF!$#REF!"</definedName>
    <definedName name="__Anonymous_Sheet_DB__2_3">#REF!</definedName>
    <definedName name="__Anonymous_Sheet_DB__2_4">"$#REF!.$#REF!$#REF!:$#REF!$#REF!"</definedName>
    <definedName name="__Anonymous_Sheet_DB__2_5">"$#REF!.$#REF!$#REF!:$#REF!$#REF!"</definedName>
    <definedName name="__Anonymous_Sheet_DB__2_6">#REF!</definedName>
    <definedName name="__Anonymous_Sheet_DB__2_7">#REF!</definedName>
    <definedName name="__Anonymous_Sheet_DB__2_8">iTUNES!$A$1:$Z$253</definedName>
    <definedName name="__Anonymous_Sheet_DB__3">'Beats Radio'!$A$1:$O$1</definedName>
    <definedName name="__Anonymous_Sheet_DB__3_1">#REF!</definedName>
    <definedName name="__Anonymous_Sheet_DB__4">#REF!</definedName>
    <definedName name="__Anonymous_Sheet_DB__5">"$Labaleine.$#REF!$#REF!:$#REF!$#REF!"</definedName>
    <definedName name="__Anonymous_Sheet_DB__6">#REF!</definedName>
    <definedName name="Excel_BuiltIn__FilterDatabase" localSheetId="2">'Beats Radio'!$A$1:$O$1</definedName>
    <definedName name="Excel_BuiltIn__FilterDatabase" localSheetId="1">iTUNES!$A$1:$Z$173</definedName>
    <definedName name="Excel_BuiltIn__FilterDatabase">"$#REF!.$#REF!$#REF!:$#REF!$#REF!"</definedName>
    <definedName name="Excel_BuiltIn__FilterDatabase_1">"$'SRD sales'.$#REF!$#REF!:$#REF!$#REF!"</definedName>
    <definedName name="Excel_BuiltIn__FilterDatabase_1_1">0</definedName>
    <definedName name="Excel_BuiltIn__FilterDatabase_10">0</definedName>
    <definedName name="Excel_BuiltIn__FilterDatabase_11">0</definedName>
    <definedName name="Excel_BuiltIn__FilterDatabase_2">0</definedName>
    <definedName name="Excel_BuiltIn__FilterDatabase_3">"$Expenditure.$#REF!$#REF!:$#REF!$#REF!"</definedName>
    <definedName name="Excel_BuiltIn__FilterDatabase_3_1">0</definedName>
    <definedName name="Excel_BuiltIn__FilterDatabase_4">"$#REF!.$#REF!$#REF!:$#REF!$#REF!"</definedName>
    <definedName name="Excel_BuiltIn__FilterDatabase_4_1">0</definedName>
    <definedName name="Excel_BuiltIn__FilterDatabase_5">iTUNES!$A$1:$Z$1</definedName>
    <definedName name="Excel_BuiltIn__FilterDatabase_5_1">0</definedName>
    <definedName name="Excel_BuiltIn__FilterDatabase_6">"$Expenditure.$#REF!$#REF!:$#REF!$#REF!"</definedName>
    <definedName name="Excel_BuiltIn__FilterDatabase_6_1">0</definedName>
    <definedName name="Excel_BuiltIn__FilterDatabase_7">"$#REF!.$#REF!$#REF!:$#REF!$#REF!"</definedName>
    <definedName name="Excel_BuiltIn__FilterDatabase_7_1">0</definedName>
    <definedName name="Excel_BuiltIn__FilterDatabase_8">iTUNES!$A$1:$Z$1</definedName>
    <definedName name="Excel_BuiltIn__FilterDatabase_8_1">0</definedName>
    <definedName name="Excel_BuiltIn__FilterDatabase_9">0</definedName>
  </definedNames>
  <calcPr calcId="181029"/>
</workbook>
</file>

<file path=xl/calcChain.xml><?xml version="1.0" encoding="utf-8"?>
<calcChain xmlns="http://schemas.openxmlformats.org/spreadsheetml/2006/main">
  <c r="K66" i="8" l="1"/>
  <c r="L66" i="8"/>
  <c r="J2" i="6"/>
  <c r="K2" i="6"/>
  <c r="J3" i="6"/>
  <c r="K3" i="6" s="1"/>
  <c r="L3" i="6" s="1"/>
  <c r="J4" i="6"/>
  <c r="K4" i="6" s="1"/>
  <c r="J5" i="6"/>
  <c r="J6" i="6"/>
  <c r="K6" i="6"/>
  <c r="L6" i="6" s="1"/>
  <c r="J7" i="6"/>
  <c r="K7" i="6" s="1"/>
  <c r="L7" i="6"/>
  <c r="J8" i="6"/>
  <c r="K8" i="6" s="1"/>
  <c r="J9" i="6"/>
  <c r="J10" i="6"/>
  <c r="K10" i="6"/>
  <c r="L10" i="6" s="1"/>
  <c r="J11" i="6"/>
  <c r="K11" i="6" s="1"/>
  <c r="L11" i="6" s="1"/>
  <c r="J12" i="6"/>
  <c r="K12" i="6" s="1"/>
  <c r="J13" i="6"/>
  <c r="J14" i="6"/>
  <c r="K14" i="6"/>
  <c r="L14" i="6" s="1"/>
  <c r="J15" i="6"/>
  <c r="K15" i="6" s="1"/>
  <c r="L15" i="6"/>
  <c r="J16" i="6"/>
  <c r="K16" i="6" s="1"/>
  <c r="J17" i="6"/>
  <c r="J18" i="6"/>
  <c r="K18" i="6"/>
  <c r="L18" i="6" s="1"/>
  <c r="J19" i="6"/>
  <c r="K19" i="6" s="1"/>
  <c r="L19" i="6" s="1"/>
  <c r="J20" i="6"/>
  <c r="K20" i="6" s="1"/>
  <c r="J21" i="6"/>
  <c r="J22" i="6"/>
  <c r="K22" i="6"/>
  <c r="L22" i="6" s="1"/>
  <c r="J23" i="6"/>
  <c r="K23" i="6" s="1"/>
  <c r="L23" i="6"/>
  <c r="J24" i="6"/>
  <c r="K24" i="6" s="1"/>
  <c r="J25" i="6"/>
  <c r="J26" i="6"/>
  <c r="K26" i="6"/>
  <c r="L26" i="6" s="1"/>
  <c r="J27" i="6"/>
  <c r="K27" i="6" s="1"/>
  <c r="L27" i="6" s="1"/>
  <c r="J28" i="6"/>
  <c r="K28" i="6" s="1"/>
  <c r="J29" i="6"/>
  <c r="J30" i="6"/>
  <c r="K30" i="6"/>
  <c r="L30" i="6" s="1"/>
  <c r="J31" i="6"/>
  <c r="K31" i="6" s="1"/>
  <c r="L31" i="6"/>
  <c r="J32" i="6"/>
  <c r="K32" i="6" s="1"/>
  <c r="J33" i="6"/>
  <c r="J34" i="6"/>
  <c r="K34" i="6"/>
  <c r="L34" i="6" s="1"/>
  <c r="J35" i="6"/>
  <c r="K35" i="6" s="1"/>
  <c r="L35" i="6" s="1"/>
  <c r="J36" i="6"/>
  <c r="K36" i="6" s="1"/>
  <c r="J37" i="6"/>
  <c r="J38" i="6"/>
  <c r="K38" i="6"/>
  <c r="L38" i="6" s="1"/>
  <c r="J39" i="6"/>
  <c r="K39" i="6" s="1"/>
  <c r="L39" i="6"/>
  <c r="J40" i="6"/>
  <c r="K40" i="6" s="1"/>
  <c r="J41" i="6"/>
  <c r="J42" i="6"/>
  <c r="K42" i="6"/>
  <c r="L42" i="6" s="1"/>
  <c r="J43" i="6"/>
  <c r="K43" i="6" s="1"/>
  <c r="L43" i="6" s="1"/>
  <c r="J44" i="6"/>
  <c r="L44" i="6" s="1"/>
  <c r="J45" i="6"/>
  <c r="K45" i="6"/>
  <c r="L45" i="6" s="1"/>
  <c r="J46" i="6"/>
  <c r="K46" i="6" s="1"/>
  <c r="L46" i="6" s="1"/>
  <c r="J47" i="6"/>
  <c r="K47" i="6" s="1"/>
  <c r="J48" i="6"/>
  <c r="J49" i="6"/>
  <c r="K49" i="6"/>
  <c r="L49" i="6" s="1"/>
  <c r="J50" i="6"/>
  <c r="K50" i="6" s="1"/>
  <c r="L50" i="6"/>
  <c r="J51" i="6"/>
  <c r="K51" i="6" s="1"/>
  <c r="J52" i="6"/>
  <c r="J53" i="6"/>
  <c r="K53" i="6"/>
  <c r="L53" i="6" s="1"/>
  <c r="J54" i="6"/>
  <c r="K54" i="6" s="1"/>
  <c r="L54" i="6" s="1"/>
  <c r="J55" i="6"/>
  <c r="K55" i="6" s="1"/>
  <c r="J56" i="6"/>
  <c r="J57" i="6"/>
  <c r="K57" i="6"/>
  <c r="L57" i="6" s="1"/>
  <c r="J58" i="6"/>
  <c r="K58" i="6" s="1"/>
  <c r="L58" i="6"/>
  <c r="J59" i="6"/>
  <c r="K59" i="6" s="1"/>
  <c r="J60" i="6"/>
  <c r="J61" i="6"/>
  <c r="K61" i="6"/>
  <c r="L61" i="6" s="1"/>
  <c r="J62" i="6"/>
  <c r="K62" i="6" s="1"/>
  <c r="L62" i="6" s="1"/>
  <c r="J63" i="6"/>
  <c r="K63" i="6" s="1"/>
  <c r="J64" i="6"/>
  <c r="J65" i="6"/>
  <c r="K65" i="6"/>
  <c r="L65" i="6" s="1"/>
  <c r="J66" i="6"/>
  <c r="K66" i="6" s="1"/>
  <c r="L66" i="6"/>
  <c r="J67" i="6"/>
  <c r="K67" i="6" s="1"/>
  <c r="J68" i="6"/>
  <c r="J69" i="6"/>
  <c r="K69" i="6"/>
  <c r="L69" i="6" s="1"/>
  <c r="J70" i="6"/>
  <c r="K70" i="6" s="1"/>
  <c r="L70" i="6" s="1"/>
  <c r="J71" i="6"/>
  <c r="L71" i="6" s="1"/>
  <c r="K71" i="6"/>
  <c r="J72" i="6"/>
  <c r="J73" i="6"/>
  <c r="K73" i="6"/>
  <c r="L73" i="6" s="1"/>
  <c r="J74" i="6"/>
  <c r="K74" i="6" s="1"/>
  <c r="L74" i="6" s="1"/>
  <c r="J75" i="6"/>
  <c r="K75" i="6" s="1"/>
  <c r="J76" i="6"/>
  <c r="J77" i="6"/>
  <c r="K77" i="6"/>
  <c r="L77" i="6" s="1"/>
  <c r="J78" i="6"/>
  <c r="K78" i="6" s="1"/>
  <c r="L78" i="6"/>
  <c r="J79" i="6"/>
  <c r="L79" i="6" s="1"/>
  <c r="J80" i="6"/>
  <c r="K80" i="6"/>
  <c r="L80" i="6" s="1"/>
  <c r="J81" i="6"/>
  <c r="K81" i="6" s="1"/>
  <c r="L81" i="6"/>
  <c r="J82" i="6"/>
  <c r="K82" i="6" s="1"/>
  <c r="J83" i="6"/>
  <c r="J84" i="6"/>
  <c r="K84" i="6"/>
  <c r="L84" i="6" s="1"/>
  <c r="J85" i="6"/>
  <c r="K85" i="6" s="1"/>
  <c r="L85" i="6" s="1"/>
  <c r="J86" i="6"/>
  <c r="K86" i="6" s="1"/>
  <c r="J87" i="6"/>
  <c r="J88" i="6"/>
  <c r="K88" i="6"/>
  <c r="L88" i="6" s="1"/>
  <c r="J89" i="6"/>
  <c r="K89" i="6" s="1"/>
  <c r="L89" i="6"/>
  <c r="J90" i="6"/>
  <c r="K90" i="6" s="1"/>
  <c r="J91" i="6"/>
  <c r="J92" i="6"/>
  <c r="K92" i="6"/>
  <c r="L92" i="6" s="1"/>
  <c r="J93" i="6"/>
  <c r="K93" i="6" s="1"/>
  <c r="L93" i="6" s="1"/>
  <c r="J94" i="6"/>
  <c r="K94" i="6" s="1"/>
  <c r="J95" i="6"/>
  <c r="J96" i="6"/>
  <c r="K96" i="6"/>
  <c r="L96" i="6" s="1"/>
  <c r="J97" i="6"/>
  <c r="K97" i="6" s="1"/>
  <c r="L97" i="6"/>
  <c r="J98" i="6"/>
  <c r="K98" i="6" s="1"/>
  <c r="J99" i="6"/>
  <c r="J100" i="6"/>
  <c r="K100" i="6"/>
  <c r="L100" i="6" s="1"/>
  <c r="J101" i="6"/>
  <c r="K101" i="6" s="1"/>
  <c r="L101" i="6" s="1"/>
  <c r="J102" i="6"/>
  <c r="K102" i="6" s="1"/>
  <c r="J103" i="6"/>
  <c r="J104" i="6"/>
  <c r="K104" i="6"/>
  <c r="L104" i="6" s="1"/>
  <c r="J105" i="6"/>
  <c r="K105" i="6" s="1"/>
  <c r="L105" i="6"/>
  <c r="J106" i="6"/>
  <c r="K106" i="6" s="1"/>
  <c r="J107" i="6"/>
  <c r="J108" i="6"/>
  <c r="L108" i="6"/>
  <c r="J109" i="6"/>
  <c r="K109" i="6" s="1"/>
  <c r="J110" i="6"/>
  <c r="J111" i="6"/>
  <c r="K111" i="6"/>
  <c r="L111" i="6" s="1"/>
  <c r="J112" i="6"/>
  <c r="K112" i="6" s="1"/>
  <c r="L112" i="6" s="1"/>
  <c r="J113" i="6"/>
  <c r="K113" i="6" s="1"/>
  <c r="J114" i="6"/>
  <c r="J115" i="6"/>
  <c r="K115" i="6"/>
  <c r="L115" i="6" s="1"/>
  <c r="J116" i="6"/>
  <c r="K116" i="6" s="1"/>
  <c r="L116" i="6"/>
  <c r="J117" i="6"/>
  <c r="K117" i="6" s="1"/>
  <c r="J118" i="6"/>
  <c r="J119" i="6"/>
  <c r="L119" i="6"/>
  <c r="J120" i="6"/>
  <c r="K120" i="6" s="1"/>
  <c r="J121" i="6"/>
  <c r="J122" i="6"/>
  <c r="K122" i="6"/>
  <c r="L122" i="6" s="1"/>
  <c r="J123" i="6"/>
  <c r="K123" i="6" s="1"/>
  <c r="L123" i="6" s="1"/>
  <c r="J124" i="6"/>
  <c r="K124" i="6" s="1"/>
  <c r="J125" i="6"/>
  <c r="J126" i="6"/>
  <c r="K126" i="6"/>
  <c r="L126" i="6" s="1"/>
  <c r="J127" i="6"/>
  <c r="K127" i="6" s="1"/>
  <c r="L127" i="6"/>
  <c r="J128" i="6"/>
  <c r="K128" i="6" s="1"/>
  <c r="J129" i="6"/>
  <c r="J130" i="6"/>
  <c r="K130" i="6"/>
  <c r="L130" i="6" s="1"/>
  <c r="J131" i="6"/>
  <c r="K131" i="6" s="1"/>
  <c r="L131" i="6" s="1"/>
  <c r="J132" i="6"/>
  <c r="K132" i="6" s="1"/>
  <c r="J133" i="6"/>
  <c r="J134" i="6"/>
  <c r="K134" i="6"/>
  <c r="L134" i="6" s="1"/>
  <c r="J135" i="6"/>
  <c r="K135" i="6" s="1"/>
  <c r="L135" i="6"/>
  <c r="J136" i="6"/>
  <c r="K136" i="6" s="1"/>
  <c r="J137" i="6"/>
  <c r="J138" i="6"/>
  <c r="K138" i="6"/>
  <c r="L138" i="6" s="1"/>
  <c r="J139" i="6"/>
  <c r="K139" i="6" s="1"/>
  <c r="L139" i="6" s="1"/>
  <c r="J140" i="6"/>
  <c r="L140" i="6" s="1"/>
  <c r="K140" i="6"/>
  <c r="J141" i="6"/>
  <c r="L141" i="6" s="1"/>
  <c r="J142" i="6"/>
  <c r="K142" i="6" s="1"/>
  <c r="L142" i="6"/>
  <c r="J143" i="6"/>
  <c r="L143" i="6" s="1"/>
  <c r="K143" i="6"/>
  <c r="J144" i="6"/>
  <c r="J145" i="6"/>
  <c r="K145" i="6"/>
  <c r="L145" i="6" s="1"/>
  <c r="J146" i="6"/>
  <c r="K146" i="6" s="1"/>
  <c r="L146" i="6" s="1"/>
  <c r="J147" i="6"/>
  <c r="L147" i="6" s="1"/>
  <c r="K147" i="6"/>
  <c r="J148" i="6"/>
  <c r="J149" i="6"/>
  <c r="K149" i="6"/>
  <c r="L149" i="6" s="1"/>
  <c r="J150" i="6"/>
  <c r="K150" i="6" s="1"/>
  <c r="L150" i="6" s="1"/>
  <c r="J151" i="6"/>
  <c r="L151" i="6" s="1"/>
  <c r="K151" i="6"/>
  <c r="J152" i="6"/>
  <c r="J153" i="6"/>
  <c r="K153" i="6"/>
  <c r="L153" i="6" s="1"/>
  <c r="J154" i="6"/>
  <c r="K154" i="6" s="1"/>
  <c r="L154" i="6"/>
  <c r="J155" i="6"/>
  <c r="L155" i="6" s="1"/>
  <c r="K155" i="6"/>
  <c r="J156" i="6"/>
  <c r="J157" i="6"/>
  <c r="K157" i="6"/>
  <c r="L157" i="6" s="1"/>
  <c r="J158" i="6"/>
  <c r="K158" i="6" s="1"/>
  <c r="L158" i="6"/>
  <c r="J159" i="6"/>
  <c r="L159" i="6" s="1"/>
  <c r="K159" i="6"/>
  <c r="J160" i="6"/>
  <c r="J161" i="6"/>
  <c r="K161" i="6"/>
  <c r="L161" i="6" s="1"/>
  <c r="J162" i="6"/>
  <c r="K162" i="6" s="1"/>
  <c r="L162" i="6" s="1"/>
  <c r="J163" i="6"/>
  <c r="L163" i="6" s="1"/>
  <c r="K163" i="6"/>
  <c r="J164" i="6"/>
  <c r="J165" i="6"/>
  <c r="K165" i="6"/>
  <c r="L165" i="6" s="1"/>
  <c r="J166" i="6"/>
  <c r="K166" i="6" s="1"/>
  <c r="L166" i="6" s="1"/>
  <c r="J167" i="6"/>
  <c r="L167" i="6" s="1"/>
  <c r="K167" i="6"/>
  <c r="J168" i="6"/>
  <c r="J169" i="6"/>
  <c r="K169" i="6"/>
  <c r="L169" i="6" s="1"/>
  <c r="J170" i="6"/>
  <c r="K170" i="6" s="1"/>
  <c r="L170" i="6"/>
  <c r="J171" i="6"/>
  <c r="L171" i="6" s="1"/>
  <c r="K171" i="6"/>
  <c r="J172" i="6"/>
  <c r="J173" i="6"/>
  <c r="K173" i="6"/>
  <c r="L173" i="6" s="1"/>
  <c r="M321" i="6"/>
  <c r="Y2" i="9"/>
  <c r="Z2" i="9" s="1"/>
  <c r="Y3" i="9"/>
  <c r="Z3" i="9" s="1"/>
  <c r="Y4" i="9"/>
  <c r="Z4" i="9" s="1"/>
  <c r="Y5" i="9"/>
  <c r="Z5" i="9" s="1"/>
  <c r="Y6" i="9"/>
  <c r="Z6" i="9" s="1"/>
  <c r="Y7" i="9"/>
  <c r="Z7" i="9" s="1"/>
  <c r="Y8" i="9"/>
  <c r="Z8" i="9" s="1"/>
  <c r="Y9" i="9"/>
  <c r="Z9" i="9" s="1"/>
  <c r="Y10" i="9"/>
  <c r="Z10" i="9" s="1"/>
  <c r="Y11" i="9"/>
  <c r="Z11" i="9" s="1"/>
  <c r="Y12" i="9"/>
  <c r="Z12" i="9" s="1"/>
  <c r="Y13" i="9"/>
  <c r="Z13" i="9" s="1"/>
  <c r="Y14" i="9"/>
  <c r="Z14" i="9" s="1"/>
  <c r="Y15" i="9"/>
  <c r="Z15" i="9" s="1"/>
  <c r="Y16" i="9"/>
  <c r="Z16" i="9" s="1"/>
  <c r="Y17" i="9"/>
  <c r="Z17" i="9" s="1"/>
  <c r="Y18" i="9"/>
  <c r="Z18" i="9" s="1"/>
  <c r="Y19" i="9"/>
  <c r="Z19" i="9" s="1"/>
  <c r="Y20" i="9"/>
  <c r="Z20" i="9" s="1"/>
  <c r="Y21" i="9"/>
  <c r="Z21" i="9" s="1"/>
  <c r="Y22" i="9"/>
  <c r="Z22" i="9" s="1"/>
  <c r="Y23" i="9"/>
  <c r="Z23" i="9" s="1"/>
  <c r="Y24" i="9"/>
  <c r="Z24" i="9" s="1"/>
  <c r="Y25" i="9"/>
  <c r="Z25" i="9" s="1"/>
  <c r="Y26" i="9"/>
  <c r="Z26" i="9" s="1"/>
  <c r="Y27" i="9"/>
  <c r="Z27" i="9" s="1"/>
  <c r="Y28" i="9"/>
  <c r="Z28" i="9" s="1"/>
  <c r="Y29" i="9"/>
  <c r="Z29" i="9" s="1"/>
  <c r="Y30" i="9"/>
  <c r="Z30" i="9" s="1"/>
  <c r="Y31" i="9"/>
  <c r="Z31" i="9" s="1"/>
  <c r="Y32" i="9"/>
  <c r="Z32" i="9" s="1"/>
  <c r="Y33" i="9"/>
  <c r="Z33" i="9" s="1"/>
  <c r="Y34" i="9"/>
  <c r="Z34" i="9" s="1"/>
  <c r="Y35" i="9"/>
  <c r="Z35" i="9" s="1"/>
  <c r="Y36" i="9"/>
  <c r="Z36" i="9" s="1"/>
  <c r="Y37" i="9"/>
  <c r="Z37" i="9" s="1"/>
  <c r="Y38" i="9"/>
  <c r="Z38" i="9" s="1"/>
  <c r="Y39" i="9"/>
  <c r="Z39" i="9" s="1"/>
  <c r="Y40" i="9"/>
  <c r="Z40" i="9" s="1"/>
  <c r="Y41" i="9"/>
  <c r="Z41" i="9" s="1"/>
  <c r="Y42" i="9"/>
  <c r="Z42" i="9" s="1"/>
  <c r="Y43" i="9"/>
  <c r="Z43" i="9" s="1"/>
  <c r="Y44" i="9"/>
  <c r="Z44" i="9" s="1"/>
  <c r="Y45" i="9"/>
  <c r="Z45" i="9" s="1"/>
  <c r="Y46" i="9"/>
  <c r="Z46" i="9" s="1"/>
  <c r="Y47" i="9"/>
  <c r="Z47" i="9" s="1"/>
  <c r="Y48" i="9"/>
  <c r="Z48" i="9" s="1"/>
  <c r="Y49" i="9"/>
  <c r="Z49" i="9" s="1"/>
  <c r="Y50" i="9"/>
  <c r="Z50" i="9" s="1"/>
  <c r="Y51" i="9"/>
  <c r="Z51" i="9" s="1"/>
  <c r="Y52" i="9"/>
  <c r="Z52" i="9" s="1"/>
  <c r="Y53" i="9"/>
  <c r="Z53" i="9" s="1"/>
  <c r="Y54" i="9"/>
  <c r="Z54" i="9" s="1"/>
  <c r="Y55" i="9"/>
  <c r="Z55" i="9" s="1"/>
  <c r="Y56" i="9"/>
  <c r="Z56" i="9" s="1"/>
  <c r="Y57" i="9"/>
  <c r="Z57" i="9" s="1"/>
  <c r="Y58" i="9"/>
  <c r="Z58" i="9" s="1"/>
  <c r="Y59" i="9"/>
  <c r="Z59" i="9" s="1"/>
  <c r="Y60" i="9"/>
  <c r="Z60" i="9" s="1"/>
  <c r="Y61" i="9"/>
  <c r="Z61" i="9" s="1"/>
  <c r="Y62" i="9"/>
  <c r="Z62" i="9" s="1"/>
  <c r="Y63" i="9"/>
  <c r="Z63" i="9" s="1"/>
  <c r="Y64" i="9"/>
  <c r="Z64" i="9" s="1"/>
  <c r="Y65" i="9"/>
  <c r="Z65" i="9" s="1"/>
  <c r="Y66" i="9"/>
  <c r="Z66" i="9" s="1"/>
  <c r="Y67" i="9"/>
  <c r="Z67" i="9" s="1"/>
  <c r="Y68" i="9"/>
  <c r="Z68" i="9" s="1"/>
  <c r="Y69" i="9"/>
  <c r="Z69" i="9" s="1"/>
  <c r="Y70" i="9"/>
  <c r="Z70" i="9" s="1"/>
  <c r="Y71" i="9"/>
  <c r="Z71" i="9" s="1"/>
  <c r="Y72" i="9"/>
  <c r="Z72" i="9" s="1"/>
  <c r="Y73" i="9"/>
  <c r="Z73" i="9" s="1"/>
  <c r="Y74" i="9"/>
  <c r="Z74" i="9" s="1"/>
  <c r="Y75" i="9"/>
  <c r="Z75" i="9" s="1"/>
  <c r="Y76" i="9"/>
  <c r="Z76" i="9" s="1"/>
  <c r="Y77" i="9"/>
  <c r="Z77" i="9" s="1"/>
  <c r="Y78" i="9"/>
  <c r="Z78" i="9" s="1"/>
  <c r="Y79" i="9"/>
  <c r="Z79" i="9" s="1"/>
  <c r="Y80" i="9"/>
  <c r="Z80" i="9" s="1"/>
  <c r="Y81" i="9"/>
  <c r="Z81" i="9" s="1"/>
  <c r="Y82" i="9"/>
  <c r="Z82" i="9" s="1"/>
  <c r="Y83" i="9"/>
  <c r="Z83" i="9" s="1"/>
  <c r="Y84" i="9"/>
  <c r="Z84" i="9" s="1"/>
  <c r="Y85" i="9"/>
  <c r="Z85" i="9" s="1"/>
  <c r="Y86" i="9"/>
  <c r="Z86" i="9" s="1"/>
  <c r="Y87" i="9"/>
  <c r="Z87" i="9" s="1"/>
  <c r="Y88" i="9"/>
  <c r="Z88" i="9" s="1"/>
  <c r="Y89" i="9"/>
  <c r="Z89" i="9" s="1"/>
  <c r="Y90" i="9"/>
  <c r="Z90" i="9" s="1"/>
  <c r="Y91" i="9"/>
  <c r="Z91" i="9" s="1"/>
  <c r="Y92" i="9"/>
  <c r="Z92" i="9" s="1"/>
  <c r="Y93" i="9"/>
  <c r="Z93" i="9" s="1"/>
  <c r="Y94" i="9"/>
  <c r="Z94" i="9" s="1"/>
  <c r="Y95" i="9"/>
  <c r="Z95" i="9" s="1"/>
  <c r="Y96" i="9"/>
  <c r="Z96" i="9" s="1"/>
  <c r="Y97" i="9"/>
  <c r="Z97" i="9" s="1"/>
  <c r="Y98" i="9"/>
  <c r="Z98" i="9" s="1"/>
  <c r="Y99" i="9"/>
  <c r="Z99" i="9" s="1"/>
  <c r="Y100" i="9"/>
  <c r="Z100" i="9" s="1"/>
  <c r="Y101" i="9"/>
  <c r="Z101" i="9" s="1"/>
  <c r="Y102" i="9"/>
  <c r="Z102" i="9" s="1"/>
  <c r="Y103" i="9"/>
  <c r="Z103" i="9" s="1"/>
  <c r="Y104" i="9"/>
  <c r="Z104" i="9" s="1"/>
  <c r="Y105" i="9"/>
  <c r="Z105" i="9" s="1"/>
  <c r="Y106" i="9"/>
  <c r="Z106" i="9" s="1"/>
  <c r="Y107" i="9"/>
  <c r="Z107" i="9" s="1"/>
  <c r="Y108" i="9"/>
  <c r="Z108" i="9" s="1"/>
  <c r="Y109" i="9"/>
  <c r="Z109" i="9" s="1"/>
  <c r="Y110" i="9"/>
  <c r="Z110" i="9" s="1"/>
  <c r="Y111" i="9"/>
  <c r="Z111" i="9" s="1"/>
  <c r="Y112" i="9"/>
  <c r="Z112" i="9" s="1"/>
  <c r="Y113" i="9"/>
  <c r="Z113" i="9" s="1"/>
  <c r="Y114" i="9"/>
  <c r="Z114" i="9" s="1"/>
  <c r="Y115" i="9"/>
  <c r="Z115" i="9" s="1"/>
  <c r="Y116" i="9"/>
  <c r="Z116" i="9" s="1"/>
  <c r="Y117" i="9"/>
  <c r="Z117" i="9" s="1"/>
  <c r="Y118" i="9"/>
  <c r="Z118" i="9" s="1"/>
  <c r="Y119" i="9"/>
  <c r="Z119" i="9" s="1"/>
  <c r="Y120" i="9"/>
  <c r="Z120" i="9" s="1"/>
  <c r="Y121" i="9"/>
  <c r="Z121" i="9" s="1"/>
  <c r="Y122" i="9"/>
  <c r="Z122" i="9" s="1"/>
  <c r="Y123" i="9"/>
  <c r="Z123" i="9" s="1"/>
  <c r="Y124" i="9"/>
  <c r="Z124" i="9" s="1"/>
  <c r="Y125" i="9"/>
  <c r="Z125" i="9" s="1"/>
  <c r="Y126" i="9"/>
  <c r="Z126" i="9" s="1"/>
  <c r="Y127" i="9"/>
  <c r="Z127" i="9" s="1"/>
  <c r="Y128" i="9"/>
  <c r="Z128" i="9" s="1"/>
  <c r="Y129" i="9"/>
  <c r="Z129" i="9" s="1"/>
  <c r="Y130" i="9"/>
  <c r="Z130" i="9" s="1"/>
  <c r="Y131" i="9"/>
  <c r="Z131" i="9" s="1"/>
  <c r="Y132" i="9"/>
  <c r="Z132" i="9" s="1"/>
  <c r="Y133" i="9"/>
  <c r="Z133" i="9" s="1"/>
  <c r="Y134" i="9"/>
  <c r="Z134" i="9" s="1"/>
  <c r="Y135" i="9"/>
  <c r="Z135" i="9" s="1"/>
  <c r="Y136" i="9"/>
  <c r="Z136" i="9" s="1"/>
  <c r="Y137" i="9"/>
  <c r="Z137" i="9" s="1"/>
  <c r="Y138" i="9"/>
  <c r="Z138" i="9" s="1"/>
  <c r="Y139" i="9"/>
  <c r="Z139" i="9" s="1"/>
  <c r="Y140" i="9"/>
  <c r="Z140" i="9" s="1"/>
  <c r="Y141" i="9"/>
  <c r="Z141" i="9" s="1"/>
  <c r="Y142" i="9"/>
  <c r="Z142" i="9" s="1"/>
  <c r="Y143" i="9"/>
  <c r="Z143" i="9" s="1"/>
  <c r="Y144" i="9"/>
  <c r="Z144" i="9" s="1"/>
  <c r="Y145" i="9"/>
  <c r="Z145" i="9" s="1"/>
  <c r="Y146" i="9"/>
  <c r="Z146" i="9" s="1"/>
  <c r="Y147" i="9"/>
  <c r="Z147" i="9" s="1"/>
  <c r="Y148" i="9"/>
  <c r="Z148" i="9" s="1"/>
  <c r="Y149" i="9"/>
  <c r="Z149" i="9" s="1"/>
  <c r="Y150" i="9"/>
  <c r="Z150" i="9" s="1"/>
  <c r="Y151" i="9"/>
  <c r="Z151" i="9" s="1"/>
  <c r="Y152" i="9"/>
  <c r="Z152" i="9" s="1"/>
  <c r="Y153" i="9"/>
  <c r="Z153" i="9" s="1"/>
  <c r="Y154" i="9"/>
  <c r="Z154" i="9" s="1"/>
  <c r="Y155" i="9"/>
  <c r="Z155" i="9" s="1"/>
  <c r="Y156" i="9"/>
  <c r="Z156" i="9" s="1"/>
  <c r="Y157" i="9"/>
  <c r="Z157" i="9" s="1"/>
  <c r="Y158" i="9"/>
  <c r="Z158" i="9" s="1"/>
  <c r="Y159" i="9"/>
  <c r="Z159" i="9" s="1"/>
  <c r="Y160" i="9"/>
  <c r="Z160" i="9" s="1"/>
  <c r="Y161" i="9"/>
  <c r="Z161" i="9" s="1"/>
  <c r="Y162" i="9"/>
  <c r="Z162" i="9" s="1"/>
  <c r="Y163" i="9"/>
  <c r="Z163" i="9" s="1"/>
  <c r="Y164" i="9"/>
  <c r="Z164" i="9" s="1"/>
  <c r="Y165" i="9"/>
  <c r="Z165" i="9" s="1"/>
  <c r="Y166" i="9"/>
  <c r="Z166" i="9" s="1"/>
  <c r="Y167" i="9"/>
  <c r="Z167" i="9" s="1"/>
  <c r="Y168" i="9"/>
  <c r="Z168" i="9" s="1"/>
  <c r="Y169" i="9"/>
  <c r="Z169" i="9" s="1"/>
  <c r="Y170" i="9"/>
  <c r="Z170" i="9" s="1"/>
  <c r="Y171" i="9"/>
  <c r="Z171" i="9" s="1"/>
  <c r="Y172" i="9"/>
  <c r="Z172" i="9" s="1"/>
  <c r="Y173" i="9"/>
  <c r="Z173" i="9" s="1"/>
  <c r="Y174" i="9"/>
  <c r="Z174" i="9" s="1"/>
  <c r="Y175" i="9"/>
  <c r="Z175" i="9" s="1"/>
  <c r="Y176" i="9"/>
  <c r="Z176" i="9" s="1"/>
  <c r="Y177" i="9"/>
  <c r="Z177" i="9" s="1"/>
  <c r="Y178" i="9"/>
  <c r="Z178" i="9" s="1"/>
  <c r="Y179" i="9"/>
  <c r="Z179" i="9" s="1"/>
  <c r="Y180" i="9"/>
  <c r="Z180" i="9" s="1"/>
  <c r="Y181" i="9"/>
  <c r="Z181" i="9" s="1"/>
  <c r="Y182" i="9"/>
  <c r="Z182" i="9" s="1"/>
  <c r="Y183" i="9"/>
  <c r="Z183" i="9" s="1"/>
  <c r="Y184" i="9"/>
  <c r="Z184" i="9" s="1"/>
  <c r="Y185" i="9"/>
  <c r="Z185" i="9" s="1"/>
  <c r="Y186" i="9"/>
  <c r="Z186" i="9" s="1"/>
  <c r="Y187" i="9"/>
  <c r="Z187" i="9" s="1"/>
  <c r="Y188" i="9"/>
  <c r="Z188" i="9" s="1"/>
  <c r="Y189" i="9"/>
  <c r="Z189" i="9" s="1"/>
  <c r="Y190" i="9"/>
  <c r="Z190" i="9" s="1"/>
  <c r="Y191" i="9"/>
  <c r="Z191" i="9" s="1"/>
  <c r="Y192" i="9"/>
  <c r="Z192" i="9" s="1"/>
  <c r="Y193" i="9"/>
  <c r="Z193" i="9" s="1"/>
  <c r="Y194" i="9"/>
  <c r="Z194" i="9" s="1"/>
  <c r="Y195" i="9"/>
  <c r="Z195" i="9" s="1"/>
  <c r="Y196" i="9"/>
  <c r="Z196" i="9" s="1"/>
  <c r="Y197" i="9"/>
  <c r="Z197" i="9" s="1"/>
  <c r="Y198" i="9"/>
  <c r="Z198" i="9" s="1"/>
  <c r="Y199" i="9"/>
  <c r="Z199" i="9" s="1"/>
  <c r="Y200" i="9"/>
  <c r="Z200" i="9" s="1"/>
  <c r="Y201" i="9"/>
  <c r="Z201" i="9" s="1"/>
  <c r="Y202" i="9"/>
  <c r="Z202" i="9" s="1"/>
  <c r="Y203" i="9"/>
  <c r="Z203" i="9" s="1"/>
  <c r="Y204" i="9"/>
  <c r="Z204" i="9" s="1"/>
  <c r="Y205" i="9"/>
  <c r="Z205" i="9" s="1"/>
  <c r="Y206" i="9"/>
  <c r="Z206" i="9" s="1"/>
  <c r="Y207" i="9"/>
  <c r="Z207" i="9" s="1"/>
  <c r="Y208" i="9"/>
  <c r="Z208" i="9" s="1"/>
  <c r="Y209" i="9"/>
  <c r="Z209" i="9" s="1"/>
  <c r="Y210" i="9"/>
  <c r="Z210" i="9" s="1"/>
  <c r="Y211" i="9"/>
  <c r="Z211" i="9" s="1"/>
  <c r="Y212" i="9"/>
  <c r="Z212" i="9" s="1"/>
  <c r="Y213" i="9"/>
  <c r="Z213" i="9" s="1"/>
  <c r="Y214" i="9"/>
  <c r="Z214" i="9" s="1"/>
  <c r="Y215" i="9"/>
  <c r="Z215" i="9" s="1"/>
  <c r="Y216" i="9"/>
  <c r="Z216" i="9" s="1"/>
  <c r="Y217" i="9"/>
  <c r="Z217" i="9" s="1"/>
  <c r="Y218" i="9"/>
  <c r="Z218" i="9" s="1"/>
  <c r="Y219" i="9"/>
  <c r="Z219" i="9" s="1"/>
  <c r="Y220" i="9"/>
  <c r="Z220" i="9" s="1"/>
  <c r="Y221" i="9"/>
  <c r="Z221" i="9" s="1"/>
  <c r="Y222" i="9"/>
  <c r="Z222" i="9" s="1"/>
  <c r="Y223" i="9"/>
  <c r="Z223" i="9" s="1"/>
  <c r="Y224" i="9"/>
  <c r="Z224" i="9" s="1"/>
  <c r="Y225" i="9"/>
  <c r="Z225" i="9" s="1"/>
  <c r="Y226" i="9"/>
  <c r="Z226" i="9" s="1"/>
  <c r="Y227" i="9"/>
  <c r="Z227" i="9" s="1"/>
  <c r="Y228" i="9"/>
  <c r="Z228" i="9" s="1"/>
  <c r="Y229" i="9"/>
  <c r="Z229" i="9" s="1"/>
  <c r="Y230" i="9"/>
  <c r="Z230" i="9" s="1"/>
  <c r="Y231" i="9"/>
  <c r="Z231" i="9" s="1"/>
  <c r="Y232" i="9"/>
  <c r="Z232" i="9" s="1"/>
  <c r="Y233" i="9"/>
  <c r="Z233" i="9" s="1"/>
  <c r="Y234" i="9"/>
  <c r="Z234" i="9" s="1"/>
  <c r="Y235" i="9"/>
  <c r="Z235" i="9" s="1"/>
  <c r="Y236" i="9"/>
  <c r="Z236" i="9" s="1"/>
  <c r="Y237" i="9"/>
  <c r="Z237" i="9" s="1"/>
  <c r="Y238" i="9"/>
  <c r="Z238" i="9" s="1"/>
  <c r="Y239" i="9"/>
  <c r="Z239" i="9" s="1"/>
  <c r="Y240" i="9"/>
  <c r="Z240" i="9" s="1"/>
  <c r="Y241" i="9"/>
  <c r="Z241" i="9" s="1"/>
  <c r="Y242" i="9"/>
  <c r="Z242" i="9" s="1"/>
  <c r="Y243" i="9"/>
  <c r="Z243" i="9" s="1"/>
  <c r="Y244" i="9"/>
  <c r="Z244" i="9" s="1"/>
  <c r="Y245" i="9"/>
  <c r="Z245" i="9" s="1"/>
  <c r="Y246" i="9"/>
  <c r="Z246" i="9" s="1"/>
  <c r="Y247" i="9"/>
  <c r="Z247" i="9" s="1"/>
  <c r="Y248" i="9"/>
  <c r="Z248" i="9" s="1"/>
  <c r="Y249" i="9"/>
  <c r="Z249" i="9" s="1"/>
  <c r="Y250" i="9"/>
  <c r="Z250" i="9" s="1"/>
  <c r="Y251" i="9"/>
  <c r="Z251" i="9" s="1"/>
  <c r="Y252" i="9"/>
  <c r="Z252" i="9" s="1"/>
  <c r="Y253" i="9"/>
  <c r="Z253" i="9" s="1"/>
  <c r="Y254" i="9"/>
  <c r="Z254" i="9" s="1"/>
  <c r="Y255" i="9"/>
  <c r="Z255" i="9" s="1"/>
  <c r="Y256" i="9"/>
  <c r="Z256" i="9" s="1"/>
  <c r="Y257" i="9"/>
  <c r="Z257" i="9" s="1"/>
  <c r="Y258" i="9"/>
  <c r="Z258" i="9" s="1"/>
  <c r="Y259" i="9"/>
  <c r="Z259" i="9" s="1"/>
  <c r="Y260" i="9"/>
  <c r="Z260" i="9" s="1"/>
  <c r="Y261" i="9"/>
  <c r="Z261" i="9" s="1"/>
  <c r="Y262" i="9"/>
  <c r="Z262" i="9" s="1"/>
  <c r="Y263" i="9"/>
  <c r="Z263" i="9" s="1"/>
  <c r="Y264" i="9"/>
  <c r="Z264" i="9" s="1"/>
  <c r="Y265" i="9"/>
  <c r="Z265" i="9" s="1"/>
  <c r="Y266" i="9"/>
  <c r="Z266" i="9" s="1"/>
  <c r="Y267" i="9"/>
  <c r="Z267" i="9" s="1"/>
  <c r="Y268" i="9"/>
  <c r="Z268" i="9" s="1"/>
  <c r="Y269" i="9"/>
  <c r="Z269" i="9" s="1"/>
  <c r="Y270" i="9"/>
  <c r="Z270" i="9" s="1"/>
  <c r="Y271" i="9"/>
  <c r="Z271" i="9" s="1"/>
  <c r="Y272" i="9"/>
  <c r="Z272" i="9" s="1"/>
  <c r="Y273" i="9"/>
  <c r="Z273" i="9" s="1"/>
  <c r="Y274" i="9"/>
  <c r="Z274" i="9" s="1"/>
  <c r="Y275" i="9"/>
  <c r="Z275" i="9" s="1"/>
  <c r="Y276" i="9"/>
  <c r="Z276" i="9" s="1"/>
  <c r="Y277" i="9"/>
  <c r="Z277" i="9" s="1"/>
  <c r="Y278" i="9"/>
  <c r="Z278" i="9" s="1"/>
  <c r="Y279" i="9"/>
  <c r="Z279" i="9" s="1"/>
  <c r="Y280" i="9"/>
  <c r="Z280" i="9" s="1"/>
  <c r="Y281" i="9"/>
  <c r="Z281" i="9" s="1"/>
  <c r="Y282" i="9"/>
  <c r="Z282" i="9" s="1"/>
  <c r="Y283" i="9"/>
  <c r="Z283" i="9" s="1"/>
  <c r="Y284" i="9"/>
  <c r="Z284" i="9" s="1"/>
  <c r="Y285" i="9"/>
  <c r="Z285" i="9" s="1"/>
  <c r="Y286" i="9"/>
  <c r="Z286" i="9" s="1"/>
  <c r="Y287" i="9"/>
  <c r="Z287" i="9"/>
  <c r="Y288" i="9"/>
  <c r="Z288" i="9" s="1"/>
  <c r="Y289" i="9"/>
  <c r="Z289" i="9" s="1"/>
  <c r="Y290" i="9"/>
  <c r="Z290" i="9" s="1"/>
  <c r="Y291" i="9"/>
  <c r="Z291" i="9" s="1"/>
  <c r="Y292" i="9"/>
  <c r="Z292" i="9" s="1"/>
  <c r="Y293" i="9"/>
  <c r="Z293" i="9" s="1"/>
  <c r="Y294" i="9"/>
  <c r="Z294" i="9" s="1"/>
  <c r="Y295" i="9"/>
  <c r="Z295" i="9" s="1"/>
  <c r="Y296" i="9"/>
  <c r="Z296" i="9" s="1"/>
  <c r="Y297" i="9"/>
  <c r="Z297" i="9" s="1"/>
  <c r="Y298" i="9"/>
  <c r="Z298" i="9" s="1"/>
  <c r="Y299" i="9"/>
  <c r="Z299" i="9" s="1"/>
  <c r="Y300" i="9"/>
  <c r="Z300" i="9" s="1"/>
  <c r="Y301" i="9"/>
  <c r="Z301" i="9" s="1"/>
  <c r="Y302" i="9"/>
  <c r="Z302" i="9" s="1"/>
  <c r="Y303" i="9"/>
  <c r="Z303" i="9" s="1"/>
  <c r="Y304" i="9"/>
  <c r="Z304" i="9" s="1"/>
  <c r="Y305" i="9"/>
  <c r="Z305" i="9" s="1"/>
  <c r="Y306" i="9"/>
  <c r="Z306" i="9" s="1"/>
  <c r="Y307" i="9"/>
  <c r="Z307" i="9" s="1"/>
  <c r="Y308" i="9"/>
  <c r="Z308" i="9" s="1"/>
  <c r="Y309" i="9"/>
  <c r="Z309" i="9" s="1"/>
  <c r="Y310" i="9"/>
  <c r="Z310" i="9" s="1"/>
  <c r="Y311" i="9"/>
  <c r="Z311" i="9" s="1"/>
  <c r="Y312" i="9"/>
  <c r="Z312" i="9" s="1"/>
  <c r="Y313" i="9"/>
  <c r="Z313" i="9" s="1"/>
  <c r="Y314" i="9"/>
  <c r="Z314" i="9" s="1"/>
  <c r="Y315" i="9"/>
  <c r="Z315" i="9" s="1"/>
  <c r="Y316" i="9"/>
  <c r="Z316" i="9" s="1"/>
  <c r="Y317" i="9"/>
  <c r="Z317" i="9" s="1"/>
  <c r="Y318" i="9"/>
  <c r="Z318" i="9" s="1"/>
  <c r="Y319" i="9"/>
  <c r="Z319" i="9" s="1"/>
  <c r="Y320" i="9"/>
  <c r="Z320" i="9" s="1"/>
  <c r="Y321" i="9"/>
  <c r="Z321" i="9" s="1"/>
  <c r="Y322" i="9"/>
  <c r="Z322" i="9" s="1"/>
  <c r="Y323" i="9"/>
  <c r="Z323" i="9" s="1"/>
  <c r="Y324" i="9"/>
  <c r="Z324" i="9" s="1"/>
  <c r="Y325" i="9"/>
  <c r="Z325" i="9" s="1"/>
  <c r="Y326" i="9"/>
  <c r="Z326" i="9" s="1"/>
  <c r="Y327" i="9"/>
  <c r="Z327" i="9" s="1"/>
  <c r="Y328" i="9"/>
  <c r="Z328" i="9" s="1"/>
  <c r="Y329" i="9"/>
  <c r="Z329" i="9" s="1"/>
  <c r="Y330" i="9"/>
  <c r="Z330" i="9" s="1"/>
  <c r="Y331" i="9"/>
  <c r="Z331" i="9" s="1"/>
  <c r="Y332" i="9"/>
  <c r="Z332" i="9" s="1"/>
  <c r="Y333" i="9"/>
  <c r="Z333" i="9" s="1"/>
  <c r="Y334" i="9"/>
  <c r="Z334" i="9" s="1"/>
  <c r="Y335" i="9"/>
  <c r="Z335" i="9" s="1"/>
  <c r="Y336" i="9"/>
  <c r="Z336" i="9" s="1"/>
  <c r="Y337" i="9"/>
  <c r="Z337" i="9" s="1"/>
  <c r="Y338" i="9"/>
  <c r="Z338" i="9" s="1"/>
  <c r="Y339" i="9"/>
  <c r="Z339" i="9" s="1"/>
  <c r="Y340" i="9"/>
  <c r="Z340" i="9" s="1"/>
  <c r="Y341" i="9"/>
  <c r="Z341" i="9" s="1"/>
  <c r="Y342" i="9"/>
  <c r="Z342" i="9" s="1"/>
  <c r="Y343" i="9"/>
  <c r="Z343" i="9" s="1"/>
  <c r="Y344" i="9"/>
  <c r="Z344" i="9" s="1"/>
  <c r="Y345" i="9"/>
  <c r="Z345" i="9" s="1"/>
  <c r="Y346" i="9"/>
  <c r="Z346" i="9" s="1"/>
  <c r="Y347" i="9"/>
  <c r="Z347" i="9" s="1"/>
  <c r="Y348" i="9"/>
  <c r="Z348" i="9" s="1"/>
  <c r="Y349" i="9"/>
  <c r="Z349" i="9" s="1"/>
  <c r="Y350" i="9"/>
  <c r="Z350" i="9" s="1"/>
  <c r="Y351" i="9"/>
  <c r="Z351" i="9" s="1"/>
  <c r="Y352" i="9"/>
  <c r="Z352" i="9" s="1"/>
  <c r="Y353" i="9"/>
  <c r="Z353" i="9" s="1"/>
  <c r="Y354" i="9"/>
  <c r="Z354" i="9" s="1"/>
  <c r="Y355" i="9"/>
  <c r="Z355" i="9" s="1"/>
  <c r="Y356" i="9"/>
  <c r="Z356" i="9" s="1"/>
  <c r="Y357" i="9"/>
  <c r="Z357" i="9" s="1"/>
  <c r="Y358" i="9"/>
  <c r="Z358" i="9" s="1"/>
  <c r="Y359" i="9"/>
  <c r="Z359" i="9" s="1"/>
  <c r="Y360" i="9"/>
  <c r="Z360" i="9" s="1"/>
  <c r="Y361" i="9"/>
  <c r="Z361" i="9" s="1"/>
  <c r="Y362" i="9"/>
  <c r="Z362" i="9" s="1"/>
  <c r="Y363" i="9"/>
  <c r="Z363" i="9" s="1"/>
  <c r="Y364" i="9"/>
  <c r="Z364" i="9" s="1"/>
  <c r="Y365" i="9"/>
  <c r="Z365" i="9" s="1"/>
  <c r="Y366" i="9"/>
  <c r="Z366" i="9" s="1"/>
  <c r="Y367" i="9"/>
  <c r="Z367" i="9" s="1"/>
  <c r="Y368" i="9"/>
  <c r="Z368" i="9" s="1"/>
  <c r="Y369" i="9"/>
  <c r="Z369" i="9" s="1"/>
  <c r="Y370" i="9"/>
  <c r="Z370" i="9" s="1"/>
  <c r="Y371" i="9"/>
  <c r="Z371" i="9" s="1"/>
  <c r="Y372" i="9"/>
  <c r="Z372" i="9" s="1"/>
  <c r="Y373" i="9"/>
  <c r="Z373" i="9" s="1"/>
  <c r="Y374" i="9"/>
  <c r="Z374" i="9" s="1"/>
  <c r="Y375" i="9"/>
  <c r="Z375" i="9" s="1"/>
  <c r="Y376" i="9"/>
  <c r="Z376" i="9" s="1"/>
  <c r="Y377" i="9"/>
  <c r="Z377" i="9" s="1"/>
  <c r="Y378" i="9"/>
  <c r="Z378" i="9" s="1"/>
  <c r="Y379" i="9"/>
  <c r="Z379" i="9" s="1"/>
  <c r="Y380" i="9"/>
  <c r="Z380" i="9" s="1"/>
  <c r="Y381" i="9"/>
  <c r="Z381" i="9" s="1"/>
  <c r="Y382" i="9"/>
  <c r="Z382" i="9" s="1"/>
  <c r="Y383" i="9"/>
  <c r="Z383" i="9" s="1"/>
  <c r="Y384" i="9"/>
  <c r="Z384" i="9" s="1"/>
  <c r="Y385" i="9"/>
  <c r="Z385" i="9" s="1"/>
  <c r="Y386" i="9"/>
  <c r="Z386" i="9" s="1"/>
  <c r="Y387" i="9"/>
  <c r="Z387" i="9" s="1"/>
  <c r="Y388" i="9"/>
  <c r="Z388" i="9" s="1"/>
  <c r="Y389" i="9"/>
  <c r="Z389" i="9" s="1"/>
  <c r="Y390" i="9"/>
  <c r="Z390" i="9" s="1"/>
  <c r="Y391" i="9"/>
  <c r="Z391" i="9" s="1"/>
  <c r="Y392" i="9"/>
  <c r="Z392" i="9" s="1"/>
  <c r="Y393" i="9"/>
  <c r="Z393" i="9" s="1"/>
  <c r="Y394" i="9"/>
  <c r="Z394" i="9" s="1"/>
  <c r="Y395" i="9"/>
  <c r="Z395" i="9" s="1"/>
  <c r="Y396" i="9"/>
  <c r="Z396" i="9" s="1"/>
  <c r="Y397" i="9"/>
  <c r="Z397" i="9" s="1"/>
  <c r="Y398" i="9"/>
  <c r="Z398" i="9" s="1"/>
  <c r="Y399" i="9"/>
  <c r="Z399" i="9" s="1"/>
  <c r="Y400" i="9"/>
  <c r="Z400" i="9" s="1"/>
  <c r="Y401" i="9"/>
  <c r="Z401" i="9" s="1"/>
  <c r="Y402" i="9"/>
  <c r="Z402" i="9" s="1"/>
  <c r="Y403" i="9"/>
  <c r="Z403" i="9" s="1"/>
  <c r="Y404" i="9"/>
  <c r="Z404" i="9" s="1"/>
  <c r="Y405" i="9"/>
  <c r="Z405" i="9" s="1"/>
  <c r="Y406" i="9"/>
  <c r="Z406" i="9" s="1"/>
  <c r="Y407" i="9"/>
  <c r="Z407" i="9" s="1"/>
  <c r="Y408" i="9"/>
  <c r="Z408" i="9" s="1"/>
  <c r="Y409" i="9"/>
  <c r="Z409" i="9" s="1"/>
  <c r="Y410" i="9"/>
  <c r="Z410" i="9" s="1"/>
  <c r="Y411" i="9"/>
  <c r="Z411" i="9" s="1"/>
  <c r="Y412" i="9"/>
  <c r="Z412" i="9" s="1"/>
  <c r="Y413" i="9"/>
  <c r="Z413" i="9" s="1"/>
  <c r="Y414" i="9"/>
  <c r="Z414" i="9" s="1"/>
  <c r="Y415" i="9"/>
  <c r="Z415" i="9" s="1"/>
  <c r="Y416" i="9"/>
  <c r="Z416" i="9" s="1"/>
  <c r="Y417" i="9"/>
  <c r="Z417" i="9" s="1"/>
  <c r="Y418" i="9"/>
  <c r="Z418" i="9" s="1"/>
  <c r="Y419" i="9"/>
  <c r="Z419" i="9" s="1"/>
  <c r="Y420" i="9"/>
  <c r="Z420" i="9" s="1"/>
  <c r="Y421" i="9"/>
  <c r="Z421" i="9" s="1"/>
  <c r="Y422" i="9"/>
  <c r="Z422" i="9" s="1"/>
  <c r="Y423" i="9"/>
  <c r="Z423" i="9" s="1"/>
  <c r="Y424" i="9"/>
  <c r="Z424" i="9" s="1"/>
  <c r="Y425" i="9"/>
  <c r="Z425" i="9" s="1"/>
  <c r="Y426" i="9"/>
  <c r="Z426" i="9" s="1"/>
  <c r="Y427" i="9"/>
  <c r="Z427" i="9" s="1"/>
  <c r="Y428" i="9"/>
  <c r="Z428" i="9" s="1"/>
  <c r="Y429" i="9"/>
  <c r="Z429" i="9" s="1"/>
  <c r="Y430" i="9"/>
  <c r="Z430" i="9" s="1"/>
  <c r="Y431" i="9"/>
  <c r="Z431" i="9" s="1"/>
  <c r="Y432" i="9"/>
  <c r="Z432" i="9" s="1"/>
  <c r="Y433" i="9"/>
  <c r="Z433" i="9" s="1"/>
  <c r="Y434" i="9"/>
  <c r="Z434" i="9" s="1"/>
  <c r="Y435" i="9"/>
  <c r="Z435" i="9" s="1"/>
  <c r="Y436" i="9"/>
  <c r="Z436" i="9" s="1"/>
  <c r="Y437" i="9"/>
  <c r="Z437" i="9" s="1"/>
  <c r="Y438" i="9"/>
  <c r="Z438" i="9" s="1"/>
  <c r="Y439" i="9"/>
  <c r="Z439" i="9" s="1"/>
  <c r="Y440" i="9"/>
  <c r="Z440" i="9" s="1"/>
  <c r="Y441" i="9"/>
  <c r="Z441" i="9" s="1"/>
  <c r="Y442" i="9"/>
  <c r="Z442" i="9" s="1"/>
  <c r="Y443" i="9"/>
  <c r="Z443" i="9" s="1"/>
  <c r="Y444" i="9"/>
  <c r="Z444" i="9" s="1"/>
  <c r="Y445" i="9"/>
  <c r="Z445" i="9" s="1"/>
  <c r="Y446" i="9"/>
  <c r="Z446" i="9" s="1"/>
  <c r="Y447" i="9"/>
  <c r="Z447" i="9" s="1"/>
  <c r="Y448" i="9"/>
  <c r="Z448" i="9" s="1"/>
  <c r="Y449" i="9"/>
  <c r="Z449" i="9" s="1"/>
  <c r="Y450" i="9"/>
  <c r="Z450" i="9" s="1"/>
  <c r="Y451" i="9"/>
  <c r="Z451" i="9" s="1"/>
  <c r="Y452" i="9"/>
  <c r="Z452" i="9" s="1"/>
  <c r="Y453" i="9"/>
  <c r="Z453" i="9" s="1"/>
  <c r="Y454" i="9"/>
  <c r="Z454" i="9" s="1"/>
  <c r="Y455" i="9"/>
  <c r="Z455" i="9" s="1"/>
  <c r="Y456" i="9"/>
  <c r="Z456" i="9" s="1"/>
  <c r="Y457" i="9"/>
  <c r="Z457" i="9" s="1"/>
  <c r="Y458" i="9"/>
  <c r="Z458" i="9" s="1"/>
  <c r="Y459" i="9"/>
  <c r="Z459" i="9" s="1"/>
  <c r="Y460" i="9"/>
  <c r="Z460" i="9" s="1"/>
  <c r="Y461" i="9"/>
  <c r="Z461" i="9" s="1"/>
  <c r="Y462" i="9"/>
  <c r="Z462" i="9" s="1"/>
  <c r="Y463" i="9"/>
  <c r="Z463" i="9" s="1"/>
  <c r="Y464" i="9"/>
  <c r="Z464" i="9" s="1"/>
  <c r="Y465" i="9"/>
  <c r="Z465" i="9" s="1"/>
  <c r="Y466" i="9"/>
  <c r="Z466" i="9" s="1"/>
  <c r="Y467" i="9"/>
  <c r="Z467" i="9" s="1"/>
  <c r="Y468" i="9"/>
  <c r="Z468" i="9" s="1"/>
  <c r="Y469" i="9"/>
  <c r="Z469" i="9" s="1"/>
  <c r="Y470" i="9"/>
  <c r="Z470" i="9" s="1"/>
  <c r="Y471" i="9"/>
  <c r="Z471" i="9" s="1"/>
  <c r="Y472" i="9"/>
  <c r="Z472" i="9" s="1"/>
  <c r="Y473" i="9"/>
  <c r="Z473" i="9" s="1"/>
  <c r="Y474" i="9"/>
  <c r="Z474" i="9" s="1"/>
  <c r="Y475" i="9"/>
  <c r="Z475" i="9" s="1"/>
  <c r="Y476" i="9"/>
  <c r="Z476" i="9" s="1"/>
  <c r="Y477" i="9"/>
  <c r="Z477" i="9" s="1"/>
  <c r="Y478" i="9"/>
  <c r="Z478" i="9" s="1"/>
  <c r="Y479" i="9"/>
  <c r="Z479" i="9" s="1"/>
  <c r="Y480" i="9"/>
  <c r="Z480" i="9" s="1"/>
  <c r="Y481" i="9"/>
  <c r="Z481" i="9" s="1"/>
  <c r="Y482" i="9"/>
  <c r="Z482" i="9" s="1"/>
  <c r="Y483" i="9"/>
  <c r="Z483" i="9" s="1"/>
  <c r="Y484" i="9"/>
  <c r="Z484" i="9" s="1"/>
  <c r="Y485" i="9"/>
  <c r="Z485" i="9" s="1"/>
  <c r="Y486" i="9"/>
  <c r="Z486" i="9" s="1"/>
  <c r="Y487" i="9"/>
  <c r="Z487" i="9" s="1"/>
  <c r="Y488" i="9"/>
  <c r="Z488" i="9" s="1"/>
  <c r="Y489" i="9"/>
  <c r="Z489" i="9" s="1"/>
  <c r="Y490" i="9"/>
  <c r="Z490" i="9" s="1"/>
  <c r="Y491" i="9"/>
  <c r="Z491" i="9" s="1"/>
  <c r="Y492" i="9"/>
  <c r="Z492" i="9" s="1"/>
  <c r="Y493" i="9"/>
  <c r="Z493" i="9" s="1"/>
  <c r="Y494" i="9"/>
  <c r="Z494" i="9" s="1"/>
  <c r="Y495" i="9"/>
  <c r="Z495" i="9" s="1"/>
  <c r="Y496" i="9"/>
  <c r="Z496" i="9" s="1"/>
  <c r="Y497" i="9"/>
  <c r="Z497" i="9" s="1"/>
  <c r="Y498" i="9"/>
  <c r="Z498" i="9" s="1"/>
  <c r="Y499" i="9"/>
  <c r="Z499" i="9" s="1"/>
  <c r="Y500" i="9"/>
  <c r="Z500" i="9" s="1"/>
  <c r="Y501" i="9"/>
  <c r="Z501" i="9" s="1"/>
  <c r="Y502" i="9"/>
  <c r="Z502" i="9" s="1"/>
  <c r="Y503" i="9"/>
  <c r="Z503" i="9" s="1"/>
  <c r="Y504" i="9"/>
  <c r="Z504" i="9" s="1"/>
  <c r="Y505" i="9"/>
  <c r="Z505" i="9" s="1"/>
  <c r="Y506" i="9"/>
  <c r="Z506" i="9" s="1"/>
  <c r="Y507" i="9"/>
  <c r="Z507" i="9" s="1"/>
  <c r="Y508" i="9"/>
  <c r="Z508" i="9" s="1"/>
  <c r="Y509" i="9"/>
  <c r="Z509" i="9" s="1"/>
  <c r="Y510" i="9"/>
  <c r="Z510" i="9" s="1"/>
  <c r="Y511" i="9"/>
  <c r="Z511" i="9" s="1"/>
  <c r="Y512" i="9"/>
  <c r="Z512" i="9" s="1"/>
  <c r="Y513" i="9"/>
  <c r="Z513" i="9" s="1"/>
  <c r="Y514" i="9"/>
  <c r="Z514" i="9" s="1"/>
  <c r="Y515" i="9"/>
  <c r="Z515" i="9" s="1"/>
  <c r="Y516" i="9"/>
  <c r="Z516" i="9" s="1"/>
  <c r="Y517" i="9"/>
  <c r="Z517" i="9" s="1"/>
  <c r="Y518" i="9"/>
  <c r="Z518" i="9" s="1"/>
  <c r="Y519" i="9"/>
  <c r="Z519" i="9" s="1"/>
  <c r="Y520" i="9"/>
  <c r="Z520" i="9" s="1"/>
  <c r="Y521" i="9"/>
  <c r="Z521" i="9" s="1"/>
  <c r="Y522" i="9"/>
  <c r="Z522" i="9" s="1"/>
  <c r="Y523" i="9"/>
  <c r="Z523" i="9" s="1"/>
  <c r="Y524" i="9"/>
  <c r="Z524" i="9" s="1"/>
  <c r="Y525" i="9"/>
  <c r="Z525" i="9" s="1"/>
  <c r="Y526" i="9"/>
  <c r="Z526" i="9" s="1"/>
  <c r="Y527" i="9"/>
  <c r="Z527" i="9" s="1"/>
  <c r="Y528" i="9"/>
  <c r="Z528" i="9" s="1"/>
  <c r="Y529" i="9"/>
  <c r="Z529" i="9" s="1"/>
  <c r="Y530" i="9"/>
  <c r="Z530" i="9" s="1"/>
  <c r="Y531" i="9"/>
  <c r="Z531" i="9" s="1"/>
  <c r="Y532" i="9"/>
  <c r="Z532" i="9" s="1"/>
  <c r="Y533" i="9"/>
  <c r="Z533" i="9" s="1"/>
  <c r="Y534" i="9"/>
  <c r="Z534" i="9" s="1"/>
  <c r="Y535" i="9"/>
  <c r="Z535" i="9" s="1"/>
  <c r="Y536" i="9"/>
  <c r="Z536" i="9" s="1"/>
  <c r="Y537" i="9"/>
  <c r="Z537" i="9" s="1"/>
  <c r="Y538" i="9"/>
  <c r="Z538" i="9" s="1"/>
  <c r="Y539" i="9"/>
  <c r="Z539" i="9" s="1"/>
  <c r="Y540" i="9"/>
  <c r="Z540" i="9" s="1"/>
  <c r="Y541" i="9"/>
  <c r="Z541" i="9" s="1"/>
  <c r="Y542" i="9"/>
  <c r="Z542" i="9" s="1"/>
  <c r="Y543" i="9"/>
  <c r="Z543" i="9" s="1"/>
  <c r="Y544" i="9"/>
  <c r="Z544" i="9" s="1"/>
  <c r="Y545" i="9"/>
  <c r="Z545" i="9" s="1"/>
  <c r="Y546" i="9"/>
  <c r="Z546" i="9" s="1"/>
  <c r="Y547" i="9"/>
  <c r="Z547" i="9" s="1"/>
  <c r="Y548" i="9"/>
  <c r="Z548" i="9" s="1"/>
  <c r="Y549" i="9"/>
  <c r="Z549" i="9" s="1"/>
  <c r="Y550" i="9"/>
  <c r="Z550" i="9" s="1"/>
  <c r="Y551" i="9"/>
  <c r="Z551" i="9" s="1"/>
  <c r="Y552" i="9"/>
  <c r="Z552" i="9" s="1"/>
  <c r="Y553" i="9"/>
  <c r="Z553" i="9" s="1"/>
  <c r="Y554" i="9"/>
  <c r="Z554" i="9" s="1"/>
  <c r="Y555" i="9"/>
  <c r="Z555" i="9" s="1"/>
  <c r="Y556" i="9"/>
  <c r="Z556" i="9" s="1"/>
  <c r="Y557" i="9"/>
  <c r="Z557" i="9" s="1"/>
  <c r="Y558" i="9"/>
  <c r="Z558" i="9" s="1"/>
  <c r="Y559" i="9"/>
  <c r="Z559" i="9" s="1"/>
  <c r="Y560" i="9"/>
  <c r="Z560" i="9" s="1"/>
  <c r="Y561" i="9"/>
  <c r="Z561" i="9" s="1"/>
  <c r="Y562" i="9"/>
  <c r="Z562" i="9" s="1"/>
  <c r="Y563" i="9"/>
  <c r="Z563" i="9" s="1"/>
  <c r="Y564" i="9"/>
  <c r="Z564" i="9" s="1"/>
  <c r="Y565" i="9"/>
  <c r="Z565" i="9" s="1"/>
  <c r="Y566" i="9"/>
  <c r="Z566" i="9" s="1"/>
  <c r="Y567" i="9"/>
  <c r="Z567" i="9" s="1"/>
  <c r="Y568" i="9"/>
  <c r="Z568" i="9" s="1"/>
  <c r="Y569" i="9"/>
  <c r="Z569" i="9" s="1"/>
  <c r="Y570" i="9"/>
  <c r="Z570" i="9" s="1"/>
  <c r="Y571" i="9"/>
  <c r="Z571" i="9" s="1"/>
  <c r="Y572" i="9"/>
  <c r="Z572" i="9" s="1"/>
  <c r="Y573" i="9"/>
  <c r="Z573" i="9" s="1"/>
  <c r="Y574" i="9"/>
  <c r="Z574" i="9" s="1"/>
  <c r="Y575" i="9"/>
  <c r="Z575" i="9" s="1"/>
  <c r="Y576" i="9"/>
  <c r="Z576" i="9" s="1"/>
  <c r="Y577" i="9"/>
  <c r="Z577" i="9" s="1"/>
  <c r="Y578" i="9"/>
  <c r="Z578" i="9" s="1"/>
  <c r="Y579" i="9"/>
  <c r="Z579" i="9" s="1"/>
  <c r="Y580" i="9"/>
  <c r="Z580" i="9" s="1"/>
  <c r="Y581" i="9"/>
  <c r="Z581" i="9" s="1"/>
  <c r="Y582" i="9"/>
  <c r="Z582" i="9" s="1"/>
  <c r="Y583" i="9"/>
  <c r="Z583" i="9" s="1"/>
  <c r="Y584" i="9"/>
  <c r="Z584" i="9" s="1"/>
  <c r="Y585" i="9"/>
  <c r="Z585" i="9" s="1"/>
  <c r="Y586" i="9"/>
  <c r="Z586" i="9" s="1"/>
  <c r="Y587" i="9"/>
  <c r="Z587" i="9" s="1"/>
  <c r="Y588" i="9"/>
  <c r="Z588" i="9" s="1"/>
  <c r="Y589" i="9"/>
  <c r="Z589" i="9" s="1"/>
  <c r="Y590" i="9"/>
  <c r="Z590" i="9" s="1"/>
  <c r="Y591" i="9"/>
  <c r="Z591" i="9" s="1"/>
  <c r="Y592" i="9"/>
  <c r="Z592" i="9" s="1"/>
  <c r="Y593" i="9"/>
  <c r="Z593" i="9" s="1"/>
  <c r="Y594" i="9"/>
  <c r="Z594" i="9" s="1"/>
  <c r="Y595" i="9"/>
  <c r="Z595" i="9" s="1"/>
  <c r="Y596" i="9"/>
  <c r="Z596" i="9" s="1"/>
  <c r="Y597" i="9"/>
  <c r="Z597" i="9" s="1"/>
  <c r="Y598" i="9"/>
  <c r="Z598" i="9" s="1"/>
  <c r="Y599" i="9"/>
  <c r="Z599" i="9" s="1"/>
  <c r="Y600" i="9"/>
  <c r="Z600" i="9" s="1"/>
  <c r="Y601" i="9"/>
  <c r="Z601" i="9" s="1"/>
  <c r="Y602" i="9"/>
  <c r="Z602" i="9" s="1"/>
  <c r="Y603" i="9"/>
  <c r="Z603" i="9" s="1"/>
  <c r="Y604" i="9"/>
  <c r="Z604" i="9" s="1"/>
  <c r="Y605" i="9"/>
  <c r="Z605" i="9" s="1"/>
  <c r="Y606" i="9"/>
  <c r="Z606" i="9" s="1"/>
  <c r="Y607" i="9"/>
  <c r="Z607" i="9" s="1"/>
  <c r="Y608" i="9"/>
  <c r="Z608" i="9" s="1"/>
  <c r="Y609" i="9"/>
  <c r="Z609" i="9" s="1"/>
  <c r="Y610" i="9"/>
  <c r="Z610" i="9" s="1"/>
  <c r="Y611" i="9"/>
  <c r="Z611" i="9" s="1"/>
  <c r="Y612" i="9"/>
  <c r="Z612" i="9" s="1"/>
  <c r="Y613" i="9"/>
  <c r="Z613" i="9" s="1"/>
  <c r="Y614" i="9"/>
  <c r="Z614" i="9" s="1"/>
  <c r="Y615" i="9"/>
  <c r="Z615" i="9" s="1"/>
  <c r="Y616" i="9"/>
  <c r="Z616" i="9" s="1"/>
  <c r="Y617" i="9"/>
  <c r="Z617" i="9" s="1"/>
  <c r="Y618" i="9"/>
  <c r="Z618" i="9" s="1"/>
  <c r="Y619" i="9"/>
  <c r="Z619" i="9" s="1"/>
  <c r="Y620" i="9"/>
  <c r="Z620" i="9" s="1"/>
  <c r="Y621" i="9"/>
  <c r="Z621" i="9" s="1"/>
  <c r="Y622" i="9"/>
  <c r="Z622" i="9" s="1"/>
  <c r="Y623" i="9"/>
  <c r="Z623" i="9" s="1"/>
  <c r="Y624" i="9"/>
  <c r="Z624" i="9" s="1"/>
  <c r="Y625" i="9"/>
  <c r="Z625" i="9" s="1"/>
  <c r="Y626" i="9"/>
  <c r="Z626" i="9" s="1"/>
  <c r="Y627" i="9"/>
  <c r="Z627" i="9" s="1"/>
  <c r="Y628" i="9"/>
  <c r="Z628" i="9" s="1"/>
  <c r="Y629" i="9"/>
  <c r="Z629" i="9" s="1"/>
  <c r="Y630" i="9"/>
  <c r="Z630" i="9" s="1"/>
  <c r="Y631" i="9"/>
  <c r="Z631" i="9" s="1"/>
  <c r="Y632" i="9"/>
  <c r="Z632" i="9" s="1"/>
  <c r="Y633" i="9"/>
  <c r="Z633" i="9" s="1"/>
  <c r="Y634" i="9"/>
  <c r="Z634" i="9" s="1"/>
  <c r="Y635" i="9"/>
  <c r="Z635" i="9" s="1"/>
  <c r="Y636" i="9"/>
  <c r="Z636" i="9" s="1"/>
  <c r="Y637" i="9"/>
  <c r="Z637" i="9" s="1"/>
  <c r="Y638" i="9"/>
  <c r="Z638" i="9" s="1"/>
  <c r="Y639" i="9"/>
  <c r="Z639" i="9" s="1"/>
  <c r="Y640" i="9"/>
  <c r="Z640" i="9" s="1"/>
  <c r="Y641" i="9"/>
  <c r="Z641" i="9" s="1"/>
  <c r="Y642" i="9"/>
  <c r="Z642" i="9" s="1"/>
  <c r="Y643" i="9"/>
  <c r="Z643" i="9" s="1"/>
  <c r="Y644" i="9"/>
  <c r="Z644" i="9" s="1"/>
  <c r="Y645" i="9"/>
  <c r="Z645" i="9" s="1"/>
  <c r="Y646" i="9"/>
  <c r="Z646" i="9" s="1"/>
  <c r="Y647" i="9"/>
  <c r="Z647" i="9" s="1"/>
  <c r="Y648" i="9"/>
  <c r="Z648" i="9" s="1"/>
  <c r="Y649" i="9"/>
  <c r="Z649" i="9" s="1"/>
  <c r="Y650" i="9"/>
  <c r="Z650" i="9" s="1"/>
  <c r="Y651" i="9"/>
  <c r="Z651" i="9" s="1"/>
  <c r="Y652" i="9"/>
  <c r="Z652" i="9" s="1"/>
  <c r="Y653" i="9"/>
  <c r="Z653" i="9" s="1"/>
  <c r="Y654" i="9"/>
  <c r="Z654" i="9"/>
  <c r="Y655" i="9"/>
  <c r="Z655" i="9"/>
  <c r="Y656" i="9"/>
  <c r="Z656" i="9" s="1"/>
  <c r="Y657" i="9"/>
  <c r="Z657" i="9" s="1"/>
  <c r="Y658" i="9"/>
  <c r="Z658" i="9"/>
  <c r="Y659" i="9"/>
  <c r="Z659" i="9" s="1"/>
  <c r="Y660" i="9"/>
  <c r="Z660" i="9"/>
  <c r="Y661" i="9"/>
  <c r="Z661" i="9" s="1"/>
  <c r="Y662" i="9"/>
  <c r="Z662" i="9"/>
  <c r="Y663" i="9"/>
  <c r="Z663" i="9" s="1"/>
  <c r="Y664" i="9"/>
  <c r="Z664" i="9"/>
  <c r="Y665" i="9"/>
  <c r="Z665" i="9" s="1"/>
  <c r="Y666" i="9"/>
  <c r="Z666" i="9"/>
  <c r="Y667" i="9"/>
  <c r="Z667" i="9" s="1"/>
  <c r="Y668" i="9"/>
  <c r="Z668" i="9"/>
  <c r="Y669" i="9"/>
  <c r="Z669" i="9" s="1"/>
  <c r="Y670" i="9"/>
  <c r="Z670" i="9"/>
  <c r="Y671" i="9"/>
  <c r="Z671" i="9" s="1"/>
  <c r="Y672" i="9"/>
  <c r="Z672" i="9"/>
  <c r="Y673" i="9"/>
  <c r="Z673" i="9" s="1"/>
  <c r="Y674" i="9"/>
  <c r="Z674" i="9"/>
  <c r="Y675" i="9"/>
  <c r="Z675" i="9" s="1"/>
  <c r="Y676" i="9"/>
  <c r="Z676" i="9"/>
  <c r="Y677" i="9"/>
  <c r="Z677" i="9" s="1"/>
  <c r="Y678" i="9"/>
  <c r="Z678" i="9"/>
  <c r="Y679" i="9"/>
  <c r="Z679" i="9" s="1"/>
  <c r="Y680" i="9"/>
  <c r="Z680" i="9"/>
  <c r="Y681" i="9"/>
  <c r="Z681" i="9" s="1"/>
  <c r="Y682" i="9"/>
  <c r="Z682" i="9"/>
  <c r="Y683" i="9"/>
  <c r="Z683" i="9" s="1"/>
  <c r="Y684" i="9"/>
  <c r="Z684" i="9"/>
  <c r="Y685" i="9"/>
  <c r="Z685" i="9" s="1"/>
  <c r="Y686" i="9"/>
  <c r="Z686" i="9"/>
  <c r="Y687" i="9"/>
  <c r="Z687" i="9" s="1"/>
  <c r="Y688" i="9"/>
  <c r="Z688" i="9"/>
  <c r="Y689" i="9"/>
  <c r="Z689" i="9" s="1"/>
  <c r="Y690" i="9"/>
  <c r="Z690" i="9"/>
  <c r="Y691" i="9"/>
  <c r="Z691" i="9" s="1"/>
  <c r="Y692" i="9"/>
  <c r="Z692" i="9"/>
  <c r="Y693" i="9"/>
  <c r="Z693" i="9" s="1"/>
  <c r="Y694" i="9"/>
  <c r="Z694" i="9"/>
  <c r="Y695" i="9"/>
  <c r="Z695" i="9" s="1"/>
  <c r="Y696" i="9"/>
  <c r="Z696" i="9"/>
  <c r="Y697" i="9"/>
  <c r="Z697" i="9" s="1"/>
  <c r="Y698" i="9"/>
  <c r="Z698" i="9"/>
  <c r="Y699" i="9"/>
  <c r="Z699" i="9" s="1"/>
  <c r="Y700" i="9"/>
  <c r="Z700" i="9"/>
  <c r="Y701" i="9"/>
  <c r="Z701" i="9" s="1"/>
  <c r="Y702" i="9"/>
  <c r="Z702" i="9"/>
  <c r="Y703" i="9"/>
  <c r="Z703" i="9" s="1"/>
  <c r="Y704" i="9"/>
  <c r="Z704" i="9"/>
  <c r="Y705" i="9"/>
  <c r="Z705" i="9" s="1"/>
  <c r="Y706" i="9"/>
  <c r="Z706" i="9"/>
  <c r="Y707" i="9"/>
  <c r="Z707" i="9" s="1"/>
  <c r="Y708" i="9"/>
  <c r="Z708" i="9"/>
  <c r="Y709" i="9"/>
  <c r="Z709" i="9" s="1"/>
  <c r="Y710" i="9"/>
  <c r="Z710" i="9"/>
  <c r="Y711" i="9"/>
  <c r="Z711" i="9" s="1"/>
  <c r="Y712" i="9"/>
  <c r="Z712" i="9"/>
  <c r="Y713" i="9"/>
  <c r="Z713" i="9" s="1"/>
  <c r="Y714" i="9"/>
  <c r="Z714" i="9"/>
  <c r="Y715" i="9"/>
  <c r="Z715" i="9" s="1"/>
  <c r="Y716" i="9"/>
  <c r="Z716" i="9"/>
  <c r="Y717" i="9"/>
  <c r="Z717" i="9" s="1"/>
  <c r="Y718" i="9"/>
  <c r="Z718" i="9"/>
  <c r="Y719" i="9"/>
  <c r="Z719" i="9" s="1"/>
  <c r="Y720" i="9"/>
  <c r="Z720" i="9"/>
  <c r="Y721" i="9"/>
  <c r="Z721" i="9" s="1"/>
  <c r="Y722" i="9"/>
  <c r="Z722" i="9"/>
  <c r="Y723" i="9"/>
  <c r="Z723" i="9" s="1"/>
  <c r="Y724" i="9"/>
  <c r="Z724" i="9" s="1"/>
  <c r="Y725" i="9"/>
  <c r="Z725" i="9"/>
  <c r="Y726" i="9"/>
  <c r="Z726" i="9" s="1"/>
  <c r="Y727" i="9"/>
  <c r="Z727" i="9"/>
  <c r="Y728" i="9"/>
  <c r="Z728" i="9" s="1"/>
  <c r="Y729" i="9"/>
  <c r="Z729" i="9" s="1"/>
  <c r="Y730" i="9"/>
  <c r="Z730" i="9"/>
  <c r="Y731" i="9"/>
  <c r="Z731" i="9" s="1"/>
  <c r="Y732" i="9"/>
  <c r="Z732" i="9"/>
  <c r="Y733" i="9"/>
  <c r="Z733" i="9" s="1"/>
  <c r="Y734" i="9"/>
  <c r="Z734" i="9"/>
  <c r="Y735" i="9"/>
  <c r="Z735" i="9"/>
  <c r="Y736" i="9"/>
  <c r="Z736" i="9"/>
  <c r="Y737" i="9"/>
  <c r="Z737" i="9" s="1"/>
  <c r="Y738" i="9"/>
  <c r="Z738" i="9" s="1"/>
  <c r="Y739" i="9"/>
  <c r="Z739" i="9" s="1"/>
  <c r="Y740" i="9"/>
  <c r="Z740" i="9"/>
  <c r="Y741" i="9"/>
  <c r="Z741" i="9" s="1"/>
  <c r="Y742" i="9"/>
  <c r="Z742" i="9"/>
  <c r="Y743" i="9"/>
  <c r="Z743" i="9" s="1"/>
  <c r="Y744" i="9"/>
  <c r="Z744" i="9"/>
  <c r="Y745" i="9"/>
  <c r="Z745" i="9" s="1"/>
  <c r="Y746" i="9"/>
  <c r="Z746" i="9"/>
  <c r="Y747" i="9"/>
  <c r="Z747" i="9" s="1"/>
  <c r="Y748" i="9"/>
  <c r="Z748" i="9" s="1"/>
  <c r="Y749" i="9"/>
  <c r="Z749" i="9"/>
  <c r="Y750" i="9"/>
  <c r="Z750" i="9"/>
  <c r="Y751" i="9"/>
  <c r="Z751" i="9"/>
  <c r="Y752" i="9"/>
  <c r="Z752" i="9"/>
  <c r="Y753" i="9"/>
  <c r="Z753" i="9"/>
  <c r="Y754" i="9"/>
  <c r="Z754" i="9"/>
  <c r="Y755" i="9"/>
  <c r="Z755" i="9"/>
  <c r="Y756" i="9"/>
  <c r="Z756" i="9"/>
  <c r="Y757" i="9"/>
  <c r="Z757" i="9"/>
  <c r="Y758" i="9"/>
  <c r="Z758" i="9"/>
  <c r="Y759" i="9"/>
  <c r="Z759" i="9" s="1"/>
  <c r="Y760" i="9"/>
  <c r="Z760" i="9" s="1"/>
  <c r="Y761" i="9"/>
  <c r="Z761" i="9" s="1"/>
  <c r="Y762" i="9"/>
  <c r="Z762" i="9" s="1"/>
  <c r="Y763" i="9"/>
  <c r="Z763" i="9" s="1"/>
  <c r="Y764" i="9"/>
  <c r="Z764" i="9"/>
  <c r="Y765" i="9"/>
  <c r="Z765" i="9" s="1"/>
  <c r="Y766" i="9"/>
  <c r="Z766" i="9"/>
  <c r="Y767" i="9"/>
  <c r="Z767" i="9" s="1"/>
  <c r="Y768" i="9"/>
  <c r="Z768" i="9"/>
  <c r="Y769" i="9"/>
  <c r="Z769" i="9" s="1"/>
  <c r="Y770" i="9"/>
  <c r="Z770" i="9" s="1"/>
  <c r="Y771" i="9"/>
  <c r="Z771" i="9"/>
  <c r="Y772" i="9"/>
  <c r="Z772" i="9"/>
  <c r="Y773" i="9"/>
  <c r="Z773" i="9"/>
  <c r="Y774" i="9"/>
  <c r="Z774" i="9"/>
  <c r="Y775" i="9"/>
  <c r="Z775" i="9"/>
  <c r="Y776" i="9"/>
  <c r="Z776" i="9"/>
  <c r="Y777" i="9"/>
  <c r="Z777" i="9"/>
  <c r="Y778" i="9"/>
  <c r="Z778" i="9"/>
  <c r="Y779" i="9"/>
  <c r="Z779" i="9"/>
  <c r="Y780" i="9"/>
  <c r="Z780" i="9"/>
  <c r="Y781" i="9"/>
  <c r="Z781" i="9"/>
  <c r="Y782" i="9"/>
  <c r="Z782" i="9"/>
  <c r="Y783" i="9"/>
  <c r="Z783" i="9"/>
  <c r="Y784" i="9"/>
  <c r="Z784" i="9"/>
  <c r="Y785" i="9"/>
  <c r="Z785" i="9"/>
  <c r="Y786" i="9"/>
  <c r="Z786" i="9"/>
  <c r="Y787" i="9"/>
  <c r="Z787" i="9"/>
  <c r="Y788" i="9"/>
  <c r="Z788" i="9"/>
  <c r="Y789" i="9"/>
  <c r="Z789" i="9"/>
  <c r="Y790" i="9"/>
  <c r="Z790" i="9"/>
  <c r="Y791" i="9"/>
  <c r="Z791" i="9"/>
  <c r="Y792" i="9"/>
  <c r="Z792" i="9" s="1"/>
  <c r="Y793" i="9"/>
  <c r="Z793" i="9"/>
  <c r="Y794" i="9"/>
  <c r="Z794" i="9" s="1"/>
  <c r="Y795" i="9"/>
  <c r="Z795" i="9"/>
  <c r="Y796" i="9"/>
  <c r="Z796" i="9" s="1"/>
  <c r="Y797" i="9"/>
  <c r="Z797" i="9"/>
  <c r="Y798" i="9"/>
  <c r="Z798" i="9" s="1"/>
  <c r="Y799" i="9"/>
  <c r="Z799" i="9" s="1"/>
  <c r="Y800" i="9"/>
  <c r="Z800" i="9"/>
  <c r="Y801" i="9"/>
  <c r="Z801" i="9" s="1"/>
  <c r="Y802" i="9"/>
  <c r="Z802" i="9" s="1"/>
  <c r="Y803" i="9"/>
  <c r="Z803" i="9" s="1"/>
  <c r="Y804" i="9"/>
  <c r="Z804" i="9" s="1"/>
  <c r="Y805" i="9"/>
  <c r="Z805" i="9" s="1"/>
  <c r="Y806" i="9"/>
  <c r="Z806" i="9" s="1"/>
  <c r="Y807" i="9"/>
  <c r="Z807" i="9" s="1"/>
  <c r="Y808" i="9"/>
  <c r="Z808" i="9" s="1"/>
  <c r="Y809" i="9"/>
  <c r="Z809" i="9" s="1"/>
  <c r="Y810" i="9"/>
  <c r="Z810" i="9" s="1"/>
  <c r="Y811" i="9"/>
  <c r="Z811" i="9" s="1"/>
  <c r="Y812" i="9"/>
  <c r="Z812" i="9" s="1"/>
  <c r="Y813" i="9"/>
  <c r="Z813" i="9" s="1"/>
  <c r="Y814" i="9"/>
  <c r="Z814" i="9" s="1"/>
  <c r="Y815" i="9"/>
  <c r="Z815" i="9" s="1"/>
  <c r="Y816" i="9"/>
  <c r="Z816" i="9" s="1"/>
  <c r="Y817" i="9"/>
  <c r="Z817" i="9" s="1"/>
  <c r="Y818" i="9"/>
  <c r="Z818" i="9" s="1"/>
  <c r="Y819" i="9"/>
  <c r="Z819" i="9" s="1"/>
  <c r="Y820" i="9"/>
  <c r="Z820" i="9" s="1"/>
  <c r="Y821" i="9"/>
  <c r="Z821" i="9" s="1"/>
  <c r="Y822" i="9"/>
  <c r="Z822" i="9" s="1"/>
  <c r="Y823" i="9"/>
  <c r="Z823" i="9" s="1"/>
  <c r="Y824" i="9"/>
  <c r="Z824" i="9"/>
  <c r="Y825" i="9"/>
  <c r="Z825" i="9" s="1"/>
  <c r="Y826" i="9"/>
  <c r="Z826" i="9" s="1"/>
  <c r="Y827" i="9"/>
  <c r="Z827" i="9" s="1"/>
  <c r="Y828" i="9"/>
  <c r="Z828" i="9" s="1"/>
  <c r="Y829" i="9"/>
  <c r="Z829" i="9" s="1"/>
  <c r="Y830" i="9"/>
  <c r="Z830" i="9" s="1"/>
  <c r="Y831" i="9"/>
  <c r="Z831" i="9" s="1"/>
  <c r="Y832" i="9"/>
  <c r="Z832" i="9" s="1"/>
  <c r="Y833" i="9"/>
  <c r="Z833" i="9" s="1"/>
  <c r="Y834" i="9"/>
  <c r="Z834" i="9" s="1"/>
  <c r="Y835" i="9"/>
  <c r="Z835" i="9" s="1"/>
  <c r="Y836" i="9"/>
  <c r="Z836" i="9" s="1"/>
  <c r="Y837" i="9"/>
  <c r="Z837" i="9" s="1"/>
  <c r="Y838" i="9"/>
  <c r="Z838" i="9" s="1"/>
  <c r="Y839" i="9"/>
  <c r="Z839" i="9" s="1"/>
  <c r="Y840" i="9"/>
  <c r="Z840" i="9" s="1"/>
  <c r="Y841" i="9"/>
  <c r="Z841" i="9" s="1"/>
  <c r="Y842" i="9"/>
  <c r="Z842" i="9" s="1"/>
  <c r="Y843" i="9"/>
  <c r="Z843" i="9" s="1"/>
  <c r="Y844" i="9"/>
  <c r="Z844" i="9" s="1"/>
  <c r="Y845" i="9"/>
  <c r="Z845" i="9" s="1"/>
  <c r="Y846" i="9"/>
  <c r="Z846" i="9" s="1"/>
  <c r="Y847" i="9"/>
  <c r="Z847" i="9" s="1"/>
  <c r="Y848" i="9"/>
  <c r="Z848" i="9" s="1"/>
  <c r="Y849" i="9"/>
  <c r="Z849" i="9" s="1"/>
  <c r="Y850" i="9"/>
  <c r="Z850" i="9" s="1"/>
  <c r="Y851" i="9"/>
  <c r="Z851" i="9" s="1"/>
  <c r="Y852" i="9"/>
  <c r="Z852" i="9" s="1"/>
  <c r="Y853" i="9"/>
  <c r="Z853" i="9" s="1"/>
  <c r="Y854" i="9"/>
  <c r="Z854" i="9" s="1"/>
  <c r="Y855" i="9"/>
  <c r="Z855" i="9" s="1"/>
  <c r="Y856" i="9"/>
  <c r="Z856" i="9" s="1"/>
  <c r="Y857" i="9"/>
  <c r="Z857" i="9" s="1"/>
  <c r="Y858" i="9"/>
  <c r="Z858" i="9" s="1"/>
  <c r="Y859" i="9"/>
  <c r="Z859" i="9" s="1"/>
  <c r="Y860" i="9"/>
  <c r="Z860" i="9" s="1"/>
  <c r="Y861" i="9"/>
  <c r="Z861" i="9" s="1"/>
  <c r="Y862" i="9"/>
  <c r="Z862" i="9" s="1"/>
  <c r="Y863" i="9"/>
  <c r="Z863" i="9" s="1"/>
  <c r="Y864" i="9"/>
  <c r="Z864" i="9" s="1"/>
  <c r="Y865" i="9"/>
  <c r="Z865" i="9" s="1"/>
  <c r="Y866" i="9"/>
  <c r="Z866" i="9" s="1"/>
  <c r="Y867" i="9"/>
  <c r="Z867" i="9" s="1"/>
  <c r="Y868" i="9"/>
  <c r="Z868" i="9" s="1"/>
  <c r="Y869" i="9"/>
  <c r="Z869" i="9" s="1"/>
  <c r="Y870" i="9"/>
  <c r="Z870" i="9" s="1"/>
  <c r="Y871" i="9"/>
  <c r="Z871" i="9" s="1"/>
  <c r="Y872" i="9"/>
  <c r="Z872" i="9" s="1"/>
  <c r="Y873" i="9"/>
  <c r="Z873" i="9" s="1"/>
  <c r="Y874" i="9"/>
  <c r="Z874" i="9" s="1"/>
  <c r="Y875" i="9"/>
  <c r="Z875" i="9" s="1"/>
  <c r="Y876" i="9"/>
  <c r="Z876" i="9" s="1"/>
  <c r="Y877" i="9"/>
  <c r="Z877" i="9" s="1"/>
  <c r="Y878" i="9"/>
  <c r="Z878" i="9" s="1"/>
  <c r="Y879" i="9"/>
  <c r="Z879" i="9" s="1"/>
  <c r="Y880" i="9"/>
  <c r="Z880" i="9" s="1"/>
  <c r="Y881" i="9"/>
  <c r="Z881" i="9" s="1"/>
  <c r="Y882" i="9"/>
  <c r="Z882" i="9" s="1"/>
  <c r="Y883" i="9"/>
  <c r="Z883" i="9" s="1"/>
  <c r="Y884" i="9"/>
  <c r="Z884" i="9" s="1"/>
  <c r="Y885" i="9"/>
  <c r="Z885" i="9" s="1"/>
  <c r="Y886" i="9"/>
  <c r="Z886" i="9" s="1"/>
  <c r="Y887" i="9"/>
  <c r="Z887" i="9" s="1"/>
  <c r="Y888" i="9"/>
  <c r="Z888" i="9" s="1"/>
  <c r="Y889" i="9"/>
  <c r="Z889" i="9" s="1"/>
  <c r="Y890" i="9"/>
  <c r="Z890" i="9" s="1"/>
  <c r="Y891" i="9"/>
  <c r="Z891" i="9" s="1"/>
  <c r="Y892" i="9"/>
  <c r="Z892" i="9" s="1"/>
  <c r="Y893" i="9"/>
  <c r="Z893" i="9" s="1"/>
  <c r="Y894" i="9"/>
  <c r="Z894" i="9" s="1"/>
  <c r="Y895" i="9"/>
  <c r="Z895" i="9" s="1"/>
  <c r="Y896" i="9"/>
  <c r="Z896" i="9" s="1"/>
  <c r="Y897" i="9"/>
  <c r="Z897" i="9" s="1"/>
  <c r="Y898" i="9"/>
  <c r="Z898" i="9" s="1"/>
  <c r="Y899" i="9"/>
  <c r="Z899" i="9" s="1"/>
  <c r="Y900" i="9"/>
  <c r="Z900" i="9" s="1"/>
  <c r="Y901" i="9"/>
  <c r="Z901" i="9" s="1"/>
  <c r="Y902" i="9"/>
  <c r="Z902" i="9" s="1"/>
  <c r="Y903" i="9"/>
  <c r="Z903" i="9" s="1"/>
  <c r="Y904" i="9"/>
  <c r="Z904" i="9" s="1"/>
  <c r="Y905" i="9"/>
  <c r="Z905" i="9" s="1"/>
  <c r="Y906" i="9"/>
  <c r="Z906" i="9" s="1"/>
  <c r="Y907" i="9"/>
  <c r="Z907" i="9" s="1"/>
  <c r="Y908" i="9"/>
  <c r="Z908" i="9" s="1"/>
  <c r="Y909" i="9"/>
  <c r="Z909" i="9" s="1"/>
  <c r="Y910" i="9"/>
  <c r="Z910" i="9" s="1"/>
  <c r="Y911" i="9"/>
  <c r="Z911" i="9" s="1"/>
  <c r="Y912" i="9"/>
  <c r="Z912" i="9" s="1"/>
  <c r="Y913" i="9"/>
  <c r="Z913" i="9" s="1"/>
  <c r="Y914" i="9"/>
  <c r="Z914" i="9" s="1"/>
  <c r="Y915" i="9"/>
  <c r="Z915" i="9" s="1"/>
  <c r="Y916" i="9"/>
  <c r="Z916" i="9" s="1"/>
  <c r="Y917" i="9"/>
  <c r="Z917" i="9" s="1"/>
  <c r="Y918" i="9"/>
  <c r="Z918" i="9" s="1"/>
  <c r="Y919" i="9"/>
  <c r="Z919" i="9" s="1"/>
  <c r="Y920" i="9"/>
  <c r="Z920" i="9" s="1"/>
  <c r="Y921" i="9"/>
  <c r="Z921" i="9" s="1"/>
  <c r="Y922" i="9"/>
  <c r="Z922" i="9" s="1"/>
  <c r="Y923" i="9"/>
  <c r="Z923" i="9" s="1"/>
  <c r="Y924" i="9"/>
  <c r="Z924" i="9" s="1"/>
  <c r="Y925" i="9"/>
  <c r="Z925" i="9" s="1"/>
  <c r="Y926" i="9"/>
  <c r="Z926" i="9" s="1"/>
  <c r="Y927" i="9"/>
  <c r="Z927" i="9" s="1"/>
  <c r="Y928" i="9"/>
  <c r="Z928" i="9" s="1"/>
  <c r="Y929" i="9"/>
  <c r="Z929" i="9" s="1"/>
  <c r="Y930" i="9"/>
  <c r="Z930" i="9" s="1"/>
  <c r="Y931" i="9"/>
  <c r="Z931" i="9" s="1"/>
  <c r="Y932" i="9"/>
  <c r="Z932" i="9" s="1"/>
  <c r="Y933" i="9"/>
  <c r="Z933" i="9" s="1"/>
  <c r="Y934" i="9"/>
  <c r="Z934" i="9" s="1"/>
  <c r="Y935" i="9"/>
  <c r="Z935" i="9" s="1"/>
  <c r="Y936" i="9"/>
  <c r="Z936" i="9" s="1"/>
  <c r="Y937" i="9"/>
  <c r="Z937" i="9" s="1"/>
  <c r="Y938" i="9"/>
  <c r="Z938" i="9" s="1"/>
  <c r="Y939" i="9"/>
  <c r="Z939" i="9" s="1"/>
  <c r="Y940" i="9"/>
  <c r="Z940" i="9" s="1"/>
  <c r="Y941" i="9"/>
  <c r="Z941" i="9" s="1"/>
  <c r="Y942" i="9"/>
  <c r="Z942" i="9" s="1"/>
  <c r="Y943" i="9"/>
  <c r="Z943" i="9" s="1"/>
  <c r="Y944" i="9"/>
  <c r="Z944" i="9" s="1"/>
  <c r="Y945" i="9"/>
  <c r="Z945" i="9" s="1"/>
  <c r="Y946" i="9"/>
  <c r="Z946" i="9" s="1"/>
  <c r="Y947" i="9"/>
  <c r="Z947" i="9" s="1"/>
  <c r="Y948" i="9"/>
  <c r="Z948" i="9" s="1"/>
  <c r="Y949" i="9"/>
  <c r="Z949" i="9" s="1"/>
  <c r="Y950" i="9"/>
  <c r="Z950" i="9" s="1"/>
  <c r="Y951" i="9"/>
  <c r="Z951" i="9" s="1"/>
  <c r="Y952" i="9"/>
  <c r="Z952" i="9" s="1"/>
  <c r="Y953" i="9"/>
  <c r="Z953" i="9" s="1"/>
  <c r="Y954" i="9"/>
  <c r="Z954" i="9" s="1"/>
  <c r="Y955" i="9"/>
  <c r="Z955" i="9" s="1"/>
  <c r="Y956" i="9"/>
  <c r="Z956" i="9" s="1"/>
  <c r="Y957" i="9"/>
  <c r="Z957" i="9" s="1"/>
  <c r="Y958" i="9"/>
  <c r="Z958" i="9" s="1"/>
  <c r="Y959" i="9"/>
  <c r="Z959" i="9" s="1"/>
  <c r="Y960" i="9"/>
  <c r="Z960" i="9" s="1"/>
  <c r="Y961" i="9"/>
  <c r="Z961" i="9" s="1"/>
  <c r="Y962" i="9"/>
  <c r="Z962" i="9" s="1"/>
  <c r="Y963" i="9"/>
  <c r="Z963" i="9" s="1"/>
  <c r="Y964" i="9"/>
  <c r="Z964" i="9" s="1"/>
  <c r="Y965" i="9"/>
  <c r="Z965" i="9" s="1"/>
  <c r="Y966" i="9"/>
  <c r="Z966" i="9" s="1"/>
  <c r="Y967" i="9"/>
  <c r="Z967" i="9" s="1"/>
  <c r="Y968" i="9"/>
  <c r="Z968" i="9" s="1"/>
  <c r="Y969" i="9"/>
  <c r="Z969" i="9" s="1"/>
  <c r="Y970" i="9"/>
  <c r="Z970" i="9" s="1"/>
  <c r="Y971" i="9"/>
  <c r="Z971" i="9" s="1"/>
  <c r="Y972" i="9"/>
  <c r="Z972" i="9" s="1"/>
  <c r="Y973" i="9"/>
  <c r="Z973" i="9" s="1"/>
  <c r="Y974" i="9"/>
  <c r="Z974" i="9" s="1"/>
  <c r="Y975" i="9"/>
  <c r="Z975" i="9" s="1"/>
  <c r="Y976" i="9"/>
  <c r="Z976" i="9" s="1"/>
  <c r="Y977" i="9"/>
  <c r="Z977" i="9" s="1"/>
  <c r="Y978" i="9"/>
  <c r="Z978" i="9" s="1"/>
  <c r="Y979" i="9"/>
  <c r="Z979" i="9" s="1"/>
  <c r="Y980" i="9"/>
  <c r="Z980" i="9" s="1"/>
  <c r="Y981" i="9"/>
  <c r="Z981" i="9" s="1"/>
  <c r="Y982" i="9"/>
  <c r="Z982" i="9" s="1"/>
  <c r="Y983" i="9"/>
  <c r="Z983" i="9" s="1"/>
  <c r="Y984" i="9"/>
  <c r="Z984" i="9" s="1"/>
  <c r="Y985" i="9"/>
  <c r="Z985" i="9" s="1"/>
  <c r="Y986" i="9"/>
  <c r="Z986" i="9" s="1"/>
  <c r="Y987" i="9"/>
  <c r="Z987" i="9" s="1"/>
  <c r="Y988" i="9"/>
  <c r="Z988" i="9" s="1"/>
  <c r="Y989" i="9"/>
  <c r="Z989" i="9" s="1"/>
  <c r="Y990" i="9"/>
  <c r="Z990" i="9" s="1"/>
  <c r="Y991" i="9"/>
  <c r="Z991" i="9" s="1"/>
  <c r="Y992" i="9"/>
  <c r="Z992" i="9" s="1"/>
  <c r="Y993" i="9"/>
  <c r="Z993" i="9" s="1"/>
  <c r="Y994" i="9"/>
  <c r="Z994" i="9" s="1"/>
  <c r="Y995" i="9"/>
  <c r="Z995" i="9" s="1"/>
  <c r="Y996" i="9"/>
  <c r="Z996" i="9" s="1"/>
  <c r="Y997" i="9"/>
  <c r="Z997" i="9" s="1"/>
  <c r="Y998" i="9"/>
  <c r="Z998" i="9" s="1"/>
  <c r="Y999" i="9"/>
  <c r="Z999" i="9" s="1"/>
  <c r="Y1000" i="9"/>
  <c r="Z1000" i="9" s="1"/>
  <c r="Y1001" i="9"/>
  <c r="Z1001" i="9" s="1"/>
  <c r="G19" i="1"/>
  <c r="G20" i="1" s="1"/>
  <c r="G22" i="1"/>
  <c r="G25" i="1"/>
  <c r="G27" i="1"/>
  <c r="G28" i="1"/>
  <c r="G34" i="1"/>
  <c r="G36" i="1"/>
  <c r="G26" i="1" l="1"/>
  <c r="K152" i="6"/>
  <c r="L152" i="6" s="1"/>
  <c r="K125" i="6"/>
  <c r="L125" i="6" s="1"/>
  <c r="K87" i="6"/>
  <c r="L87" i="6" s="1"/>
  <c r="K56" i="6"/>
  <c r="L56" i="6" s="1"/>
  <c r="K133" i="6"/>
  <c r="L133" i="6" s="1"/>
  <c r="K95" i="6"/>
  <c r="L95" i="6" s="1"/>
  <c r="K64" i="6"/>
  <c r="L64" i="6" s="1"/>
  <c r="K168" i="6"/>
  <c r="L168" i="6" s="1"/>
  <c r="K103" i="6"/>
  <c r="L103" i="6" s="1"/>
  <c r="G35" i="1"/>
  <c r="K114" i="6"/>
  <c r="L114" i="6" s="1"/>
  <c r="K48" i="6"/>
  <c r="L48" i="6" s="1"/>
  <c r="K172" i="6"/>
  <c r="L172" i="6" s="1"/>
  <c r="K156" i="6"/>
  <c r="L156" i="6" s="1"/>
  <c r="K76" i="6"/>
  <c r="L76" i="6" s="1"/>
  <c r="K37" i="6"/>
  <c r="L37" i="6" s="1"/>
  <c r="K29" i="6"/>
  <c r="L29" i="6" s="1"/>
  <c r="K21" i="6"/>
  <c r="L21" i="6" s="1"/>
  <c r="K13" i="6"/>
  <c r="L13" i="6" s="1"/>
  <c r="K5" i="6"/>
  <c r="K175" i="6" s="1"/>
  <c r="G37" i="1" s="1"/>
  <c r="L2" i="6"/>
  <c r="K160" i="6"/>
  <c r="L160" i="6" s="1"/>
  <c r="K144" i="6"/>
  <c r="L144" i="6" s="1"/>
  <c r="K137" i="6"/>
  <c r="L137" i="6" s="1"/>
  <c r="K129" i="6"/>
  <c r="L129" i="6" s="1"/>
  <c r="K121" i="6"/>
  <c r="L121" i="6" s="1"/>
  <c r="K118" i="6"/>
  <c r="L118" i="6" s="1"/>
  <c r="K110" i="6"/>
  <c r="L110" i="6" s="1"/>
  <c r="K107" i="6"/>
  <c r="L107" i="6" s="1"/>
  <c r="K99" i="6"/>
  <c r="L99" i="6" s="1"/>
  <c r="K91" i="6"/>
  <c r="L91" i="6" s="1"/>
  <c r="K83" i="6"/>
  <c r="L83" i="6" s="1"/>
  <c r="K68" i="6"/>
  <c r="L68" i="6" s="1"/>
  <c r="K60" i="6"/>
  <c r="L60" i="6" s="1"/>
  <c r="K52" i="6"/>
  <c r="L52" i="6" s="1"/>
  <c r="K164" i="6"/>
  <c r="L164" i="6" s="1"/>
  <c r="K148" i="6"/>
  <c r="L148" i="6" s="1"/>
  <c r="K72" i="6"/>
  <c r="L72" i="6" s="1"/>
  <c r="K41" i="6"/>
  <c r="L41" i="6" s="1"/>
  <c r="K33" i="6"/>
  <c r="L33" i="6" s="1"/>
  <c r="K25" i="6"/>
  <c r="L25" i="6" s="1"/>
  <c r="K17" i="6"/>
  <c r="L17" i="6" s="1"/>
  <c r="K9" i="6"/>
  <c r="L9" i="6" s="1"/>
  <c r="L136" i="6"/>
  <c r="L132" i="6"/>
  <c r="L128" i="6"/>
  <c r="L124" i="6"/>
  <c r="L120" i="6"/>
  <c r="L117" i="6"/>
  <c r="L113" i="6"/>
  <c r="L109" i="6"/>
  <c r="L106" i="6"/>
  <c r="L102" i="6"/>
  <c r="L98" i="6"/>
  <c r="L94" i="6"/>
  <c r="L90" i="6"/>
  <c r="L86" i="6"/>
  <c r="L82" i="6"/>
  <c r="L75" i="6"/>
  <c r="L67" i="6"/>
  <c r="L63" i="6"/>
  <c r="L59" i="6"/>
  <c r="L55" i="6"/>
  <c r="L51" i="6"/>
  <c r="L47" i="6"/>
  <c r="L40" i="6"/>
  <c r="L36" i="6"/>
  <c r="L32" i="6"/>
  <c r="L28" i="6"/>
  <c r="L24" i="6"/>
  <c r="L20" i="6"/>
  <c r="L16" i="6"/>
  <c r="L12" i="6"/>
  <c r="L8" i="6"/>
  <c r="L4" i="6"/>
  <c r="G41" i="1"/>
  <c r="G24" i="1" l="1"/>
  <c r="L5" i="6"/>
  <c r="L175" i="6" s="1"/>
  <c r="G23" i="1" s="1"/>
  <c r="G38" i="1"/>
  <c r="G42" i="1" s="1"/>
  <c r="G39" i="1"/>
  <c r="G40" i="1"/>
  <c r="G21" i="1"/>
  <c r="L321" i="6" l="1"/>
  <c r="G30" i="1"/>
  <c r="G31" i="1" s="1"/>
</calcChain>
</file>

<file path=xl/sharedStrings.xml><?xml version="1.0" encoding="utf-8"?>
<sst xmlns="http://schemas.openxmlformats.org/spreadsheetml/2006/main" count="12426" uniqueCount="1777">
  <si>
    <t>David Cooper</t>
  </si>
  <si>
    <t>Melodic Ltd.</t>
  </si>
  <si>
    <r>
      <t>2</t>
    </r>
    <r>
      <rPr>
        <vertAlign val="superscript"/>
        <sz val="12"/>
        <rFont val="Century-Schoolbook"/>
        <family val="1"/>
      </rPr>
      <t>nd</t>
    </r>
    <r>
      <rPr>
        <sz val="12"/>
        <rFont val="Century-Schoolbook"/>
        <family val="1"/>
      </rPr>
      <t xml:space="preserve"> Floor</t>
    </r>
  </si>
  <si>
    <t>38 Thomas Street</t>
  </si>
  <si>
    <t>Manchester</t>
  </si>
  <si>
    <t>M4 1ER</t>
  </si>
  <si>
    <r>
      <t>Monday 20</t>
    </r>
    <r>
      <rPr>
        <vertAlign val="superscript"/>
        <sz val="12"/>
        <rFont val="Century Schoolbook"/>
        <family val="1"/>
      </rPr>
      <t>th</t>
    </r>
    <r>
      <rPr>
        <sz val="12"/>
        <rFont val="Century Schoolbook"/>
        <family val="1"/>
      </rPr>
      <t xml:space="preserve"> July 202</t>
    </r>
  </si>
  <si>
    <t>STATEMENT</t>
  </si>
  <si>
    <t>Re:</t>
  </si>
  <si>
    <t>Carpark / Acute / Company Labels / PAW Tracks / Wax Nine</t>
  </si>
  <si>
    <t>Month:</t>
  </si>
  <si>
    <t>April 2020</t>
  </si>
  <si>
    <t>Our ref. No:</t>
  </si>
  <si>
    <t>Carpark income</t>
  </si>
  <si>
    <t>Income (physical)</t>
  </si>
  <si>
    <t>£</t>
  </si>
  <si>
    <t>Returns reserve (-25%)</t>
  </si>
  <si>
    <t>German Sales (Morr Music)</t>
  </si>
  <si>
    <t>French Sales (Bigwax Sales)</t>
  </si>
  <si>
    <t>Income (Itunes)</t>
  </si>
  <si>
    <t>Income (Apple Music)</t>
  </si>
  <si>
    <t>Income (Beats Radio)</t>
  </si>
  <si>
    <t>Income (Other Digital)</t>
  </si>
  <si>
    <t>Banked Income</t>
  </si>
  <si>
    <t>Expenditure</t>
  </si>
  <si>
    <t>Returns Reserve from previous month</t>
  </si>
  <si>
    <t>Sub-total</t>
  </si>
  <si>
    <t>Total due:</t>
  </si>
  <si>
    <t>Melodic income</t>
  </si>
  <si>
    <t>Income (Banked)</t>
  </si>
  <si>
    <t>Total</t>
  </si>
  <si>
    <t>Label</t>
  </si>
  <si>
    <t>Catalog No</t>
  </si>
  <si>
    <t>Release Artist</t>
  </si>
  <si>
    <t>Release Title</t>
  </si>
  <si>
    <t>Release Type</t>
  </si>
  <si>
    <t>UPC</t>
  </si>
  <si>
    <t>Vendor</t>
  </si>
  <si>
    <t>Country of Sale</t>
  </si>
  <si>
    <t>Units Sold</t>
  </si>
  <si>
    <t>Units Returned</t>
  </si>
  <si>
    <t>Net Units</t>
  </si>
  <si>
    <t>Sales</t>
  </si>
  <si>
    <t>Returns</t>
  </si>
  <si>
    <t>Net Sales</t>
  </si>
  <si>
    <t>Net Income</t>
  </si>
  <si>
    <t>Fees</t>
  </si>
  <si>
    <t>Net Payable</t>
  </si>
  <si>
    <t>MEL Share</t>
  </si>
  <si>
    <t>Label Share</t>
  </si>
  <si>
    <t>The Lines</t>
  </si>
  <si>
    <t>NL</t>
  </si>
  <si>
    <t>Toro Y Moi</t>
  </si>
  <si>
    <t>Anything In Return</t>
  </si>
  <si>
    <t>DE</t>
  </si>
  <si>
    <t>Speedy Ortiz</t>
  </si>
  <si>
    <t>Boo Boo</t>
  </si>
  <si>
    <t>Palm</t>
  </si>
  <si>
    <t>Twerp Verse</t>
  </si>
  <si>
    <t>The Beths</t>
  </si>
  <si>
    <t>Warm Blood</t>
  </si>
  <si>
    <t>Future Me Hates Me</t>
  </si>
  <si>
    <t>Madeline Kenney</t>
  </si>
  <si>
    <t>Outer Peace</t>
  </si>
  <si>
    <t>Erin Anne</t>
  </si>
  <si>
    <t>Tough Love</t>
  </si>
  <si>
    <t>Sonic Boom</t>
  </si>
  <si>
    <t>FR</t>
  </si>
  <si>
    <t>Vinyl Williams</t>
  </si>
  <si>
    <t>The Mattson 2</t>
  </si>
  <si>
    <t>Paradise</t>
  </si>
  <si>
    <t>US</t>
  </si>
  <si>
    <t>Ex Rate</t>
  </si>
  <si>
    <t>Acute</t>
  </si>
  <si>
    <t>Adventure</t>
  </si>
  <si>
    <t>Carpark</t>
  </si>
  <si>
    <t>Class Actress</t>
  </si>
  <si>
    <t>Young Magic</t>
  </si>
  <si>
    <t>Melt</t>
  </si>
  <si>
    <t>Dan Deacon</t>
  </si>
  <si>
    <t>Ear Pwr</t>
  </si>
  <si>
    <t>Chandos</t>
  </si>
  <si>
    <t>Rats In Your Bed</t>
  </si>
  <si>
    <t>Greys</t>
  </si>
  <si>
    <t>Soon Away</t>
  </si>
  <si>
    <t>Popstrangers</t>
  </si>
  <si>
    <t>Dog Bite</t>
  </si>
  <si>
    <t>Memory Tapes</t>
  </si>
  <si>
    <t>Sad13</t>
  </si>
  <si>
    <t>Outer Heaven</t>
  </si>
  <si>
    <t>Dent May</t>
  </si>
  <si>
    <t>Foil Deer</t>
  </si>
  <si>
    <t>Prince Rama</t>
  </si>
  <si>
    <t>Skylar Spence</t>
  </si>
  <si>
    <t>Prom King</t>
  </si>
  <si>
    <t>Carolina</t>
  </si>
  <si>
    <t>Montag</t>
  </si>
  <si>
    <t>Madeira</t>
  </si>
  <si>
    <t>Benny Boeldt</t>
  </si>
  <si>
    <t>Introverted Dancefloor</t>
  </si>
  <si>
    <t>Star Stuff</t>
  </si>
  <si>
    <t>Company</t>
  </si>
  <si>
    <t>Les Sins</t>
  </si>
  <si>
    <t>Tanukichan</t>
  </si>
  <si>
    <t>Sundays</t>
  </si>
  <si>
    <t>Black Dice</t>
  </si>
  <si>
    <t>Paw Tracks</t>
  </si>
  <si>
    <t>Panda Bear</t>
  </si>
  <si>
    <t>Avey Tare</t>
  </si>
  <si>
    <t>Trust Now</t>
  </si>
  <si>
    <t>Start Date</t>
  </si>
  <si>
    <t>End Date</t>
  </si>
  <si>
    <t>ISRC/ISBN</t>
  </si>
  <si>
    <t>Vendor Identifier</t>
  </si>
  <si>
    <t>Quantity</t>
  </si>
  <si>
    <t>Partner Share</t>
  </si>
  <si>
    <t>Extended Partner Share</t>
  </si>
  <si>
    <t>Partner Share Currency</t>
  </si>
  <si>
    <t>Sales or Return</t>
  </si>
  <si>
    <t>Apple Identifier</t>
  </si>
  <si>
    <t>Artist/Show/Developer/Author</t>
  </si>
  <si>
    <t>Title</t>
  </si>
  <si>
    <t>Label/Studio/Network/Developer/Publisher</t>
  </si>
  <si>
    <t>Grid</t>
  </si>
  <si>
    <t>Product Type Identifier</t>
  </si>
  <si>
    <t>ISAN/Other Identifier</t>
  </si>
  <si>
    <t>Country Of Sale</t>
  </si>
  <si>
    <t>Pre-order Flag</t>
  </si>
  <si>
    <t>Promo Code</t>
  </si>
  <si>
    <t>Customer Price</t>
  </si>
  <si>
    <t>Customer Currency</t>
  </si>
  <si>
    <t>03/29/2020</t>
  </si>
  <si>
    <t>US22N0503702</t>
  </si>
  <si>
    <t>CHF</t>
  </si>
  <si>
    <t>S</t>
  </si>
  <si>
    <t>The Crystal Cat</t>
  </si>
  <si>
    <t>H</t>
  </si>
  <si>
    <t>CH</t>
  </si>
  <si>
    <t>US22N1913107</t>
  </si>
  <si>
    <t>Toro y Moi</t>
  </si>
  <si>
    <t>Freelance</t>
  </si>
  <si>
    <t>Carpark Records</t>
  </si>
  <si>
    <t>US22N1307704</t>
  </si>
  <si>
    <t>Rose Quartz</t>
  </si>
  <si>
    <t>US22N2070304</t>
  </si>
  <si>
    <t>Johanna Warren</t>
  </si>
  <si>
    <t>Bed of Nails</t>
  </si>
  <si>
    <t>Wax Nine</t>
  </si>
  <si>
    <t>US22N2014302</t>
  </si>
  <si>
    <t>Dying to Believe</t>
  </si>
  <si>
    <t>US22N1913106</t>
  </si>
  <si>
    <t>Baby Drive It Down</t>
  </si>
  <si>
    <t>US22N2070310</t>
  </si>
  <si>
    <t>Bones of Abandoned Futures</t>
  </si>
  <si>
    <t>US22N1913102</t>
  </si>
  <si>
    <t>Ordinary Pleasure</t>
  </si>
  <si>
    <t>US22N1510872</t>
  </si>
  <si>
    <t>GEMS</t>
  </si>
  <si>
    <t>W/O U</t>
  </si>
  <si>
    <t>US22N2070305</t>
  </si>
  <si>
    <t>Twisted</t>
  </si>
  <si>
    <t>US22N1207508</t>
  </si>
  <si>
    <t>CZK</t>
  </si>
  <si>
    <t>TEEN</t>
  </si>
  <si>
    <t>Unable</t>
  </si>
  <si>
    <t>CZ</t>
  </si>
  <si>
    <t>DKK</t>
  </si>
  <si>
    <t>DK</t>
  </si>
  <si>
    <t>I</t>
  </si>
  <si>
    <t>US22N1307703</t>
  </si>
  <si>
    <t>So Many Details</t>
  </si>
  <si>
    <t>EUR</t>
  </si>
  <si>
    <t>PT</t>
  </si>
  <si>
    <t>BE</t>
  </si>
  <si>
    <t>US22N1946701</t>
  </si>
  <si>
    <t>3-28-18B</t>
  </si>
  <si>
    <t>ES</t>
  </si>
  <si>
    <t>US22N1970206</t>
  </si>
  <si>
    <t>Melkbelly</t>
  </si>
  <si>
    <t>Kissing Under Some Bats</t>
  </si>
  <si>
    <t>AT</t>
  </si>
  <si>
    <t>US22N1308705</t>
  </si>
  <si>
    <t>No Below</t>
  </si>
  <si>
    <t>US22N1770102</t>
  </si>
  <si>
    <t>Kid Kreative</t>
  </si>
  <si>
    <t>EE</t>
  </si>
  <si>
    <t>Chaotic Good</t>
  </si>
  <si>
    <t>P</t>
  </si>
  <si>
    <t>CMA</t>
  </si>
  <si>
    <t>US22N1307710</t>
  </si>
  <si>
    <t>Cake</t>
  </si>
  <si>
    <t>IT</t>
  </si>
  <si>
    <t>US22N1945801</t>
  </si>
  <si>
    <t>Why I Came To California</t>
  </si>
  <si>
    <t>US22N1510206</t>
  </si>
  <si>
    <t>Lilly</t>
  </si>
  <si>
    <t>US22N1970203</t>
  </si>
  <si>
    <t>LCR</t>
  </si>
  <si>
    <t>US22N1812802</t>
  </si>
  <si>
    <t>US22N1970201</t>
  </si>
  <si>
    <t>Thc</t>
  </si>
  <si>
    <t>US22N1913105</t>
  </si>
  <si>
    <t>New House</t>
  </si>
  <si>
    <t>FI</t>
  </si>
  <si>
    <t>US22N1946001</t>
  </si>
  <si>
    <t>Who I Am (Channel Tres Remix)</t>
  </si>
  <si>
    <t>US22N2014207</t>
  </si>
  <si>
    <t>The Way That You Live</t>
  </si>
  <si>
    <t>Gemini I (Deluxe Edition)</t>
  </si>
  <si>
    <t>R</t>
  </si>
  <si>
    <t>CMA-C</t>
  </si>
  <si>
    <t>Gemini II (Deluxe Edition)</t>
  </si>
  <si>
    <t>US22N1106501</t>
  </si>
  <si>
    <t>Keep You</t>
  </si>
  <si>
    <t>IE</t>
  </si>
  <si>
    <t>US22N1430104</t>
  </si>
  <si>
    <t>Why (feat. Nate Salman)</t>
  </si>
  <si>
    <t>Company Records</t>
  </si>
  <si>
    <t>US22N1914008</t>
  </si>
  <si>
    <t>Seventeen</t>
  </si>
  <si>
    <t>US22N1105909</t>
  </si>
  <si>
    <t>Still Sound</t>
  </si>
  <si>
    <t>US22N2014201</t>
  </si>
  <si>
    <t>Just Imagine</t>
  </si>
  <si>
    <t>US22N1913108</t>
  </si>
  <si>
    <t>Who I Am</t>
  </si>
  <si>
    <t>US22N1812807</t>
  </si>
  <si>
    <t>Happy Unhappy</t>
  </si>
  <si>
    <t>Pith</t>
  </si>
  <si>
    <t>US22N1913101</t>
  </si>
  <si>
    <t>Fading</t>
  </si>
  <si>
    <t>US22N1812701</t>
  </si>
  <si>
    <t>Whatever</t>
  </si>
  <si>
    <t>US22N1770106</t>
  </si>
  <si>
    <t>Middle Of</t>
  </si>
  <si>
    <t>US22N1307705</t>
  </si>
  <si>
    <t>Touch</t>
  </si>
  <si>
    <t>US22N1812809</t>
  </si>
  <si>
    <t>US22N0904805</t>
  </si>
  <si>
    <t>Of the Mountains</t>
  </si>
  <si>
    <t>LU</t>
  </si>
  <si>
    <t>US22N1712109</t>
  </si>
  <si>
    <t>Girl Like You</t>
  </si>
  <si>
    <t>US22N1712110</t>
  </si>
  <si>
    <t>You and I</t>
  </si>
  <si>
    <t>US22N1913103</t>
  </si>
  <si>
    <t>Laws of the Universe</t>
  </si>
  <si>
    <t>SK</t>
  </si>
  <si>
    <t>US22N1946601</t>
  </si>
  <si>
    <t>Heaven the Dude</t>
  </si>
  <si>
    <t>Waiting On a Check</t>
  </si>
  <si>
    <t>US22N0821018</t>
  </si>
  <si>
    <t>Barbican</t>
  </si>
  <si>
    <t>Underneath the Pine</t>
  </si>
  <si>
    <t>US22N1770110</t>
  </si>
  <si>
    <t>Cawthra</t>
  </si>
  <si>
    <t>GBP</t>
  </si>
  <si>
    <t>GB</t>
  </si>
  <si>
    <t>Soul Trash</t>
  </si>
  <si>
    <t>US22N1812705</t>
  </si>
  <si>
    <t>Lying In the Sun</t>
  </si>
  <si>
    <t>US22N1812806</t>
  </si>
  <si>
    <t>Little Death</t>
  </si>
  <si>
    <t>US22N1207703</t>
  </si>
  <si>
    <t>us22n1207703</t>
  </si>
  <si>
    <t>US22N1812704</t>
  </si>
  <si>
    <t>Rush Hour 3</t>
  </si>
  <si>
    <t>US22N1005201</t>
  </si>
  <si>
    <t>Blessa</t>
  </si>
  <si>
    <t>US22N0720901</t>
  </si>
  <si>
    <t>Fire Engines</t>
  </si>
  <si>
    <t>Candyskin</t>
  </si>
  <si>
    <t>US22N1430101</t>
  </si>
  <si>
    <t>Talk About</t>
  </si>
  <si>
    <t>US22N1913110</t>
  </si>
  <si>
    <t>50-50 (feat. Instupendo)</t>
  </si>
  <si>
    <t>US22N1812703</t>
  </si>
  <si>
    <t>Idea/Intent</t>
  </si>
  <si>
    <t>US22N1813401</t>
  </si>
  <si>
    <t>Have Yourself a Merry Little Christmas</t>
  </si>
  <si>
    <t>US22N1307708</t>
  </si>
  <si>
    <t>High Living</t>
  </si>
  <si>
    <t>US22N1005206</t>
  </si>
  <si>
    <t>Thanks Vision</t>
  </si>
  <si>
    <t>US22N1409901</t>
  </si>
  <si>
    <t>Fiona Coyne</t>
  </si>
  <si>
    <t>US22N1134203</t>
  </si>
  <si>
    <t>Born Too Late</t>
  </si>
  <si>
    <t>US22N1430105</t>
  </si>
  <si>
    <t>Bother</t>
  </si>
  <si>
    <t>US22N1812702</t>
  </si>
  <si>
    <t>US22N1812804</t>
  </si>
  <si>
    <t>You Wouldnt Like Me</t>
  </si>
  <si>
    <t>US22N1901308</t>
  </si>
  <si>
    <t>Isela</t>
  </si>
  <si>
    <t>US22N1913109</t>
  </si>
  <si>
    <t>Monte Carlo (feat. WET)</t>
  </si>
  <si>
    <t>US22N1913303</t>
  </si>
  <si>
    <t>Only Water</t>
  </si>
  <si>
    <t>US22N1307702</t>
  </si>
  <si>
    <t>Say That</t>
  </si>
  <si>
    <t>US22N0720905</t>
  </si>
  <si>
    <t>Big Gold Dream</t>
  </si>
  <si>
    <t>US22N0992905</t>
  </si>
  <si>
    <t>Tickley Feather</t>
  </si>
  <si>
    <t>Trashy Boys</t>
  </si>
  <si>
    <t>US22N1946712</t>
  </si>
  <si>
    <t>Drip Bounce _ 7_24_18</t>
  </si>
  <si>
    <t>US22N1946704</t>
  </si>
  <si>
    <t>7-21-17_Substitute_Hifi_V3</t>
  </si>
  <si>
    <t>US22N1005208</t>
  </si>
  <si>
    <t>Talamak</t>
  </si>
  <si>
    <t>HUF</t>
  </si>
  <si>
    <t>HU</t>
  </si>
  <si>
    <t>NOK</t>
  </si>
  <si>
    <t>NO</t>
  </si>
  <si>
    <t>PLN</t>
  </si>
  <si>
    <t>PL</t>
  </si>
  <si>
    <t>RUB</t>
  </si>
  <si>
    <t>RU</t>
  </si>
  <si>
    <t>Evan Gipson</t>
  </si>
  <si>
    <t>The Music of Morphite</t>
  </si>
  <si>
    <t>SEK</t>
  </si>
  <si>
    <t>SE</t>
  </si>
  <si>
    <t>US22N1744001</t>
  </si>
  <si>
    <t>Omaha</t>
  </si>
  <si>
    <t>US22N1712302</t>
  </si>
  <si>
    <t>Picture on a Screen</t>
  </si>
  <si>
    <t>US22N1812903</t>
  </si>
  <si>
    <t>Cut Me Off</t>
  </si>
  <si>
    <t>Storefront Name</t>
  </si>
  <si>
    <t>Net Royalty</t>
  </si>
  <si>
    <t>Net Royalty Total</t>
  </si>
  <si>
    <t>Currency</t>
  </si>
  <si>
    <t>ISRC</t>
  </si>
  <si>
    <t>Item Title</t>
  </si>
  <si>
    <t>Item Artist</t>
  </si>
  <si>
    <t>Label/Studio/Network</t>
  </si>
  <si>
    <t>Casino Versus Japan</t>
  </si>
  <si>
    <t>Glenn Branca</t>
  </si>
  <si>
    <t>AU</t>
  </si>
  <si>
    <t>BG</t>
  </si>
  <si>
    <t>BGN</t>
  </si>
  <si>
    <t>US22N1611603</t>
  </si>
  <si>
    <t>Manipulator</t>
  </si>
  <si>
    <t>US22N1134201</t>
  </si>
  <si>
    <t>Turn Up the Speakers</t>
  </si>
  <si>
    <t>US22N1510204</t>
  </si>
  <si>
    <t>Empty Nesters</t>
  </si>
  <si>
    <t>US22N1630405</t>
  </si>
  <si>
    <t>Celestial Gold</t>
  </si>
  <si>
    <t>US22N1744101</t>
  </si>
  <si>
    <t>Poison</t>
  </si>
  <si>
    <t>US22N1712303</t>
  </si>
  <si>
    <t>Across the Multiverse (feat. Frankie Cosmos)</t>
  </si>
  <si>
    <t>US22N1712304</t>
  </si>
  <si>
    <t>Dream 4 Me</t>
  </si>
  <si>
    <t>US22N1712306</t>
  </si>
  <si>
    <t>US22N1712308</t>
  </si>
  <si>
    <t>A Little Bit Goes a Long Way</t>
  </si>
  <si>
    <t>US22N1307701</t>
  </si>
  <si>
    <t>Harm In Change</t>
  </si>
  <si>
    <t>Yeah Right</t>
  </si>
  <si>
    <t>US22N1712106</t>
  </si>
  <si>
    <t>Don't Try</t>
  </si>
  <si>
    <t>US22N1712111</t>
  </si>
  <si>
    <t>Labyrinth</t>
  </si>
  <si>
    <t>US22N1712112</t>
  </si>
  <si>
    <t>Inside My Head</t>
  </si>
  <si>
    <t>Theoretical Girls</t>
  </si>
  <si>
    <t>US22N1307706</t>
  </si>
  <si>
    <t>Cola</t>
  </si>
  <si>
    <t>US22N1307709</t>
  </si>
  <si>
    <t>Grown Up Calls</t>
  </si>
  <si>
    <t>US22N1307711</t>
  </si>
  <si>
    <t>Day One</t>
  </si>
  <si>
    <t>US22N1307712</t>
  </si>
  <si>
    <t>Never Matter</t>
  </si>
  <si>
    <t>US22N1307713</t>
  </si>
  <si>
    <t>How's It Wrong</t>
  </si>
  <si>
    <t>US22N1005209</t>
  </si>
  <si>
    <t>US22N1105902</t>
  </si>
  <si>
    <t>US22N1105903</t>
  </si>
  <si>
    <t>Buffalo</t>
  </si>
  <si>
    <t>US22N1510205</t>
  </si>
  <si>
    <t>Ratcliff</t>
  </si>
  <si>
    <t>US22N1712102</t>
  </si>
  <si>
    <t>No Show</t>
  </si>
  <si>
    <t>US22N1712103</t>
  </si>
  <si>
    <t>Mona Lisa</t>
  </si>
  <si>
    <t>US22N1712108</t>
  </si>
  <si>
    <t>Embarcadero</t>
  </si>
  <si>
    <t>US22N1105904</t>
  </si>
  <si>
    <t>US22N0401803</t>
  </si>
  <si>
    <t>Aquarium</t>
  </si>
  <si>
    <t>US22N0420707</t>
  </si>
  <si>
    <t>US22N1005202</t>
  </si>
  <si>
    <t>US22N1005207</t>
  </si>
  <si>
    <t>US22N1005211</t>
  </si>
  <si>
    <t>US22N1105802</t>
  </si>
  <si>
    <t>US22N1105901</t>
  </si>
  <si>
    <t>US22N1105905</t>
  </si>
  <si>
    <t>US22N1105906</t>
  </si>
  <si>
    <t>US22N1105907</t>
  </si>
  <si>
    <t>US22N1105908</t>
  </si>
  <si>
    <t>US22N1105910</t>
  </si>
  <si>
    <t>US22N1106301</t>
  </si>
  <si>
    <t>US22N1106801</t>
  </si>
  <si>
    <t>US22N1106802</t>
  </si>
  <si>
    <t>US22N1106804</t>
  </si>
  <si>
    <t>US22N1113702</t>
  </si>
  <si>
    <t>Weekend</t>
  </si>
  <si>
    <t>Limousine</t>
  </si>
  <si>
    <t>Best Around</t>
  </si>
  <si>
    <t>New Loved Ones</t>
  </si>
  <si>
    <t>US22N1207502</t>
  </si>
  <si>
    <t>US22N1207504</t>
  </si>
  <si>
    <t>US22N1208102</t>
  </si>
  <si>
    <t>Thru the Field</t>
  </si>
  <si>
    <t>US22N1307707</t>
  </si>
  <si>
    <t>Studies</t>
  </si>
  <si>
    <t>US22N1308704</t>
  </si>
  <si>
    <t>Casper (1995)</t>
  </si>
  <si>
    <t>US22N1308708</t>
  </si>
  <si>
    <t>Cash Cab</t>
  </si>
  <si>
    <t>US22N1308709</t>
  </si>
  <si>
    <t>Plough</t>
  </si>
  <si>
    <t>US22N1430109</t>
  </si>
  <si>
    <t>Call</t>
  </si>
  <si>
    <t>US22N1430111</t>
  </si>
  <si>
    <t>Do Right</t>
  </si>
  <si>
    <t>The Flight</t>
  </si>
  <si>
    <t>US22N1510302</t>
  </si>
  <si>
    <t>US22N1510309</t>
  </si>
  <si>
    <t>My Dead Girl</t>
  </si>
  <si>
    <t>US22N1530311</t>
  </si>
  <si>
    <t>US22N1510702</t>
  </si>
  <si>
    <t>Can't You See</t>
  </si>
  <si>
    <t>US22N1510703</t>
  </si>
  <si>
    <t>Fall Harder</t>
  </si>
  <si>
    <t>Soak</t>
  </si>
  <si>
    <t>White Light</t>
  </si>
  <si>
    <t>US22N1611102</t>
  </si>
  <si>
    <t>US22N1611409</t>
  </si>
  <si>
    <t>Sky Interior</t>
  </si>
  <si>
    <t>US22N1643301</t>
  </si>
  <si>
    <t>Death Note</t>
  </si>
  <si>
    <t>US22N1630407</t>
  </si>
  <si>
    <t>Voidless</t>
  </si>
  <si>
    <t>US22N1630411</t>
  </si>
  <si>
    <t>Aboroun</t>
  </si>
  <si>
    <t>US22N1611703</t>
  </si>
  <si>
    <t>US22N1643501</t>
  </si>
  <si>
    <t>Blow Out the Light</t>
  </si>
  <si>
    <t>US22N1712105</t>
  </si>
  <si>
    <t>Pavement</t>
  </si>
  <si>
    <t>US22N1712107</t>
  </si>
  <si>
    <t>Windows</t>
  </si>
  <si>
    <t>US22N1430107</t>
  </si>
  <si>
    <t>Bellow</t>
  </si>
  <si>
    <t>US22N0503801</t>
  </si>
  <si>
    <t>I Have Sound</t>
  </si>
  <si>
    <t>US22N0804511</t>
  </si>
  <si>
    <t>Excepter</t>
  </si>
  <si>
    <t>US22N1005203</t>
  </si>
  <si>
    <t>US22N1005204</t>
  </si>
  <si>
    <t>US22N1105801</t>
  </si>
  <si>
    <t>Dead Pontoon</t>
  </si>
  <si>
    <t>US22N1208101</t>
  </si>
  <si>
    <t>Neighborhood Watch</t>
  </si>
  <si>
    <t>US22N1208103</t>
  </si>
  <si>
    <t>Safety</t>
  </si>
  <si>
    <t>US22N1208104</t>
  </si>
  <si>
    <t>Let Me Be</t>
  </si>
  <si>
    <t>US22N1207902</t>
  </si>
  <si>
    <t>US22N1308702</t>
  </si>
  <si>
    <t>Tiger Tank</t>
  </si>
  <si>
    <t>US22N1409606</t>
  </si>
  <si>
    <t>Tonight</t>
  </si>
  <si>
    <t>US22N1430103</t>
  </si>
  <si>
    <t>Toy</t>
  </si>
  <si>
    <t>US22N1510201</t>
  </si>
  <si>
    <t>What You Want</t>
  </si>
  <si>
    <t>US22N1510707</t>
  </si>
  <si>
    <t>Bounce Is Back</t>
  </si>
  <si>
    <t>US22N1510709</t>
  </si>
  <si>
    <t>All I Want</t>
  </si>
  <si>
    <t>Empires Fall</t>
  </si>
  <si>
    <t>Heartbreaker</t>
  </si>
  <si>
    <t>US22N1510878</t>
  </si>
  <si>
    <t>Tangled Memories</t>
  </si>
  <si>
    <t>Savior</t>
  </si>
  <si>
    <t>Epitaph</t>
  </si>
  <si>
    <t>US22N1611101</t>
  </si>
  <si>
    <t>Bahia</t>
  </si>
  <si>
    <t>US22N1611103</t>
  </si>
  <si>
    <t>Now Is the Time of Emotion</t>
  </si>
  <si>
    <t>US22N1611402</t>
  </si>
  <si>
    <t>Lucien</t>
  </si>
  <si>
    <t>US22N1611604</t>
  </si>
  <si>
    <t>US22N1611707</t>
  </si>
  <si>
    <t>US22N1611709</t>
  </si>
  <si>
    <t>US22N1611712</t>
  </si>
  <si>
    <t>US22N1611802</t>
  </si>
  <si>
    <t>The Sting</t>
  </si>
  <si>
    <t>US22N1643701</t>
  </si>
  <si>
    <t>Free Fall</t>
  </si>
  <si>
    <t>US22N1743801</t>
  </si>
  <si>
    <t>X Valentine</t>
  </si>
  <si>
    <t>US22N1743901</t>
  </si>
  <si>
    <t>Peacefully</t>
  </si>
  <si>
    <t>US22N1730804</t>
  </si>
  <si>
    <t>US22N0503703</t>
  </si>
  <si>
    <t>US22N0503706</t>
  </si>
  <si>
    <t>US22N0503708</t>
  </si>
  <si>
    <t>US22N0904803</t>
  </si>
  <si>
    <t>US22N0904808</t>
  </si>
  <si>
    <t>US22N0904811</t>
  </si>
  <si>
    <t>US22N1005205</t>
  </si>
  <si>
    <t>US22N1510310</t>
  </si>
  <si>
    <t>Ginger</t>
  </si>
  <si>
    <t>US22N1611407</t>
  </si>
  <si>
    <t>How Wonderful</t>
  </si>
  <si>
    <t>US22N1611713</t>
  </si>
  <si>
    <t>US22N0904801</t>
  </si>
  <si>
    <t>US22N0904802</t>
  </si>
  <si>
    <t>US22N0904804</t>
  </si>
  <si>
    <t>Prove Me Wrong</t>
  </si>
  <si>
    <t>US22N1207204</t>
  </si>
  <si>
    <t>US22N1124104</t>
  </si>
  <si>
    <t>So Destroyed (Channelling Rage Peace)</t>
  </si>
  <si>
    <t>GRMLN</t>
  </si>
  <si>
    <t>US22N1308401</t>
  </si>
  <si>
    <t>Teenage Rhythm</t>
  </si>
  <si>
    <t>US22N1409504</t>
  </si>
  <si>
    <t>US22N1430102</t>
  </si>
  <si>
    <t>Past</t>
  </si>
  <si>
    <t>US22N1611804</t>
  </si>
  <si>
    <t>Get a Yes</t>
  </si>
  <si>
    <t>US22N1712201</t>
  </si>
  <si>
    <t>Walkie Talkie</t>
  </si>
  <si>
    <t>US22N0992602</t>
  </si>
  <si>
    <t>Glazin</t>
  </si>
  <si>
    <t>US22N0992605</t>
  </si>
  <si>
    <t>La Cucaracha</t>
  </si>
  <si>
    <t>US22N0992606</t>
  </si>
  <si>
    <t>Idiots Pasture</t>
  </si>
  <si>
    <t>US22N0992608</t>
  </si>
  <si>
    <t>Buddy</t>
  </si>
  <si>
    <t>US22N0992609</t>
  </si>
  <si>
    <t>Ten Inches</t>
  </si>
  <si>
    <t>US22N0992610</t>
  </si>
  <si>
    <t>Chicken Shit</t>
  </si>
  <si>
    <t>US22N0992611</t>
  </si>
  <si>
    <t>Vegetable</t>
  </si>
  <si>
    <t>US22N0904810</t>
  </si>
  <si>
    <t>Rio</t>
  </si>
  <si>
    <t>US22N1207203</t>
  </si>
  <si>
    <t>US22N1510701</t>
  </si>
  <si>
    <t>Intro</t>
  </si>
  <si>
    <t>US22N1510708</t>
  </si>
  <si>
    <t>Affairs</t>
  </si>
  <si>
    <t>US22N1643302</t>
  </si>
  <si>
    <t>US22N1643303</t>
  </si>
  <si>
    <t>Emma O</t>
  </si>
  <si>
    <t>US22N1134207</t>
  </si>
  <si>
    <t>US22N1611104</t>
  </si>
  <si>
    <t>US22N0420701</t>
  </si>
  <si>
    <t>Terrestrial Tones</t>
  </si>
  <si>
    <t>Lights Out</t>
  </si>
  <si>
    <t>Sticky</t>
  </si>
  <si>
    <t>US22N1409902</t>
  </si>
  <si>
    <t>US22N1510303</t>
  </si>
  <si>
    <t>The Graduates</t>
  </si>
  <si>
    <t>US22N1510711</t>
  </si>
  <si>
    <t>US22N1712203</t>
  </si>
  <si>
    <t>Two Toes</t>
  </si>
  <si>
    <t>US22N1712204</t>
  </si>
  <si>
    <t>Walnut</t>
  </si>
  <si>
    <t>US22N1712205</t>
  </si>
  <si>
    <t>Trying</t>
  </si>
  <si>
    <t>US22N1712206</t>
  </si>
  <si>
    <t>Sign to Signal</t>
  </si>
  <si>
    <t>US22N0503705</t>
  </si>
  <si>
    <t>Love Me Like You Used To</t>
  </si>
  <si>
    <t>Bienvenue</t>
  </si>
  <si>
    <t>Warm Frames</t>
  </si>
  <si>
    <t>US22N1124101</t>
  </si>
  <si>
    <t>Blade of Austerity (Channelling Guns of Dubai)</t>
  </si>
  <si>
    <t>US22N1124105</t>
  </si>
  <si>
    <t>Receive (Channelling Taohaus)</t>
  </si>
  <si>
    <t>US22N1134204</t>
  </si>
  <si>
    <t>Yazoo</t>
  </si>
  <si>
    <t>US22N1134205</t>
  </si>
  <si>
    <t>Corner Piece</t>
  </si>
  <si>
    <t>US22N1134210</t>
  </si>
  <si>
    <t>Found a Friend</t>
  </si>
  <si>
    <t>US22N1510305</t>
  </si>
  <si>
    <t>Homonovus</t>
  </si>
  <si>
    <t>Puffer</t>
  </si>
  <si>
    <t>US22N1510311</t>
  </si>
  <si>
    <t>Mister Difficult</t>
  </si>
  <si>
    <t>US22N1611801</t>
  </si>
  <si>
    <t>&lt;2</t>
  </si>
  <si>
    <t>Ektelon</t>
  </si>
  <si>
    <t>Drive South</t>
  </si>
  <si>
    <t>US22N1308202</t>
  </si>
  <si>
    <t>Would Be</t>
  </si>
  <si>
    <t>US22N1611803</t>
  </si>
  <si>
    <t>Fixina</t>
  </si>
  <si>
    <t>US22N1611805</t>
  </si>
  <si>
    <t>US22N1611809</t>
  </si>
  <si>
    <t>US22N1611810</t>
  </si>
  <si>
    <t>Hype</t>
  </si>
  <si>
    <t>US22N0992612</t>
  </si>
  <si>
    <t>Urban Supermist</t>
  </si>
  <si>
    <t>Eric Copeland</t>
  </si>
  <si>
    <t>US22N0503701</t>
  </si>
  <si>
    <t>US22N0503704</t>
  </si>
  <si>
    <t>US22N0503707</t>
  </si>
  <si>
    <t>US22N0503709</t>
  </si>
  <si>
    <t>US22N0503812</t>
  </si>
  <si>
    <t>Going Places</t>
  </si>
  <si>
    <t>US22N0490902</t>
  </si>
  <si>
    <t>US22N0821001</t>
  </si>
  <si>
    <t>US22N0821104</t>
  </si>
  <si>
    <t>Blow a Kiss</t>
  </si>
  <si>
    <t>US22N0904806</t>
  </si>
  <si>
    <t>US22N0904809</t>
  </si>
  <si>
    <t>US22N1113618</t>
  </si>
  <si>
    <t>Hangin' On</t>
  </si>
  <si>
    <t>US22N1121301</t>
  </si>
  <si>
    <t>Disco Zombies</t>
  </si>
  <si>
    <t>US22N1121303</t>
  </si>
  <si>
    <t>US22N1121311</t>
  </si>
  <si>
    <t>US22N1121312</t>
  </si>
  <si>
    <t>US22N1121315</t>
  </si>
  <si>
    <t>US22N1124002</t>
  </si>
  <si>
    <t>Fun</t>
  </si>
  <si>
    <t>US22N1124003</t>
  </si>
  <si>
    <t>US22N1124004</t>
  </si>
  <si>
    <t>US22N1124006</t>
  </si>
  <si>
    <t>US22N1124108</t>
  </si>
  <si>
    <t>US22N1207801</t>
  </si>
  <si>
    <t>Relax Yourself (Dolphin Cry)</t>
  </si>
  <si>
    <t>US22N1207805</t>
  </si>
  <si>
    <t>Wedding</t>
  </si>
  <si>
    <t>Memori</t>
  </si>
  <si>
    <t>US22N1308405</t>
  </si>
  <si>
    <t>Do You Know How It Feels?</t>
  </si>
  <si>
    <t>US22N1308520</t>
  </si>
  <si>
    <t>Phares</t>
  </si>
  <si>
    <t>US22N1342301</t>
  </si>
  <si>
    <t>Big Talk</t>
  </si>
  <si>
    <t>US22N1510103</t>
  </si>
  <si>
    <t>US22N1510104</t>
  </si>
  <si>
    <t>US22N1510105</t>
  </si>
  <si>
    <t>US22N1510106</t>
  </si>
  <si>
    <t>Swim Gym</t>
  </si>
  <si>
    <t>US22N1510312</t>
  </si>
  <si>
    <t>Dvrk Wvrld</t>
  </si>
  <si>
    <t>The Method Actors</t>
  </si>
  <si>
    <t>US22N1510704</t>
  </si>
  <si>
    <t>I Can't Be Your Superman</t>
  </si>
  <si>
    <t>US22N1510603</t>
  </si>
  <si>
    <t>Take It High</t>
  </si>
  <si>
    <t>US22N1611105</t>
  </si>
  <si>
    <t>Fake Til You Feel</t>
  </si>
  <si>
    <t>US22N1611403</t>
  </si>
  <si>
    <t>Sleep Now</t>
  </si>
  <si>
    <t>US22N0503811</t>
  </si>
  <si>
    <t>No One Else</t>
  </si>
  <si>
    <t>US22N0420705</t>
  </si>
  <si>
    <t>US22N0490903</t>
  </si>
  <si>
    <t>US22N0490905</t>
  </si>
  <si>
    <t>US22N0490906</t>
  </si>
  <si>
    <t>US22N0804404</t>
  </si>
  <si>
    <t>Lesser Gonzalez Alvarez</t>
  </si>
  <si>
    <t>US22N0804411</t>
  </si>
  <si>
    <t>US22N0904807</t>
  </si>
  <si>
    <t>Light Pollution</t>
  </si>
  <si>
    <t>US22N1103401</t>
  </si>
  <si>
    <t>Om Mane Padme Hum</t>
  </si>
  <si>
    <t>US22N1106202</t>
  </si>
  <si>
    <t>Cloud Nothings</t>
  </si>
  <si>
    <t>Missed</t>
  </si>
  <si>
    <t>US22N1124005</t>
  </si>
  <si>
    <t>US22N1124010</t>
  </si>
  <si>
    <t>US22N1124107</t>
  </si>
  <si>
    <t>Fire Sacrifice (Channelling Black Elk Speaks)</t>
  </si>
  <si>
    <t>US22N1207803</t>
  </si>
  <si>
    <t>US22N1308007</t>
  </si>
  <si>
    <t>Heaven</t>
  </si>
  <si>
    <t>US22N1308408</t>
  </si>
  <si>
    <t>Cheer Up</t>
  </si>
  <si>
    <t>US22N1308522</t>
  </si>
  <si>
    <t>US22N1308707</t>
  </si>
  <si>
    <t>US22N1409302</t>
  </si>
  <si>
    <t>Oxygal</t>
  </si>
  <si>
    <t>US22N1409303</t>
  </si>
  <si>
    <t>Everything's Bigger</t>
  </si>
  <si>
    <t>US22N1409505</t>
  </si>
  <si>
    <t>Ageless</t>
  </si>
  <si>
    <t>US22N1409601</t>
  </si>
  <si>
    <t>Sandstorm</t>
  </si>
  <si>
    <t>US22N1409605</t>
  </si>
  <si>
    <t>Violet</t>
  </si>
  <si>
    <t>US22N1409802</t>
  </si>
  <si>
    <t>Avoider</t>
  </si>
  <si>
    <t>US22N1430312</t>
  </si>
  <si>
    <t>US22N1510307</t>
  </si>
  <si>
    <t>Swell Content</t>
  </si>
  <si>
    <t>US22N1643101</t>
  </si>
  <si>
    <t>US22N1630401</t>
  </si>
  <si>
    <t>Ion</t>
  </si>
  <si>
    <t>US22N1630402</t>
  </si>
  <si>
    <t>Riddles of the Sphinx</t>
  </si>
  <si>
    <t>US22N1630403</t>
  </si>
  <si>
    <t>Feedback Delicates</t>
  </si>
  <si>
    <t>US22N1630404</t>
  </si>
  <si>
    <t>US22N1630406</t>
  </si>
  <si>
    <t>Evol</t>
  </si>
  <si>
    <t>US22N1630408</t>
  </si>
  <si>
    <t>Mercurial Vestiges</t>
  </si>
  <si>
    <t>US22N1630410</t>
  </si>
  <si>
    <t>Emerald Isle</t>
  </si>
  <si>
    <t>US22N1207206</t>
  </si>
  <si>
    <t>US22N1409507</t>
  </si>
  <si>
    <t>Holographic</t>
  </si>
  <si>
    <t>US22N1530302</t>
  </si>
  <si>
    <t>US22N1611107</t>
  </si>
  <si>
    <t>Xtreme Now Energy</t>
  </si>
  <si>
    <t>US22N1611406</t>
  </si>
  <si>
    <t>Default Memory</t>
  </si>
  <si>
    <t>WZT Hearts</t>
  </si>
  <si>
    <t>Feels Like Heaven</t>
  </si>
  <si>
    <t>Relax the Mind</t>
  </si>
  <si>
    <t>Electric Eel</t>
  </si>
  <si>
    <t>US22N1113701</t>
  </si>
  <si>
    <t>US22N1113703</t>
  </si>
  <si>
    <t>US22N1113705</t>
  </si>
  <si>
    <t>US22N1207209</t>
  </si>
  <si>
    <t>US22N1207505</t>
  </si>
  <si>
    <t>Huh</t>
  </si>
  <si>
    <t>US22N1207506</t>
  </si>
  <si>
    <t>Just Another</t>
  </si>
  <si>
    <t>US22N1308601</t>
  </si>
  <si>
    <t>US22N1308605</t>
  </si>
  <si>
    <t>US22N1342302</t>
  </si>
  <si>
    <t>US22N1342303</t>
  </si>
  <si>
    <t>Tied Up Tied Down</t>
  </si>
  <si>
    <t>US22N1342304</t>
  </si>
  <si>
    <t>US22N1342305</t>
  </si>
  <si>
    <t>Breathe Low &amp; Deep</t>
  </si>
  <si>
    <t>US22N1342306</t>
  </si>
  <si>
    <t>Voices</t>
  </si>
  <si>
    <t>US22N1342307</t>
  </si>
  <si>
    <t>US22N1342308</t>
  </si>
  <si>
    <t>Toi Toi Toi</t>
  </si>
  <si>
    <t>US22N1342309</t>
  </si>
  <si>
    <t>Reconsider</t>
  </si>
  <si>
    <t>US22N1021202</t>
  </si>
  <si>
    <t>Can't Act</t>
  </si>
  <si>
    <t>US22N1021203</t>
  </si>
  <si>
    <t>Distortion</t>
  </si>
  <si>
    <t>US22N1611202</t>
  </si>
  <si>
    <t>All About Us</t>
  </si>
  <si>
    <t>US22N1611203</t>
  </si>
  <si>
    <t>US22N1611207</t>
  </si>
  <si>
    <t>Free Time</t>
  </si>
  <si>
    <t>US22N1611209</t>
  </si>
  <si>
    <t>Please</t>
  </si>
  <si>
    <t>US22N1730802</t>
  </si>
  <si>
    <t>Rita</t>
  </si>
  <si>
    <t>US22N0804502</t>
  </si>
  <si>
    <t>US22N0490401</t>
  </si>
  <si>
    <t>Ariel Pink's Haunted Graffiti</t>
  </si>
  <si>
    <t>US22N0490402</t>
  </si>
  <si>
    <t>US22N0490403</t>
  </si>
  <si>
    <t>US22N0490404</t>
  </si>
  <si>
    <t>US22N0490406</t>
  </si>
  <si>
    <t>US22N0490407</t>
  </si>
  <si>
    <t>US22N0490409</t>
  </si>
  <si>
    <t>US22N0490410</t>
  </si>
  <si>
    <t>US22N0490412</t>
  </si>
  <si>
    <t>US22N0490413</t>
  </si>
  <si>
    <t>US22N0490415</t>
  </si>
  <si>
    <t>US22N1103405</t>
  </si>
  <si>
    <t>Lightening Fossil</t>
  </si>
  <si>
    <t>US22N1113612</t>
  </si>
  <si>
    <t>US22N1207807</t>
  </si>
  <si>
    <t>Patio</t>
  </si>
  <si>
    <t>US22N1611901</t>
  </si>
  <si>
    <t>Minus Time</t>
  </si>
  <si>
    <t>US22N1611902</t>
  </si>
  <si>
    <t>UberEats</t>
  </si>
  <si>
    <t>US22N1611903</t>
  </si>
  <si>
    <t>US22N1611904</t>
  </si>
  <si>
    <t>US22N1611905</t>
  </si>
  <si>
    <t>Fresh Hell</t>
  </si>
  <si>
    <t>US22N1611906</t>
  </si>
  <si>
    <t>Colour Out of Space</t>
  </si>
  <si>
    <t>US22N1730810</t>
  </si>
  <si>
    <t>Give Up // On Anything</t>
  </si>
  <si>
    <t>US22N0821101</t>
  </si>
  <si>
    <t>Come Home</t>
  </si>
  <si>
    <t>US22N0821102</t>
  </si>
  <si>
    <t>Stripe</t>
  </si>
  <si>
    <t>US22N0821106</t>
  </si>
  <si>
    <t>Bucket Brigade</t>
  </si>
  <si>
    <t>US22N0821107</t>
  </si>
  <si>
    <t>Tunnel Party</t>
  </si>
  <si>
    <t>US22N0821108</t>
  </si>
  <si>
    <t>Ursa Major</t>
  </si>
  <si>
    <t>US22N0821109</t>
  </si>
  <si>
    <t>The Landing</t>
  </si>
  <si>
    <t>US22N0821110</t>
  </si>
  <si>
    <t>The Gate</t>
  </si>
  <si>
    <t>US22N0821111</t>
  </si>
  <si>
    <t>Have a Heart</t>
  </si>
  <si>
    <t>US22N0821112</t>
  </si>
  <si>
    <t>No Hiding</t>
  </si>
  <si>
    <t>US22N0821113</t>
  </si>
  <si>
    <t>Flood Bank</t>
  </si>
  <si>
    <t>US22N1530310</t>
  </si>
  <si>
    <t>US22N1530312</t>
  </si>
  <si>
    <t>US22N1103407</t>
  </si>
  <si>
    <t>Satt Nam</t>
  </si>
  <si>
    <t>Rings</t>
  </si>
  <si>
    <t>US22N1308001</t>
  </si>
  <si>
    <t>Jane</t>
  </si>
  <si>
    <t>US22N1308004</t>
  </si>
  <si>
    <t>What Else Could They Do</t>
  </si>
  <si>
    <t>US22N1308006</t>
  </si>
  <si>
    <t>Full Fat</t>
  </si>
  <si>
    <t>US22N1308008</t>
  </si>
  <si>
    <t>Roy Brown</t>
  </si>
  <si>
    <t>US22N1308009</t>
  </si>
  <si>
    <t>US22N1308010</t>
  </si>
  <si>
    <t>Occasion</t>
  </si>
  <si>
    <t>US22N1409701</t>
  </si>
  <si>
    <t>Guy Picciotto</t>
  </si>
  <si>
    <t>US22N1409702</t>
  </si>
  <si>
    <t>Use Your Delusion</t>
  </si>
  <si>
    <t>US22N1409704</t>
  </si>
  <si>
    <t>Adderall</t>
  </si>
  <si>
    <t>US22N1409705</t>
  </si>
  <si>
    <t>Pretty Grim</t>
  </si>
  <si>
    <t>US22N1409706</t>
  </si>
  <si>
    <t>Chick Singer</t>
  </si>
  <si>
    <t>US22N1530308</t>
  </si>
  <si>
    <t>Greatest Lives</t>
  </si>
  <si>
    <t>US22N1611302</t>
  </si>
  <si>
    <t>No Star</t>
  </si>
  <si>
    <t>US22N1611304</t>
  </si>
  <si>
    <t>Blown Out</t>
  </si>
  <si>
    <t>US22N1611305</t>
  </si>
  <si>
    <t>Erosion</t>
  </si>
  <si>
    <t>US22N1611306</t>
  </si>
  <si>
    <t>Complaint Rock</t>
  </si>
  <si>
    <t>US22N1630503</t>
  </si>
  <si>
    <t>Delicate</t>
  </si>
  <si>
    <t>US22N1207205</t>
  </si>
  <si>
    <t>US22N1409603</t>
  </si>
  <si>
    <t>Distress</t>
  </si>
  <si>
    <t>US22N0420703</t>
  </si>
  <si>
    <t>US22N1308309</t>
  </si>
  <si>
    <t>Happiness</t>
  </si>
  <si>
    <t>GR</t>
  </si>
  <si>
    <t>The Trypes</t>
  </si>
  <si>
    <t>US22N1730902</t>
  </si>
  <si>
    <t>Boys Say</t>
  </si>
  <si>
    <t>Sejva</t>
  </si>
  <si>
    <t>US22N1730806</t>
  </si>
  <si>
    <t>Always</t>
  </si>
  <si>
    <t>US22N1221504</t>
  </si>
  <si>
    <t>US22N1221506</t>
  </si>
  <si>
    <t>US22N1308409</t>
  </si>
  <si>
    <t>Dear Fear</t>
  </si>
  <si>
    <t>US22N1530309</t>
  </si>
  <si>
    <t>Zero Wonder</t>
  </si>
  <si>
    <t>US22N0503710</t>
  </si>
  <si>
    <t>US22N0503713</t>
  </si>
  <si>
    <t>Ultimate Reality</t>
  </si>
  <si>
    <t>US22N0804406</t>
  </si>
  <si>
    <t>US22N0992402</t>
  </si>
  <si>
    <t>Meet Me In the Garden</t>
  </si>
  <si>
    <t>US22N1106304</t>
  </si>
  <si>
    <t>US22N1630501</t>
  </si>
  <si>
    <t>Signals</t>
  </si>
  <si>
    <t>US22N1207509</t>
  </si>
  <si>
    <t>US22N1409602</t>
  </si>
  <si>
    <t>Don't Be Afraid</t>
  </si>
  <si>
    <t>US22N1611204</t>
  </si>
  <si>
    <t>Another Man's Woman</t>
  </si>
  <si>
    <t>US22N1611208</t>
  </si>
  <si>
    <t>Superhuman</t>
  </si>
  <si>
    <t>US22N1611210</t>
  </si>
  <si>
    <t>Noise Shift</t>
  </si>
  <si>
    <t>US22N1730808</t>
  </si>
  <si>
    <t>Waitless</t>
  </si>
  <si>
    <t>US22N1207501</t>
  </si>
  <si>
    <t>Better</t>
  </si>
  <si>
    <t>US22N0503711</t>
  </si>
  <si>
    <t>Mamahaha</t>
  </si>
  <si>
    <t>US22N1221517</t>
  </si>
  <si>
    <t>US22N1207806</t>
  </si>
  <si>
    <t>Summer Nights</t>
  </si>
  <si>
    <t>US22N1021204</t>
  </si>
  <si>
    <t>Privilege</t>
  </si>
  <si>
    <t>US22N1021205</t>
  </si>
  <si>
    <t>Dancing Underneath</t>
  </si>
  <si>
    <t>US22N1643304</t>
  </si>
  <si>
    <t>US22N1730803</t>
  </si>
  <si>
    <t>Witching Hour</t>
  </si>
  <si>
    <t>US22N0821012</t>
  </si>
  <si>
    <t>SI</t>
  </si>
  <si>
    <t>LV</t>
  </si>
  <si>
    <t>US22N1307402</t>
  </si>
  <si>
    <t>Supersoaker</t>
  </si>
  <si>
    <t>US22N1307403</t>
  </si>
  <si>
    <t>No Sharing</t>
  </si>
  <si>
    <t>LT</t>
  </si>
  <si>
    <t>MT</t>
  </si>
  <si>
    <t>CY</t>
  </si>
  <si>
    <t>US22N1124110</t>
  </si>
  <si>
    <t>US22N1409604</t>
  </si>
  <si>
    <t>Country Kills</t>
  </si>
  <si>
    <t>US22N1730807</t>
  </si>
  <si>
    <t>Big One</t>
  </si>
  <si>
    <t>US22N0491706</t>
  </si>
  <si>
    <t>US22N0992701</t>
  </si>
  <si>
    <t>King Tits Womb</t>
  </si>
  <si>
    <t>US22N0992703</t>
  </si>
  <si>
    <t>Corn On the Cob</t>
  </si>
  <si>
    <t>US22N1207207</t>
  </si>
  <si>
    <t>US22N1241701</t>
  </si>
  <si>
    <t>US22N1307406</t>
  </si>
  <si>
    <t>Holiday Man</t>
  </si>
  <si>
    <t>US22N1307407</t>
  </si>
  <si>
    <t>Native America</t>
  </si>
  <si>
    <t>US22N1307408</t>
  </si>
  <si>
    <t>Paper Lungs</t>
  </si>
  <si>
    <t>US22N1308604</t>
  </si>
  <si>
    <t>Glass Cage</t>
  </si>
  <si>
    <t>US22N1409506</t>
  </si>
  <si>
    <t>Cobra</t>
  </si>
  <si>
    <t>US22N1430210</t>
  </si>
  <si>
    <t>Polite Refusal</t>
  </si>
  <si>
    <t>Keath Mead</t>
  </si>
  <si>
    <t>US22N1542501</t>
  </si>
  <si>
    <t>Fallout</t>
  </si>
  <si>
    <t>US22N1611307</t>
  </si>
  <si>
    <t>In for a Penny</t>
  </si>
  <si>
    <t>US22N1611309</t>
  </si>
  <si>
    <t>Sorcerer</t>
  </si>
  <si>
    <t>US22N1730801</t>
  </si>
  <si>
    <t>Don't Forget // There's Room</t>
  </si>
  <si>
    <t>Lexie Mountain Boys</t>
  </si>
  <si>
    <t>US22N0821004</t>
  </si>
  <si>
    <t>US22N1611001</t>
  </si>
  <si>
    <t>Blue Sky</t>
  </si>
  <si>
    <t>US22N1611002</t>
  </si>
  <si>
    <t>Tea</t>
  </si>
  <si>
    <t>US22N1611003</t>
  </si>
  <si>
    <t>Nom</t>
  </si>
  <si>
    <t>US22N1611004</t>
  </si>
  <si>
    <t>Performer</t>
  </si>
  <si>
    <t>US22N1611005</t>
  </si>
  <si>
    <t>Have a Pizza</t>
  </si>
  <si>
    <t>US22N1611006</t>
  </si>
  <si>
    <t>Phone Call</t>
  </si>
  <si>
    <t>US22N1611007</t>
  </si>
  <si>
    <t>Valley Amnesia</t>
  </si>
  <si>
    <t>US22N0420709</t>
  </si>
  <si>
    <t>US22N0992613</t>
  </si>
  <si>
    <t>Ultra Vomit Craze</t>
  </si>
  <si>
    <t>US22N1103403</t>
  </si>
  <si>
    <t>Thunderdrums</t>
  </si>
  <si>
    <t>US22N1103404</t>
  </si>
  <si>
    <t>Storm Worship</t>
  </si>
  <si>
    <t>US22N1113619</t>
  </si>
  <si>
    <t>US22N1113631</t>
  </si>
  <si>
    <t>US22N1106902</t>
  </si>
  <si>
    <t>US22N1207208</t>
  </si>
  <si>
    <t>US22N1307409</t>
  </si>
  <si>
    <t>Stay Sedated</t>
  </si>
  <si>
    <t>US22N1308002</t>
  </si>
  <si>
    <t>In Some Ways</t>
  </si>
  <si>
    <t>US22N1308003</t>
  </si>
  <si>
    <t>Witches Hand</t>
  </si>
  <si>
    <t>US22N1308404</t>
  </si>
  <si>
    <t>Coastal Love</t>
  </si>
  <si>
    <t>US22N1409607</t>
  </si>
  <si>
    <t>Her</t>
  </si>
  <si>
    <t>US22N1409609</t>
  </si>
  <si>
    <t>Right Babies</t>
  </si>
  <si>
    <t>US22N1409610</t>
  </si>
  <si>
    <t>What's On Your Mind?</t>
  </si>
  <si>
    <t>US22N1430202</t>
  </si>
  <si>
    <t>Grow Up</t>
  </si>
  <si>
    <t>US22N1430203</t>
  </si>
  <si>
    <t>She Had</t>
  </si>
  <si>
    <t>US22N1430207</t>
  </si>
  <si>
    <t>Where I Wanna Be</t>
  </si>
  <si>
    <t>US22N1730805</t>
  </si>
  <si>
    <t>This Way // You're Happy</t>
  </si>
  <si>
    <t>US22N1730809</t>
  </si>
  <si>
    <t>Uncommon</t>
  </si>
  <si>
    <t>US22N1730904</t>
  </si>
  <si>
    <t>Ur Soul</t>
  </si>
  <si>
    <t>US22N1121401</t>
  </si>
  <si>
    <t>Happy Refugees</t>
  </si>
  <si>
    <t>US22N1242201</t>
  </si>
  <si>
    <t>The Last Call</t>
  </si>
  <si>
    <t>IN</t>
  </si>
  <si>
    <t>US22N0992401</t>
  </si>
  <si>
    <t>Welcome</t>
  </si>
  <si>
    <t>US22N0992403</t>
  </si>
  <si>
    <t>College Town Boy</t>
  </si>
  <si>
    <t>US22N0992405</t>
  </si>
  <si>
    <t>Howard</t>
  </si>
  <si>
    <t>US22N0992406</t>
  </si>
  <si>
    <t>Girls On the Square</t>
  </si>
  <si>
    <t>US22N0992407</t>
  </si>
  <si>
    <t>You Can't Force a Dance Party</t>
  </si>
  <si>
    <t>US22N0992410</t>
  </si>
  <si>
    <t>26 Miles (Santa Catalina)</t>
  </si>
  <si>
    <t>US22N0992411</t>
  </si>
  <si>
    <t>I'm an Alcoholic</t>
  </si>
  <si>
    <t>KZ</t>
  </si>
  <si>
    <t>US22N0892102</t>
  </si>
  <si>
    <t>Shots Ring</t>
  </si>
  <si>
    <t>NZ</t>
  </si>
  <si>
    <t>PH</t>
  </si>
  <si>
    <t>RO</t>
  </si>
  <si>
    <t>RON</t>
  </si>
  <si>
    <t>US22N1103408</t>
  </si>
  <si>
    <t>Raghupati</t>
  </si>
  <si>
    <t>US22N1730903</t>
  </si>
  <si>
    <t>Party</t>
  </si>
  <si>
    <t>US22N1221512</t>
  </si>
  <si>
    <t>US22N1221515</t>
  </si>
  <si>
    <t>US22N1221516</t>
  </si>
  <si>
    <t>US22N1124106</t>
  </si>
  <si>
    <t>Radhamadhava (Channelling Goloka)</t>
  </si>
  <si>
    <t>US22N1730901</t>
  </si>
  <si>
    <t>Positioned</t>
  </si>
  <si>
    <t>TH</t>
  </si>
  <si>
    <t>TR</t>
  </si>
  <si>
    <t>TRY</t>
  </si>
  <si>
    <t>USD</t>
  </si>
  <si>
    <t>UA</t>
  </si>
  <si>
    <t>US22N0821114</t>
  </si>
  <si>
    <t>Fury</t>
  </si>
  <si>
    <t>US22N0821115</t>
  </si>
  <si>
    <t>Ultramarine</t>
  </si>
  <si>
    <t>US22N0821116</t>
  </si>
  <si>
    <t>Disenchanted</t>
  </si>
  <si>
    <t>MD</t>
  </si>
  <si>
    <t>AM</t>
  </si>
  <si>
    <t>BY</t>
  </si>
  <si>
    <t>AZ</t>
  </si>
  <si>
    <t>ZA</t>
  </si>
  <si>
    <t>Vendor Sales ID</t>
  </si>
  <si>
    <t>Delivery Type</t>
  </si>
  <si>
    <t>Delivery Format</t>
  </si>
  <si>
    <t>Mechanicals Withheld (Y/N)</t>
  </si>
  <si>
    <t>Mechanical Withheld Amount</t>
  </si>
  <si>
    <t>Label Statement</t>
  </si>
  <si>
    <t>Track</t>
  </si>
  <si>
    <t>Believe - Facebook / Instagram</t>
  </si>
  <si>
    <t>Stream</t>
  </si>
  <si>
    <t>US22N1121305</t>
  </si>
  <si>
    <t xml:space="preserve">TV Screen Existence </t>
  </si>
  <si>
    <t>US22N0904907</t>
  </si>
  <si>
    <t xml:space="preserve">You Are the Bomb </t>
  </si>
  <si>
    <t xml:space="preserve">Tomboy </t>
  </si>
  <si>
    <t>Believe - iTunes Match</t>
  </si>
  <si>
    <t>CA</t>
  </si>
  <si>
    <t>US22N1113617</t>
  </si>
  <si>
    <t xml:space="preserve">Alsatian Darn </t>
  </si>
  <si>
    <t xml:space="preserve">Don't Think Twice (Love) </t>
  </si>
  <si>
    <t>FR10S1458832</t>
  </si>
  <si>
    <t>US22N1005305</t>
  </si>
  <si>
    <t xml:space="preserve">Deyci, Right On </t>
  </si>
  <si>
    <t xml:space="preserve">Trish K </t>
  </si>
  <si>
    <t xml:space="preserve">Summer Of Love </t>
  </si>
  <si>
    <t xml:space="preserve">US22N1105901 </t>
  </si>
  <si>
    <t xml:space="preserve">Intro/Chi Chi  </t>
  </si>
  <si>
    <t xml:space="preserve">Got Blinded  </t>
  </si>
  <si>
    <t xml:space="preserve">Red F </t>
  </si>
  <si>
    <t xml:space="preserve">Wooody Woodpecker </t>
  </si>
  <si>
    <t xml:space="preserve">On The Air </t>
  </si>
  <si>
    <t xml:space="preserve">Good Kids Make Bad Grown Ups </t>
  </si>
  <si>
    <t>US22N1510608</t>
  </si>
  <si>
    <t>Here, My Story</t>
  </si>
  <si>
    <t>US22N1510109</t>
  </si>
  <si>
    <t>Creepwolf</t>
  </si>
  <si>
    <t>US22N1113606</t>
  </si>
  <si>
    <t xml:space="preserve">Drone </t>
  </si>
  <si>
    <t xml:space="preserve">Of the Mountains </t>
  </si>
  <si>
    <t xml:space="preserve">Before I'm Done  </t>
  </si>
  <si>
    <t xml:space="preserve">Snake Mistakes </t>
  </si>
  <si>
    <t xml:space="preserve">Night In The Ocean </t>
  </si>
  <si>
    <t>The Prefects</t>
  </si>
  <si>
    <t>Barbarellas</t>
  </si>
  <si>
    <t xml:space="preserve">Still Sound </t>
  </si>
  <si>
    <t>US22N1543005</t>
  </si>
  <si>
    <t xml:space="preserve">Light Black </t>
  </si>
  <si>
    <t>US22N1510804</t>
  </si>
  <si>
    <t>Living as a Ghost</t>
  </si>
  <si>
    <t>Believe - UMA (Vkontakte)</t>
  </si>
  <si>
    <t>677517011050</t>
  </si>
  <si>
    <t>US22N1510901</t>
  </si>
  <si>
    <t>The Voyeur</t>
  </si>
  <si>
    <t>677517011159</t>
  </si>
  <si>
    <t>US22N1005307</t>
  </si>
  <si>
    <t xml:space="preserve">All Night Outside </t>
  </si>
  <si>
    <t xml:space="preserve">Surprise Stefani </t>
  </si>
  <si>
    <t>US22N0804303</t>
  </si>
  <si>
    <t xml:space="preserve">Fried Swash Accidental </t>
  </si>
  <si>
    <t>US22N1113802</t>
  </si>
  <si>
    <t xml:space="preserve">Wedding Day </t>
  </si>
  <si>
    <t>US22N0792004</t>
  </si>
  <si>
    <t xml:space="preserve">Scare Aside </t>
  </si>
  <si>
    <t>US22N0792003</t>
  </si>
  <si>
    <t xml:space="preserve">Is He Handsome </t>
  </si>
  <si>
    <t>US22N1121304</t>
  </si>
  <si>
    <t xml:space="preserve">Disco Zombies </t>
  </si>
  <si>
    <t>US22N0804510</t>
  </si>
  <si>
    <t xml:space="preserve">Crypt Castle Cult </t>
  </si>
  <si>
    <t>US22N0804503</t>
  </si>
  <si>
    <t xml:space="preserve">Civilization </t>
  </si>
  <si>
    <t>US22N0804509</t>
  </si>
  <si>
    <t xml:space="preserve">Ultra Zone </t>
  </si>
  <si>
    <t>FR10S1458831</t>
  </si>
  <si>
    <t>US22N0490104</t>
  </si>
  <si>
    <t>Animal Collective</t>
  </si>
  <si>
    <t xml:space="preserve">Panic </t>
  </si>
  <si>
    <t>US22N1241702</t>
  </si>
  <si>
    <t xml:space="preserve">Will We Ever Find </t>
  </si>
  <si>
    <t>FR10S1458824</t>
  </si>
  <si>
    <t>FR10S1446864</t>
  </si>
  <si>
    <t xml:space="preserve">Thanks Vision </t>
  </si>
  <si>
    <t>Dent May &amp; His Magnificent Ukulele</t>
  </si>
  <si>
    <t>Saint Pepsi</t>
  </si>
  <si>
    <t>Live.Think.Die.</t>
  </si>
  <si>
    <t xml:space="preserve">Friendship Bracelet  </t>
  </si>
  <si>
    <t>US22N1103509</t>
  </si>
  <si>
    <t>Lucky 1</t>
  </si>
  <si>
    <t>US22N1103506</t>
  </si>
  <si>
    <t>Cemeteries</t>
  </si>
  <si>
    <t xml:space="preserve">Theme From Unreleased "Claris Gardens" </t>
  </si>
  <si>
    <t xml:space="preserve">For Kate I Wait </t>
  </si>
  <si>
    <t>US22N1308521</t>
  </si>
  <si>
    <t>Sun Fat Explosion</t>
  </si>
  <si>
    <t>Believe - Jio Music</t>
  </si>
  <si>
    <t>FR10S1458833</t>
  </si>
  <si>
    <t xml:space="preserve">Little Island </t>
  </si>
  <si>
    <t xml:space="preserve">Future Train </t>
  </si>
  <si>
    <t>US22N0491407</t>
  </si>
  <si>
    <t xml:space="preserve">Ponytail  </t>
  </si>
  <si>
    <t xml:space="preserve">Electric </t>
  </si>
  <si>
    <t>US22N0792006</t>
  </si>
  <si>
    <t xml:space="preserve">You Remind Me </t>
  </si>
  <si>
    <t>US22N1308802</t>
  </si>
  <si>
    <t>Hunting Season</t>
  </si>
  <si>
    <t>US22N0804301</t>
  </si>
  <si>
    <t xml:space="preserve">Shuffle, Sweep </t>
  </si>
  <si>
    <t>US22N0401905</t>
  </si>
  <si>
    <t xml:space="preserve">Lovin In The Red </t>
  </si>
  <si>
    <t xml:space="preserve">No One's Alone  </t>
  </si>
  <si>
    <t>US22N1121306</t>
  </si>
  <si>
    <t xml:space="preserve">Drums Over London </t>
  </si>
  <si>
    <t>US22N1103504</t>
  </si>
  <si>
    <t>Glass Bottom Boat</t>
  </si>
  <si>
    <t>US22N1113613</t>
  </si>
  <si>
    <t xml:space="preserve">Slow Motion </t>
  </si>
  <si>
    <t>US22N0490103</t>
  </si>
  <si>
    <t xml:space="preserve">Infant Dressing Table </t>
  </si>
  <si>
    <t xml:space="preserve">Divina  </t>
  </si>
  <si>
    <t xml:space="preserve">Jimmy Joe Roche </t>
  </si>
  <si>
    <t xml:space="preserve">Causers Of This </t>
  </si>
  <si>
    <t>JP</t>
  </si>
  <si>
    <t xml:space="preserve">Come Back </t>
  </si>
  <si>
    <t>US22N0804401</t>
  </si>
  <si>
    <t xml:space="preserve">A Magic </t>
  </si>
  <si>
    <t>US22N1005309</t>
  </si>
  <si>
    <t xml:space="preserve">Ssslowdreamsss </t>
  </si>
  <si>
    <t>US22N1510612</t>
  </si>
  <si>
    <t>A Golden Light</t>
  </si>
  <si>
    <t xml:space="preserve">The Crystal Cat </t>
  </si>
  <si>
    <t>US22N1510102</t>
  </si>
  <si>
    <t>Cobra Points</t>
  </si>
  <si>
    <t xml:space="preserve">In Limbo </t>
  </si>
  <si>
    <t xml:space="preserve">Imprint After </t>
  </si>
  <si>
    <t>US22N0491705</t>
  </si>
  <si>
    <t xml:space="preserve">Wash Up </t>
  </si>
  <si>
    <t>US22N1611910</t>
  </si>
  <si>
    <t>US22N1510811</t>
  </si>
  <si>
    <t>FR10S1440182</t>
  </si>
  <si>
    <t>Meadows</t>
  </si>
  <si>
    <t>US22N0904903</t>
  </si>
  <si>
    <t xml:space="preserve">Super Animal Bros. III </t>
  </si>
  <si>
    <t>US22N1430208</t>
  </si>
  <si>
    <t>Quiet Room</t>
  </si>
  <si>
    <t>US22N0503810</t>
  </si>
  <si>
    <t>(Plus Grand Que)</t>
  </si>
  <si>
    <t>US22N0401913</t>
  </si>
  <si>
    <t xml:space="preserve">Polytonal </t>
  </si>
  <si>
    <t>US22N0992705</t>
  </si>
  <si>
    <t>Scones and Bull</t>
  </si>
  <si>
    <t>US22N1103508</t>
  </si>
  <si>
    <t>Heather in the Hospital</t>
  </si>
  <si>
    <t>Paw Tracks Records</t>
  </si>
  <si>
    <t>US22N0503804</t>
  </si>
  <si>
    <t>Alice</t>
  </si>
  <si>
    <t>US22N1113621</t>
  </si>
  <si>
    <t xml:space="preserve">Benfica  </t>
  </si>
  <si>
    <t>US22N1106309</t>
  </si>
  <si>
    <t xml:space="preserve">Geodes </t>
  </si>
  <si>
    <t>US22N1242102</t>
  </si>
  <si>
    <t>Montag|Erika Spring</t>
  </si>
  <si>
    <t>FR10S1440175</t>
  </si>
  <si>
    <t>Smoke and Mirrors</t>
  </si>
  <si>
    <t xml:space="preserve">Fluorescence : Light :: Cubicles : Life </t>
  </si>
  <si>
    <t>US22N1409110</t>
  </si>
  <si>
    <t>Rest Assured</t>
  </si>
  <si>
    <t>US22N1409709</t>
  </si>
  <si>
    <t>Cold Soak</t>
  </si>
  <si>
    <t>Believe - Spotify Stream</t>
  </si>
  <si>
    <t>US22N0804302</t>
  </si>
  <si>
    <t xml:space="preserve">Sweet Potato Sugar Tots </t>
  </si>
  <si>
    <t>US22N1730708</t>
  </si>
  <si>
    <t>Chaz Bundick Meets The Mattson 2</t>
  </si>
  <si>
    <t>Cascade</t>
  </si>
  <si>
    <t>US22N0704002</t>
  </si>
  <si>
    <t>Lava Nile</t>
  </si>
  <si>
    <t>US22N0491503</t>
  </si>
  <si>
    <t>Avey Tare &amp; Kria Brekkan</t>
  </si>
  <si>
    <t>Faetus No-Man</t>
  </si>
  <si>
    <t>US22N0420203</t>
  </si>
  <si>
    <t>Structure</t>
  </si>
  <si>
    <t xml:space="preserve">Young Pilot Astray </t>
  </si>
  <si>
    <t>US22N0821016</t>
  </si>
  <si>
    <t xml:space="preserve">House Of Cracks </t>
  </si>
  <si>
    <t xml:space="preserve">Surfer's Hymn (Actress Primitive Pattern Remix) </t>
  </si>
  <si>
    <t>US22N1308801</t>
  </si>
  <si>
    <t>Warm, Wake Up</t>
  </si>
  <si>
    <t>US22N0491403</t>
  </si>
  <si>
    <t xml:space="preserve">Bros </t>
  </si>
  <si>
    <t xml:space="preserve">Gypsy Blood </t>
  </si>
  <si>
    <t>US22N1121404</t>
  </si>
  <si>
    <t xml:space="preserve">Inertia </t>
  </si>
  <si>
    <t>US22N0804310</t>
  </si>
  <si>
    <t xml:space="preserve">Deep Couch </t>
  </si>
  <si>
    <t>US22N1510605</t>
  </si>
  <si>
    <t>Even If You Try</t>
  </si>
  <si>
    <t>FR10S1446862</t>
  </si>
  <si>
    <t>US22N0821010</t>
  </si>
  <si>
    <t xml:space="preserve">Background </t>
  </si>
  <si>
    <t>US22N1730701</t>
  </si>
  <si>
    <t>Sonmoi</t>
  </si>
  <si>
    <t xml:space="preserve">Watch For Our Lights </t>
  </si>
  <si>
    <t>US22N0490106</t>
  </si>
  <si>
    <t xml:space="preserve">Slippi </t>
  </si>
  <si>
    <t xml:space="preserve">Go With You </t>
  </si>
  <si>
    <t xml:space="preserve">Paddling Ghost </t>
  </si>
  <si>
    <t xml:space="preserve">Fax Shadow </t>
  </si>
  <si>
    <t>Toro Y Moi|Hodgy Beats</t>
  </si>
  <si>
    <t>US22N0503803</t>
  </si>
  <si>
    <t>Mechanical Kids</t>
  </si>
  <si>
    <t>US22N0992707</t>
  </si>
  <si>
    <t>Everybody's Libido</t>
  </si>
  <si>
    <t>US22N1307405</t>
  </si>
  <si>
    <t>You're Not That Great</t>
  </si>
  <si>
    <t xml:space="preserve">Baltihorse </t>
  </si>
  <si>
    <t>FR10S1446865</t>
  </si>
  <si>
    <t xml:space="preserve">Barbican </t>
  </si>
  <si>
    <t>US22N1093005</t>
  </si>
  <si>
    <t>De Soto De Son</t>
  </si>
  <si>
    <t>US22N1409105</t>
  </si>
  <si>
    <t>Clarinets</t>
  </si>
  <si>
    <t xml:space="preserve">Cavalry </t>
  </si>
  <si>
    <t>US22N0420201</t>
  </si>
  <si>
    <t>Lesson No. 2</t>
  </si>
  <si>
    <t xml:space="preserve">New Beat  </t>
  </si>
  <si>
    <t>US22N1510802</t>
  </si>
  <si>
    <t>w/o u</t>
  </si>
  <si>
    <t xml:space="preserve">You With Air </t>
  </si>
  <si>
    <t>Slip into Nevermore</t>
  </si>
  <si>
    <t>677517011197</t>
  </si>
  <si>
    <t>US22N1121307</t>
  </si>
  <si>
    <t xml:space="preserve">Heartbeats Love </t>
  </si>
  <si>
    <t xml:space="preserve">Lissoms </t>
  </si>
  <si>
    <t>US22N1730706</t>
  </si>
  <si>
    <t>Disco Kid</t>
  </si>
  <si>
    <t>US22N1510809</t>
  </si>
  <si>
    <t>US22N0491708</t>
  </si>
  <si>
    <t xml:space="preserve">Scum Pipe </t>
  </si>
  <si>
    <t>US22N0491711</t>
  </si>
  <si>
    <t xml:space="preserve">FDK </t>
  </si>
  <si>
    <t>More Than I Want</t>
  </si>
  <si>
    <t>US22N1409103</t>
  </si>
  <si>
    <t>Lady Queen</t>
  </si>
  <si>
    <t>L'Quasar</t>
  </si>
  <si>
    <t xml:space="preserve">Trust </t>
  </si>
  <si>
    <t xml:space="preserve">Freak Love </t>
  </si>
  <si>
    <t>US22N0401909</t>
  </si>
  <si>
    <t xml:space="preserve">Keyboard Etude </t>
  </si>
  <si>
    <t>US22N0804505</t>
  </si>
  <si>
    <t xml:space="preserve">Travel Kid </t>
  </si>
  <si>
    <t>US22N1021218</t>
  </si>
  <si>
    <t>Halloween</t>
  </si>
  <si>
    <t>US22N0503806</t>
  </si>
  <si>
    <t>Softness, I Forgot Your Name</t>
  </si>
  <si>
    <t>US22N0491504</t>
  </si>
  <si>
    <t>Who Welsses In My Hoff</t>
  </si>
  <si>
    <t>FR10S1446866</t>
  </si>
  <si>
    <t>US22N1021206</t>
  </si>
  <si>
    <t>No Condition</t>
  </si>
  <si>
    <t>US22N0904911</t>
  </si>
  <si>
    <t xml:space="preserve">Goofy Award </t>
  </si>
  <si>
    <t>US22N1712104</t>
  </si>
  <si>
    <t>US22N1730704</t>
  </si>
  <si>
    <t>US22N1510805</t>
  </si>
  <si>
    <t xml:space="preserve">Wet Wings </t>
  </si>
  <si>
    <t>US22N0490105</t>
  </si>
  <si>
    <t xml:space="preserve">Two Sails on a Sound </t>
  </si>
  <si>
    <t xml:space="preserve">Gray Sunset </t>
  </si>
  <si>
    <t xml:space="preserve">Strange Fires </t>
  </si>
  <si>
    <t xml:space="preserve">US22N0491401 </t>
  </si>
  <si>
    <t xml:space="preserve">Comfy In Nautica </t>
  </si>
  <si>
    <t>US22N0491401</t>
  </si>
  <si>
    <t>US22N0401916</t>
  </si>
  <si>
    <t xml:space="preserve">Chicita Bonita (Second Version) </t>
  </si>
  <si>
    <t xml:space="preserve">Trippy Green Skull </t>
  </si>
  <si>
    <t>US22N1510803</t>
  </si>
  <si>
    <t>US22N1242101</t>
  </si>
  <si>
    <t>Archipel / Légende</t>
  </si>
  <si>
    <t>677517011289</t>
  </si>
  <si>
    <t xml:space="preserve">Axiomatic Mind </t>
  </si>
  <si>
    <t>US22N0490102</t>
  </si>
  <si>
    <t xml:space="preserve">Hey Light </t>
  </si>
  <si>
    <t>FR10S1446863</t>
  </si>
  <si>
    <t>All Saints</t>
  </si>
  <si>
    <t>US22N1221511</t>
  </si>
  <si>
    <t xml:space="preserve">A Plan, Revised Demo </t>
  </si>
  <si>
    <t>US22N0821008</t>
  </si>
  <si>
    <t xml:space="preserve">2Split Seconds </t>
  </si>
  <si>
    <t xml:space="preserve">The Salon </t>
  </si>
  <si>
    <t>US22N0992408</t>
  </si>
  <si>
    <t>God Loves You, Michael Chang</t>
  </si>
  <si>
    <t>US22N1730707</t>
  </si>
  <si>
    <t>Don't Blame Yourself</t>
  </si>
  <si>
    <t>US22N0490204</t>
  </si>
  <si>
    <t xml:space="preserve">Track 4 </t>
  </si>
  <si>
    <t xml:space="preserve">Build Voice </t>
  </si>
  <si>
    <t xml:space="preserve">Snookered </t>
  </si>
  <si>
    <t>US22N1021210</t>
  </si>
  <si>
    <t>My Time</t>
  </si>
  <si>
    <t>US22N1103507</t>
  </si>
  <si>
    <t>Heads Hammock</t>
  </si>
  <si>
    <t xml:space="preserve">Mountain Home </t>
  </si>
  <si>
    <t xml:space="preserve">Top Of The Pops </t>
  </si>
  <si>
    <t>US22N1103501</t>
  </si>
  <si>
    <t>Laughing Hieroglyphic</t>
  </si>
  <si>
    <t>404</t>
  </si>
  <si>
    <t>FR10S1440178</t>
  </si>
  <si>
    <t xml:space="preserve">Spacehead </t>
  </si>
  <si>
    <t>US22N1510810</t>
  </si>
  <si>
    <t>MX</t>
  </si>
  <si>
    <t>Temperance</t>
  </si>
  <si>
    <t>US22N1730705</t>
  </si>
  <si>
    <t>Steve Pink</t>
  </si>
  <si>
    <t>FR10S1440173</t>
  </si>
  <si>
    <t>Open Door</t>
  </si>
  <si>
    <t>US22N1621605</t>
  </si>
  <si>
    <t>Where in the World</t>
  </si>
  <si>
    <t xml:space="preserve">US22N1113611 </t>
  </si>
  <si>
    <t xml:space="preserve">You Can Count On Me  </t>
  </si>
  <si>
    <t>US22N1113611</t>
  </si>
  <si>
    <t>Devil In U</t>
  </si>
  <si>
    <t>US22N1121320</t>
  </si>
  <si>
    <t xml:space="preserve">Dead Finks_Here Come The Buts </t>
  </si>
  <si>
    <t>US22N0804507</t>
  </si>
  <si>
    <t xml:space="preserve">Battle Cat </t>
  </si>
  <si>
    <t>US22N1106306</t>
  </si>
  <si>
    <t xml:space="preserve">Lake  </t>
  </si>
  <si>
    <t>US22N0704004</t>
  </si>
  <si>
    <t>Spells</t>
  </si>
  <si>
    <t>FR10S1440179</t>
  </si>
  <si>
    <t>US22N0904910</t>
  </si>
  <si>
    <t xml:space="preserve">Diamonds Liquor Leather </t>
  </si>
  <si>
    <t>Something in the Water</t>
  </si>
  <si>
    <t>Your Life in the End</t>
  </si>
  <si>
    <t>US22N0992712</t>
  </si>
  <si>
    <t>Wolfman</t>
  </si>
  <si>
    <t>US22N0992708</t>
  </si>
  <si>
    <t>ERIC COPELAND</t>
  </si>
  <si>
    <t>Auto Dimmer</t>
  </si>
  <si>
    <t>90210</t>
  </si>
  <si>
    <t>US22N0904904</t>
  </si>
  <si>
    <t xml:space="preserve">Future Eyes </t>
  </si>
  <si>
    <t>FR10S1440181</t>
  </si>
  <si>
    <t xml:space="preserve">Home Groan </t>
  </si>
  <si>
    <t>US22N1308305</t>
  </si>
  <si>
    <t>Reality Shift</t>
  </si>
  <si>
    <t>FR10S1446857</t>
  </si>
  <si>
    <t xml:space="preserve">Big Milk </t>
  </si>
  <si>
    <t xml:space="preserve">Punk A Go Go </t>
  </si>
  <si>
    <t>US22N0804410</t>
  </si>
  <si>
    <t xml:space="preserve">The Owl And The Pussycat </t>
  </si>
  <si>
    <t>US22N1308403</t>
  </si>
  <si>
    <t>Hand Pistol</t>
  </si>
  <si>
    <t>US22N0491505</t>
  </si>
  <si>
    <t>Lay Lay Off, Faselam</t>
  </si>
  <si>
    <t>US22N0490208</t>
  </si>
  <si>
    <t xml:space="preserve">Track 8 </t>
  </si>
  <si>
    <t>US22N0490202</t>
  </si>
  <si>
    <t xml:space="preserve">Track 2 </t>
  </si>
  <si>
    <t>US22N0491710</t>
  </si>
  <si>
    <t xml:space="preserve">Mouthhole </t>
  </si>
  <si>
    <t xml:space="preserve">Crying </t>
  </si>
  <si>
    <t>US22N0490203</t>
  </si>
  <si>
    <t xml:space="preserve">Track 3 </t>
  </si>
  <si>
    <t>US22N0401902</t>
  </si>
  <si>
    <t xml:space="preserve">Computer Dating </t>
  </si>
  <si>
    <t>US22N1409806</t>
  </si>
  <si>
    <t>Awake</t>
  </si>
  <si>
    <t>US22N1113605</t>
  </si>
  <si>
    <t xml:space="preserve">Last Night At The Jetty  </t>
  </si>
  <si>
    <t>US22N0401901</t>
  </si>
  <si>
    <t xml:space="preserve">Theoretical Girls (Live) </t>
  </si>
  <si>
    <t>Welcome to the Now Age (Channelling Hyparxia)</t>
  </si>
  <si>
    <t>We Will Fall in Love Again (Channelling Motel Memory)</t>
  </si>
  <si>
    <t>US22N1121322</t>
  </si>
  <si>
    <t xml:space="preserve">Lee Harvey Oswald </t>
  </si>
  <si>
    <t>US22N1106303</t>
  </si>
  <si>
    <t xml:space="preserve">Melt </t>
  </si>
  <si>
    <t>US22N0821011</t>
  </si>
  <si>
    <t xml:space="preserve">Cool Snap </t>
  </si>
  <si>
    <t>US22N0804402</t>
  </si>
  <si>
    <t xml:space="preserve">All With Golden Locks </t>
  </si>
  <si>
    <t xml:space="preserve">Blessa </t>
  </si>
  <si>
    <t xml:space="preserve">All Alone </t>
  </si>
  <si>
    <t>John in Irish</t>
  </si>
  <si>
    <t>US22N0491402</t>
  </si>
  <si>
    <t xml:space="preserve">Take Pills  </t>
  </si>
  <si>
    <t>FR10S1440177</t>
  </si>
  <si>
    <t>US22N1409102</t>
  </si>
  <si>
    <t>We</t>
  </si>
  <si>
    <t xml:space="preserve">Raising the Skate </t>
  </si>
  <si>
    <t>US22N1121405</t>
  </si>
  <si>
    <t xml:space="preserve">Last Chance Saloon </t>
  </si>
  <si>
    <t>US22N1121411</t>
  </si>
  <si>
    <t xml:space="preserve">Cold Shower </t>
  </si>
  <si>
    <t>US22N0992604</t>
  </si>
  <si>
    <t>Whirligig</t>
  </si>
  <si>
    <t>US22N1021216</t>
  </si>
  <si>
    <t>Commotion</t>
  </si>
  <si>
    <t xml:space="preserve">Among Dreams </t>
  </si>
  <si>
    <t>Gone For Good</t>
  </si>
  <si>
    <t>US22N1430209</t>
  </si>
  <si>
    <t>Navy</t>
  </si>
  <si>
    <t>US22N0490207</t>
  </si>
  <si>
    <t xml:space="preserve">Track 7 </t>
  </si>
  <si>
    <t xml:space="preserve">Poison Diamonds </t>
  </si>
  <si>
    <t>US22N0804501</t>
  </si>
  <si>
    <t xml:space="preserve">Loredo </t>
  </si>
  <si>
    <t>US22N1409104</t>
  </si>
  <si>
    <t>Tuesdays</t>
  </si>
  <si>
    <t>US22N1103505</t>
  </si>
  <si>
    <t>Ghost of Books</t>
  </si>
  <si>
    <t>US22N1611310</t>
  </si>
  <si>
    <t>My Life as a Cloud</t>
  </si>
  <si>
    <t xml:space="preserve">Sparkly </t>
  </si>
  <si>
    <t>US22N0491508</t>
  </si>
  <si>
    <t>Was Onaip</t>
  </si>
  <si>
    <t>US22N0503808</t>
  </si>
  <si>
    <t>Hi-5 Au DJ</t>
  </si>
  <si>
    <t>World of Hair</t>
  </si>
  <si>
    <t>US22N1241109</t>
  </si>
  <si>
    <t xml:space="preserve">New Design </t>
  </si>
  <si>
    <t>US22N0821013</t>
  </si>
  <si>
    <t xml:space="preserve">Over The Brow </t>
  </si>
  <si>
    <t>GE</t>
  </si>
  <si>
    <t>FR10S1446858</t>
  </si>
  <si>
    <t xml:space="preserve">Okie Dokie </t>
  </si>
  <si>
    <t xml:space="preserve">Slow With Horns/ Run for Your Life </t>
  </si>
  <si>
    <t>US22N1103503</t>
  </si>
  <si>
    <t>Oliver Twist</t>
  </si>
  <si>
    <t xml:space="preserve">Rest In Peace </t>
  </si>
  <si>
    <t>US22N1308517</t>
  </si>
  <si>
    <t>New Found Land</t>
  </si>
  <si>
    <t xml:space="preserve">Why Why Why </t>
  </si>
  <si>
    <t xml:space="preserve">Running On </t>
  </si>
  <si>
    <t>It Takes a Long Time</t>
  </si>
  <si>
    <t>US22N1530303</t>
  </si>
  <si>
    <t xml:space="preserve">Ring </t>
  </si>
  <si>
    <t>US22N1510111</t>
  </si>
  <si>
    <t>Early Peakers</t>
  </si>
  <si>
    <t>US22N1241501</t>
  </si>
  <si>
    <t xml:space="preserve">New Found Land </t>
  </si>
  <si>
    <t>US22N0491406</t>
  </si>
  <si>
    <t xml:space="preserve">Search For Delicious  </t>
  </si>
  <si>
    <t xml:space="preserve">Incarnation </t>
  </si>
  <si>
    <t>US22N0804311</t>
  </si>
  <si>
    <t xml:space="preserve">Longdog Energy Drink </t>
  </si>
  <si>
    <t xml:space="preserve">Saturday Love </t>
  </si>
  <si>
    <t>US22N0490206</t>
  </si>
  <si>
    <t xml:space="preserve">Track 6 </t>
  </si>
  <si>
    <t xml:space="preserve">You Hid </t>
  </si>
  <si>
    <t>US22N0821014</t>
  </si>
  <si>
    <t xml:space="preserve">Transit </t>
  </si>
  <si>
    <t>US22N0821009</t>
  </si>
  <si>
    <t xml:space="preserve">False Alarm </t>
  </si>
  <si>
    <t xml:space="preserve">Wham City </t>
  </si>
  <si>
    <t xml:space="preserve">Where Have You Been Lately Tony H </t>
  </si>
  <si>
    <t>US22N1730702</t>
  </si>
  <si>
    <t>A Search</t>
  </si>
  <si>
    <t xml:space="preserve">How I know </t>
  </si>
  <si>
    <t xml:space="preserve">Freaking Out </t>
  </si>
  <si>
    <t xml:space="preserve">Minors </t>
  </si>
  <si>
    <t>US22N1543002</t>
  </si>
  <si>
    <t>US22N1430206</t>
  </si>
  <si>
    <t>Holiday</t>
  </si>
  <si>
    <t xml:space="preserve">Plinth of Uncanny Design </t>
  </si>
  <si>
    <t>US22N1630502</t>
  </si>
  <si>
    <t>Thursdaze</t>
  </si>
  <si>
    <t xml:space="preserve">Best Friends </t>
  </si>
  <si>
    <t>US22N0401912</t>
  </si>
  <si>
    <t xml:space="preserve">Chicita Bonita </t>
  </si>
  <si>
    <t xml:space="preserve">Target Practise </t>
  </si>
  <si>
    <t>US22N1621607</t>
  </si>
  <si>
    <t>Archway</t>
  </si>
  <si>
    <t>US22N1113620</t>
  </si>
  <si>
    <t xml:space="preserve">Afterburner </t>
  </si>
  <si>
    <t xml:space="preserve">The Doldrums </t>
  </si>
  <si>
    <t>US22N0490201</t>
  </si>
  <si>
    <t xml:space="preserve">Track 1 </t>
  </si>
  <si>
    <t>US22N0904906</t>
  </si>
  <si>
    <t xml:space="preserve">Cats is People Too </t>
  </si>
  <si>
    <t>US22N1409805</t>
  </si>
  <si>
    <t>Crawling into You</t>
  </si>
  <si>
    <t xml:space="preserve">Jurassic Park City </t>
  </si>
  <si>
    <t>Bristol Road Leads to Dachau</t>
  </si>
  <si>
    <t>US22N1409710</t>
  </si>
  <si>
    <t>Brief Lives</t>
  </si>
  <si>
    <t xml:space="preserve">The Undertow </t>
  </si>
  <si>
    <t>W.I.W.W.T.W.</t>
  </si>
  <si>
    <t xml:space="preserve">For No Reason </t>
  </si>
  <si>
    <t>us22n1241601</t>
  </si>
  <si>
    <t xml:space="preserve">There Is A Voice </t>
  </si>
  <si>
    <t>US22N1308804</t>
  </si>
  <si>
    <t>LA Sounds</t>
  </si>
  <si>
    <t xml:space="preserve">Yalam </t>
  </si>
  <si>
    <t>US22N0503807</t>
  </si>
  <si>
    <t>Safe In Sound</t>
  </si>
  <si>
    <t>US22N1113630</t>
  </si>
  <si>
    <t xml:space="preserve">Surfer's Hymn </t>
  </si>
  <si>
    <t>US22N0401906</t>
  </si>
  <si>
    <t xml:space="preserve">Mom &amp; Dad </t>
  </si>
  <si>
    <t xml:space="preserve">Screaming And Shouting </t>
  </si>
  <si>
    <t>US22N0491712</t>
  </si>
  <si>
    <t xml:space="preserve">Scraps </t>
  </si>
  <si>
    <t xml:space="preserve">The Ballad Of Bobby Pyn </t>
  </si>
  <si>
    <t>US22N1510607</t>
  </si>
  <si>
    <t>Love,</t>
  </si>
  <si>
    <t>FR10S1458828</t>
  </si>
  <si>
    <t>US22N1093003</t>
  </si>
  <si>
    <t>Two Corvettes</t>
  </si>
  <si>
    <t>US22N0490209</t>
  </si>
  <si>
    <t xml:space="preserve">Track 9 </t>
  </si>
  <si>
    <t>US22N0904908</t>
  </si>
  <si>
    <t xml:space="preserve">Boys II Volcanoes </t>
  </si>
  <si>
    <t>US22N0491707</t>
  </si>
  <si>
    <t xml:space="preserve">Tree Aliens </t>
  </si>
  <si>
    <t>US22N1510110</t>
  </si>
  <si>
    <t>Everyon's an Expert</t>
  </si>
  <si>
    <t xml:space="preserve">Better </t>
  </si>
  <si>
    <t>US22N1242203</t>
  </si>
  <si>
    <t>The Last Call (Audio Documentary)</t>
  </si>
  <si>
    <t>US22N1121408</t>
  </si>
  <si>
    <t xml:space="preserve">Enshrined In A Memory </t>
  </si>
  <si>
    <t>US22N1121313</t>
  </si>
  <si>
    <t xml:space="preserve">Paint It Red </t>
  </si>
  <si>
    <t>US22N1121321</t>
  </si>
  <si>
    <t xml:space="preserve">Not Another Hit </t>
  </si>
  <si>
    <t>US22N1221508</t>
  </si>
  <si>
    <t xml:space="preserve">Force of Habit </t>
  </si>
  <si>
    <t>US22N0401917</t>
  </si>
  <si>
    <t xml:space="preserve">Lovin In The Red (Second Version) </t>
  </si>
  <si>
    <t>US22N1308304</t>
  </si>
  <si>
    <t>Flower</t>
  </si>
  <si>
    <t>US22N0420202</t>
  </si>
  <si>
    <t>The Spectacular Commodity</t>
  </si>
  <si>
    <t>US22N1207802</t>
  </si>
  <si>
    <t>Depressions</t>
  </si>
  <si>
    <t xml:space="preserve">Get Older </t>
  </si>
  <si>
    <t>625 Lines</t>
  </si>
  <si>
    <t>US22N0490205</t>
  </si>
  <si>
    <t xml:space="preserve">Track 5 </t>
  </si>
  <si>
    <t>US22N1093001</t>
  </si>
  <si>
    <t>Queen in My Pictures</t>
  </si>
  <si>
    <t xml:space="preserve">Pink Batman </t>
  </si>
  <si>
    <t>US22N1730703</t>
  </si>
  <si>
    <t>JBS</t>
  </si>
  <si>
    <t>US22N1510610</t>
  </si>
  <si>
    <t>Staking the Ground</t>
  </si>
  <si>
    <t>US22N1308803</t>
  </si>
  <si>
    <t>Cold Weather</t>
  </si>
  <si>
    <t xml:space="preserve">New Scars </t>
  </si>
  <si>
    <t>Montag feat. Erika Spring</t>
  </si>
  <si>
    <t xml:space="preserve">Gargoyle </t>
  </si>
  <si>
    <t>US22N0992711</t>
  </si>
  <si>
    <t>Lunar Bad Land</t>
  </si>
  <si>
    <t>FR10S1446860</t>
  </si>
  <si>
    <t>US22N0821007</t>
  </si>
  <si>
    <t xml:space="preserve">Don't Need Surgery </t>
  </si>
  <si>
    <t>US22N0401919</t>
  </si>
  <si>
    <t xml:space="preserve">Electronic Angie (Second Version) </t>
  </si>
  <si>
    <t>US22N1307411</t>
  </si>
  <si>
    <t>My Mary</t>
  </si>
  <si>
    <t>FR10S1446859</t>
  </si>
  <si>
    <t>US22N0992704</t>
  </si>
  <si>
    <t>Osni</t>
  </si>
  <si>
    <t>US22N1005306</t>
  </si>
  <si>
    <t xml:space="preserve">Bad Vibes </t>
  </si>
  <si>
    <t>US22N0704007</t>
  </si>
  <si>
    <t>Viszla</t>
  </si>
  <si>
    <t xml:space="preserve">Huh </t>
  </si>
  <si>
    <t>US22N0490107</t>
  </si>
  <si>
    <t xml:space="preserve">Too Soon </t>
  </si>
  <si>
    <t>US22N1021208</t>
  </si>
  <si>
    <t>You</t>
  </si>
  <si>
    <t xml:space="preserve">Space Age Utopia </t>
  </si>
  <si>
    <t>US22N1021211</t>
  </si>
  <si>
    <t>Rang a Tang</t>
  </si>
  <si>
    <t>I'd Hate to Be an Actress</t>
  </si>
  <si>
    <t>US22N1510806</t>
  </si>
  <si>
    <t>FR10S1440174</t>
  </si>
  <si>
    <t>US22N1021215</t>
  </si>
  <si>
    <t>20x1</t>
  </si>
  <si>
    <t>US22N1543004</t>
  </si>
  <si>
    <t>FR10S1458829</t>
  </si>
  <si>
    <t>US22N0401915</t>
  </si>
  <si>
    <t xml:space="preserve">Theoretical Girls (Studio) </t>
  </si>
  <si>
    <t>US22N1611909</t>
  </si>
  <si>
    <t>Space Mountain</t>
  </si>
  <si>
    <t>Going Through the Motions</t>
  </si>
  <si>
    <t>US22N1308407</t>
  </si>
  <si>
    <t>1993</t>
  </si>
  <si>
    <t xml:space="preserve">Mostly A Friend </t>
  </si>
  <si>
    <t>Krampus (In Love)</t>
  </si>
  <si>
    <t>US22N0804504</t>
  </si>
  <si>
    <t xml:space="preserve">Hyper Glow </t>
  </si>
  <si>
    <t>US22N0904914</t>
  </si>
  <si>
    <t xml:space="preserve">Mexican Newspaper </t>
  </si>
  <si>
    <t>US22N1241902</t>
  </si>
  <si>
    <t xml:space="preserve">Sun Fat Explosion 2 </t>
  </si>
  <si>
    <t>US22N1241901</t>
  </si>
  <si>
    <t xml:space="preserve">Sun Fat Explosion </t>
  </si>
  <si>
    <t>US22N0904901</t>
  </si>
  <si>
    <t xml:space="preserve">Tripodium </t>
  </si>
  <si>
    <t xml:space="preserve">Slip Time </t>
  </si>
  <si>
    <t>LB</t>
  </si>
  <si>
    <t>US22N1308308</t>
  </si>
  <si>
    <t>Catching Up</t>
  </si>
  <si>
    <t>US22N1308307</t>
  </si>
  <si>
    <t>Constantly</t>
  </si>
  <si>
    <t>US22N1308303</t>
  </si>
  <si>
    <t>Nervous</t>
  </si>
  <si>
    <t>US22N0704003</t>
  </si>
  <si>
    <t>Jeep Uzi</t>
  </si>
  <si>
    <t xml:space="preserve">Good Hold </t>
  </si>
  <si>
    <t>Not for Long</t>
  </si>
  <si>
    <t>US22N1630504</t>
  </si>
  <si>
    <t>Make Like I'm</t>
  </si>
  <si>
    <t>US22N1510903</t>
  </si>
  <si>
    <t>Nothing Means Anything</t>
  </si>
  <si>
    <t>677517010916</t>
  </si>
  <si>
    <t>us22n1241602</t>
  </si>
  <si>
    <t xml:space="preserve">Le Pavillon De La France </t>
  </si>
  <si>
    <t>US22N1241703</t>
  </si>
  <si>
    <t xml:space="preserve">True Love Audio Documentary </t>
  </si>
  <si>
    <t>US22N0821017</t>
  </si>
  <si>
    <t xml:space="preserve">Old Town </t>
  </si>
  <si>
    <t xml:space="preserve">Dance For A Drop Of Blood </t>
  </si>
  <si>
    <t>FR10S1458827</t>
  </si>
  <si>
    <t>Oracle / Horoscope</t>
  </si>
  <si>
    <t>US22N0904916</t>
  </si>
  <si>
    <t xml:space="preserve">Secret Stairs </t>
  </si>
  <si>
    <t>US22N1510611</t>
  </si>
  <si>
    <t>Feeling Unsound</t>
  </si>
  <si>
    <t xml:space="preserve">Woof Woof </t>
  </si>
  <si>
    <t>US22N1307410</t>
  </si>
  <si>
    <t>The Woods and the Fire</t>
  </si>
  <si>
    <t xml:space="preserve">Tell Her </t>
  </si>
  <si>
    <t>FR10S1458830</t>
  </si>
  <si>
    <t>Sad Arms</t>
  </si>
  <si>
    <t>US22N0804409</t>
  </si>
  <si>
    <t xml:space="preserve">Build A Tiny Hill </t>
  </si>
  <si>
    <t>US22N1093002</t>
  </si>
  <si>
    <t>Doggy</t>
  </si>
  <si>
    <t>Faults</t>
  </si>
  <si>
    <t>us22n1242301</t>
  </si>
  <si>
    <t xml:space="preserve">Eter-Wave-Agreement </t>
  </si>
  <si>
    <t>US22N1621601</t>
  </si>
  <si>
    <t>Flat Feet</t>
  </si>
  <si>
    <t>US22N1409808</t>
  </si>
  <si>
    <t>Yamero</t>
  </si>
  <si>
    <t>US22N1611908</t>
  </si>
  <si>
    <t>US22N1621603</t>
  </si>
  <si>
    <t>Nicky Boy's Groove</t>
  </si>
  <si>
    <t>US22N0892108</t>
  </si>
  <si>
    <t>Sunrise</t>
  </si>
  <si>
    <t>US22N1121316</t>
  </si>
  <si>
    <t xml:space="preserve">Boolean Procedure </t>
  </si>
  <si>
    <t xml:space="preserve">Talamak </t>
  </si>
  <si>
    <t>US22N1106310</t>
  </si>
  <si>
    <t xml:space="preserve">Your Life Is Important </t>
  </si>
  <si>
    <t>US22N0992713</t>
  </si>
  <si>
    <t>Muchas Gracias</t>
  </si>
  <si>
    <t xml:space="preserve">Play With Fire </t>
  </si>
  <si>
    <t>US22N0420204</t>
  </si>
  <si>
    <t>Light Field</t>
  </si>
  <si>
    <t>US22N0704005</t>
  </si>
  <si>
    <t>Hearth Carver</t>
  </si>
  <si>
    <t xml:space="preserve">Nerve Pylon </t>
  </si>
  <si>
    <t>US22N1308302</t>
  </si>
  <si>
    <t>Laser Blast</t>
  </si>
  <si>
    <t>US22N1121314</t>
  </si>
  <si>
    <t xml:space="preserve">Greenland </t>
  </si>
  <si>
    <t>US22N0401903</t>
  </si>
  <si>
    <t xml:space="preserve">Contrary Motion </t>
  </si>
  <si>
    <t>US22N1021219</t>
  </si>
  <si>
    <t>Hi-Hi-Whoopee</t>
  </si>
  <si>
    <t>US22N0892106</t>
  </si>
  <si>
    <t>Greenhouse / Stretch</t>
  </si>
  <si>
    <t xml:space="preserve">Belmont Girl is Mad at Me </t>
  </si>
  <si>
    <t>US22N1409810</t>
  </si>
  <si>
    <t xml:space="preserve">Dark Continents </t>
  </si>
  <si>
    <t xml:space="preserve">Don't Wait Too Long </t>
  </si>
  <si>
    <t xml:space="preserve">Fun </t>
  </si>
  <si>
    <t xml:space="preserve">Magic Trick </t>
  </si>
  <si>
    <t xml:space="preserve">The Dancer </t>
  </si>
  <si>
    <t xml:space="preserve">Sheherezade </t>
  </si>
  <si>
    <t>US22N1621608</t>
  </si>
  <si>
    <t>Haberdasher</t>
  </si>
  <si>
    <t>US22N1510602</t>
  </si>
  <si>
    <t>Pipedream</t>
  </si>
  <si>
    <t>US22N1241503</t>
  </si>
  <si>
    <t xml:space="preserve">New Found Land (Audio Documentary) </t>
  </si>
  <si>
    <t>US22N0491704</t>
  </si>
  <si>
    <t xml:space="preserve">Green Buritto </t>
  </si>
  <si>
    <t>US22N1005308</t>
  </si>
  <si>
    <t xml:space="preserve">Witchcraft </t>
  </si>
  <si>
    <t xml:space="preserve">A Twist In The Sky </t>
  </si>
  <si>
    <t>US22N1510614</t>
  </si>
  <si>
    <t>Shy Away</t>
  </si>
  <si>
    <t>US22N0904913</t>
  </si>
  <si>
    <t xml:space="preserve">Ghostride the Buffalo </t>
  </si>
  <si>
    <t xml:space="preserve">True Love </t>
  </si>
  <si>
    <t>US22N1510808</t>
  </si>
  <si>
    <t>US22N0904915</t>
  </si>
  <si>
    <t xml:space="preserve">Epic Suitcase </t>
  </si>
  <si>
    <t>US22N0792005</t>
  </si>
  <si>
    <t xml:space="preserve">Double Thanks </t>
  </si>
  <si>
    <t>US22N1121417</t>
  </si>
  <si>
    <t xml:space="preserve">Bury Me (Reel 2 Version) </t>
  </si>
  <si>
    <t xml:space="preserve">Jam Karet </t>
  </si>
  <si>
    <t>US22N1121403</t>
  </si>
  <si>
    <t xml:space="preserve">Falling For You </t>
  </si>
  <si>
    <t>US22N1121416</t>
  </si>
  <si>
    <t xml:space="preserve">Last Chance Saloon (Original LP Version)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</si>
</sst>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/yy"/>
    <numFmt numFmtId="165" formatCode="mmmm\-yy"/>
    <numFmt numFmtId="166" formatCode="[$£-809]#,##0.00;[Red]\-[$£-809]#,##0.00"/>
    <numFmt numFmtId="167" formatCode="#,##0;\-#,##0"/>
    <numFmt numFmtId="168" formatCode="0.000"/>
    <numFmt numFmtId="169" formatCode="#,##0.0000\ ;[Red]\(#,##0.0000\)"/>
    <numFmt numFmtId="170" formatCode="#,##0.0000\ ;\(#,##0.0000\)"/>
  </numFmts>
  <fonts count="16">
    <font>
      <sz val="10"/>
      <name val="Arial"/>
      <family val="2"/>
    </font>
    <font>
      <sz val="10"/>
      <color indexed="8"/>
      <name val="Arial"/>
      <family val="2"/>
    </font>
    <font>
      <sz val="10"/>
      <name val="Century-Schoolbook"/>
      <family val="1"/>
    </font>
    <font>
      <sz val="12"/>
      <name val="Century-Schoolbook"/>
      <family val="1"/>
    </font>
    <font>
      <vertAlign val="superscript"/>
      <sz val="12"/>
      <name val="Century-Schoolbook"/>
      <family val="1"/>
    </font>
    <font>
      <sz val="12"/>
      <name val="Century Schoolbook"/>
      <family val="1"/>
    </font>
    <font>
      <vertAlign val="superscript"/>
      <sz val="12"/>
      <name val="Century Schoolbook"/>
      <family val="1"/>
    </font>
    <font>
      <b/>
      <sz val="10"/>
      <name val="Century-Schoolbook"/>
      <family val="1"/>
    </font>
    <font>
      <b/>
      <sz val="36"/>
      <name val="Century-Schoolbook"/>
      <family val="1"/>
    </font>
    <font>
      <b/>
      <sz val="18"/>
      <name val="Century-Schoolbook"/>
      <family val="1"/>
    </font>
    <font>
      <b/>
      <sz val="12"/>
      <name val="Century-Schoolbook"/>
      <family val="1"/>
    </font>
    <font>
      <b/>
      <sz val="10"/>
      <name val="Arial"/>
      <family val="2"/>
    </font>
    <font>
      <sz val="10"/>
      <name val="Times New Roman"/>
      <family val="1"/>
    </font>
    <font>
      <sz val="12"/>
      <color indexed="8"/>
      <name val="Calibri"/>
      <family val="2"/>
    </font>
    <font>
      <sz val="10"/>
      <name val="Arial"/>
      <family val="2"/>
      <charset val="1"/>
    </font>
    <font>
      <b/>
      <sz val="10"/>
      <color indexed="5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2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164" fontId="5" fillId="0" borderId="0" xfId="0" applyNumberFormat="1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7" fillId="0" borderId="0" xfId="0" applyNumberFormat="1" applyFont="1" applyAlignment="1">
      <alignment horizontal="left"/>
    </xf>
    <xf numFmtId="2" fontId="7" fillId="0" borderId="0" xfId="0" applyNumberFormat="1" applyFont="1"/>
    <xf numFmtId="0" fontId="7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/>
    <xf numFmtId="49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2" fillId="0" borderId="0" xfId="0" applyFont="1" applyFill="1"/>
    <xf numFmtId="0" fontId="3" fillId="0" borderId="1" xfId="0" applyFont="1" applyBorder="1"/>
    <xf numFmtId="0" fontId="3" fillId="0" borderId="1" xfId="0" applyNumberFormat="1" applyFont="1" applyBorder="1"/>
    <xf numFmtId="2" fontId="3" fillId="0" borderId="1" xfId="0" applyNumberFormat="1" applyFont="1" applyBorder="1"/>
    <xf numFmtId="0" fontId="9" fillId="0" borderId="2" xfId="0" applyFont="1" applyBorder="1"/>
    <xf numFmtId="0" fontId="9" fillId="0" borderId="2" xfId="0" applyNumberFormat="1" applyFont="1" applyBorder="1"/>
    <xf numFmtId="2" fontId="9" fillId="0" borderId="2" xfId="0" applyNumberFormat="1" applyFont="1" applyBorder="1"/>
    <xf numFmtId="0" fontId="7" fillId="0" borderId="0" xfId="0" applyNumberFormat="1" applyFont="1"/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0" xfId="0" applyNumberFormat="1" applyFont="1"/>
    <xf numFmtId="2" fontId="10" fillId="0" borderId="0" xfId="0" applyNumberFormat="1" applyFont="1" applyAlignment="1">
      <alignment horizontal="right"/>
    </xf>
    <xf numFmtId="166" fontId="3" fillId="0" borderId="0" xfId="0" applyNumberFormat="1" applyFont="1"/>
    <xf numFmtId="2" fontId="0" fillId="0" borderId="0" xfId="0" applyNumberFormat="1"/>
    <xf numFmtId="2" fontId="0" fillId="0" borderId="0" xfId="0" applyNumberFormat="1" applyFont="1"/>
    <xf numFmtId="2" fontId="11" fillId="0" borderId="0" xfId="0" applyNumberFormat="1" applyFont="1"/>
    <xf numFmtId="0" fontId="0" fillId="0" borderId="0" xfId="0" applyFont="1" applyAlignment="1">
      <alignment horizontal="left"/>
    </xf>
    <xf numFmtId="2" fontId="0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0" fillId="0" borderId="0" xfId="0" applyFont="1"/>
    <xf numFmtId="0" fontId="11" fillId="0" borderId="0" xfId="0" applyFont="1"/>
    <xf numFmtId="164" fontId="0" fillId="0" borderId="0" xfId="0" applyNumberFormat="1"/>
    <xf numFmtId="168" fontId="12" fillId="0" borderId="0" xfId="0" applyNumberFormat="1" applyFont="1" applyAlignment="1">
      <alignment wrapText="1"/>
    </xf>
    <xf numFmtId="168" fontId="0" fillId="0" borderId="0" xfId="0" applyNumberFormat="1"/>
    <xf numFmtId="2" fontId="0" fillId="0" borderId="0" xfId="0" applyNumberFormat="1" applyFont="1" applyAlignment="1">
      <alignment horizontal="right" wrapText="1"/>
    </xf>
    <xf numFmtId="2" fontId="11" fillId="0" borderId="0" xfId="0" applyNumberFormat="1" applyFont="1" applyAlignment="1">
      <alignment horizontal="right"/>
    </xf>
    <xf numFmtId="2" fontId="14" fillId="0" borderId="0" xfId="0" applyNumberFormat="1" applyFont="1"/>
    <xf numFmtId="2" fontId="14" fillId="0" borderId="0" xfId="0" applyNumberFormat="1" applyFont="1" applyAlignment="1">
      <alignment wrapText="1"/>
    </xf>
    <xf numFmtId="164" fontId="0" fillId="0" borderId="0" xfId="0" applyNumberFormat="1" applyFont="1"/>
    <xf numFmtId="2" fontId="0" fillId="0" borderId="0" xfId="0" applyNumberFormat="1" applyFont="1" applyAlignment="1">
      <alignment wrapText="1"/>
    </xf>
    <xf numFmtId="2" fontId="0" fillId="0" borderId="0" xfId="0" applyNumberFormat="1" applyFont="1" applyAlignment="1">
      <alignment horizontal="left"/>
    </xf>
    <xf numFmtId="21" fontId="0" fillId="0" borderId="0" xfId="0" applyNumberFormat="1"/>
    <xf numFmtId="0" fontId="0" fillId="0" borderId="2" xfId="0" applyFont="1" applyBorder="1" applyAlignment="1">
      <alignment horizontal="left"/>
    </xf>
    <xf numFmtId="0" fontId="15" fillId="2" borderId="0" xfId="0" applyFont="1" applyFill="1" applyBorder="1" applyAlignment="1" applyProtection="1">
      <alignment vertical="top" wrapText="1"/>
    </xf>
    <xf numFmtId="0" fontId="15" fillId="2" borderId="0" xfId="0" applyFont="1" applyFill="1" applyBorder="1" applyAlignment="1" applyProtection="1">
      <alignment horizontal="center" vertical="top" wrapText="1"/>
    </xf>
    <xf numFmtId="2" fontId="15" fillId="2" borderId="0" xfId="0" applyNumberFormat="1" applyFont="1" applyFill="1" applyBorder="1" applyAlignment="1" applyProtection="1">
      <alignment horizontal="center" vertical="top" wrapText="1"/>
    </xf>
    <xf numFmtId="168" fontId="15" fillId="2" borderId="0" xfId="0" applyNumberFormat="1" applyFont="1" applyFill="1" applyBorder="1" applyAlignment="1" applyProtection="1">
      <alignment horizontal="center" vertical="top" wrapText="1"/>
    </xf>
    <xf numFmtId="0" fontId="0" fillId="0" borderId="0" xfId="0" applyFont="1" applyFill="1" applyBorder="1" applyAlignment="1" applyProtection="1">
      <alignment horizontal="left" vertical="top"/>
    </xf>
    <xf numFmtId="169" fontId="0" fillId="0" borderId="0" xfId="0" applyNumberFormat="1" applyFill="1" applyBorder="1" applyAlignment="1" applyProtection="1">
      <alignment horizontal="right"/>
    </xf>
    <xf numFmtId="167" fontId="0" fillId="0" borderId="0" xfId="0" applyNumberFormat="1" applyFill="1" applyBorder="1" applyAlignment="1" applyProtection="1">
      <alignment horizontal="right"/>
    </xf>
    <xf numFmtId="170" fontId="0" fillId="0" borderId="0" xfId="0" applyNumberFormat="1" applyFill="1" applyBorder="1" applyAlignment="1" applyProtection="1">
      <alignment horizontal="right"/>
    </xf>
  </cellXfs>
  <cellStyles count="3">
    <cellStyle name="Excel Built-in Normal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C00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20884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5B3D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17375E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44"/>
  <sheetViews>
    <sheetView zoomScale="90" zoomScaleNormal="90" workbookViewId="0"/>
  </sheetViews>
  <sheetFormatPr baseColWidth="10" defaultColWidth="8.83203125" defaultRowHeight="13"/>
  <cols>
    <col min="1" max="1" width="7.5" style="1" customWidth="1"/>
    <col min="2" max="2" width="25.5" style="1" customWidth="1"/>
    <col min="3" max="3" width="8.5" style="2" customWidth="1"/>
    <col min="4" max="4" width="3.5" style="2" customWidth="1"/>
    <col min="5" max="5" width="8.1640625" style="1" customWidth="1"/>
    <col min="6" max="6" width="3.1640625" style="1" customWidth="1"/>
    <col min="7" max="7" width="28.1640625" style="3" customWidth="1"/>
    <col min="8" max="16384" width="8.83203125" style="1"/>
  </cols>
  <sheetData>
    <row r="3" spans="2:9" ht="16">
      <c r="B3" s="4" t="s">
        <v>0</v>
      </c>
    </row>
    <row r="4" spans="2:9" ht="16">
      <c r="B4" s="4" t="s">
        <v>1</v>
      </c>
    </row>
    <row r="5" spans="2:9" ht="18">
      <c r="B5" s="4" t="s">
        <v>2</v>
      </c>
    </row>
    <row r="6" spans="2:9" ht="16">
      <c r="B6" s="4" t="s">
        <v>3</v>
      </c>
    </row>
    <row r="7" spans="2:9" ht="16">
      <c r="B7" s="4" t="s">
        <v>4</v>
      </c>
    </row>
    <row r="8" spans="2:9" ht="16">
      <c r="B8" s="4" t="s">
        <v>5</v>
      </c>
    </row>
    <row r="9" spans="2:9" ht="16">
      <c r="B9" s="4"/>
    </row>
    <row r="10" spans="2:9" ht="18">
      <c r="B10" s="5" t="s">
        <v>6</v>
      </c>
    </row>
    <row r="12" spans="2:9" s="6" customFormat="1" ht="45">
      <c r="B12" s="7" t="s">
        <v>7</v>
      </c>
      <c r="C12" s="8"/>
      <c r="D12" s="8"/>
      <c r="G12" s="9"/>
    </row>
    <row r="13" spans="2:9" s="6" customFormat="1">
      <c r="B13" s="10"/>
      <c r="C13" s="8"/>
      <c r="D13" s="8"/>
      <c r="G13" s="9"/>
    </row>
    <row r="14" spans="2:9" ht="16">
      <c r="B14" s="4" t="s">
        <v>8</v>
      </c>
      <c r="C14" s="11" t="s">
        <v>9</v>
      </c>
      <c r="D14" s="12"/>
      <c r="E14" s="4"/>
      <c r="F14" s="4"/>
      <c r="G14" s="13"/>
    </row>
    <row r="15" spans="2:9" ht="16">
      <c r="B15" s="4" t="s">
        <v>10</v>
      </c>
      <c r="C15" s="14" t="s">
        <v>11</v>
      </c>
      <c r="D15" s="15"/>
      <c r="E15" s="4"/>
      <c r="F15" s="4"/>
      <c r="G15" s="13"/>
    </row>
    <row r="16" spans="2:9" ht="16">
      <c r="B16" s="4" t="s">
        <v>12</v>
      </c>
      <c r="C16" s="16">
        <v>4</v>
      </c>
      <c r="D16" s="12"/>
      <c r="E16" s="4"/>
      <c r="F16" s="4"/>
      <c r="G16" s="13"/>
      <c r="I16"/>
    </row>
    <row r="17" spans="1:14" ht="16">
      <c r="B17" s="4"/>
      <c r="C17" s="12"/>
      <c r="D17" s="12"/>
      <c r="E17" s="4"/>
      <c r="F17" s="4"/>
      <c r="G17" s="13"/>
    </row>
    <row r="18" spans="1:14" ht="16">
      <c r="B18" s="4" t="s">
        <v>13</v>
      </c>
      <c r="C18" s="11"/>
      <c r="D18" s="11"/>
      <c r="E18" s="4"/>
      <c r="F18" s="4"/>
      <c r="G18" s="13"/>
      <c r="I18" s="17"/>
      <c r="J18" s="17"/>
      <c r="K18" s="17"/>
      <c r="L18" s="17"/>
      <c r="M18" s="17"/>
      <c r="N18" s="17"/>
    </row>
    <row r="19" spans="1:14" ht="16">
      <c r="B19" s="4" t="s">
        <v>14</v>
      </c>
      <c r="C19" s="11"/>
      <c r="D19" s="11"/>
      <c r="E19" s="4"/>
      <c r="F19" s="4" t="s">
        <v>15</v>
      </c>
      <c r="G19" s="13" t="e">
        <f>#REF!</f>
        <v>#REF!</v>
      </c>
      <c r="I19" s="17"/>
      <c r="J19" s="17"/>
      <c r="K19" s="17"/>
      <c r="L19" s="17"/>
      <c r="M19" s="17"/>
      <c r="N19" s="17"/>
    </row>
    <row r="20" spans="1:14" ht="16">
      <c r="B20" s="4" t="s">
        <v>16</v>
      </c>
      <c r="C20" s="11"/>
      <c r="D20" s="11"/>
      <c r="E20" s="4"/>
      <c r="F20" s="4" t="s">
        <v>15</v>
      </c>
      <c r="G20" s="13" t="e">
        <f>-G19/4</f>
        <v>#REF!</v>
      </c>
    </row>
    <row r="21" spans="1:14" ht="16">
      <c r="B21" s="4" t="s">
        <v>17</v>
      </c>
      <c r="C21" s="11"/>
      <c r="D21" s="11"/>
      <c r="E21" s="4"/>
      <c r="F21" s="4" t="s">
        <v>15</v>
      </c>
      <c r="G21" s="13" t="e">
        <f>#REF!</f>
        <v>#REF!</v>
      </c>
    </row>
    <row r="22" spans="1:14" ht="16">
      <c r="B22" s="4" t="s">
        <v>18</v>
      </c>
      <c r="C22" s="11"/>
      <c r="D22" s="11"/>
      <c r="E22" s="4"/>
      <c r="F22" s="4" t="s">
        <v>15</v>
      </c>
      <c r="G22" s="13" t="e">
        <f>#REF!</f>
        <v>#REF!</v>
      </c>
    </row>
    <row r="23" spans="1:14" ht="16">
      <c r="B23" s="4" t="s">
        <v>19</v>
      </c>
      <c r="C23" s="11"/>
      <c r="D23" s="11"/>
      <c r="E23" s="4"/>
      <c r="F23" s="4" t="s">
        <v>15</v>
      </c>
      <c r="G23" s="13">
        <f>iTUNES!L175</f>
        <v>287.74675900000028</v>
      </c>
    </row>
    <row r="24" spans="1:14" ht="16">
      <c r="B24" s="4" t="s">
        <v>20</v>
      </c>
      <c r="C24" s="11"/>
      <c r="D24" s="11"/>
      <c r="E24" s="4"/>
      <c r="F24" s="4" t="s">
        <v>15</v>
      </c>
      <c r="G24" s="13" t="e">
        <f>#REF!</f>
        <v>#REF!</v>
      </c>
    </row>
    <row r="25" spans="1:14" ht="16">
      <c r="B25" s="4" t="s">
        <v>21</v>
      </c>
      <c r="C25" s="11"/>
      <c r="D25" s="11"/>
      <c r="E25" s="4"/>
      <c r="F25" s="4" t="s">
        <v>15</v>
      </c>
      <c r="G25" s="13">
        <f>'Beats Radio'!L66</f>
        <v>1.7699999999999994</v>
      </c>
    </row>
    <row r="26" spans="1:14" ht="16">
      <c r="B26" s="4" t="s">
        <v>22</v>
      </c>
      <c r="C26" s="11"/>
      <c r="D26" s="11"/>
      <c r="E26" s="4"/>
      <c r="F26" s="4" t="s">
        <v>15</v>
      </c>
      <c r="G26" s="13" t="e">
        <f>'SRD Digital'!#REF!+#REF!+#REF!</f>
        <v>#REF!</v>
      </c>
    </row>
    <row r="27" spans="1:14" ht="16">
      <c r="B27" s="4" t="s">
        <v>23</v>
      </c>
      <c r="C27" s="11"/>
      <c r="D27" s="11"/>
      <c r="E27" s="4"/>
      <c r="F27" s="4" t="s">
        <v>15</v>
      </c>
      <c r="G27" s="13" t="e">
        <f>#REF!</f>
        <v>#REF!</v>
      </c>
    </row>
    <row r="28" spans="1:14" ht="16">
      <c r="B28" s="4" t="s">
        <v>24</v>
      </c>
      <c r="C28" s="11"/>
      <c r="D28" s="11"/>
      <c r="E28" s="4"/>
      <c r="F28" s="4" t="s">
        <v>15</v>
      </c>
      <c r="G28" s="13" t="e">
        <f>-#REF!-#REF!-#REF!</f>
        <v>#REF!</v>
      </c>
    </row>
    <row r="29" spans="1:14" ht="16">
      <c r="B29" s="4" t="s">
        <v>25</v>
      </c>
      <c r="C29" s="11"/>
      <c r="D29" s="11"/>
      <c r="E29" s="4"/>
      <c r="F29" s="4" t="s">
        <v>15</v>
      </c>
      <c r="G29" s="13">
        <v>127.14</v>
      </c>
    </row>
    <row r="30" spans="1:14" ht="16">
      <c r="B30" s="18" t="s">
        <v>26</v>
      </c>
      <c r="C30" s="19"/>
      <c r="D30" s="19"/>
      <c r="E30" s="18"/>
      <c r="F30" s="18" t="s">
        <v>15</v>
      </c>
      <c r="G30" s="20" t="e">
        <f>SUM(G19:G29)</f>
        <v>#REF!</v>
      </c>
    </row>
    <row r="31" spans="1:14" s="4" customFormat="1" ht="23">
      <c r="A31" s="1"/>
      <c r="B31" s="21" t="s">
        <v>27</v>
      </c>
      <c r="C31" s="22"/>
      <c r="D31" s="22"/>
      <c r="E31" s="23"/>
      <c r="F31" s="21" t="s">
        <v>15</v>
      </c>
      <c r="G31" s="23" t="e">
        <f>SUM(G30)</f>
        <v>#REF!</v>
      </c>
    </row>
    <row r="32" spans="1:14" ht="16">
      <c r="A32" s="4"/>
      <c r="B32" s="6"/>
      <c r="C32" s="24"/>
      <c r="D32" s="24"/>
      <c r="E32" s="9"/>
      <c r="F32" s="6"/>
      <c r="G32" s="9"/>
    </row>
    <row r="33" spans="1:7" ht="16">
      <c r="B33" s="25" t="s">
        <v>28</v>
      </c>
      <c r="C33" s="11"/>
      <c r="D33" s="11"/>
      <c r="E33" s="4"/>
      <c r="F33" s="4"/>
      <c r="G33" s="4"/>
    </row>
    <row r="34" spans="1:7" ht="16">
      <c r="B34" s="4" t="s">
        <v>14</v>
      </c>
      <c r="C34" s="11"/>
      <c r="D34" s="11"/>
      <c r="E34" s="4"/>
      <c r="F34" s="4" t="s">
        <v>15</v>
      </c>
      <c r="G34" s="13" t="e">
        <f>#REF!</f>
        <v>#REF!</v>
      </c>
    </row>
    <row r="35" spans="1:7" ht="16">
      <c r="B35" s="4" t="s">
        <v>17</v>
      </c>
      <c r="C35" s="11"/>
      <c r="D35" s="11"/>
      <c r="E35" s="4"/>
      <c r="F35" s="4" t="s">
        <v>15</v>
      </c>
      <c r="G35" s="13" t="e">
        <f>#REF!</f>
        <v>#REF!</v>
      </c>
    </row>
    <row r="36" spans="1:7" ht="16">
      <c r="B36" s="4" t="s">
        <v>18</v>
      </c>
      <c r="C36" s="11"/>
      <c r="D36" s="11"/>
      <c r="E36" s="4"/>
      <c r="F36" s="4" t="s">
        <v>15</v>
      </c>
      <c r="G36" s="13" t="e">
        <f>#REF!</f>
        <v>#REF!</v>
      </c>
    </row>
    <row r="37" spans="1:7" s="6" customFormat="1" ht="16">
      <c r="A37" s="1"/>
      <c r="B37" s="4" t="s">
        <v>19</v>
      </c>
      <c r="C37" s="11"/>
      <c r="D37" s="11"/>
      <c r="E37" s="4"/>
      <c r="F37" s="4" t="s">
        <v>15</v>
      </c>
      <c r="G37" s="13">
        <f>iTUNES!K175</f>
        <v>51.86678100000001</v>
      </c>
    </row>
    <row r="38" spans="1:7" s="6" customFormat="1" ht="16">
      <c r="A38" s="1"/>
      <c r="B38" s="4" t="s">
        <v>20</v>
      </c>
      <c r="C38" s="11"/>
      <c r="D38" s="11"/>
      <c r="E38" s="4"/>
      <c r="F38" s="4" t="s">
        <v>15</v>
      </c>
      <c r="G38" s="13" t="e">
        <f>#REF!</f>
        <v>#REF!</v>
      </c>
    </row>
    <row r="39" spans="1:7" s="6" customFormat="1" ht="16">
      <c r="A39" s="1"/>
      <c r="B39" s="4" t="s">
        <v>21</v>
      </c>
      <c r="C39" s="11"/>
      <c r="D39" s="11"/>
      <c r="E39" s="4"/>
      <c r="F39" s="4" t="s">
        <v>15</v>
      </c>
      <c r="G39" s="13" t="e">
        <f>'SRD Digital'!#REF!+#REF!+#REF!</f>
        <v>#REF!</v>
      </c>
    </row>
    <row r="40" spans="1:7" ht="16">
      <c r="A40" s="6"/>
      <c r="B40" s="4" t="s">
        <v>22</v>
      </c>
      <c r="C40" s="11"/>
      <c r="D40" s="11"/>
      <c r="E40" s="4"/>
      <c r="F40" s="4" t="s">
        <v>15</v>
      </c>
      <c r="G40" s="13" t="e">
        <f>'SRD Digital'!#REF!+#REF!+#REF!</f>
        <v>#REF!</v>
      </c>
    </row>
    <row r="41" spans="1:7" ht="16">
      <c r="A41" s="6"/>
      <c r="B41" s="4" t="s">
        <v>29</v>
      </c>
      <c r="C41" s="11"/>
      <c r="D41" s="11"/>
      <c r="E41" s="4"/>
      <c r="F41" s="4" t="s">
        <v>15</v>
      </c>
      <c r="G41" s="13" t="e">
        <f>#REF!</f>
        <v>#REF!</v>
      </c>
    </row>
    <row r="42" spans="1:7" ht="16">
      <c r="B42" s="26" t="s">
        <v>30</v>
      </c>
      <c r="C42" s="27"/>
      <c r="D42" s="27"/>
      <c r="E42" s="26"/>
      <c r="F42" s="26" t="s">
        <v>15</v>
      </c>
      <c r="G42" s="28" t="e">
        <f>SUM(G34:G41)</f>
        <v>#REF!</v>
      </c>
    </row>
    <row r="43" spans="1:7" ht="16">
      <c r="B43" s="4"/>
      <c r="C43" s="11"/>
      <c r="D43" s="11"/>
      <c r="E43" s="4"/>
      <c r="F43" s="4"/>
      <c r="G43" s="29"/>
    </row>
    <row r="44" spans="1:7" ht="16">
      <c r="B44" s="4"/>
      <c r="C44" s="11"/>
      <c r="D44" s="11"/>
      <c r="E44" s="4"/>
      <c r="F44" s="4"/>
      <c r="G44" s="13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21"/>
  <sheetViews>
    <sheetView zoomScale="90" zoomScaleNormal="90" workbookViewId="0">
      <pane ySplit="1" topLeftCell="A159" activePane="bottomLeft" state="frozen"/>
      <selection activeCell="H1" sqref="H1"/>
      <selection pane="bottomLeft" activeCell="L175" sqref="L175"/>
    </sheetView>
  </sheetViews>
  <sheetFormatPr baseColWidth="10" defaultColWidth="11.5" defaultRowHeight="13"/>
  <cols>
    <col min="1" max="2" width="11.83203125" customWidth="1"/>
    <col min="3" max="3" width="13.83203125" customWidth="1"/>
    <col min="4" max="4" width="14.6640625" customWidth="1"/>
    <col min="5" max="5" width="16.1640625" customWidth="1"/>
    <col min="6" max="6" width="9" customWidth="1"/>
    <col min="7" max="7" width="13.6640625" customWidth="1"/>
    <col min="8" max="8" width="22.33203125" customWidth="1"/>
    <col min="9" max="9" width="22.1640625" customWidth="1"/>
    <col min="10" max="10" width="8.83203125" style="30" customWidth="1"/>
    <col min="11" max="11" width="10.5" style="30" customWidth="1"/>
    <col min="12" max="12" width="11" style="30" customWidth="1"/>
    <col min="13" max="13" width="12" style="30" customWidth="1"/>
    <col min="14" max="14" width="15.1640625" customWidth="1"/>
    <col min="15" max="15" width="15" customWidth="1"/>
    <col min="16" max="16" width="27.6640625" customWidth="1"/>
    <col min="17" max="17" width="25.5" customWidth="1"/>
    <col min="18" max="18" width="38.6640625" customWidth="1"/>
    <col min="19" max="19" width="5.33203125" customWidth="1"/>
    <col min="20" max="20" width="21.6640625" customWidth="1"/>
    <col min="21" max="21" width="19.6640625" customWidth="1"/>
    <col min="22" max="22" width="15.5" customWidth="1"/>
    <col min="23" max="23" width="14.1640625" customWidth="1"/>
    <col min="24" max="24" width="12.5" customWidth="1"/>
    <col min="25" max="25" width="15.1640625" customWidth="1"/>
    <col min="26" max="26" width="18.6640625" customWidth="1"/>
  </cols>
  <sheetData>
    <row r="1" spans="1:26" s="37" customFormat="1">
      <c r="A1" s="36" t="s">
        <v>110</v>
      </c>
      <c r="B1" s="36" t="s">
        <v>111</v>
      </c>
      <c r="C1" s="36" t="s">
        <v>36</v>
      </c>
      <c r="D1" s="36" t="s">
        <v>112</v>
      </c>
      <c r="E1" s="36" t="s">
        <v>113</v>
      </c>
      <c r="F1" s="36" t="s">
        <v>114</v>
      </c>
      <c r="G1" s="36" t="s">
        <v>115</v>
      </c>
      <c r="H1" s="36" t="s">
        <v>116</v>
      </c>
      <c r="I1" s="36" t="s">
        <v>72</v>
      </c>
      <c r="J1" s="36" t="s">
        <v>15</v>
      </c>
      <c r="K1" s="36" t="s">
        <v>48</v>
      </c>
      <c r="L1" s="36" t="s">
        <v>49</v>
      </c>
      <c r="M1" s="36" t="s">
        <v>117</v>
      </c>
      <c r="N1" s="36" t="s">
        <v>118</v>
      </c>
      <c r="O1" s="36" t="s">
        <v>119</v>
      </c>
      <c r="P1" s="36" t="s">
        <v>120</v>
      </c>
      <c r="Q1" s="36" t="s">
        <v>121</v>
      </c>
      <c r="R1" s="36" t="s">
        <v>122</v>
      </c>
      <c r="S1" s="36" t="s">
        <v>123</v>
      </c>
      <c r="T1" s="36" t="s">
        <v>124</v>
      </c>
      <c r="U1" s="36" t="s">
        <v>125</v>
      </c>
      <c r="V1" s="36" t="s">
        <v>126</v>
      </c>
      <c r="W1" s="36" t="s">
        <v>127</v>
      </c>
      <c r="X1" s="36" t="s">
        <v>128</v>
      </c>
      <c r="Y1" s="36" t="s">
        <v>129</v>
      </c>
      <c r="Z1" s="36" t="s">
        <v>130</v>
      </c>
    </row>
    <row r="2" spans="1:26">
      <c r="A2" t="s">
        <v>131</v>
      </c>
      <c r="B2" s="38">
        <v>43866</v>
      </c>
      <c r="D2" t="s">
        <v>132</v>
      </c>
      <c r="E2" t="s">
        <v>132</v>
      </c>
      <c r="F2">
        <v>1</v>
      </c>
      <c r="G2">
        <v>0.86</v>
      </c>
      <c r="H2">
        <v>0.86</v>
      </c>
      <c r="I2" s="39">
        <v>0.83899999999999997</v>
      </c>
      <c r="J2" s="40">
        <f t="shared" ref="J2:J33" si="0">H2*I2</f>
        <v>0.72153999999999996</v>
      </c>
      <c r="K2" s="40">
        <f t="shared" ref="K2:K43" si="1">J2*0.15</f>
        <v>0.10823099999999999</v>
      </c>
      <c r="L2" s="40">
        <f t="shared" ref="L2:L33" si="2">J2-K2</f>
        <v>0.61330899999999999</v>
      </c>
      <c r="M2" t="s">
        <v>133</v>
      </c>
      <c r="N2" t="s">
        <v>134</v>
      </c>
      <c r="O2">
        <v>261610580</v>
      </c>
      <c r="P2" t="s">
        <v>79</v>
      </c>
      <c r="Q2" t="s">
        <v>135</v>
      </c>
      <c r="R2" t="s">
        <v>75</v>
      </c>
      <c r="T2" t="s">
        <v>136</v>
      </c>
      <c r="V2" t="s">
        <v>137</v>
      </c>
      <c r="Y2">
        <v>1.5</v>
      </c>
      <c r="Z2" t="s">
        <v>133</v>
      </c>
    </row>
    <row r="3" spans="1:26">
      <c r="A3" t="s">
        <v>131</v>
      </c>
      <c r="B3" s="38">
        <v>43866</v>
      </c>
      <c r="D3" t="s">
        <v>138</v>
      </c>
      <c r="E3" t="s">
        <v>138</v>
      </c>
      <c r="F3">
        <v>3</v>
      </c>
      <c r="G3">
        <v>1.1200000000000001</v>
      </c>
      <c r="H3">
        <v>3.36</v>
      </c>
      <c r="I3" s="39">
        <v>0.83899999999999997</v>
      </c>
      <c r="J3" s="40">
        <f t="shared" si="0"/>
        <v>2.8190399999999998</v>
      </c>
      <c r="K3" s="40">
        <f t="shared" si="1"/>
        <v>0.42285599999999995</v>
      </c>
      <c r="L3" s="40">
        <f t="shared" si="2"/>
        <v>2.3961839999999999</v>
      </c>
      <c r="M3" t="s">
        <v>133</v>
      </c>
      <c r="N3" t="s">
        <v>134</v>
      </c>
      <c r="O3">
        <v>1439432749</v>
      </c>
      <c r="P3" t="s">
        <v>139</v>
      </c>
      <c r="Q3" t="s">
        <v>140</v>
      </c>
      <c r="R3" t="s">
        <v>141</v>
      </c>
      <c r="T3" t="s">
        <v>136</v>
      </c>
      <c r="V3" t="s">
        <v>137</v>
      </c>
      <c r="Y3">
        <v>1.9</v>
      </c>
      <c r="Z3" t="s">
        <v>133</v>
      </c>
    </row>
    <row r="4" spans="1:26">
      <c r="A4" t="s">
        <v>131</v>
      </c>
      <c r="B4" s="38">
        <v>43866</v>
      </c>
      <c r="D4" t="s">
        <v>142</v>
      </c>
      <c r="E4" t="s">
        <v>142</v>
      </c>
      <c r="F4">
        <v>1</v>
      </c>
      <c r="G4">
        <v>0.86</v>
      </c>
      <c r="H4">
        <v>0.86</v>
      </c>
      <c r="I4" s="39">
        <v>0.83899999999999997</v>
      </c>
      <c r="J4" s="40">
        <f t="shared" si="0"/>
        <v>0.72153999999999996</v>
      </c>
      <c r="K4" s="40">
        <f t="shared" si="1"/>
        <v>0.10823099999999999</v>
      </c>
      <c r="L4" s="40">
        <f t="shared" si="2"/>
        <v>0.61330899999999999</v>
      </c>
      <c r="M4" t="s">
        <v>133</v>
      </c>
      <c r="N4" t="s">
        <v>134</v>
      </c>
      <c r="O4">
        <v>588978024</v>
      </c>
      <c r="P4" t="s">
        <v>139</v>
      </c>
      <c r="Q4" t="s">
        <v>143</v>
      </c>
      <c r="R4" t="s">
        <v>75</v>
      </c>
      <c r="T4" t="s">
        <v>136</v>
      </c>
      <c r="V4" t="s">
        <v>137</v>
      </c>
      <c r="Y4">
        <v>1.5</v>
      </c>
      <c r="Z4" t="s">
        <v>133</v>
      </c>
    </row>
    <row r="5" spans="1:26">
      <c r="A5" t="s">
        <v>131</v>
      </c>
      <c r="B5" s="38">
        <v>43866</v>
      </c>
      <c r="D5" t="s">
        <v>144</v>
      </c>
      <c r="E5" t="s">
        <v>144</v>
      </c>
      <c r="F5">
        <v>1</v>
      </c>
      <c r="G5">
        <v>1.1200000000000001</v>
      </c>
      <c r="H5">
        <v>1.1200000000000001</v>
      </c>
      <c r="I5" s="39">
        <v>0.83899999999999997</v>
      </c>
      <c r="J5" s="40">
        <f t="shared" si="0"/>
        <v>0.93968000000000007</v>
      </c>
      <c r="K5" s="40">
        <f t="shared" si="1"/>
        <v>0.14095199999999999</v>
      </c>
      <c r="L5" s="40">
        <f t="shared" si="2"/>
        <v>0.7987280000000001</v>
      </c>
      <c r="M5" t="s">
        <v>133</v>
      </c>
      <c r="N5" t="s">
        <v>134</v>
      </c>
      <c r="O5">
        <v>1496832242</v>
      </c>
      <c r="P5" t="s">
        <v>145</v>
      </c>
      <c r="Q5" t="s">
        <v>146</v>
      </c>
      <c r="R5" t="s">
        <v>147</v>
      </c>
      <c r="T5" t="s">
        <v>136</v>
      </c>
      <c r="V5" t="s">
        <v>137</v>
      </c>
      <c r="Y5">
        <v>1.9</v>
      </c>
      <c r="Z5" t="s">
        <v>133</v>
      </c>
    </row>
    <row r="6" spans="1:26">
      <c r="A6" t="s">
        <v>131</v>
      </c>
      <c r="B6" s="38">
        <v>43866</v>
      </c>
      <c r="D6" t="s">
        <v>148</v>
      </c>
      <c r="E6" t="s">
        <v>148</v>
      </c>
      <c r="F6">
        <v>2</v>
      </c>
      <c r="G6">
        <v>1.1200000000000001</v>
      </c>
      <c r="H6">
        <v>2.2400000000000002</v>
      </c>
      <c r="I6" s="39">
        <v>0.83899999999999997</v>
      </c>
      <c r="J6" s="40">
        <f t="shared" si="0"/>
        <v>1.8793600000000001</v>
      </c>
      <c r="K6" s="40">
        <f t="shared" si="1"/>
        <v>0.28190399999999999</v>
      </c>
      <c r="L6" s="40">
        <f t="shared" si="2"/>
        <v>1.5974560000000002</v>
      </c>
      <c r="M6" t="s">
        <v>133</v>
      </c>
      <c r="N6" t="s">
        <v>134</v>
      </c>
      <c r="O6">
        <v>1503488975</v>
      </c>
      <c r="P6" t="s">
        <v>59</v>
      </c>
      <c r="Q6" t="s">
        <v>149</v>
      </c>
      <c r="R6" t="s">
        <v>75</v>
      </c>
      <c r="T6" t="s">
        <v>136</v>
      </c>
      <c r="V6" t="s">
        <v>137</v>
      </c>
      <c r="Y6">
        <v>1.9</v>
      </c>
      <c r="Z6" t="s">
        <v>133</v>
      </c>
    </row>
    <row r="7" spans="1:26">
      <c r="A7" t="s">
        <v>131</v>
      </c>
      <c r="B7" s="38">
        <v>43866</v>
      </c>
      <c r="D7" t="s">
        <v>150</v>
      </c>
      <c r="E7" t="s">
        <v>150</v>
      </c>
      <c r="F7">
        <v>1</v>
      </c>
      <c r="G7">
        <v>1.1200000000000001</v>
      </c>
      <c r="H7">
        <v>1.1200000000000001</v>
      </c>
      <c r="I7" s="39">
        <v>0.83899999999999997</v>
      </c>
      <c r="J7" s="40">
        <f t="shared" si="0"/>
        <v>0.93968000000000007</v>
      </c>
      <c r="K7" s="40">
        <f t="shared" si="1"/>
        <v>0.14095199999999999</v>
      </c>
      <c r="L7" s="40">
        <f t="shared" si="2"/>
        <v>0.7987280000000001</v>
      </c>
      <c r="M7" t="s">
        <v>133</v>
      </c>
      <c r="N7" t="s">
        <v>134</v>
      </c>
      <c r="O7">
        <v>1439432748</v>
      </c>
      <c r="P7" t="s">
        <v>139</v>
      </c>
      <c r="Q7" t="s">
        <v>151</v>
      </c>
      <c r="R7" t="s">
        <v>141</v>
      </c>
      <c r="T7" t="s">
        <v>136</v>
      </c>
      <c r="V7" t="s">
        <v>137</v>
      </c>
      <c r="Y7">
        <v>1.9</v>
      </c>
      <c r="Z7" t="s">
        <v>133</v>
      </c>
    </row>
    <row r="8" spans="1:26">
      <c r="A8" t="s">
        <v>131</v>
      </c>
      <c r="B8" s="38">
        <v>43866</v>
      </c>
      <c r="D8" t="s">
        <v>152</v>
      </c>
      <c r="E8" t="s">
        <v>152</v>
      </c>
      <c r="F8">
        <v>1</v>
      </c>
      <c r="G8">
        <v>1.1200000000000001</v>
      </c>
      <c r="H8">
        <v>1.1200000000000001</v>
      </c>
      <c r="I8" s="39">
        <v>0.83899999999999997</v>
      </c>
      <c r="J8" s="40">
        <f t="shared" si="0"/>
        <v>0.93968000000000007</v>
      </c>
      <c r="K8" s="40">
        <f t="shared" si="1"/>
        <v>0.14095199999999999</v>
      </c>
      <c r="L8" s="40">
        <f t="shared" si="2"/>
        <v>0.7987280000000001</v>
      </c>
      <c r="M8" t="s">
        <v>133</v>
      </c>
      <c r="N8" t="s">
        <v>134</v>
      </c>
      <c r="O8">
        <v>1496832432</v>
      </c>
      <c r="P8" t="s">
        <v>145</v>
      </c>
      <c r="Q8" t="s">
        <v>153</v>
      </c>
      <c r="R8" t="s">
        <v>147</v>
      </c>
      <c r="T8" t="s">
        <v>136</v>
      </c>
      <c r="V8" t="s">
        <v>137</v>
      </c>
      <c r="Y8">
        <v>1.9</v>
      </c>
      <c r="Z8" t="s">
        <v>133</v>
      </c>
    </row>
    <row r="9" spans="1:26">
      <c r="A9" t="s">
        <v>131</v>
      </c>
      <c r="B9" s="38">
        <v>43866</v>
      </c>
      <c r="D9" t="s">
        <v>154</v>
      </c>
      <c r="E9" t="s">
        <v>154</v>
      </c>
      <c r="F9">
        <v>1</v>
      </c>
      <c r="G9">
        <v>1.1200000000000001</v>
      </c>
      <c r="H9">
        <v>1.1200000000000001</v>
      </c>
      <c r="I9" s="39">
        <v>0.83899999999999997</v>
      </c>
      <c r="J9" s="40">
        <f t="shared" si="0"/>
        <v>0.93968000000000007</v>
      </c>
      <c r="K9" s="40">
        <f t="shared" si="1"/>
        <v>0.14095199999999999</v>
      </c>
      <c r="L9" s="40">
        <f t="shared" si="2"/>
        <v>0.7987280000000001</v>
      </c>
      <c r="M9" t="s">
        <v>133</v>
      </c>
      <c r="N9" t="s">
        <v>134</v>
      </c>
      <c r="O9">
        <v>1439432743</v>
      </c>
      <c r="P9" t="s">
        <v>139</v>
      </c>
      <c r="Q9" t="s">
        <v>155</v>
      </c>
      <c r="R9" t="s">
        <v>141</v>
      </c>
      <c r="T9" t="s">
        <v>136</v>
      </c>
      <c r="V9" t="s">
        <v>137</v>
      </c>
      <c r="Y9">
        <v>1.9</v>
      </c>
      <c r="Z9" t="s">
        <v>133</v>
      </c>
    </row>
    <row r="10" spans="1:26">
      <c r="A10" t="s">
        <v>131</v>
      </c>
      <c r="B10" s="38">
        <v>43866</v>
      </c>
      <c r="D10" t="s">
        <v>156</v>
      </c>
      <c r="E10" t="s">
        <v>156</v>
      </c>
      <c r="F10">
        <v>1</v>
      </c>
      <c r="G10">
        <v>1.1200000000000001</v>
      </c>
      <c r="H10">
        <v>1.1200000000000001</v>
      </c>
      <c r="I10" s="39">
        <v>0.83899999999999997</v>
      </c>
      <c r="J10" s="40">
        <f t="shared" si="0"/>
        <v>0.93968000000000007</v>
      </c>
      <c r="K10" s="40">
        <f t="shared" si="1"/>
        <v>0.14095199999999999</v>
      </c>
      <c r="L10" s="40">
        <f t="shared" si="2"/>
        <v>0.7987280000000001</v>
      </c>
      <c r="M10" t="s">
        <v>133</v>
      </c>
      <c r="N10" t="s">
        <v>134</v>
      </c>
      <c r="O10">
        <v>1024563333</v>
      </c>
      <c r="P10" t="s">
        <v>157</v>
      </c>
      <c r="Q10" t="s">
        <v>158</v>
      </c>
      <c r="R10" t="s">
        <v>75</v>
      </c>
      <c r="T10" t="s">
        <v>136</v>
      </c>
      <c r="V10" t="s">
        <v>137</v>
      </c>
      <c r="Y10">
        <v>1.9</v>
      </c>
      <c r="Z10" t="s">
        <v>133</v>
      </c>
    </row>
    <row r="11" spans="1:26">
      <c r="A11" t="s">
        <v>131</v>
      </c>
      <c r="B11" s="38">
        <v>43866</v>
      </c>
      <c r="D11" t="s">
        <v>159</v>
      </c>
      <c r="E11" t="s">
        <v>159</v>
      </c>
      <c r="F11">
        <v>1</v>
      </c>
      <c r="G11">
        <v>1.1200000000000001</v>
      </c>
      <c r="H11">
        <v>1.1200000000000001</v>
      </c>
      <c r="I11" s="39">
        <v>0.83899999999999997</v>
      </c>
      <c r="J11" s="40">
        <f t="shared" si="0"/>
        <v>0.93968000000000007</v>
      </c>
      <c r="K11" s="40">
        <f t="shared" si="1"/>
        <v>0.14095199999999999</v>
      </c>
      <c r="L11" s="40">
        <f t="shared" si="2"/>
        <v>0.7987280000000001</v>
      </c>
      <c r="M11" t="s">
        <v>133</v>
      </c>
      <c r="N11" t="s">
        <v>134</v>
      </c>
      <c r="O11">
        <v>1496832243</v>
      </c>
      <c r="P11" t="s">
        <v>145</v>
      </c>
      <c r="Q11" t="s">
        <v>160</v>
      </c>
      <c r="R11" t="s">
        <v>147</v>
      </c>
      <c r="T11" t="s">
        <v>136</v>
      </c>
      <c r="V11" t="s">
        <v>137</v>
      </c>
      <c r="Y11">
        <v>1.9</v>
      </c>
      <c r="Z11" t="s">
        <v>133</v>
      </c>
    </row>
    <row r="12" spans="1:26">
      <c r="A12" t="s">
        <v>131</v>
      </c>
      <c r="B12" s="38">
        <v>43866</v>
      </c>
      <c r="D12" t="s">
        <v>161</v>
      </c>
      <c r="E12" t="s">
        <v>161</v>
      </c>
      <c r="F12">
        <v>1</v>
      </c>
      <c r="G12">
        <v>13</v>
      </c>
      <c r="H12">
        <v>13</v>
      </c>
      <c r="I12" s="39">
        <v>3.2000000000000001E-2</v>
      </c>
      <c r="J12" s="40">
        <f t="shared" si="0"/>
        <v>0.41600000000000004</v>
      </c>
      <c r="K12" s="40">
        <f t="shared" si="1"/>
        <v>6.2400000000000004E-2</v>
      </c>
      <c r="L12" s="40">
        <f t="shared" si="2"/>
        <v>0.35360000000000003</v>
      </c>
      <c r="M12" t="s">
        <v>162</v>
      </c>
      <c r="N12" t="s">
        <v>134</v>
      </c>
      <c r="O12">
        <v>540150409</v>
      </c>
      <c r="P12" t="s">
        <v>163</v>
      </c>
      <c r="Q12" t="s">
        <v>164</v>
      </c>
      <c r="R12" t="s">
        <v>75</v>
      </c>
      <c r="T12" t="s">
        <v>136</v>
      </c>
      <c r="V12" t="s">
        <v>165</v>
      </c>
      <c r="Y12">
        <v>19</v>
      </c>
      <c r="Z12" t="s">
        <v>162</v>
      </c>
    </row>
    <row r="13" spans="1:26">
      <c r="A13" t="s">
        <v>131</v>
      </c>
      <c r="B13" s="38">
        <v>43866</v>
      </c>
      <c r="D13" t="s">
        <v>132</v>
      </c>
      <c r="E13" t="s">
        <v>132</v>
      </c>
      <c r="F13">
        <v>1</v>
      </c>
      <c r="G13">
        <v>5.25</v>
      </c>
      <c r="H13">
        <v>5.25</v>
      </c>
      <c r="I13" s="40">
        <v>0.11900000000000001</v>
      </c>
      <c r="J13" s="40">
        <f t="shared" si="0"/>
        <v>0.62475000000000003</v>
      </c>
      <c r="K13" s="40">
        <f t="shared" si="1"/>
        <v>9.3712500000000004E-2</v>
      </c>
      <c r="L13" s="40">
        <f t="shared" si="2"/>
        <v>0.53103750000000005</v>
      </c>
      <c r="M13" t="s">
        <v>166</v>
      </c>
      <c r="N13" t="s">
        <v>134</v>
      </c>
      <c r="O13">
        <v>261610580</v>
      </c>
      <c r="P13" t="s">
        <v>79</v>
      </c>
      <c r="Q13" t="s">
        <v>135</v>
      </c>
      <c r="R13" t="s">
        <v>75</v>
      </c>
      <c r="T13" t="s">
        <v>136</v>
      </c>
      <c r="V13" t="s">
        <v>167</v>
      </c>
      <c r="Y13">
        <v>8</v>
      </c>
      <c r="Z13" t="s">
        <v>166</v>
      </c>
    </row>
    <row r="14" spans="1:26">
      <c r="A14" t="s">
        <v>131</v>
      </c>
      <c r="B14" s="38">
        <v>43866</v>
      </c>
      <c r="C14">
        <v>677517013153</v>
      </c>
      <c r="E14">
        <v>677517013153</v>
      </c>
      <c r="F14">
        <v>1</v>
      </c>
      <c r="G14">
        <v>36.1</v>
      </c>
      <c r="H14">
        <v>36.1</v>
      </c>
      <c r="I14" s="40">
        <v>0.11900000000000001</v>
      </c>
      <c r="J14" s="40">
        <f t="shared" si="0"/>
        <v>4.2959000000000005</v>
      </c>
      <c r="K14" s="40">
        <f t="shared" si="1"/>
        <v>0.6443850000000001</v>
      </c>
      <c r="L14" s="40">
        <f t="shared" si="2"/>
        <v>3.6515150000000003</v>
      </c>
      <c r="M14" t="s">
        <v>166</v>
      </c>
      <c r="N14" t="s">
        <v>134</v>
      </c>
      <c r="O14">
        <v>1439432439</v>
      </c>
      <c r="P14" t="s">
        <v>139</v>
      </c>
      <c r="Q14" t="s">
        <v>63</v>
      </c>
      <c r="R14" t="s">
        <v>141</v>
      </c>
      <c r="T14" t="s">
        <v>168</v>
      </c>
      <c r="V14" t="s">
        <v>167</v>
      </c>
      <c r="Y14">
        <v>69</v>
      </c>
      <c r="Z14" t="s">
        <v>166</v>
      </c>
    </row>
    <row r="15" spans="1:26">
      <c r="A15" t="s">
        <v>131</v>
      </c>
      <c r="B15" s="38">
        <v>43866</v>
      </c>
      <c r="D15" t="s">
        <v>169</v>
      </c>
      <c r="E15" t="s">
        <v>169</v>
      </c>
      <c r="F15">
        <v>1</v>
      </c>
      <c r="G15">
        <v>5.25</v>
      </c>
      <c r="H15">
        <v>5.25</v>
      </c>
      <c r="I15" s="39">
        <v>0.11900000000000001</v>
      </c>
      <c r="J15" s="40">
        <f t="shared" si="0"/>
        <v>0.62475000000000003</v>
      </c>
      <c r="K15" s="40">
        <f t="shared" si="1"/>
        <v>9.3712500000000004E-2</v>
      </c>
      <c r="L15" s="40">
        <f t="shared" si="2"/>
        <v>0.53103750000000005</v>
      </c>
      <c r="M15" t="s">
        <v>166</v>
      </c>
      <c r="N15" t="s">
        <v>134</v>
      </c>
      <c r="O15">
        <v>588978023</v>
      </c>
      <c r="P15" t="s">
        <v>139</v>
      </c>
      <c r="Q15" t="s">
        <v>170</v>
      </c>
      <c r="R15" t="s">
        <v>75</v>
      </c>
      <c r="T15" t="s">
        <v>136</v>
      </c>
      <c r="V15" t="s">
        <v>167</v>
      </c>
      <c r="Y15">
        <v>8</v>
      </c>
      <c r="Z15" t="s">
        <v>166</v>
      </c>
    </row>
    <row r="16" spans="1:26">
      <c r="A16" t="s">
        <v>131</v>
      </c>
      <c r="B16" s="38">
        <v>43866</v>
      </c>
      <c r="C16">
        <v>677517013153</v>
      </c>
      <c r="E16">
        <v>677517013153</v>
      </c>
      <c r="F16">
        <v>1</v>
      </c>
      <c r="G16">
        <v>4.9000000000000004</v>
      </c>
      <c r="H16">
        <v>4.9000000000000004</v>
      </c>
      <c r="I16" s="39">
        <v>0.89</v>
      </c>
      <c r="J16" s="40">
        <f t="shared" si="0"/>
        <v>4.3610000000000007</v>
      </c>
      <c r="K16" s="40">
        <f t="shared" si="1"/>
        <v>0.65415000000000012</v>
      </c>
      <c r="L16" s="40">
        <f t="shared" si="2"/>
        <v>3.7068500000000006</v>
      </c>
      <c r="M16" t="s">
        <v>171</v>
      </c>
      <c r="N16" t="s">
        <v>134</v>
      </c>
      <c r="O16">
        <v>1439432439</v>
      </c>
      <c r="P16" t="s">
        <v>139</v>
      </c>
      <c r="Q16" t="s">
        <v>63</v>
      </c>
      <c r="R16" t="s">
        <v>141</v>
      </c>
      <c r="T16" t="s">
        <v>168</v>
      </c>
      <c r="V16" t="s">
        <v>172</v>
      </c>
      <c r="Y16">
        <v>8.99</v>
      </c>
      <c r="Z16" t="s">
        <v>171</v>
      </c>
    </row>
    <row r="17" spans="1:26">
      <c r="A17" t="s">
        <v>131</v>
      </c>
      <c r="B17" s="38">
        <v>43866</v>
      </c>
      <c r="D17" t="s">
        <v>154</v>
      </c>
      <c r="E17" t="s">
        <v>154</v>
      </c>
      <c r="F17">
        <v>1</v>
      </c>
      <c r="G17">
        <v>0.9</v>
      </c>
      <c r="H17">
        <v>0.9</v>
      </c>
      <c r="I17" s="39">
        <v>0.89</v>
      </c>
      <c r="J17" s="40">
        <f t="shared" si="0"/>
        <v>0.80100000000000005</v>
      </c>
      <c r="K17" s="40">
        <f t="shared" si="1"/>
        <v>0.12015000000000001</v>
      </c>
      <c r="L17" s="40">
        <f t="shared" si="2"/>
        <v>0.68085000000000007</v>
      </c>
      <c r="M17" t="s">
        <v>171</v>
      </c>
      <c r="N17" t="s">
        <v>134</v>
      </c>
      <c r="O17">
        <v>1439432743</v>
      </c>
      <c r="P17" t="s">
        <v>139</v>
      </c>
      <c r="Q17" t="s">
        <v>155</v>
      </c>
      <c r="R17" t="s">
        <v>141</v>
      </c>
      <c r="T17" t="s">
        <v>136</v>
      </c>
      <c r="V17" t="s">
        <v>173</v>
      </c>
      <c r="Y17">
        <v>1.29</v>
      </c>
      <c r="Z17" t="s">
        <v>171</v>
      </c>
    </row>
    <row r="18" spans="1:26">
      <c r="A18" t="s">
        <v>131</v>
      </c>
      <c r="B18" s="38">
        <v>43866</v>
      </c>
      <c r="D18" t="s">
        <v>174</v>
      </c>
      <c r="E18" t="s">
        <v>174</v>
      </c>
      <c r="F18">
        <v>1</v>
      </c>
      <c r="G18">
        <v>0.9</v>
      </c>
      <c r="H18">
        <v>0.9</v>
      </c>
      <c r="I18" s="39">
        <v>0.89</v>
      </c>
      <c r="J18" s="40">
        <f t="shared" si="0"/>
        <v>0.80100000000000005</v>
      </c>
      <c r="K18" s="40">
        <f t="shared" si="1"/>
        <v>0.12015000000000001</v>
      </c>
      <c r="L18" s="40">
        <f t="shared" si="2"/>
        <v>0.68085000000000007</v>
      </c>
      <c r="M18" t="s">
        <v>171</v>
      </c>
      <c r="N18" t="s">
        <v>134</v>
      </c>
      <c r="O18">
        <v>1482261422</v>
      </c>
      <c r="P18" t="s">
        <v>139</v>
      </c>
      <c r="Q18" t="s">
        <v>175</v>
      </c>
      <c r="R18" t="s">
        <v>75</v>
      </c>
      <c r="T18" t="s">
        <v>136</v>
      </c>
      <c r="V18" t="s">
        <v>176</v>
      </c>
      <c r="Y18">
        <v>1.29</v>
      </c>
      <c r="Z18" t="s">
        <v>171</v>
      </c>
    </row>
    <row r="19" spans="1:26">
      <c r="A19" t="s">
        <v>131</v>
      </c>
      <c r="B19" s="38">
        <v>43866</v>
      </c>
      <c r="D19" t="s">
        <v>177</v>
      </c>
      <c r="E19" t="s">
        <v>177</v>
      </c>
      <c r="F19">
        <v>1</v>
      </c>
      <c r="G19">
        <v>0.9</v>
      </c>
      <c r="H19">
        <v>0.9</v>
      </c>
      <c r="I19" s="39">
        <v>0.89</v>
      </c>
      <c r="J19" s="40">
        <f t="shared" si="0"/>
        <v>0.80100000000000005</v>
      </c>
      <c r="K19" s="40">
        <f t="shared" si="1"/>
        <v>0.12015000000000001</v>
      </c>
      <c r="L19" s="40">
        <f t="shared" si="2"/>
        <v>0.68085000000000007</v>
      </c>
      <c r="M19" t="s">
        <v>171</v>
      </c>
      <c r="N19" t="s">
        <v>134</v>
      </c>
      <c r="O19">
        <v>1494716900</v>
      </c>
      <c r="P19" t="s">
        <v>178</v>
      </c>
      <c r="Q19" t="s">
        <v>179</v>
      </c>
      <c r="R19" t="s">
        <v>147</v>
      </c>
      <c r="T19" t="s">
        <v>136</v>
      </c>
      <c r="V19" t="s">
        <v>180</v>
      </c>
      <c r="Y19">
        <v>1.29</v>
      </c>
      <c r="Z19" t="s">
        <v>171</v>
      </c>
    </row>
    <row r="20" spans="1:26">
      <c r="A20" t="s">
        <v>131</v>
      </c>
      <c r="B20" s="38">
        <v>43866</v>
      </c>
      <c r="D20" t="s">
        <v>181</v>
      </c>
      <c r="E20" t="s">
        <v>181</v>
      </c>
      <c r="F20">
        <v>1</v>
      </c>
      <c r="G20">
        <v>0.71</v>
      </c>
      <c r="H20">
        <v>0.71</v>
      </c>
      <c r="I20" s="39">
        <v>0.89</v>
      </c>
      <c r="J20" s="40">
        <f t="shared" si="0"/>
        <v>0.63190000000000002</v>
      </c>
      <c r="K20" s="40">
        <f t="shared" si="1"/>
        <v>9.4784999999999994E-2</v>
      </c>
      <c r="L20" s="40">
        <f t="shared" si="2"/>
        <v>0.53711500000000001</v>
      </c>
      <c r="M20" t="s">
        <v>171</v>
      </c>
      <c r="N20" t="s">
        <v>134</v>
      </c>
      <c r="O20">
        <v>662772035</v>
      </c>
      <c r="P20" t="s">
        <v>55</v>
      </c>
      <c r="Q20" t="s">
        <v>182</v>
      </c>
      <c r="R20" t="s">
        <v>75</v>
      </c>
      <c r="T20" t="s">
        <v>136</v>
      </c>
      <c r="V20" t="s">
        <v>54</v>
      </c>
      <c r="Y20">
        <v>0.99</v>
      </c>
      <c r="Z20" t="s">
        <v>171</v>
      </c>
    </row>
    <row r="21" spans="1:26">
      <c r="A21" t="s">
        <v>131</v>
      </c>
      <c r="B21" s="38">
        <v>43866</v>
      </c>
      <c r="D21" t="s">
        <v>183</v>
      </c>
      <c r="E21" t="s">
        <v>183</v>
      </c>
      <c r="F21">
        <v>1</v>
      </c>
      <c r="G21">
        <v>0.9</v>
      </c>
      <c r="H21">
        <v>0.9</v>
      </c>
      <c r="I21" s="39">
        <v>0.89</v>
      </c>
      <c r="J21" s="40">
        <f t="shared" si="0"/>
        <v>0.80100000000000005</v>
      </c>
      <c r="K21" s="40">
        <f t="shared" si="1"/>
        <v>0.12015000000000001</v>
      </c>
      <c r="L21" s="40">
        <f t="shared" si="2"/>
        <v>0.68085000000000007</v>
      </c>
      <c r="M21" t="s">
        <v>171</v>
      </c>
      <c r="N21" t="s">
        <v>134</v>
      </c>
      <c r="O21">
        <v>1252665995</v>
      </c>
      <c r="P21" t="s">
        <v>178</v>
      </c>
      <c r="Q21" t="s">
        <v>184</v>
      </c>
      <c r="R21" t="s">
        <v>147</v>
      </c>
      <c r="T21" t="s">
        <v>136</v>
      </c>
      <c r="V21" t="s">
        <v>173</v>
      </c>
      <c r="Y21">
        <v>1.29</v>
      </c>
      <c r="Z21" t="s">
        <v>171</v>
      </c>
    </row>
    <row r="22" spans="1:26">
      <c r="A22" t="s">
        <v>131</v>
      </c>
      <c r="B22" s="38">
        <v>43866</v>
      </c>
      <c r="D22" t="s">
        <v>138</v>
      </c>
      <c r="E22" t="s">
        <v>138</v>
      </c>
      <c r="F22">
        <v>1</v>
      </c>
      <c r="G22">
        <v>0.9</v>
      </c>
      <c r="H22">
        <v>0.9</v>
      </c>
      <c r="I22" s="39">
        <v>0.89</v>
      </c>
      <c r="J22" s="40">
        <f t="shared" si="0"/>
        <v>0.80100000000000005</v>
      </c>
      <c r="K22" s="40">
        <f t="shared" si="1"/>
        <v>0.12015000000000001</v>
      </c>
      <c r="L22" s="40">
        <f t="shared" si="2"/>
        <v>0.68085000000000007</v>
      </c>
      <c r="M22" t="s">
        <v>171</v>
      </c>
      <c r="N22" t="s">
        <v>134</v>
      </c>
      <c r="O22">
        <v>1439432749</v>
      </c>
      <c r="P22" t="s">
        <v>139</v>
      </c>
      <c r="Q22" t="s">
        <v>140</v>
      </c>
      <c r="R22" t="s">
        <v>141</v>
      </c>
      <c r="T22" t="s">
        <v>136</v>
      </c>
      <c r="V22" t="s">
        <v>185</v>
      </c>
      <c r="Y22">
        <v>1.29</v>
      </c>
      <c r="Z22" t="s">
        <v>171</v>
      </c>
    </row>
    <row r="23" spans="1:26">
      <c r="A23" t="s">
        <v>131</v>
      </c>
      <c r="B23" s="38">
        <v>43866</v>
      </c>
      <c r="D23" t="s">
        <v>154</v>
      </c>
      <c r="E23" t="s">
        <v>154</v>
      </c>
      <c r="F23">
        <v>1</v>
      </c>
      <c r="G23">
        <v>0.9</v>
      </c>
      <c r="H23">
        <v>0.9</v>
      </c>
      <c r="I23" s="39">
        <v>0.89</v>
      </c>
      <c r="J23" s="40">
        <f t="shared" si="0"/>
        <v>0.80100000000000005</v>
      </c>
      <c r="K23" s="40">
        <f t="shared" si="1"/>
        <v>0.12015000000000001</v>
      </c>
      <c r="L23" s="40">
        <f t="shared" si="2"/>
        <v>0.68085000000000007</v>
      </c>
      <c r="M23" t="s">
        <v>171</v>
      </c>
      <c r="N23" t="s">
        <v>134</v>
      </c>
      <c r="O23">
        <v>1439432743</v>
      </c>
      <c r="P23" t="s">
        <v>139</v>
      </c>
      <c r="Q23" t="s">
        <v>155</v>
      </c>
      <c r="R23" t="s">
        <v>141</v>
      </c>
      <c r="T23" t="s">
        <v>136</v>
      </c>
      <c r="V23" t="s">
        <v>51</v>
      </c>
      <c r="Y23">
        <v>1.29</v>
      </c>
      <c r="Z23" t="s">
        <v>171</v>
      </c>
    </row>
    <row r="24" spans="1:26">
      <c r="A24" t="s">
        <v>131</v>
      </c>
      <c r="B24" s="38">
        <v>43866</v>
      </c>
      <c r="C24">
        <v>677517700350</v>
      </c>
      <c r="E24">
        <v>677517700350</v>
      </c>
      <c r="F24">
        <v>4</v>
      </c>
      <c r="G24">
        <v>4.9000000000000004</v>
      </c>
      <c r="H24">
        <v>19.600000000000001</v>
      </c>
      <c r="I24" s="39">
        <v>0.89</v>
      </c>
      <c r="J24" s="40">
        <f t="shared" si="0"/>
        <v>17.444000000000003</v>
      </c>
      <c r="K24" s="40">
        <f t="shared" si="1"/>
        <v>2.6166000000000005</v>
      </c>
      <c r="L24" s="40">
        <f t="shared" si="2"/>
        <v>14.827400000000003</v>
      </c>
      <c r="M24" t="s">
        <v>171</v>
      </c>
      <c r="N24" t="s">
        <v>134</v>
      </c>
      <c r="O24">
        <v>1496831937</v>
      </c>
      <c r="P24" t="s">
        <v>145</v>
      </c>
      <c r="Q24" t="s">
        <v>186</v>
      </c>
      <c r="R24" t="s">
        <v>147</v>
      </c>
      <c r="T24" t="s">
        <v>168</v>
      </c>
      <c r="V24" t="s">
        <v>54</v>
      </c>
      <c r="W24" t="s">
        <v>187</v>
      </c>
      <c r="X24" t="s">
        <v>188</v>
      </c>
      <c r="Y24">
        <v>8.99</v>
      </c>
      <c r="Z24" t="s">
        <v>171</v>
      </c>
    </row>
    <row r="25" spans="1:26">
      <c r="A25" t="s">
        <v>131</v>
      </c>
      <c r="B25" s="38">
        <v>43866</v>
      </c>
      <c r="D25" t="s">
        <v>189</v>
      </c>
      <c r="E25" t="s">
        <v>189</v>
      </c>
      <c r="F25">
        <v>1</v>
      </c>
      <c r="G25">
        <v>0.71</v>
      </c>
      <c r="H25">
        <v>0.71</v>
      </c>
      <c r="I25" s="39">
        <v>0.89</v>
      </c>
      <c r="J25" s="40">
        <f t="shared" si="0"/>
        <v>0.63190000000000002</v>
      </c>
      <c r="K25" s="40">
        <f t="shared" si="1"/>
        <v>9.4784999999999994E-2</v>
      </c>
      <c r="L25" s="40">
        <f t="shared" si="2"/>
        <v>0.53711500000000001</v>
      </c>
      <c r="M25" t="s">
        <v>171</v>
      </c>
      <c r="N25" t="s">
        <v>134</v>
      </c>
      <c r="O25">
        <v>588978171</v>
      </c>
      <c r="P25" t="s">
        <v>139</v>
      </c>
      <c r="Q25" t="s">
        <v>190</v>
      </c>
      <c r="R25" t="s">
        <v>75</v>
      </c>
      <c r="T25" t="s">
        <v>136</v>
      </c>
      <c r="V25" t="s">
        <v>191</v>
      </c>
      <c r="Y25">
        <v>0.99</v>
      </c>
      <c r="Z25" t="s">
        <v>171</v>
      </c>
    </row>
    <row r="26" spans="1:26">
      <c r="A26" t="s">
        <v>131</v>
      </c>
      <c r="B26" s="38">
        <v>43866</v>
      </c>
      <c r="D26" t="s">
        <v>159</v>
      </c>
      <c r="E26" t="s">
        <v>159</v>
      </c>
      <c r="F26">
        <v>1</v>
      </c>
      <c r="G26">
        <v>0.9</v>
      </c>
      <c r="H26">
        <v>0.9</v>
      </c>
      <c r="I26" s="39">
        <v>0.89</v>
      </c>
      <c r="J26" s="40">
        <f t="shared" si="0"/>
        <v>0.80100000000000005</v>
      </c>
      <c r="K26" s="40">
        <f t="shared" si="1"/>
        <v>0.12015000000000001</v>
      </c>
      <c r="L26" s="40">
        <f t="shared" si="2"/>
        <v>0.68085000000000007</v>
      </c>
      <c r="M26" t="s">
        <v>171</v>
      </c>
      <c r="N26" t="s">
        <v>134</v>
      </c>
      <c r="O26">
        <v>1496832243</v>
      </c>
      <c r="P26" t="s">
        <v>145</v>
      </c>
      <c r="Q26" t="s">
        <v>160</v>
      </c>
      <c r="R26" t="s">
        <v>147</v>
      </c>
      <c r="T26" t="s">
        <v>136</v>
      </c>
      <c r="V26" t="s">
        <v>173</v>
      </c>
      <c r="Y26">
        <v>1.29</v>
      </c>
      <c r="Z26" t="s">
        <v>171</v>
      </c>
    </row>
    <row r="27" spans="1:26">
      <c r="A27" t="s">
        <v>131</v>
      </c>
      <c r="B27" s="38">
        <v>43866</v>
      </c>
      <c r="D27" t="s">
        <v>192</v>
      </c>
      <c r="E27" t="s">
        <v>192</v>
      </c>
      <c r="F27">
        <v>2</v>
      </c>
      <c r="G27">
        <v>0.9</v>
      </c>
      <c r="H27">
        <v>1.8</v>
      </c>
      <c r="I27" s="39">
        <v>0.89</v>
      </c>
      <c r="J27" s="40">
        <f t="shared" si="0"/>
        <v>1.6020000000000001</v>
      </c>
      <c r="K27" s="40">
        <f t="shared" si="1"/>
        <v>0.24030000000000001</v>
      </c>
      <c r="L27" s="40">
        <f t="shared" si="2"/>
        <v>1.3617000000000001</v>
      </c>
      <c r="M27" t="s">
        <v>171</v>
      </c>
      <c r="N27" t="s">
        <v>134</v>
      </c>
      <c r="O27">
        <v>1448730344</v>
      </c>
      <c r="P27" t="s">
        <v>90</v>
      </c>
      <c r="Q27" t="s">
        <v>193</v>
      </c>
      <c r="R27" t="s">
        <v>75</v>
      </c>
      <c r="T27" t="s">
        <v>136</v>
      </c>
      <c r="V27" t="s">
        <v>67</v>
      </c>
      <c r="Y27">
        <v>1.29</v>
      </c>
      <c r="Z27" t="s">
        <v>171</v>
      </c>
    </row>
    <row r="28" spans="1:26">
      <c r="A28" t="s">
        <v>131</v>
      </c>
      <c r="B28" s="38">
        <v>43866</v>
      </c>
      <c r="D28" t="s">
        <v>194</v>
      </c>
      <c r="E28" t="s">
        <v>194</v>
      </c>
      <c r="F28">
        <v>1</v>
      </c>
      <c r="G28">
        <v>0.71</v>
      </c>
      <c r="H28">
        <v>0.71</v>
      </c>
      <c r="I28" s="39">
        <v>0.89</v>
      </c>
      <c r="J28" s="40">
        <f t="shared" si="0"/>
        <v>0.63190000000000002</v>
      </c>
      <c r="K28" s="40">
        <f t="shared" si="1"/>
        <v>9.4784999999999994E-2</v>
      </c>
      <c r="L28" s="40">
        <f t="shared" si="2"/>
        <v>0.53711500000000001</v>
      </c>
      <c r="M28" t="s">
        <v>171</v>
      </c>
      <c r="N28" t="s">
        <v>134</v>
      </c>
      <c r="O28">
        <v>958349850</v>
      </c>
      <c r="P28" t="s">
        <v>139</v>
      </c>
      <c r="Q28" t="s">
        <v>195</v>
      </c>
      <c r="R28" t="s">
        <v>75</v>
      </c>
      <c r="T28" t="s">
        <v>136</v>
      </c>
      <c r="V28" t="s">
        <v>191</v>
      </c>
      <c r="Y28">
        <v>0.99</v>
      </c>
      <c r="Z28" t="s">
        <v>171</v>
      </c>
    </row>
    <row r="29" spans="1:26">
      <c r="A29" t="s">
        <v>131</v>
      </c>
      <c r="B29" s="38">
        <v>43866</v>
      </c>
      <c r="D29" t="s">
        <v>196</v>
      </c>
      <c r="E29" t="s">
        <v>196</v>
      </c>
      <c r="F29">
        <v>1</v>
      </c>
      <c r="G29">
        <v>0.9</v>
      </c>
      <c r="H29">
        <v>0.9</v>
      </c>
      <c r="I29" s="39">
        <v>0.89</v>
      </c>
      <c r="J29" s="40">
        <f t="shared" si="0"/>
        <v>0.80100000000000005</v>
      </c>
      <c r="K29" s="40">
        <f t="shared" si="1"/>
        <v>0.12015000000000001</v>
      </c>
      <c r="L29" s="40">
        <f t="shared" si="2"/>
        <v>0.68085000000000007</v>
      </c>
      <c r="M29" t="s">
        <v>171</v>
      </c>
      <c r="N29" t="s">
        <v>134</v>
      </c>
      <c r="O29">
        <v>1494716896</v>
      </c>
      <c r="P29" t="s">
        <v>178</v>
      </c>
      <c r="Q29" t="s">
        <v>197</v>
      </c>
      <c r="R29" t="s">
        <v>147</v>
      </c>
      <c r="T29" t="s">
        <v>136</v>
      </c>
      <c r="V29" t="s">
        <v>172</v>
      </c>
      <c r="Y29">
        <v>1.29</v>
      </c>
      <c r="Z29" t="s">
        <v>171</v>
      </c>
    </row>
    <row r="30" spans="1:26">
      <c r="A30" t="s">
        <v>131</v>
      </c>
      <c r="B30" s="38">
        <v>43866</v>
      </c>
      <c r="D30" t="s">
        <v>198</v>
      </c>
      <c r="E30" t="s">
        <v>198</v>
      </c>
      <c r="F30">
        <v>1</v>
      </c>
      <c r="G30">
        <v>0.9</v>
      </c>
      <c r="H30">
        <v>0.9</v>
      </c>
      <c r="I30" s="39">
        <v>0.89</v>
      </c>
      <c r="J30" s="40">
        <f t="shared" si="0"/>
        <v>0.80100000000000005</v>
      </c>
      <c r="K30" s="40">
        <f t="shared" si="1"/>
        <v>0.12015000000000001</v>
      </c>
      <c r="L30" s="40">
        <f t="shared" si="2"/>
        <v>0.68085000000000007</v>
      </c>
      <c r="M30" t="s">
        <v>171</v>
      </c>
      <c r="N30" t="s">
        <v>134</v>
      </c>
      <c r="O30">
        <v>1382590992</v>
      </c>
      <c r="P30" t="s">
        <v>59</v>
      </c>
      <c r="Q30" t="s">
        <v>61</v>
      </c>
      <c r="R30" t="s">
        <v>141</v>
      </c>
      <c r="T30" t="s">
        <v>136</v>
      </c>
      <c r="V30" t="s">
        <v>180</v>
      </c>
      <c r="Y30">
        <v>1.29</v>
      </c>
      <c r="Z30" t="s">
        <v>171</v>
      </c>
    </row>
    <row r="31" spans="1:26">
      <c r="A31" t="s">
        <v>131</v>
      </c>
      <c r="B31" s="38">
        <v>43866</v>
      </c>
      <c r="C31">
        <v>677517301151</v>
      </c>
      <c r="E31">
        <v>677517301151</v>
      </c>
      <c r="F31">
        <v>1</v>
      </c>
      <c r="G31">
        <v>4.9000000000000004</v>
      </c>
      <c r="H31">
        <v>4.9000000000000004</v>
      </c>
      <c r="I31" s="39">
        <v>0.89</v>
      </c>
      <c r="J31" s="40">
        <f t="shared" si="0"/>
        <v>4.3610000000000007</v>
      </c>
      <c r="K31" s="40">
        <f t="shared" si="1"/>
        <v>0.65415000000000012</v>
      </c>
      <c r="L31" s="40">
        <f t="shared" si="2"/>
        <v>3.7068500000000006</v>
      </c>
      <c r="M31" t="s">
        <v>171</v>
      </c>
      <c r="N31" t="s">
        <v>134</v>
      </c>
      <c r="O31">
        <v>1377782029</v>
      </c>
      <c r="P31" t="s">
        <v>103</v>
      </c>
      <c r="Q31" t="s">
        <v>104</v>
      </c>
      <c r="R31" t="s">
        <v>101</v>
      </c>
      <c r="T31" t="s">
        <v>168</v>
      </c>
      <c r="V31" t="s">
        <v>54</v>
      </c>
      <c r="Y31">
        <v>8.99</v>
      </c>
      <c r="Z31" t="s">
        <v>171</v>
      </c>
    </row>
    <row r="32" spans="1:26">
      <c r="A32" t="s">
        <v>131</v>
      </c>
      <c r="B32" s="38">
        <v>43866</v>
      </c>
      <c r="D32" t="s">
        <v>199</v>
      </c>
      <c r="E32" t="s">
        <v>199</v>
      </c>
      <c r="F32">
        <v>1</v>
      </c>
      <c r="G32">
        <v>0.9</v>
      </c>
      <c r="H32">
        <v>0.9</v>
      </c>
      <c r="I32" s="39">
        <v>0.89</v>
      </c>
      <c r="J32" s="40">
        <f t="shared" si="0"/>
        <v>0.80100000000000005</v>
      </c>
      <c r="K32" s="40">
        <f t="shared" si="1"/>
        <v>0.12015000000000001</v>
      </c>
      <c r="L32" s="40">
        <f t="shared" si="2"/>
        <v>0.68085000000000007</v>
      </c>
      <c r="M32" t="s">
        <v>171</v>
      </c>
      <c r="N32" t="s">
        <v>134</v>
      </c>
      <c r="O32">
        <v>1494716849</v>
      </c>
      <c r="P32" t="s">
        <v>178</v>
      </c>
      <c r="Q32" t="s">
        <v>200</v>
      </c>
      <c r="R32" t="s">
        <v>147</v>
      </c>
      <c r="T32" t="s">
        <v>136</v>
      </c>
      <c r="V32" t="s">
        <v>54</v>
      </c>
      <c r="Y32">
        <v>1.29</v>
      </c>
      <c r="Z32" t="s">
        <v>171</v>
      </c>
    </row>
    <row r="33" spans="1:26">
      <c r="A33" t="s">
        <v>131</v>
      </c>
      <c r="B33" s="38">
        <v>43866</v>
      </c>
      <c r="D33" t="s">
        <v>201</v>
      </c>
      <c r="E33" t="s">
        <v>201</v>
      </c>
      <c r="F33">
        <v>1</v>
      </c>
      <c r="G33">
        <v>0.9</v>
      </c>
      <c r="H33">
        <v>0.9</v>
      </c>
      <c r="I33" s="39">
        <v>0.89</v>
      </c>
      <c r="J33" s="40">
        <f t="shared" si="0"/>
        <v>0.80100000000000005</v>
      </c>
      <c r="K33" s="40">
        <f t="shared" si="1"/>
        <v>0.12015000000000001</v>
      </c>
      <c r="L33" s="40">
        <f t="shared" si="2"/>
        <v>0.68085000000000007</v>
      </c>
      <c r="M33" t="s">
        <v>171</v>
      </c>
      <c r="N33" t="s">
        <v>134</v>
      </c>
      <c r="O33">
        <v>1439432746</v>
      </c>
      <c r="P33" t="s">
        <v>139</v>
      </c>
      <c r="Q33" t="s">
        <v>202</v>
      </c>
      <c r="R33" t="s">
        <v>141</v>
      </c>
      <c r="T33" t="s">
        <v>136</v>
      </c>
      <c r="V33" t="s">
        <v>54</v>
      </c>
      <c r="Y33">
        <v>1.29</v>
      </c>
      <c r="Z33" t="s">
        <v>171</v>
      </c>
    </row>
    <row r="34" spans="1:26">
      <c r="A34" t="s">
        <v>131</v>
      </c>
      <c r="B34" s="38">
        <v>43866</v>
      </c>
      <c r="D34" t="s">
        <v>138</v>
      </c>
      <c r="E34" t="s">
        <v>138</v>
      </c>
      <c r="F34">
        <v>1</v>
      </c>
      <c r="G34">
        <v>0.9</v>
      </c>
      <c r="H34">
        <v>0.9</v>
      </c>
      <c r="I34" s="39">
        <v>0.89</v>
      </c>
      <c r="J34" s="40">
        <f t="shared" ref="J34:J65" si="3">H34*I34</f>
        <v>0.80100000000000005</v>
      </c>
      <c r="K34" s="40">
        <f t="shared" si="1"/>
        <v>0.12015000000000001</v>
      </c>
      <c r="L34" s="40">
        <f t="shared" ref="L34:L65" si="4">J34-K34</f>
        <v>0.68085000000000007</v>
      </c>
      <c r="M34" t="s">
        <v>171</v>
      </c>
      <c r="N34" t="s">
        <v>134</v>
      </c>
      <c r="O34">
        <v>1439432749</v>
      </c>
      <c r="P34" t="s">
        <v>139</v>
      </c>
      <c r="Q34" t="s">
        <v>140</v>
      </c>
      <c r="R34" t="s">
        <v>141</v>
      </c>
      <c r="T34" t="s">
        <v>136</v>
      </c>
      <c r="V34" t="s">
        <v>203</v>
      </c>
      <c r="Y34">
        <v>1.29</v>
      </c>
      <c r="Z34" t="s">
        <v>171</v>
      </c>
    </row>
    <row r="35" spans="1:26">
      <c r="A35" t="s">
        <v>131</v>
      </c>
      <c r="B35" s="38">
        <v>43866</v>
      </c>
      <c r="D35" t="s">
        <v>132</v>
      </c>
      <c r="E35" t="s">
        <v>132</v>
      </c>
      <c r="F35">
        <v>1</v>
      </c>
      <c r="G35">
        <v>0.71</v>
      </c>
      <c r="H35">
        <v>0.71</v>
      </c>
      <c r="I35" s="39">
        <v>0.89</v>
      </c>
      <c r="J35" s="40">
        <f t="shared" si="3"/>
        <v>0.63190000000000002</v>
      </c>
      <c r="K35" s="40">
        <f t="shared" si="1"/>
        <v>9.4784999999999994E-2</v>
      </c>
      <c r="L35" s="40">
        <f t="shared" si="4"/>
        <v>0.53711500000000001</v>
      </c>
      <c r="M35" t="s">
        <v>171</v>
      </c>
      <c r="N35" t="s">
        <v>134</v>
      </c>
      <c r="O35">
        <v>261610580</v>
      </c>
      <c r="P35" t="s">
        <v>79</v>
      </c>
      <c r="Q35" t="s">
        <v>135</v>
      </c>
      <c r="R35" t="s">
        <v>75</v>
      </c>
      <c r="T35" t="s">
        <v>136</v>
      </c>
      <c r="V35" t="s">
        <v>54</v>
      </c>
      <c r="Y35">
        <v>0.99</v>
      </c>
      <c r="Z35" t="s">
        <v>171</v>
      </c>
    </row>
    <row r="36" spans="1:26">
      <c r="A36" t="s">
        <v>131</v>
      </c>
      <c r="B36" s="38">
        <v>43866</v>
      </c>
      <c r="D36" t="s">
        <v>204</v>
      </c>
      <c r="E36" t="s">
        <v>204</v>
      </c>
      <c r="F36">
        <v>2</v>
      </c>
      <c r="G36">
        <v>0.9</v>
      </c>
      <c r="H36">
        <v>1.8</v>
      </c>
      <c r="I36" s="39">
        <v>0.89</v>
      </c>
      <c r="J36" s="40">
        <f t="shared" si="3"/>
        <v>1.6020000000000001</v>
      </c>
      <c r="K36" s="40">
        <f t="shared" si="1"/>
        <v>0.24030000000000001</v>
      </c>
      <c r="L36" s="40">
        <f t="shared" si="4"/>
        <v>1.3617000000000001</v>
      </c>
      <c r="M36" t="s">
        <v>171</v>
      </c>
      <c r="N36" t="s">
        <v>134</v>
      </c>
      <c r="O36">
        <v>1465937179</v>
      </c>
      <c r="P36" t="s">
        <v>139</v>
      </c>
      <c r="Q36" t="s">
        <v>205</v>
      </c>
      <c r="R36" t="s">
        <v>75</v>
      </c>
      <c r="T36" t="s">
        <v>136</v>
      </c>
      <c r="V36" t="s">
        <v>54</v>
      </c>
      <c r="Y36">
        <v>1.29</v>
      </c>
      <c r="Z36" t="s">
        <v>171</v>
      </c>
    </row>
    <row r="37" spans="1:26">
      <c r="A37" t="s">
        <v>131</v>
      </c>
      <c r="B37" s="38">
        <v>43866</v>
      </c>
      <c r="D37" t="s">
        <v>148</v>
      </c>
      <c r="E37" t="s">
        <v>148</v>
      </c>
      <c r="F37">
        <v>4</v>
      </c>
      <c r="G37">
        <v>0.9</v>
      </c>
      <c r="H37">
        <v>3.6</v>
      </c>
      <c r="I37" s="39">
        <v>0.89</v>
      </c>
      <c r="J37" s="40">
        <f t="shared" si="3"/>
        <v>3.2040000000000002</v>
      </c>
      <c r="K37" s="40">
        <f t="shared" si="1"/>
        <v>0.48060000000000003</v>
      </c>
      <c r="L37" s="40">
        <f t="shared" si="4"/>
        <v>2.7234000000000003</v>
      </c>
      <c r="M37" t="s">
        <v>171</v>
      </c>
      <c r="N37" t="s">
        <v>134</v>
      </c>
      <c r="O37">
        <v>1503488975</v>
      </c>
      <c r="P37" t="s">
        <v>59</v>
      </c>
      <c r="Q37" t="s">
        <v>149</v>
      </c>
      <c r="R37" t="s">
        <v>75</v>
      </c>
      <c r="T37" t="s">
        <v>136</v>
      </c>
      <c r="V37" t="s">
        <v>51</v>
      </c>
      <c r="Y37">
        <v>1.29</v>
      </c>
      <c r="Z37" t="s">
        <v>171</v>
      </c>
    </row>
    <row r="38" spans="1:26">
      <c r="A38" t="s">
        <v>131</v>
      </c>
      <c r="B38" s="38">
        <v>43866</v>
      </c>
      <c r="D38" t="s">
        <v>206</v>
      </c>
      <c r="E38" t="s">
        <v>206</v>
      </c>
      <c r="F38">
        <v>1</v>
      </c>
      <c r="G38">
        <v>0.9</v>
      </c>
      <c r="H38">
        <v>0.9</v>
      </c>
      <c r="I38" s="39">
        <v>0.89</v>
      </c>
      <c r="J38" s="40">
        <f t="shared" si="3"/>
        <v>0.80100000000000005</v>
      </c>
      <c r="K38" s="40">
        <f t="shared" si="1"/>
        <v>0.12015000000000001</v>
      </c>
      <c r="L38" s="40">
        <f t="shared" si="4"/>
        <v>0.68085000000000007</v>
      </c>
      <c r="M38" t="s">
        <v>171</v>
      </c>
      <c r="N38" t="s">
        <v>134</v>
      </c>
      <c r="O38">
        <v>1499532462</v>
      </c>
      <c r="P38" t="s">
        <v>66</v>
      </c>
      <c r="Q38" t="s">
        <v>207</v>
      </c>
      <c r="R38" t="s">
        <v>75</v>
      </c>
      <c r="T38" t="s">
        <v>136</v>
      </c>
      <c r="V38" t="s">
        <v>51</v>
      </c>
      <c r="Y38">
        <v>1.29</v>
      </c>
      <c r="Z38" t="s">
        <v>171</v>
      </c>
    </row>
    <row r="39" spans="1:26">
      <c r="A39" t="s">
        <v>131</v>
      </c>
      <c r="B39" s="38">
        <v>43866</v>
      </c>
      <c r="D39" t="s">
        <v>138</v>
      </c>
      <c r="E39" t="s">
        <v>138</v>
      </c>
      <c r="F39">
        <v>2</v>
      </c>
      <c r="G39">
        <v>0.9</v>
      </c>
      <c r="H39">
        <v>1.8</v>
      </c>
      <c r="I39" s="39">
        <v>0.89</v>
      </c>
      <c r="J39" s="40">
        <f t="shared" si="3"/>
        <v>1.6020000000000001</v>
      </c>
      <c r="K39" s="40">
        <f t="shared" si="1"/>
        <v>0.24030000000000001</v>
      </c>
      <c r="L39" s="40">
        <f t="shared" si="4"/>
        <v>1.3617000000000001</v>
      </c>
      <c r="M39" t="s">
        <v>171</v>
      </c>
      <c r="N39" t="s">
        <v>134</v>
      </c>
      <c r="O39">
        <v>1439432749</v>
      </c>
      <c r="P39" t="s">
        <v>139</v>
      </c>
      <c r="Q39" t="s">
        <v>140</v>
      </c>
      <c r="R39" t="s">
        <v>141</v>
      </c>
      <c r="T39" t="s">
        <v>136</v>
      </c>
      <c r="V39" t="s">
        <v>191</v>
      </c>
      <c r="Y39">
        <v>1.29</v>
      </c>
      <c r="Z39" t="s">
        <v>171</v>
      </c>
    </row>
    <row r="40" spans="1:26">
      <c r="A40" t="s">
        <v>131</v>
      </c>
      <c r="B40" s="38">
        <v>43866</v>
      </c>
      <c r="D40" t="s">
        <v>204</v>
      </c>
      <c r="E40" t="s">
        <v>204</v>
      </c>
      <c r="F40">
        <v>1</v>
      </c>
      <c r="G40">
        <v>0.9</v>
      </c>
      <c r="H40">
        <v>0.9</v>
      </c>
      <c r="I40" s="39">
        <v>0.89</v>
      </c>
      <c r="J40" s="40">
        <f t="shared" si="3"/>
        <v>0.80100000000000005</v>
      </c>
      <c r="K40" s="40">
        <f t="shared" si="1"/>
        <v>0.12015000000000001</v>
      </c>
      <c r="L40" s="40">
        <f t="shared" si="4"/>
        <v>0.68085000000000007</v>
      </c>
      <c r="M40" t="s">
        <v>171</v>
      </c>
      <c r="N40" t="s">
        <v>134</v>
      </c>
      <c r="O40">
        <v>1465937179</v>
      </c>
      <c r="P40" t="s">
        <v>139</v>
      </c>
      <c r="Q40" t="s">
        <v>205</v>
      </c>
      <c r="R40" t="s">
        <v>75</v>
      </c>
      <c r="T40" t="s">
        <v>136</v>
      </c>
      <c r="V40" t="s">
        <v>191</v>
      </c>
      <c r="Y40">
        <v>1.29</v>
      </c>
      <c r="Z40" t="s">
        <v>171</v>
      </c>
    </row>
    <row r="41" spans="1:26">
      <c r="A41" t="s">
        <v>131</v>
      </c>
      <c r="B41" s="38">
        <v>43866</v>
      </c>
      <c r="D41" t="s">
        <v>150</v>
      </c>
      <c r="E41" t="s">
        <v>150</v>
      </c>
      <c r="F41">
        <v>2</v>
      </c>
      <c r="G41">
        <v>0.9</v>
      </c>
      <c r="H41">
        <v>1.8</v>
      </c>
      <c r="I41" s="39">
        <v>0.89</v>
      </c>
      <c r="J41" s="40">
        <f t="shared" si="3"/>
        <v>1.6020000000000001</v>
      </c>
      <c r="K41" s="40">
        <f t="shared" si="1"/>
        <v>0.24030000000000001</v>
      </c>
      <c r="L41" s="40">
        <f t="shared" si="4"/>
        <v>1.3617000000000001</v>
      </c>
      <c r="M41" t="s">
        <v>171</v>
      </c>
      <c r="N41" t="s">
        <v>134</v>
      </c>
      <c r="O41">
        <v>1439432748</v>
      </c>
      <c r="P41" t="s">
        <v>139</v>
      </c>
      <c r="Q41" t="s">
        <v>151</v>
      </c>
      <c r="R41" t="s">
        <v>141</v>
      </c>
      <c r="T41" t="s">
        <v>136</v>
      </c>
      <c r="V41" t="s">
        <v>191</v>
      </c>
      <c r="Y41">
        <v>1.29</v>
      </c>
      <c r="Z41" t="s">
        <v>171</v>
      </c>
    </row>
    <row r="42" spans="1:26">
      <c r="A42" t="s">
        <v>131</v>
      </c>
      <c r="B42" s="38">
        <v>43866</v>
      </c>
      <c r="C42">
        <v>677517700459</v>
      </c>
      <c r="E42">
        <v>677517700459</v>
      </c>
      <c r="F42">
        <v>1</v>
      </c>
      <c r="G42">
        <v>4.9000000000000004</v>
      </c>
      <c r="H42">
        <v>4.9000000000000004</v>
      </c>
      <c r="I42" s="39">
        <v>0.89</v>
      </c>
      <c r="J42" s="40">
        <f t="shared" si="3"/>
        <v>4.3610000000000007</v>
      </c>
      <c r="K42" s="40">
        <f t="shared" si="1"/>
        <v>0.65415000000000012</v>
      </c>
      <c r="L42" s="40">
        <f t="shared" si="4"/>
        <v>3.7068500000000006</v>
      </c>
      <c r="M42" t="s">
        <v>171</v>
      </c>
      <c r="N42" t="s">
        <v>134</v>
      </c>
      <c r="O42">
        <v>1496991613</v>
      </c>
      <c r="P42" t="s">
        <v>145</v>
      </c>
      <c r="Q42" t="s">
        <v>208</v>
      </c>
      <c r="R42" t="s">
        <v>147</v>
      </c>
      <c r="T42" t="s">
        <v>168</v>
      </c>
      <c r="V42" t="s">
        <v>54</v>
      </c>
      <c r="Y42">
        <v>8.99</v>
      </c>
      <c r="Z42" t="s">
        <v>171</v>
      </c>
    </row>
    <row r="43" spans="1:26">
      <c r="A43" t="s">
        <v>131</v>
      </c>
      <c r="B43" s="38">
        <v>43866</v>
      </c>
      <c r="D43" t="s">
        <v>148</v>
      </c>
      <c r="E43" t="s">
        <v>148</v>
      </c>
      <c r="F43">
        <v>8</v>
      </c>
      <c r="G43">
        <v>0.9</v>
      </c>
      <c r="H43">
        <v>7.2</v>
      </c>
      <c r="I43" s="39">
        <v>0.89</v>
      </c>
      <c r="J43" s="40">
        <f t="shared" si="3"/>
        <v>6.4080000000000004</v>
      </c>
      <c r="K43" s="40">
        <f t="shared" si="1"/>
        <v>0.96120000000000005</v>
      </c>
      <c r="L43" s="40">
        <f t="shared" si="4"/>
        <v>5.4468000000000005</v>
      </c>
      <c r="M43" t="s">
        <v>171</v>
      </c>
      <c r="N43" t="s">
        <v>134</v>
      </c>
      <c r="O43">
        <v>1503488975</v>
      </c>
      <c r="P43" t="s">
        <v>59</v>
      </c>
      <c r="Q43" t="s">
        <v>149</v>
      </c>
      <c r="R43" t="s">
        <v>75</v>
      </c>
      <c r="T43" t="s">
        <v>136</v>
      </c>
      <c r="V43" t="s">
        <v>54</v>
      </c>
      <c r="Y43">
        <v>1.29</v>
      </c>
      <c r="Z43" t="s">
        <v>171</v>
      </c>
    </row>
    <row r="44" spans="1:26">
      <c r="A44" t="s">
        <v>131</v>
      </c>
      <c r="B44" s="38">
        <v>43866</v>
      </c>
      <c r="D44" t="s">
        <v>199</v>
      </c>
      <c r="E44" t="s">
        <v>199</v>
      </c>
      <c r="F44">
        <v>-1</v>
      </c>
      <c r="G44">
        <v>0.9</v>
      </c>
      <c r="H44">
        <v>-0.9</v>
      </c>
      <c r="I44" s="39">
        <v>0.89</v>
      </c>
      <c r="J44" s="40">
        <f t="shared" si="3"/>
        <v>-0.80100000000000005</v>
      </c>
      <c r="K44" s="40">
        <v>0</v>
      </c>
      <c r="L44" s="40">
        <f t="shared" si="4"/>
        <v>-0.80100000000000005</v>
      </c>
      <c r="M44" t="s">
        <v>171</v>
      </c>
      <c r="N44" t="s">
        <v>209</v>
      </c>
      <c r="O44">
        <v>1494716849</v>
      </c>
      <c r="P44" t="s">
        <v>178</v>
      </c>
      <c r="Q44" t="s">
        <v>200</v>
      </c>
      <c r="R44" t="s">
        <v>147</v>
      </c>
      <c r="T44" t="s">
        <v>136</v>
      </c>
      <c r="V44" t="s">
        <v>173</v>
      </c>
      <c r="X44" t="s">
        <v>210</v>
      </c>
      <c r="Y44">
        <v>-1.29</v>
      </c>
      <c r="Z44" t="s">
        <v>171</v>
      </c>
    </row>
    <row r="45" spans="1:26">
      <c r="A45" t="s">
        <v>131</v>
      </c>
      <c r="B45" s="38">
        <v>43866</v>
      </c>
      <c r="D45" t="s">
        <v>156</v>
      </c>
      <c r="E45" t="s">
        <v>156</v>
      </c>
      <c r="F45">
        <v>1</v>
      </c>
      <c r="G45">
        <v>0.9</v>
      </c>
      <c r="H45">
        <v>0.9</v>
      </c>
      <c r="I45" s="39">
        <v>0.89</v>
      </c>
      <c r="J45" s="40">
        <f t="shared" si="3"/>
        <v>0.80100000000000005</v>
      </c>
      <c r="K45" s="40">
        <f t="shared" ref="K45:K78" si="5">J45*0.15</f>
        <v>0.12015000000000001</v>
      </c>
      <c r="L45" s="40">
        <f t="shared" si="4"/>
        <v>0.68085000000000007</v>
      </c>
      <c r="M45" t="s">
        <v>171</v>
      </c>
      <c r="N45" t="s">
        <v>134</v>
      </c>
      <c r="O45">
        <v>1024563333</v>
      </c>
      <c r="P45" t="s">
        <v>157</v>
      </c>
      <c r="Q45" t="s">
        <v>158</v>
      </c>
      <c r="R45" t="s">
        <v>75</v>
      </c>
      <c r="T45" t="s">
        <v>136</v>
      </c>
      <c r="V45" t="s">
        <v>191</v>
      </c>
      <c r="Y45">
        <v>1.29</v>
      </c>
      <c r="Z45" t="s">
        <v>171</v>
      </c>
    </row>
    <row r="46" spans="1:26">
      <c r="A46" t="s">
        <v>131</v>
      </c>
      <c r="B46" s="38">
        <v>43866</v>
      </c>
      <c r="C46">
        <v>677517700558</v>
      </c>
      <c r="E46">
        <v>677517700558</v>
      </c>
      <c r="F46">
        <v>1</v>
      </c>
      <c r="G46">
        <v>4.9000000000000004</v>
      </c>
      <c r="H46">
        <v>4.9000000000000004</v>
      </c>
      <c r="I46" s="39">
        <v>0.89</v>
      </c>
      <c r="J46" s="40">
        <f t="shared" si="3"/>
        <v>4.3610000000000007</v>
      </c>
      <c r="K46" s="40">
        <f t="shared" si="5"/>
        <v>0.65415000000000012</v>
      </c>
      <c r="L46" s="40">
        <f t="shared" si="4"/>
        <v>3.7068500000000006</v>
      </c>
      <c r="M46" t="s">
        <v>171</v>
      </c>
      <c r="N46" t="s">
        <v>134</v>
      </c>
      <c r="O46">
        <v>1497007723</v>
      </c>
      <c r="P46" t="s">
        <v>145</v>
      </c>
      <c r="Q46" t="s">
        <v>211</v>
      </c>
      <c r="R46" t="s">
        <v>147</v>
      </c>
      <c r="T46" t="s">
        <v>168</v>
      </c>
      <c r="V46" t="s">
        <v>54</v>
      </c>
      <c r="Y46">
        <v>8.99</v>
      </c>
      <c r="Z46" t="s">
        <v>171</v>
      </c>
    </row>
    <row r="47" spans="1:26">
      <c r="A47" t="s">
        <v>131</v>
      </c>
      <c r="B47" s="38">
        <v>43866</v>
      </c>
      <c r="D47" t="s">
        <v>212</v>
      </c>
      <c r="E47" t="s">
        <v>212</v>
      </c>
      <c r="F47">
        <v>1</v>
      </c>
      <c r="G47">
        <v>0.71</v>
      </c>
      <c r="H47">
        <v>0.71</v>
      </c>
      <c r="I47" s="39">
        <v>0.89</v>
      </c>
      <c r="J47" s="40">
        <f t="shared" si="3"/>
        <v>0.63190000000000002</v>
      </c>
      <c r="K47" s="40">
        <f t="shared" si="5"/>
        <v>9.4784999999999994E-2</v>
      </c>
      <c r="L47" s="40">
        <f t="shared" si="4"/>
        <v>0.53711500000000001</v>
      </c>
      <c r="M47" t="s">
        <v>171</v>
      </c>
      <c r="N47" t="s">
        <v>134</v>
      </c>
      <c r="O47">
        <v>454933190</v>
      </c>
      <c r="P47" t="s">
        <v>76</v>
      </c>
      <c r="Q47" t="s">
        <v>213</v>
      </c>
      <c r="R47" t="s">
        <v>75</v>
      </c>
      <c r="T47" t="s">
        <v>136</v>
      </c>
      <c r="V47" t="s">
        <v>54</v>
      </c>
      <c r="Y47">
        <v>0.99</v>
      </c>
      <c r="Z47" t="s">
        <v>171</v>
      </c>
    </row>
    <row r="48" spans="1:26">
      <c r="A48" t="s">
        <v>131</v>
      </c>
      <c r="B48" s="38">
        <v>43866</v>
      </c>
      <c r="D48" t="s">
        <v>181</v>
      </c>
      <c r="E48" t="s">
        <v>181</v>
      </c>
      <c r="F48">
        <v>1</v>
      </c>
      <c r="G48">
        <v>0.71</v>
      </c>
      <c r="H48">
        <v>0.71</v>
      </c>
      <c r="I48" s="39">
        <v>0.89</v>
      </c>
      <c r="J48" s="40">
        <f t="shared" si="3"/>
        <v>0.63190000000000002</v>
      </c>
      <c r="K48" s="40">
        <f t="shared" si="5"/>
        <v>9.4784999999999994E-2</v>
      </c>
      <c r="L48" s="40">
        <f t="shared" si="4"/>
        <v>0.53711500000000001</v>
      </c>
      <c r="M48" t="s">
        <v>171</v>
      </c>
      <c r="N48" t="s">
        <v>134</v>
      </c>
      <c r="O48">
        <v>662772035</v>
      </c>
      <c r="P48" t="s">
        <v>55</v>
      </c>
      <c r="Q48" t="s">
        <v>182</v>
      </c>
      <c r="R48" t="s">
        <v>75</v>
      </c>
      <c r="T48" t="s">
        <v>136</v>
      </c>
      <c r="V48" t="s">
        <v>214</v>
      </c>
      <c r="Y48">
        <v>0.99</v>
      </c>
      <c r="Z48" t="s">
        <v>171</v>
      </c>
    </row>
    <row r="49" spans="1:26">
      <c r="A49" t="s">
        <v>131</v>
      </c>
      <c r="B49" s="38">
        <v>43866</v>
      </c>
      <c r="D49" t="s">
        <v>154</v>
      </c>
      <c r="E49" t="s">
        <v>154</v>
      </c>
      <c r="F49">
        <v>4</v>
      </c>
      <c r="G49">
        <v>0.9</v>
      </c>
      <c r="H49">
        <v>3.6</v>
      </c>
      <c r="I49" s="39">
        <v>0.89</v>
      </c>
      <c r="J49" s="40">
        <f t="shared" si="3"/>
        <v>3.2040000000000002</v>
      </c>
      <c r="K49" s="40">
        <f t="shared" si="5"/>
        <v>0.48060000000000003</v>
      </c>
      <c r="L49" s="40">
        <f t="shared" si="4"/>
        <v>2.7234000000000003</v>
      </c>
      <c r="M49" t="s">
        <v>171</v>
      </c>
      <c r="N49" t="s">
        <v>134</v>
      </c>
      <c r="O49">
        <v>1441764736</v>
      </c>
      <c r="P49" t="s">
        <v>139</v>
      </c>
      <c r="Q49" t="s">
        <v>155</v>
      </c>
      <c r="R49" t="s">
        <v>141</v>
      </c>
      <c r="T49" t="s">
        <v>136</v>
      </c>
      <c r="V49" t="s">
        <v>67</v>
      </c>
      <c r="Y49">
        <v>1.29</v>
      </c>
      <c r="Z49" t="s">
        <v>171</v>
      </c>
    </row>
    <row r="50" spans="1:26">
      <c r="A50" t="s">
        <v>131</v>
      </c>
      <c r="B50" s="38">
        <v>43866</v>
      </c>
      <c r="D50" t="s">
        <v>215</v>
      </c>
      <c r="E50" t="s">
        <v>215</v>
      </c>
      <c r="F50">
        <v>1</v>
      </c>
      <c r="G50">
        <v>0.71</v>
      </c>
      <c r="H50">
        <v>0.71</v>
      </c>
      <c r="I50" s="39">
        <v>0.89</v>
      </c>
      <c r="J50" s="40">
        <f t="shared" si="3"/>
        <v>0.63190000000000002</v>
      </c>
      <c r="K50" s="40">
        <f t="shared" si="5"/>
        <v>9.4784999999999994E-2</v>
      </c>
      <c r="L50" s="40">
        <f t="shared" si="4"/>
        <v>0.53711500000000001</v>
      </c>
      <c r="M50" t="s">
        <v>171</v>
      </c>
      <c r="N50" t="s">
        <v>134</v>
      </c>
      <c r="O50">
        <v>924900314</v>
      </c>
      <c r="P50" t="s">
        <v>102</v>
      </c>
      <c r="Q50" t="s">
        <v>216</v>
      </c>
      <c r="R50" t="s">
        <v>217</v>
      </c>
      <c r="T50" t="s">
        <v>136</v>
      </c>
      <c r="V50" t="s">
        <v>191</v>
      </c>
      <c r="Y50">
        <v>0.99</v>
      </c>
      <c r="Z50" t="s">
        <v>171</v>
      </c>
    </row>
    <row r="51" spans="1:26">
      <c r="A51" t="s">
        <v>131</v>
      </c>
      <c r="B51" s="38">
        <v>43866</v>
      </c>
      <c r="D51" t="s">
        <v>218</v>
      </c>
      <c r="E51" t="s">
        <v>218</v>
      </c>
      <c r="F51">
        <v>1</v>
      </c>
      <c r="G51">
        <v>0.9</v>
      </c>
      <c r="H51">
        <v>0.9</v>
      </c>
      <c r="I51" s="39">
        <v>0.89</v>
      </c>
      <c r="J51" s="40">
        <f t="shared" si="3"/>
        <v>0.80100000000000005</v>
      </c>
      <c r="K51" s="40">
        <f t="shared" si="5"/>
        <v>0.12015000000000001</v>
      </c>
      <c r="L51" s="40">
        <f t="shared" si="4"/>
        <v>0.68085000000000007</v>
      </c>
      <c r="M51" t="s">
        <v>171</v>
      </c>
      <c r="N51" t="s">
        <v>134</v>
      </c>
      <c r="O51">
        <v>1478410487</v>
      </c>
      <c r="P51" t="s">
        <v>64</v>
      </c>
      <c r="Q51" t="s">
        <v>219</v>
      </c>
      <c r="R51" t="s">
        <v>75</v>
      </c>
      <c r="T51" t="s">
        <v>136</v>
      </c>
      <c r="V51" t="s">
        <v>54</v>
      </c>
      <c r="Y51">
        <v>1.29</v>
      </c>
      <c r="Z51" t="s">
        <v>171</v>
      </c>
    </row>
    <row r="52" spans="1:26">
      <c r="A52" t="s">
        <v>131</v>
      </c>
      <c r="B52" s="38">
        <v>43866</v>
      </c>
      <c r="D52" t="s">
        <v>220</v>
      </c>
      <c r="E52" t="s">
        <v>220</v>
      </c>
      <c r="F52">
        <v>1</v>
      </c>
      <c r="G52">
        <v>0.71</v>
      </c>
      <c r="H52">
        <v>0.71</v>
      </c>
      <c r="I52" s="39">
        <v>0.89</v>
      </c>
      <c r="J52" s="40">
        <f t="shared" si="3"/>
        <v>0.63190000000000002</v>
      </c>
      <c r="K52" s="40">
        <f t="shared" si="5"/>
        <v>9.4784999999999994E-2</v>
      </c>
      <c r="L52" s="40">
        <f t="shared" si="4"/>
        <v>0.53711500000000001</v>
      </c>
      <c r="M52" t="s">
        <v>171</v>
      </c>
      <c r="N52" t="s">
        <v>134</v>
      </c>
      <c r="O52">
        <v>414025988</v>
      </c>
      <c r="P52" t="s">
        <v>139</v>
      </c>
      <c r="Q52" t="s">
        <v>221</v>
      </c>
      <c r="R52" t="s">
        <v>75</v>
      </c>
      <c r="T52" t="s">
        <v>136</v>
      </c>
      <c r="V52" t="s">
        <v>54</v>
      </c>
      <c r="Y52">
        <v>0.99</v>
      </c>
      <c r="Z52" t="s">
        <v>171</v>
      </c>
    </row>
    <row r="53" spans="1:26">
      <c r="A53" t="s">
        <v>131</v>
      </c>
      <c r="B53" s="38">
        <v>43866</v>
      </c>
      <c r="D53" t="s">
        <v>222</v>
      </c>
      <c r="E53" t="s">
        <v>222</v>
      </c>
      <c r="F53">
        <v>2</v>
      </c>
      <c r="G53">
        <v>0.9</v>
      </c>
      <c r="H53">
        <v>1.8</v>
      </c>
      <c r="I53" s="39">
        <v>0.89</v>
      </c>
      <c r="J53" s="40">
        <f t="shared" si="3"/>
        <v>1.6020000000000001</v>
      </c>
      <c r="K53" s="40">
        <f t="shared" si="5"/>
        <v>0.24030000000000001</v>
      </c>
      <c r="L53" s="40">
        <f t="shared" si="4"/>
        <v>1.3617000000000001</v>
      </c>
      <c r="M53" t="s">
        <v>171</v>
      </c>
      <c r="N53" t="s">
        <v>134</v>
      </c>
      <c r="O53">
        <v>1499532456</v>
      </c>
      <c r="P53" t="s">
        <v>66</v>
      </c>
      <c r="Q53" t="s">
        <v>223</v>
      </c>
      <c r="R53" t="s">
        <v>75</v>
      </c>
      <c r="T53" t="s">
        <v>136</v>
      </c>
      <c r="V53" t="s">
        <v>67</v>
      </c>
      <c r="Y53">
        <v>1.29</v>
      </c>
      <c r="Z53" t="s">
        <v>171</v>
      </c>
    </row>
    <row r="54" spans="1:26">
      <c r="A54" t="s">
        <v>131</v>
      </c>
      <c r="B54" s="38">
        <v>43866</v>
      </c>
      <c r="D54" t="s">
        <v>224</v>
      </c>
      <c r="E54" t="s">
        <v>224</v>
      </c>
      <c r="F54">
        <v>1</v>
      </c>
      <c r="G54">
        <v>0.9</v>
      </c>
      <c r="H54">
        <v>0.9</v>
      </c>
      <c r="I54" s="39">
        <v>0.89</v>
      </c>
      <c r="J54" s="40">
        <f t="shared" si="3"/>
        <v>0.80100000000000005</v>
      </c>
      <c r="K54" s="40">
        <f t="shared" si="5"/>
        <v>0.12015000000000001</v>
      </c>
      <c r="L54" s="40">
        <f t="shared" si="4"/>
        <v>0.68085000000000007</v>
      </c>
      <c r="M54" t="s">
        <v>171</v>
      </c>
      <c r="N54" t="s">
        <v>134</v>
      </c>
      <c r="O54">
        <v>1439432750</v>
      </c>
      <c r="P54" t="s">
        <v>139</v>
      </c>
      <c r="Q54" t="s">
        <v>225</v>
      </c>
      <c r="R54" t="s">
        <v>141</v>
      </c>
      <c r="T54" t="s">
        <v>136</v>
      </c>
      <c r="V54" t="s">
        <v>176</v>
      </c>
      <c r="Y54">
        <v>1.29</v>
      </c>
      <c r="Z54" t="s">
        <v>171</v>
      </c>
    </row>
    <row r="55" spans="1:26">
      <c r="A55" t="s">
        <v>131</v>
      </c>
      <c r="B55" s="38">
        <v>43866</v>
      </c>
      <c r="D55" t="s">
        <v>226</v>
      </c>
      <c r="E55" t="s">
        <v>226</v>
      </c>
      <c r="F55">
        <v>1</v>
      </c>
      <c r="G55">
        <v>0.9</v>
      </c>
      <c r="H55">
        <v>0.9</v>
      </c>
      <c r="I55" s="39">
        <v>0.89</v>
      </c>
      <c r="J55" s="40">
        <f t="shared" si="3"/>
        <v>0.80100000000000005</v>
      </c>
      <c r="K55" s="40">
        <f t="shared" si="5"/>
        <v>0.12015000000000001</v>
      </c>
      <c r="L55" s="40">
        <f t="shared" si="4"/>
        <v>0.68085000000000007</v>
      </c>
      <c r="M55" t="s">
        <v>171</v>
      </c>
      <c r="N55" t="s">
        <v>134</v>
      </c>
      <c r="O55">
        <v>1382590997</v>
      </c>
      <c r="P55" t="s">
        <v>59</v>
      </c>
      <c r="Q55" t="s">
        <v>227</v>
      </c>
      <c r="R55" t="s">
        <v>141</v>
      </c>
      <c r="T55" t="s">
        <v>136</v>
      </c>
      <c r="V55" t="s">
        <v>214</v>
      </c>
      <c r="Y55">
        <v>1.29</v>
      </c>
      <c r="Z55" t="s">
        <v>171</v>
      </c>
    </row>
    <row r="56" spans="1:26">
      <c r="A56" t="s">
        <v>131</v>
      </c>
      <c r="B56" s="38">
        <v>43866</v>
      </c>
      <c r="C56">
        <v>677517007725</v>
      </c>
      <c r="E56">
        <v>677517007725</v>
      </c>
      <c r="F56">
        <v>1</v>
      </c>
      <c r="G56">
        <v>4.9000000000000004</v>
      </c>
      <c r="H56">
        <v>4.9000000000000004</v>
      </c>
      <c r="I56" s="39">
        <v>0.89</v>
      </c>
      <c r="J56" s="40">
        <f t="shared" si="3"/>
        <v>4.3610000000000007</v>
      </c>
      <c r="K56" s="40">
        <f t="shared" si="5"/>
        <v>0.65415000000000012</v>
      </c>
      <c r="L56" s="40">
        <f t="shared" si="4"/>
        <v>3.7068500000000006</v>
      </c>
      <c r="M56" t="s">
        <v>171</v>
      </c>
      <c r="N56" t="s">
        <v>134</v>
      </c>
      <c r="O56">
        <v>588978013</v>
      </c>
      <c r="P56" t="s">
        <v>139</v>
      </c>
      <c r="Q56" t="s">
        <v>53</v>
      </c>
      <c r="R56" t="s">
        <v>75</v>
      </c>
      <c r="T56" t="s">
        <v>168</v>
      </c>
      <c r="V56" t="s">
        <v>67</v>
      </c>
      <c r="Y56">
        <v>8.99</v>
      </c>
      <c r="Z56" t="s">
        <v>171</v>
      </c>
    </row>
    <row r="57" spans="1:26">
      <c r="A57" t="s">
        <v>131</v>
      </c>
      <c r="B57" s="38">
        <v>43866</v>
      </c>
      <c r="D57" t="s">
        <v>148</v>
      </c>
      <c r="E57" t="s">
        <v>148</v>
      </c>
      <c r="F57">
        <v>1</v>
      </c>
      <c r="G57">
        <v>0.9</v>
      </c>
      <c r="H57">
        <v>0.9</v>
      </c>
      <c r="I57" s="39">
        <v>0.89</v>
      </c>
      <c r="J57" s="40">
        <f t="shared" si="3"/>
        <v>0.80100000000000005</v>
      </c>
      <c r="K57" s="40">
        <f t="shared" si="5"/>
        <v>0.12015000000000001</v>
      </c>
      <c r="L57" s="40">
        <f t="shared" si="4"/>
        <v>0.68085000000000007</v>
      </c>
      <c r="M57" t="s">
        <v>171</v>
      </c>
      <c r="N57" t="s">
        <v>134</v>
      </c>
      <c r="O57">
        <v>1503488975</v>
      </c>
      <c r="P57" t="s">
        <v>59</v>
      </c>
      <c r="Q57" t="s">
        <v>149</v>
      </c>
      <c r="R57" t="s">
        <v>75</v>
      </c>
      <c r="T57" t="s">
        <v>136</v>
      </c>
      <c r="V57" t="s">
        <v>67</v>
      </c>
      <c r="Y57">
        <v>1.29</v>
      </c>
      <c r="Z57" t="s">
        <v>171</v>
      </c>
    </row>
    <row r="58" spans="1:26">
      <c r="A58" t="s">
        <v>131</v>
      </c>
      <c r="B58" s="38">
        <v>43866</v>
      </c>
      <c r="D58" t="s">
        <v>199</v>
      </c>
      <c r="E58" t="s">
        <v>199</v>
      </c>
      <c r="F58">
        <v>1</v>
      </c>
      <c r="G58">
        <v>0.9</v>
      </c>
      <c r="H58">
        <v>0.9</v>
      </c>
      <c r="I58" s="39">
        <v>0.89</v>
      </c>
      <c r="J58" s="40">
        <f t="shared" si="3"/>
        <v>0.80100000000000005</v>
      </c>
      <c r="K58" s="40">
        <f t="shared" si="5"/>
        <v>0.12015000000000001</v>
      </c>
      <c r="L58" s="40">
        <f t="shared" si="4"/>
        <v>0.68085000000000007</v>
      </c>
      <c r="M58" t="s">
        <v>171</v>
      </c>
      <c r="N58" t="s">
        <v>134</v>
      </c>
      <c r="O58">
        <v>1494716849</v>
      </c>
      <c r="P58" t="s">
        <v>178</v>
      </c>
      <c r="Q58" t="s">
        <v>200</v>
      </c>
      <c r="R58" t="s">
        <v>147</v>
      </c>
      <c r="T58" t="s">
        <v>136</v>
      </c>
      <c r="V58" t="s">
        <v>172</v>
      </c>
      <c r="Y58">
        <v>1.29</v>
      </c>
      <c r="Z58" t="s">
        <v>171</v>
      </c>
    </row>
    <row r="59" spans="1:26">
      <c r="A59" t="s">
        <v>131</v>
      </c>
      <c r="B59" s="38">
        <v>43866</v>
      </c>
      <c r="D59" t="s">
        <v>226</v>
      </c>
      <c r="E59" t="s">
        <v>226</v>
      </c>
      <c r="F59">
        <v>1</v>
      </c>
      <c r="G59">
        <v>0.9</v>
      </c>
      <c r="H59">
        <v>0.9</v>
      </c>
      <c r="I59" s="39">
        <v>0.89</v>
      </c>
      <c r="J59" s="40">
        <f t="shared" si="3"/>
        <v>0.80100000000000005</v>
      </c>
      <c r="K59" s="40">
        <f t="shared" si="5"/>
        <v>0.12015000000000001</v>
      </c>
      <c r="L59" s="40">
        <f t="shared" si="4"/>
        <v>0.68085000000000007</v>
      </c>
      <c r="M59" t="s">
        <v>171</v>
      </c>
      <c r="N59" t="s">
        <v>134</v>
      </c>
      <c r="O59">
        <v>1382590997</v>
      </c>
      <c r="P59" t="s">
        <v>59</v>
      </c>
      <c r="Q59" t="s">
        <v>227</v>
      </c>
      <c r="R59" t="s">
        <v>141</v>
      </c>
      <c r="T59" t="s">
        <v>136</v>
      </c>
      <c r="V59" t="s">
        <v>54</v>
      </c>
      <c r="Y59">
        <v>1.29</v>
      </c>
      <c r="Z59" t="s">
        <v>171</v>
      </c>
    </row>
    <row r="60" spans="1:26">
      <c r="A60" t="s">
        <v>131</v>
      </c>
      <c r="B60" s="38">
        <v>43866</v>
      </c>
      <c r="C60">
        <v>677517700251</v>
      </c>
      <c r="E60">
        <v>677517700251</v>
      </c>
      <c r="F60">
        <v>1</v>
      </c>
      <c r="G60">
        <v>4.9000000000000004</v>
      </c>
      <c r="H60">
        <v>4.9000000000000004</v>
      </c>
      <c r="I60" s="39">
        <v>0.89</v>
      </c>
      <c r="J60" s="40">
        <f t="shared" si="3"/>
        <v>4.3610000000000007</v>
      </c>
      <c r="K60" s="40">
        <f t="shared" si="5"/>
        <v>0.65415000000000012</v>
      </c>
      <c r="L60" s="40">
        <f t="shared" si="4"/>
        <v>3.7068500000000006</v>
      </c>
      <c r="M60" t="s">
        <v>171</v>
      </c>
      <c r="N60" t="s">
        <v>134</v>
      </c>
      <c r="O60">
        <v>1494716579</v>
      </c>
      <c r="P60" t="s">
        <v>178</v>
      </c>
      <c r="Q60" t="s">
        <v>228</v>
      </c>
      <c r="R60" t="s">
        <v>147</v>
      </c>
      <c r="T60" t="s">
        <v>168</v>
      </c>
      <c r="V60" t="s">
        <v>173</v>
      </c>
      <c r="X60" t="s">
        <v>188</v>
      </c>
      <c r="Y60">
        <v>8.99</v>
      </c>
      <c r="Z60" t="s">
        <v>171</v>
      </c>
    </row>
    <row r="61" spans="1:26">
      <c r="A61" t="s">
        <v>131</v>
      </c>
      <c r="B61" s="38">
        <v>43866</v>
      </c>
      <c r="D61" t="s">
        <v>206</v>
      </c>
      <c r="E61" t="s">
        <v>206</v>
      </c>
      <c r="F61">
        <v>1</v>
      </c>
      <c r="G61">
        <v>0.9</v>
      </c>
      <c r="H61">
        <v>0.9</v>
      </c>
      <c r="I61" s="39">
        <v>0.89</v>
      </c>
      <c r="J61" s="40">
        <f t="shared" si="3"/>
        <v>0.80100000000000005</v>
      </c>
      <c r="K61" s="40">
        <f t="shared" si="5"/>
        <v>0.12015000000000001</v>
      </c>
      <c r="L61" s="40">
        <f t="shared" si="4"/>
        <v>0.68085000000000007</v>
      </c>
      <c r="M61" t="s">
        <v>171</v>
      </c>
      <c r="N61" t="s">
        <v>134</v>
      </c>
      <c r="O61">
        <v>1499532462</v>
      </c>
      <c r="P61" t="s">
        <v>66</v>
      </c>
      <c r="Q61" t="s">
        <v>207</v>
      </c>
      <c r="R61" t="s">
        <v>75</v>
      </c>
      <c r="T61" t="s">
        <v>136</v>
      </c>
      <c r="V61" t="s">
        <v>191</v>
      </c>
      <c r="Y61">
        <v>1.29</v>
      </c>
      <c r="Z61" t="s">
        <v>171</v>
      </c>
    </row>
    <row r="62" spans="1:26">
      <c r="A62" t="s">
        <v>131</v>
      </c>
      <c r="B62" s="38">
        <v>43866</v>
      </c>
      <c r="D62" t="s">
        <v>229</v>
      </c>
      <c r="E62" t="s">
        <v>229</v>
      </c>
      <c r="F62">
        <v>2</v>
      </c>
      <c r="G62">
        <v>0.9</v>
      </c>
      <c r="H62">
        <v>1.8</v>
      </c>
      <c r="I62" s="39">
        <v>0.89</v>
      </c>
      <c r="J62" s="40">
        <f t="shared" si="3"/>
        <v>1.6020000000000001</v>
      </c>
      <c r="K62" s="40">
        <f t="shared" si="5"/>
        <v>0.24030000000000001</v>
      </c>
      <c r="L62" s="40">
        <f t="shared" si="4"/>
        <v>1.3617000000000001</v>
      </c>
      <c r="M62" t="s">
        <v>171</v>
      </c>
      <c r="N62" t="s">
        <v>134</v>
      </c>
      <c r="O62">
        <v>1439432440</v>
      </c>
      <c r="P62" t="s">
        <v>139</v>
      </c>
      <c r="Q62" t="s">
        <v>230</v>
      </c>
      <c r="R62" t="s">
        <v>141</v>
      </c>
      <c r="T62" t="s">
        <v>136</v>
      </c>
      <c r="V62" t="s">
        <v>54</v>
      </c>
      <c r="Y62">
        <v>1.29</v>
      </c>
      <c r="Z62" t="s">
        <v>171</v>
      </c>
    </row>
    <row r="63" spans="1:26">
      <c r="A63" t="s">
        <v>131</v>
      </c>
      <c r="B63" s="38">
        <v>43866</v>
      </c>
      <c r="D63" t="s">
        <v>231</v>
      </c>
      <c r="E63" t="s">
        <v>231</v>
      </c>
      <c r="F63">
        <v>1</v>
      </c>
      <c r="G63">
        <v>0.9</v>
      </c>
      <c r="H63">
        <v>0.9</v>
      </c>
      <c r="I63" s="39">
        <v>0.89</v>
      </c>
      <c r="J63" s="40">
        <f t="shared" si="3"/>
        <v>0.80100000000000005</v>
      </c>
      <c r="K63" s="40">
        <f t="shared" si="5"/>
        <v>0.12015000000000001</v>
      </c>
      <c r="L63" s="40">
        <f t="shared" si="4"/>
        <v>0.68085000000000007</v>
      </c>
      <c r="M63" t="s">
        <v>171</v>
      </c>
      <c r="N63" t="s">
        <v>134</v>
      </c>
      <c r="O63">
        <v>1367601307</v>
      </c>
      <c r="P63" t="s">
        <v>59</v>
      </c>
      <c r="Q63" t="s">
        <v>232</v>
      </c>
      <c r="R63" t="s">
        <v>141</v>
      </c>
      <c r="T63" t="s">
        <v>136</v>
      </c>
      <c r="V63" t="s">
        <v>54</v>
      </c>
      <c r="Y63">
        <v>1.29</v>
      </c>
      <c r="Z63" t="s">
        <v>171</v>
      </c>
    </row>
    <row r="64" spans="1:26">
      <c r="A64" t="s">
        <v>131</v>
      </c>
      <c r="B64" s="38">
        <v>43866</v>
      </c>
      <c r="D64" t="s">
        <v>204</v>
      </c>
      <c r="E64" t="s">
        <v>204</v>
      </c>
      <c r="F64">
        <v>1</v>
      </c>
      <c r="G64">
        <v>0.9</v>
      </c>
      <c r="H64">
        <v>0.9</v>
      </c>
      <c r="I64" s="39">
        <v>0.89</v>
      </c>
      <c r="J64" s="40">
        <f t="shared" si="3"/>
        <v>0.80100000000000005</v>
      </c>
      <c r="K64" s="40">
        <f t="shared" si="5"/>
        <v>0.12015000000000001</v>
      </c>
      <c r="L64" s="40">
        <f t="shared" si="4"/>
        <v>0.68085000000000007</v>
      </c>
      <c r="M64" t="s">
        <v>171</v>
      </c>
      <c r="N64" t="s">
        <v>134</v>
      </c>
      <c r="O64">
        <v>1465937179</v>
      </c>
      <c r="P64" t="s">
        <v>139</v>
      </c>
      <c r="Q64" t="s">
        <v>205</v>
      </c>
      <c r="R64" t="s">
        <v>75</v>
      </c>
      <c r="T64" t="s">
        <v>136</v>
      </c>
      <c r="V64" t="s">
        <v>214</v>
      </c>
      <c r="Y64">
        <v>1.29</v>
      </c>
      <c r="Z64" t="s">
        <v>171</v>
      </c>
    </row>
    <row r="65" spans="1:26">
      <c r="A65" t="s">
        <v>131</v>
      </c>
      <c r="B65" s="38">
        <v>43866</v>
      </c>
      <c r="D65" t="s">
        <v>138</v>
      </c>
      <c r="E65" t="s">
        <v>138</v>
      </c>
      <c r="F65">
        <v>1</v>
      </c>
      <c r="G65">
        <v>0.9</v>
      </c>
      <c r="H65">
        <v>0.9</v>
      </c>
      <c r="I65" s="39">
        <v>0.89</v>
      </c>
      <c r="J65" s="40">
        <f t="shared" si="3"/>
        <v>0.80100000000000005</v>
      </c>
      <c r="K65" s="40">
        <f t="shared" si="5"/>
        <v>0.12015000000000001</v>
      </c>
      <c r="L65" s="40">
        <f t="shared" si="4"/>
        <v>0.68085000000000007</v>
      </c>
      <c r="M65" t="s">
        <v>171</v>
      </c>
      <c r="N65" t="s">
        <v>134</v>
      </c>
      <c r="O65">
        <v>1439432749</v>
      </c>
      <c r="P65" t="s">
        <v>139</v>
      </c>
      <c r="Q65" t="s">
        <v>140</v>
      </c>
      <c r="R65" t="s">
        <v>141</v>
      </c>
      <c r="T65" t="s">
        <v>136</v>
      </c>
      <c r="V65" t="s">
        <v>54</v>
      </c>
      <c r="Y65">
        <v>1.29</v>
      </c>
      <c r="Z65" t="s">
        <v>171</v>
      </c>
    </row>
    <row r="66" spans="1:26">
      <c r="A66" t="s">
        <v>131</v>
      </c>
      <c r="B66" s="38">
        <v>43866</v>
      </c>
      <c r="D66" t="s">
        <v>196</v>
      </c>
      <c r="E66" t="s">
        <v>196</v>
      </c>
      <c r="F66">
        <v>1</v>
      </c>
      <c r="G66">
        <v>0.9</v>
      </c>
      <c r="H66">
        <v>0.9</v>
      </c>
      <c r="I66" s="39">
        <v>0.89</v>
      </c>
      <c r="J66" s="40">
        <f t="shared" ref="J66:J97" si="6">H66*I66</f>
        <v>0.80100000000000005</v>
      </c>
      <c r="K66" s="40">
        <f t="shared" si="5"/>
        <v>0.12015000000000001</v>
      </c>
      <c r="L66" s="40">
        <f t="shared" ref="L66:L97" si="7">J66-K66</f>
        <v>0.68085000000000007</v>
      </c>
      <c r="M66" t="s">
        <v>171</v>
      </c>
      <c r="N66" t="s">
        <v>134</v>
      </c>
      <c r="O66">
        <v>1494716896</v>
      </c>
      <c r="P66" t="s">
        <v>178</v>
      </c>
      <c r="Q66" t="s">
        <v>197</v>
      </c>
      <c r="R66" t="s">
        <v>147</v>
      </c>
      <c r="T66" t="s">
        <v>136</v>
      </c>
      <c r="V66" t="s">
        <v>173</v>
      </c>
      <c r="Y66">
        <v>1.29</v>
      </c>
      <c r="Z66" t="s">
        <v>171</v>
      </c>
    </row>
    <row r="67" spans="1:26">
      <c r="A67" t="s">
        <v>131</v>
      </c>
      <c r="B67" s="38">
        <v>43866</v>
      </c>
      <c r="C67">
        <v>677517012187</v>
      </c>
      <c r="E67">
        <v>677517012187</v>
      </c>
      <c r="F67">
        <v>1</v>
      </c>
      <c r="G67">
        <v>4.9000000000000004</v>
      </c>
      <c r="H67">
        <v>4.9000000000000004</v>
      </c>
      <c r="I67" s="39">
        <v>0.89</v>
      </c>
      <c r="J67" s="40">
        <f t="shared" si="6"/>
        <v>4.3610000000000007</v>
      </c>
      <c r="K67" s="40">
        <f t="shared" si="5"/>
        <v>0.65415000000000012</v>
      </c>
      <c r="L67" s="40">
        <f t="shared" si="7"/>
        <v>3.7068500000000006</v>
      </c>
      <c r="M67" t="s">
        <v>171</v>
      </c>
      <c r="N67" t="s">
        <v>134</v>
      </c>
      <c r="O67">
        <v>1339188777</v>
      </c>
      <c r="P67" t="s">
        <v>139</v>
      </c>
      <c r="Q67" t="s">
        <v>56</v>
      </c>
      <c r="R67" t="s">
        <v>141</v>
      </c>
      <c r="T67" t="s">
        <v>168</v>
      </c>
      <c r="V67" t="s">
        <v>172</v>
      </c>
      <c r="Y67">
        <v>8.99</v>
      </c>
      <c r="Z67" t="s">
        <v>171</v>
      </c>
    </row>
    <row r="68" spans="1:26">
      <c r="A68" t="s">
        <v>131</v>
      </c>
      <c r="B68" s="38">
        <v>43866</v>
      </c>
      <c r="D68" t="s">
        <v>156</v>
      </c>
      <c r="E68" t="s">
        <v>156</v>
      </c>
      <c r="F68">
        <v>2</v>
      </c>
      <c r="G68">
        <v>0.9</v>
      </c>
      <c r="H68">
        <v>1.8</v>
      </c>
      <c r="I68" s="39">
        <v>0.89</v>
      </c>
      <c r="J68" s="40">
        <f t="shared" si="6"/>
        <v>1.6020000000000001</v>
      </c>
      <c r="K68" s="40">
        <f t="shared" si="5"/>
        <v>0.24030000000000001</v>
      </c>
      <c r="L68" s="40">
        <f t="shared" si="7"/>
        <v>1.3617000000000001</v>
      </c>
      <c r="M68" t="s">
        <v>171</v>
      </c>
      <c r="N68" t="s">
        <v>134</v>
      </c>
      <c r="O68">
        <v>1024563333</v>
      </c>
      <c r="P68" t="s">
        <v>157</v>
      </c>
      <c r="Q68" t="s">
        <v>158</v>
      </c>
      <c r="R68" t="s">
        <v>75</v>
      </c>
      <c r="T68" t="s">
        <v>136</v>
      </c>
      <c r="V68" t="s">
        <v>54</v>
      </c>
      <c r="Y68">
        <v>1.29</v>
      </c>
      <c r="Z68" t="s">
        <v>171</v>
      </c>
    </row>
    <row r="69" spans="1:26">
      <c r="A69" t="s">
        <v>131</v>
      </c>
      <c r="B69" s="38">
        <v>43866</v>
      </c>
      <c r="D69" t="s">
        <v>233</v>
      </c>
      <c r="E69" t="s">
        <v>233</v>
      </c>
      <c r="F69">
        <v>1</v>
      </c>
      <c r="G69">
        <v>0.9</v>
      </c>
      <c r="H69">
        <v>0.9</v>
      </c>
      <c r="I69" s="39">
        <v>0.89</v>
      </c>
      <c r="J69" s="40">
        <f t="shared" si="6"/>
        <v>0.80100000000000005</v>
      </c>
      <c r="K69" s="40">
        <f t="shared" si="5"/>
        <v>0.12015000000000001</v>
      </c>
      <c r="L69" s="40">
        <f t="shared" si="7"/>
        <v>0.68085000000000007</v>
      </c>
      <c r="M69" t="s">
        <v>171</v>
      </c>
      <c r="N69" t="s">
        <v>134</v>
      </c>
      <c r="O69">
        <v>1252666304</v>
      </c>
      <c r="P69" t="s">
        <v>178</v>
      </c>
      <c r="Q69" t="s">
        <v>234</v>
      </c>
      <c r="R69" t="s">
        <v>147</v>
      </c>
      <c r="T69" t="s">
        <v>136</v>
      </c>
      <c r="V69" t="s">
        <v>173</v>
      </c>
      <c r="Y69">
        <v>1.29</v>
      </c>
      <c r="Z69" t="s">
        <v>171</v>
      </c>
    </row>
    <row r="70" spans="1:26">
      <c r="A70" t="s">
        <v>131</v>
      </c>
      <c r="B70" s="38">
        <v>43866</v>
      </c>
      <c r="D70" t="s">
        <v>235</v>
      </c>
      <c r="E70" t="s">
        <v>235</v>
      </c>
      <c r="F70">
        <v>1</v>
      </c>
      <c r="G70">
        <v>0.71</v>
      </c>
      <c r="H70">
        <v>0.71</v>
      </c>
      <c r="I70" s="39">
        <v>0.89</v>
      </c>
      <c r="J70" s="40">
        <f t="shared" si="6"/>
        <v>0.63190000000000002</v>
      </c>
      <c r="K70" s="40">
        <f t="shared" si="5"/>
        <v>9.4784999999999994E-2</v>
      </c>
      <c r="L70" s="40">
        <f t="shared" si="7"/>
        <v>0.53711500000000001</v>
      </c>
      <c r="M70" t="s">
        <v>171</v>
      </c>
      <c r="N70" t="s">
        <v>134</v>
      </c>
      <c r="O70">
        <v>588978025</v>
      </c>
      <c r="P70" t="s">
        <v>139</v>
      </c>
      <c r="Q70" t="s">
        <v>236</v>
      </c>
      <c r="R70" t="s">
        <v>75</v>
      </c>
      <c r="T70" t="s">
        <v>136</v>
      </c>
      <c r="V70" t="s">
        <v>191</v>
      </c>
      <c r="Y70">
        <v>0.99</v>
      </c>
      <c r="Z70" t="s">
        <v>171</v>
      </c>
    </row>
    <row r="71" spans="1:26">
      <c r="A71" t="s">
        <v>131</v>
      </c>
      <c r="B71" s="38">
        <v>43866</v>
      </c>
      <c r="C71">
        <v>677517013153</v>
      </c>
      <c r="E71">
        <v>677517013153</v>
      </c>
      <c r="F71">
        <v>1</v>
      </c>
      <c r="G71">
        <v>4.9000000000000004</v>
      </c>
      <c r="H71">
        <v>4.9000000000000004</v>
      </c>
      <c r="I71" s="39">
        <v>0.89</v>
      </c>
      <c r="J71" s="40">
        <f t="shared" si="6"/>
        <v>4.3610000000000007</v>
      </c>
      <c r="K71" s="40">
        <f t="shared" si="5"/>
        <v>0.65415000000000012</v>
      </c>
      <c r="L71" s="40">
        <f t="shared" si="7"/>
        <v>3.7068500000000006</v>
      </c>
      <c r="M71" t="s">
        <v>171</v>
      </c>
      <c r="N71" t="s">
        <v>134</v>
      </c>
      <c r="O71">
        <v>1439432439</v>
      </c>
      <c r="P71" t="s">
        <v>139</v>
      </c>
      <c r="Q71" t="s">
        <v>63</v>
      </c>
      <c r="R71" t="s">
        <v>141</v>
      </c>
      <c r="T71" t="s">
        <v>168</v>
      </c>
      <c r="V71" t="s">
        <v>54</v>
      </c>
      <c r="Y71">
        <v>8.99</v>
      </c>
      <c r="Z71" t="s">
        <v>171</v>
      </c>
    </row>
    <row r="72" spans="1:26">
      <c r="A72" t="s">
        <v>131</v>
      </c>
      <c r="B72" s="38">
        <v>43866</v>
      </c>
      <c r="D72" t="s">
        <v>154</v>
      </c>
      <c r="E72" t="s">
        <v>154</v>
      </c>
      <c r="F72">
        <v>1</v>
      </c>
      <c r="G72">
        <v>0.9</v>
      </c>
      <c r="H72">
        <v>0.9</v>
      </c>
      <c r="I72" s="39">
        <v>0.89</v>
      </c>
      <c r="J72" s="40">
        <f t="shared" si="6"/>
        <v>0.80100000000000005</v>
      </c>
      <c r="K72" s="40">
        <f t="shared" si="5"/>
        <v>0.12015000000000001</v>
      </c>
      <c r="L72" s="40">
        <f t="shared" si="7"/>
        <v>0.68085000000000007</v>
      </c>
      <c r="M72" t="s">
        <v>171</v>
      </c>
      <c r="N72" t="s">
        <v>134</v>
      </c>
      <c r="O72">
        <v>1439432743</v>
      </c>
      <c r="P72" t="s">
        <v>139</v>
      </c>
      <c r="Q72" t="s">
        <v>155</v>
      </c>
      <c r="R72" t="s">
        <v>141</v>
      </c>
      <c r="T72" t="s">
        <v>136</v>
      </c>
      <c r="V72" t="s">
        <v>54</v>
      </c>
      <c r="Y72">
        <v>1.29</v>
      </c>
      <c r="Z72" t="s">
        <v>171</v>
      </c>
    </row>
    <row r="73" spans="1:26">
      <c r="A73" t="s">
        <v>131</v>
      </c>
      <c r="B73" s="38">
        <v>43866</v>
      </c>
      <c r="D73" t="s">
        <v>237</v>
      </c>
      <c r="E73" t="s">
        <v>237</v>
      </c>
      <c r="F73">
        <v>1</v>
      </c>
      <c r="G73">
        <v>0.9</v>
      </c>
      <c r="H73">
        <v>0.9</v>
      </c>
      <c r="I73" s="39">
        <v>0.89</v>
      </c>
      <c r="J73" s="40">
        <f t="shared" si="6"/>
        <v>0.80100000000000005</v>
      </c>
      <c r="K73" s="40">
        <f t="shared" si="5"/>
        <v>0.12015000000000001</v>
      </c>
      <c r="L73" s="40">
        <f t="shared" si="7"/>
        <v>0.68085000000000007</v>
      </c>
      <c r="M73" t="s">
        <v>171</v>
      </c>
      <c r="N73" t="s">
        <v>134</v>
      </c>
      <c r="O73">
        <v>1382590999</v>
      </c>
      <c r="P73" t="s">
        <v>59</v>
      </c>
      <c r="Q73" t="s">
        <v>232</v>
      </c>
      <c r="R73" t="s">
        <v>141</v>
      </c>
      <c r="T73" t="s">
        <v>136</v>
      </c>
      <c r="V73" t="s">
        <v>214</v>
      </c>
      <c r="Y73">
        <v>1.29</v>
      </c>
      <c r="Z73" t="s">
        <v>171</v>
      </c>
    </row>
    <row r="74" spans="1:26">
      <c r="A74" t="s">
        <v>131</v>
      </c>
      <c r="B74" s="38">
        <v>43866</v>
      </c>
      <c r="D74" t="s">
        <v>226</v>
      </c>
      <c r="E74" t="s">
        <v>226</v>
      </c>
      <c r="F74">
        <v>1</v>
      </c>
      <c r="G74">
        <v>0.9</v>
      </c>
      <c r="H74">
        <v>0.9</v>
      </c>
      <c r="I74" s="39">
        <v>0.89</v>
      </c>
      <c r="J74" s="40">
        <f t="shared" si="6"/>
        <v>0.80100000000000005</v>
      </c>
      <c r="K74" s="40">
        <f t="shared" si="5"/>
        <v>0.12015000000000001</v>
      </c>
      <c r="L74" s="40">
        <f t="shared" si="7"/>
        <v>0.68085000000000007</v>
      </c>
      <c r="M74" t="s">
        <v>171</v>
      </c>
      <c r="N74" t="s">
        <v>134</v>
      </c>
      <c r="O74">
        <v>1382590997</v>
      </c>
      <c r="P74" t="s">
        <v>59</v>
      </c>
      <c r="Q74" t="s">
        <v>227</v>
      </c>
      <c r="R74" t="s">
        <v>141</v>
      </c>
      <c r="T74" t="s">
        <v>136</v>
      </c>
      <c r="V74" t="s">
        <v>51</v>
      </c>
      <c r="Y74">
        <v>1.29</v>
      </c>
      <c r="Z74" t="s">
        <v>171</v>
      </c>
    </row>
    <row r="75" spans="1:26">
      <c r="A75" t="s">
        <v>131</v>
      </c>
      <c r="B75" s="38">
        <v>43866</v>
      </c>
      <c r="D75" t="s">
        <v>159</v>
      </c>
      <c r="E75" t="s">
        <v>159</v>
      </c>
      <c r="F75">
        <v>4</v>
      </c>
      <c r="G75">
        <v>0.9</v>
      </c>
      <c r="H75">
        <v>3.6</v>
      </c>
      <c r="I75" s="39">
        <v>0.89</v>
      </c>
      <c r="J75" s="40">
        <f t="shared" si="6"/>
        <v>3.2040000000000002</v>
      </c>
      <c r="K75" s="40">
        <f t="shared" si="5"/>
        <v>0.48060000000000003</v>
      </c>
      <c r="L75" s="40">
        <f t="shared" si="7"/>
        <v>2.7234000000000003</v>
      </c>
      <c r="M75" t="s">
        <v>171</v>
      </c>
      <c r="N75" t="s">
        <v>134</v>
      </c>
      <c r="O75">
        <v>1496832243</v>
      </c>
      <c r="P75" t="s">
        <v>145</v>
      </c>
      <c r="Q75" t="s">
        <v>160</v>
      </c>
      <c r="R75" t="s">
        <v>147</v>
      </c>
      <c r="T75" t="s">
        <v>136</v>
      </c>
      <c r="V75" t="s">
        <v>54</v>
      </c>
      <c r="Y75">
        <v>1.29</v>
      </c>
      <c r="Z75" t="s">
        <v>171</v>
      </c>
    </row>
    <row r="76" spans="1:26">
      <c r="A76" t="s">
        <v>131</v>
      </c>
      <c r="B76" s="38">
        <v>43866</v>
      </c>
      <c r="D76" t="s">
        <v>238</v>
      </c>
      <c r="E76" t="s">
        <v>238</v>
      </c>
      <c r="F76">
        <v>1</v>
      </c>
      <c r="G76">
        <v>0.71</v>
      </c>
      <c r="H76">
        <v>0.71</v>
      </c>
      <c r="I76" s="39">
        <v>0.89</v>
      </c>
      <c r="J76" s="40">
        <f t="shared" si="6"/>
        <v>0.63190000000000002</v>
      </c>
      <c r="K76" s="40">
        <f t="shared" si="5"/>
        <v>9.4784999999999994E-2</v>
      </c>
      <c r="L76" s="40">
        <f t="shared" si="7"/>
        <v>0.53711500000000001</v>
      </c>
      <c r="M76" t="s">
        <v>171</v>
      </c>
      <c r="N76" t="s">
        <v>134</v>
      </c>
      <c r="O76">
        <v>305350150</v>
      </c>
      <c r="P76" t="s">
        <v>79</v>
      </c>
      <c r="Q76" t="s">
        <v>239</v>
      </c>
      <c r="R76" t="s">
        <v>75</v>
      </c>
      <c r="T76" t="s">
        <v>136</v>
      </c>
      <c r="V76" t="s">
        <v>67</v>
      </c>
      <c r="Y76">
        <v>0.99</v>
      </c>
      <c r="Z76" t="s">
        <v>171</v>
      </c>
    </row>
    <row r="77" spans="1:26">
      <c r="A77" t="s">
        <v>131</v>
      </c>
      <c r="B77" s="38">
        <v>43866</v>
      </c>
      <c r="D77" t="s">
        <v>156</v>
      </c>
      <c r="E77" t="s">
        <v>156</v>
      </c>
      <c r="F77">
        <v>1</v>
      </c>
      <c r="G77">
        <v>0.9</v>
      </c>
      <c r="H77">
        <v>0.9</v>
      </c>
      <c r="I77" s="39">
        <v>0.89</v>
      </c>
      <c r="J77" s="40">
        <f t="shared" si="6"/>
        <v>0.80100000000000005</v>
      </c>
      <c r="K77" s="40">
        <f t="shared" si="5"/>
        <v>0.12015000000000001</v>
      </c>
      <c r="L77" s="40">
        <f t="shared" si="7"/>
        <v>0.68085000000000007</v>
      </c>
      <c r="M77" t="s">
        <v>171</v>
      </c>
      <c r="N77" t="s">
        <v>134</v>
      </c>
      <c r="O77">
        <v>1024563333</v>
      </c>
      <c r="P77" t="s">
        <v>157</v>
      </c>
      <c r="Q77" t="s">
        <v>158</v>
      </c>
      <c r="R77" t="s">
        <v>75</v>
      </c>
      <c r="T77" t="s">
        <v>136</v>
      </c>
      <c r="V77" t="s">
        <v>240</v>
      </c>
      <c r="Y77">
        <v>1.29</v>
      </c>
      <c r="Z77" t="s">
        <v>171</v>
      </c>
    </row>
    <row r="78" spans="1:26">
      <c r="A78" t="s">
        <v>131</v>
      </c>
      <c r="B78" s="38">
        <v>43866</v>
      </c>
      <c r="D78" t="s">
        <v>159</v>
      </c>
      <c r="E78" t="s">
        <v>159</v>
      </c>
      <c r="F78">
        <v>1</v>
      </c>
      <c r="G78">
        <v>0.9</v>
      </c>
      <c r="H78">
        <v>0.9</v>
      </c>
      <c r="I78" s="39">
        <v>0.89</v>
      </c>
      <c r="J78" s="40">
        <f t="shared" si="6"/>
        <v>0.80100000000000005</v>
      </c>
      <c r="K78" s="40">
        <f t="shared" si="5"/>
        <v>0.12015000000000001</v>
      </c>
      <c r="L78" s="40">
        <f t="shared" si="7"/>
        <v>0.68085000000000007</v>
      </c>
      <c r="M78" t="s">
        <v>171</v>
      </c>
      <c r="N78" t="s">
        <v>134</v>
      </c>
      <c r="O78">
        <v>1496832243</v>
      </c>
      <c r="P78" t="s">
        <v>145</v>
      </c>
      <c r="Q78" t="s">
        <v>160</v>
      </c>
      <c r="R78" t="s">
        <v>147</v>
      </c>
      <c r="T78" t="s">
        <v>136</v>
      </c>
      <c r="V78" t="s">
        <v>67</v>
      </c>
      <c r="Y78">
        <v>1.29</v>
      </c>
      <c r="Z78" t="s">
        <v>171</v>
      </c>
    </row>
    <row r="79" spans="1:26">
      <c r="A79" t="s">
        <v>131</v>
      </c>
      <c r="B79" s="38">
        <v>43866</v>
      </c>
      <c r="D79" t="s">
        <v>159</v>
      </c>
      <c r="E79" t="s">
        <v>159</v>
      </c>
      <c r="F79">
        <v>-4</v>
      </c>
      <c r="G79">
        <v>0.9</v>
      </c>
      <c r="H79">
        <v>-3.6</v>
      </c>
      <c r="I79" s="39">
        <v>0.89</v>
      </c>
      <c r="J79" s="40">
        <f t="shared" si="6"/>
        <v>-3.2040000000000002</v>
      </c>
      <c r="K79" s="40">
        <v>0</v>
      </c>
      <c r="L79" s="40">
        <f t="shared" si="7"/>
        <v>-3.2040000000000002</v>
      </c>
      <c r="M79" t="s">
        <v>171</v>
      </c>
      <c r="N79" t="s">
        <v>209</v>
      </c>
      <c r="O79">
        <v>1496832243</v>
      </c>
      <c r="P79" t="s">
        <v>145</v>
      </c>
      <c r="Q79" t="s">
        <v>160</v>
      </c>
      <c r="R79" t="s">
        <v>147</v>
      </c>
      <c r="T79" t="s">
        <v>136</v>
      </c>
      <c r="V79" t="s">
        <v>54</v>
      </c>
      <c r="X79" t="s">
        <v>210</v>
      </c>
      <c r="Y79">
        <v>-1.29</v>
      </c>
      <c r="Z79" t="s">
        <v>171</v>
      </c>
    </row>
    <row r="80" spans="1:26">
      <c r="A80" t="s">
        <v>131</v>
      </c>
      <c r="B80" s="38">
        <v>43866</v>
      </c>
      <c r="D80" t="s">
        <v>241</v>
      </c>
      <c r="E80" t="s">
        <v>241</v>
      </c>
      <c r="F80">
        <v>1</v>
      </c>
      <c r="G80">
        <v>0.9</v>
      </c>
      <c r="H80">
        <v>0.9</v>
      </c>
      <c r="I80" s="39">
        <v>0.89</v>
      </c>
      <c r="J80" s="40">
        <f t="shared" si="6"/>
        <v>0.80100000000000005</v>
      </c>
      <c r="K80" s="40">
        <f t="shared" ref="K80:K107" si="8">J80*0.15</f>
        <v>0.12015000000000001</v>
      </c>
      <c r="L80" s="40">
        <f t="shared" si="7"/>
        <v>0.68085000000000007</v>
      </c>
      <c r="M80" t="s">
        <v>171</v>
      </c>
      <c r="N80" t="s">
        <v>134</v>
      </c>
      <c r="O80">
        <v>1339188787</v>
      </c>
      <c r="P80" t="s">
        <v>139</v>
      </c>
      <c r="Q80" t="s">
        <v>242</v>
      </c>
      <c r="R80" t="s">
        <v>141</v>
      </c>
      <c r="T80" t="s">
        <v>136</v>
      </c>
      <c r="V80" t="s">
        <v>172</v>
      </c>
      <c r="Y80">
        <v>1.29</v>
      </c>
      <c r="Z80" t="s">
        <v>171</v>
      </c>
    </row>
    <row r="81" spans="1:26">
      <c r="A81" t="s">
        <v>131</v>
      </c>
      <c r="B81" s="38">
        <v>43866</v>
      </c>
      <c r="D81" t="s">
        <v>243</v>
      </c>
      <c r="E81" t="s">
        <v>243</v>
      </c>
      <c r="F81">
        <v>1</v>
      </c>
      <c r="G81">
        <v>0.9</v>
      </c>
      <c r="H81">
        <v>0.9</v>
      </c>
      <c r="I81" s="39">
        <v>0.89</v>
      </c>
      <c r="J81" s="40">
        <f t="shared" si="6"/>
        <v>0.80100000000000005</v>
      </c>
      <c r="K81" s="40">
        <f t="shared" si="8"/>
        <v>0.12015000000000001</v>
      </c>
      <c r="L81" s="40">
        <f t="shared" si="7"/>
        <v>0.68085000000000007</v>
      </c>
      <c r="M81" t="s">
        <v>171</v>
      </c>
      <c r="N81" t="s">
        <v>134</v>
      </c>
      <c r="O81">
        <v>1339188788</v>
      </c>
      <c r="P81" t="s">
        <v>139</v>
      </c>
      <c r="Q81" t="s">
        <v>244</v>
      </c>
      <c r="R81" t="s">
        <v>141</v>
      </c>
      <c r="T81" t="s">
        <v>136</v>
      </c>
      <c r="V81" t="s">
        <v>185</v>
      </c>
      <c r="Y81">
        <v>1.29</v>
      </c>
      <c r="Z81" t="s">
        <v>171</v>
      </c>
    </row>
    <row r="82" spans="1:26">
      <c r="A82" t="s">
        <v>131</v>
      </c>
      <c r="B82" s="38">
        <v>43866</v>
      </c>
      <c r="D82" t="s">
        <v>154</v>
      </c>
      <c r="E82" t="s">
        <v>154</v>
      </c>
      <c r="F82">
        <v>1</v>
      </c>
      <c r="G82">
        <v>0.9</v>
      </c>
      <c r="H82">
        <v>0.9</v>
      </c>
      <c r="I82" s="39">
        <v>0.89</v>
      </c>
      <c r="J82" s="40">
        <f t="shared" si="6"/>
        <v>0.80100000000000005</v>
      </c>
      <c r="K82" s="40">
        <f t="shared" si="8"/>
        <v>0.12015000000000001</v>
      </c>
      <c r="L82" s="40">
        <f t="shared" si="7"/>
        <v>0.68085000000000007</v>
      </c>
      <c r="M82" t="s">
        <v>171</v>
      </c>
      <c r="N82" t="s">
        <v>134</v>
      </c>
      <c r="O82">
        <v>1439432743</v>
      </c>
      <c r="P82" t="s">
        <v>139</v>
      </c>
      <c r="Q82" t="s">
        <v>155</v>
      </c>
      <c r="R82" t="s">
        <v>141</v>
      </c>
      <c r="T82" t="s">
        <v>136</v>
      </c>
      <c r="V82" t="s">
        <v>191</v>
      </c>
      <c r="Y82">
        <v>1.29</v>
      </c>
      <c r="Z82" t="s">
        <v>171</v>
      </c>
    </row>
    <row r="83" spans="1:26">
      <c r="A83" t="s">
        <v>131</v>
      </c>
      <c r="B83" s="38">
        <v>43866</v>
      </c>
      <c r="D83" t="s">
        <v>245</v>
      </c>
      <c r="E83" t="s">
        <v>245</v>
      </c>
      <c r="F83">
        <v>1</v>
      </c>
      <c r="G83">
        <v>0.9</v>
      </c>
      <c r="H83">
        <v>0.9</v>
      </c>
      <c r="I83" s="39">
        <v>0.89</v>
      </c>
      <c r="J83" s="40">
        <f t="shared" si="6"/>
        <v>0.80100000000000005</v>
      </c>
      <c r="K83" s="40">
        <f t="shared" si="8"/>
        <v>0.12015000000000001</v>
      </c>
      <c r="L83" s="40">
        <f t="shared" si="7"/>
        <v>0.68085000000000007</v>
      </c>
      <c r="M83" t="s">
        <v>171</v>
      </c>
      <c r="N83" t="s">
        <v>134</v>
      </c>
      <c r="O83">
        <v>1439432744</v>
      </c>
      <c r="P83" t="s">
        <v>139</v>
      </c>
      <c r="Q83" t="s">
        <v>246</v>
      </c>
      <c r="R83" t="s">
        <v>141</v>
      </c>
      <c r="T83" t="s">
        <v>136</v>
      </c>
      <c r="V83" t="s">
        <v>173</v>
      </c>
      <c r="Y83">
        <v>1.29</v>
      </c>
      <c r="Z83" t="s">
        <v>171</v>
      </c>
    </row>
    <row r="84" spans="1:26">
      <c r="A84" t="s">
        <v>131</v>
      </c>
      <c r="B84" s="38">
        <v>43866</v>
      </c>
      <c r="D84" t="s">
        <v>156</v>
      </c>
      <c r="E84" t="s">
        <v>156</v>
      </c>
      <c r="F84">
        <v>1</v>
      </c>
      <c r="G84">
        <v>0.9</v>
      </c>
      <c r="H84">
        <v>0.9</v>
      </c>
      <c r="I84" s="39">
        <v>0.89</v>
      </c>
      <c r="J84" s="40">
        <f t="shared" si="6"/>
        <v>0.80100000000000005</v>
      </c>
      <c r="K84" s="40">
        <f t="shared" si="8"/>
        <v>0.12015000000000001</v>
      </c>
      <c r="L84" s="40">
        <f t="shared" si="7"/>
        <v>0.68085000000000007</v>
      </c>
      <c r="M84" t="s">
        <v>171</v>
      </c>
      <c r="N84" t="s">
        <v>134</v>
      </c>
      <c r="O84">
        <v>1024563333</v>
      </c>
      <c r="P84" t="s">
        <v>157</v>
      </c>
      <c r="Q84" t="s">
        <v>158</v>
      </c>
      <c r="R84" t="s">
        <v>75</v>
      </c>
      <c r="T84" t="s">
        <v>136</v>
      </c>
      <c r="V84" t="s">
        <v>67</v>
      </c>
      <c r="Y84">
        <v>1.29</v>
      </c>
      <c r="Z84" t="s">
        <v>171</v>
      </c>
    </row>
    <row r="85" spans="1:26">
      <c r="A85" t="s">
        <v>131</v>
      </c>
      <c r="B85" s="38">
        <v>43866</v>
      </c>
      <c r="D85" t="s">
        <v>142</v>
      </c>
      <c r="E85" t="s">
        <v>142</v>
      </c>
      <c r="F85">
        <v>1</v>
      </c>
      <c r="G85">
        <v>0.71</v>
      </c>
      <c r="H85">
        <v>0.71</v>
      </c>
      <c r="I85" s="39">
        <v>0.89</v>
      </c>
      <c r="J85" s="40">
        <f t="shared" si="6"/>
        <v>0.63190000000000002</v>
      </c>
      <c r="K85" s="40">
        <f t="shared" si="8"/>
        <v>9.4784999999999994E-2</v>
      </c>
      <c r="L85" s="40">
        <f t="shared" si="7"/>
        <v>0.53711500000000001</v>
      </c>
      <c r="M85" t="s">
        <v>171</v>
      </c>
      <c r="N85" t="s">
        <v>134</v>
      </c>
      <c r="O85">
        <v>588978024</v>
      </c>
      <c r="P85" t="s">
        <v>139</v>
      </c>
      <c r="Q85" t="s">
        <v>143</v>
      </c>
      <c r="R85" t="s">
        <v>75</v>
      </c>
      <c r="T85" t="s">
        <v>136</v>
      </c>
      <c r="V85" t="s">
        <v>191</v>
      </c>
      <c r="Y85">
        <v>0.99</v>
      </c>
      <c r="Z85" t="s">
        <v>171</v>
      </c>
    </row>
    <row r="86" spans="1:26">
      <c r="A86" t="s">
        <v>131</v>
      </c>
      <c r="B86" s="38">
        <v>43866</v>
      </c>
      <c r="D86" t="s">
        <v>148</v>
      </c>
      <c r="E86" t="s">
        <v>148</v>
      </c>
      <c r="F86">
        <v>1</v>
      </c>
      <c r="G86">
        <v>0.9</v>
      </c>
      <c r="H86">
        <v>0.9</v>
      </c>
      <c r="I86" s="39">
        <v>0.89</v>
      </c>
      <c r="J86" s="40">
        <f t="shared" si="6"/>
        <v>0.80100000000000005</v>
      </c>
      <c r="K86" s="40">
        <f t="shared" si="8"/>
        <v>0.12015000000000001</v>
      </c>
      <c r="L86" s="40">
        <f t="shared" si="7"/>
        <v>0.68085000000000007</v>
      </c>
      <c r="M86" t="s">
        <v>171</v>
      </c>
      <c r="N86" t="s">
        <v>134</v>
      </c>
      <c r="O86">
        <v>1503488975</v>
      </c>
      <c r="P86" t="s">
        <v>59</v>
      </c>
      <c r="Q86" t="s">
        <v>149</v>
      </c>
      <c r="R86" t="s">
        <v>75</v>
      </c>
      <c r="T86" t="s">
        <v>136</v>
      </c>
      <c r="V86" t="s">
        <v>247</v>
      </c>
      <c r="Y86">
        <v>1.29</v>
      </c>
      <c r="Z86" t="s">
        <v>171</v>
      </c>
    </row>
    <row r="87" spans="1:26">
      <c r="A87" t="s">
        <v>131</v>
      </c>
      <c r="B87" s="38">
        <v>43866</v>
      </c>
      <c r="D87" t="s">
        <v>198</v>
      </c>
      <c r="E87" t="s">
        <v>198</v>
      </c>
      <c r="F87">
        <v>1</v>
      </c>
      <c r="G87">
        <v>0.9</v>
      </c>
      <c r="H87">
        <v>0.9</v>
      </c>
      <c r="I87" s="39">
        <v>0.89</v>
      </c>
      <c r="J87" s="40">
        <f t="shared" si="6"/>
        <v>0.80100000000000005</v>
      </c>
      <c r="K87" s="40">
        <f t="shared" si="8"/>
        <v>0.12015000000000001</v>
      </c>
      <c r="L87" s="40">
        <f t="shared" si="7"/>
        <v>0.68085000000000007</v>
      </c>
      <c r="M87" t="s">
        <v>171</v>
      </c>
      <c r="N87" t="s">
        <v>134</v>
      </c>
      <c r="O87">
        <v>1382590992</v>
      </c>
      <c r="P87" t="s">
        <v>59</v>
      </c>
      <c r="Q87" t="s">
        <v>61</v>
      </c>
      <c r="R87" t="s">
        <v>141</v>
      </c>
      <c r="T87" t="s">
        <v>136</v>
      </c>
      <c r="V87" t="s">
        <v>54</v>
      </c>
      <c r="Y87">
        <v>1.29</v>
      </c>
      <c r="Z87" t="s">
        <v>171</v>
      </c>
    </row>
    <row r="88" spans="1:26">
      <c r="A88" t="s">
        <v>131</v>
      </c>
      <c r="B88" s="38">
        <v>43866</v>
      </c>
      <c r="D88" t="s">
        <v>206</v>
      </c>
      <c r="E88" t="s">
        <v>206</v>
      </c>
      <c r="F88">
        <v>1</v>
      </c>
      <c r="G88">
        <v>0.9</v>
      </c>
      <c r="H88">
        <v>0.9</v>
      </c>
      <c r="I88" s="39">
        <v>0.89</v>
      </c>
      <c r="J88" s="40">
        <f t="shared" si="6"/>
        <v>0.80100000000000005</v>
      </c>
      <c r="K88" s="40">
        <f t="shared" si="8"/>
        <v>0.12015000000000001</v>
      </c>
      <c r="L88" s="40">
        <f t="shared" si="7"/>
        <v>0.68085000000000007</v>
      </c>
      <c r="M88" t="s">
        <v>171</v>
      </c>
      <c r="N88" t="s">
        <v>134</v>
      </c>
      <c r="O88">
        <v>1499532462</v>
      </c>
      <c r="P88" t="s">
        <v>66</v>
      </c>
      <c r="Q88" t="s">
        <v>207</v>
      </c>
      <c r="R88" t="s">
        <v>75</v>
      </c>
      <c r="T88" t="s">
        <v>136</v>
      </c>
      <c r="V88" t="s">
        <v>54</v>
      </c>
      <c r="Y88">
        <v>1.29</v>
      </c>
      <c r="Z88" t="s">
        <v>171</v>
      </c>
    </row>
    <row r="89" spans="1:26">
      <c r="A89" t="s">
        <v>131</v>
      </c>
      <c r="B89" s="38">
        <v>43866</v>
      </c>
      <c r="D89" t="s">
        <v>220</v>
      </c>
      <c r="E89" t="s">
        <v>220</v>
      </c>
      <c r="F89">
        <v>1</v>
      </c>
      <c r="G89">
        <v>0.71</v>
      </c>
      <c r="H89">
        <v>0.71</v>
      </c>
      <c r="I89" s="39">
        <v>0.89</v>
      </c>
      <c r="J89" s="40">
        <f t="shared" si="6"/>
        <v>0.63190000000000002</v>
      </c>
      <c r="K89" s="40">
        <f t="shared" si="8"/>
        <v>9.4784999999999994E-2</v>
      </c>
      <c r="L89" s="40">
        <f t="shared" si="7"/>
        <v>0.53711500000000001</v>
      </c>
      <c r="M89" t="s">
        <v>171</v>
      </c>
      <c r="N89" t="s">
        <v>134</v>
      </c>
      <c r="O89">
        <v>414025988</v>
      </c>
      <c r="P89" t="s">
        <v>139</v>
      </c>
      <c r="Q89" t="s">
        <v>221</v>
      </c>
      <c r="R89" t="s">
        <v>75</v>
      </c>
      <c r="T89" t="s">
        <v>136</v>
      </c>
      <c r="V89" t="s">
        <v>67</v>
      </c>
      <c r="Y89">
        <v>0.99</v>
      </c>
      <c r="Z89" t="s">
        <v>171</v>
      </c>
    </row>
    <row r="90" spans="1:26">
      <c r="A90" t="s">
        <v>131</v>
      </c>
      <c r="B90" s="38">
        <v>43866</v>
      </c>
      <c r="D90" t="s">
        <v>199</v>
      </c>
      <c r="E90" t="s">
        <v>199</v>
      </c>
      <c r="F90">
        <v>2</v>
      </c>
      <c r="G90">
        <v>0.9</v>
      </c>
      <c r="H90">
        <v>1.8</v>
      </c>
      <c r="I90" s="39">
        <v>0.89</v>
      </c>
      <c r="J90" s="40">
        <f t="shared" si="6"/>
        <v>1.6020000000000001</v>
      </c>
      <c r="K90" s="40">
        <f t="shared" si="8"/>
        <v>0.24030000000000001</v>
      </c>
      <c r="L90" s="40">
        <f t="shared" si="7"/>
        <v>1.3617000000000001</v>
      </c>
      <c r="M90" t="s">
        <v>171</v>
      </c>
      <c r="N90" t="s">
        <v>134</v>
      </c>
      <c r="O90">
        <v>1494716849</v>
      </c>
      <c r="P90" t="s">
        <v>178</v>
      </c>
      <c r="Q90" t="s">
        <v>200</v>
      </c>
      <c r="R90" t="s">
        <v>147</v>
      </c>
      <c r="T90" t="s">
        <v>136</v>
      </c>
      <c r="V90" t="s">
        <v>173</v>
      </c>
      <c r="Y90">
        <v>1.29</v>
      </c>
      <c r="Z90" t="s">
        <v>171</v>
      </c>
    </row>
    <row r="91" spans="1:26">
      <c r="A91" t="s">
        <v>131</v>
      </c>
      <c r="B91" s="38">
        <v>43866</v>
      </c>
      <c r="D91" t="s">
        <v>248</v>
      </c>
      <c r="E91" t="s">
        <v>248</v>
      </c>
      <c r="F91">
        <v>1</v>
      </c>
      <c r="G91">
        <v>0.9</v>
      </c>
      <c r="H91">
        <v>0.9</v>
      </c>
      <c r="I91" s="39">
        <v>0.89</v>
      </c>
      <c r="J91" s="40">
        <f t="shared" si="6"/>
        <v>0.80100000000000005</v>
      </c>
      <c r="K91" s="40">
        <f t="shared" si="8"/>
        <v>0.12015000000000001</v>
      </c>
      <c r="L91" s="40">
        <f t="shared" si="7"/>
        <v>0.68085000000000007</v>
      </c>
      <c r="M91" t="s">
        <v>171</v>
      </c>
      <c r="N91" t="s">
        <v>134</v>
      </c>
      <c r="O91">
        <v>1478652032</v>
      </c>
      <c r="P91" t="s">
        <v>249</v>
      </c>
      <c r="Q91" t="s">
        <v>250</v>
      </c>
      <c r="R91" t="s">
        <v>75</v>
      </c>
      <c r="T91" t="s">
        <v>136</v>
      </c>
      <c r="V91" t="s">
        <v>67</v>
      </c>
      <c r="Y91">
        <v>1.29</v>
      </c>
      <c r="Z91" t="s">
        <v>171</v>
      </c>
    </row>
    <row r="92" spans="1:26">
      <c r="A92" t="s">
        <v>131</v>
      </c>
      <c r="B92" s="38">
        <v>43866</v>
      </c>
      <c r="D92" t="s">
        <v>251</v>
      </c>
      <c r="E92" t="s">
        <v>251</v>
      </c>
      <c r="F92">
        <v>1</v>
      </c>
      <c r="G92">
        <v>0.71</v>
      </c>
      <c r="H92">
        <v>0.71</v>
      </c>
      <c r="I92" s="39">
        <v>0.89</v>
      </c>
      <c r="J92" s="40">
        <f t="shared" si="6"/>
        <v>0.63190000000000002</v>
      </c>
      <c r="K92" s="40">
        <f t="shared" si="8"/>
        <v>9.4784999999999994E-2</v>
      </c>
      <c r="L92" s="40">
        <f t="shared" si="7"/>
        <v>0.53711500000000001</v>
      </c>
      <c r="M92" t="s">
        <v>171</v>
      </c>
      <c r="N92" t="s">
        <v>134</v>
      </c>
      <c r="O92">
        <v>279314448</v>
      </c>
      <c r="P92" t="s">
        <v>50</v>
      </c>
      <c r="Q92" t="s">
        <v>252</v>
      </c>
      <c r="R92" t="s">
        <v>73</v>
      </c>
      <c r="T92" t="s">
        <v>136</v>
      </c>
      <c r="V92" t="s">
        <v>214</v>
      </c>
      <c r="Y92">
        <v>0.99</v>
      </c>
      <c r="Z92" t="s">
        <v>171</v>
      </c>
    </row>
    <row r="93" spans="1:26">
      <c r="A93" t="s">
        <v>131</v>
      </c>
      <c r="B93" s="38">
        <v>43866</v>
      </c>
      <c r="C93">
        <v>677517005929</v>
      </c>
      <c r="E93">
        <v>677517005929</v>
      </c>
      <c r="F93">
        <v>1</v>
      </c>
      <c r="G93">
        <v>4.3499999999999996</v>
      </c>
      <c r="H93">
        <v>4.3499999999999996</v>
      </c>
      <c r="I93" s="39">
        <v>0.89</v>
      </c>
      <c r="J93" s="40">
        <f t="shared" si="6"/>
        <v>3.8714999999999997</v>
      </c>
      <c r="K93" s="40">
        <f t="shared" si="8"/>
        <v>0.58072499999999994</v>
      </c>
      <c r="L93" s="40">
        <f t="shared" si="7"/>
        <v>3.290775</v>
      </c>
      <c r="M93" t="s">
        <v>171</v>
      </c>
      <c r="N93" t="s">
        <v>134</v>
      </c>
      <c r="O93">
        <v>414025975</v>
      </c>
      <c r="P93" t="s">
        <v>139</v>
      </c>
      <c r="Q93" t="s">
        <v>253</v>
      </c>
      <c r="R93" t="s">
        <v>75</v>
      </c>
      <c r="T93" t="s">
        <v>168</v>
      </c>
      <c r="V93" t="s">
        <v>67</v>
      </c>
      <c r="Y93">
        <v>7.99</v>
      </c>
      <c r="Z93" t="s">
        <v>171</v>
      </c>
    </row>
    <row r="94" spans="1:26">
      <c r="A94" t="s">
        <v>131</v>
      </c>
      <c r="B94" s="38">
        <v>43866</v>
      </c>
      <c r="D94" t="s">
        <v>254</v>
      </c>
      <c r="E94" t="s">
        <v>254</v>
      </c>
      <c r="F94">
        <v>1</v>
      </c>
      <c r="G94">
        <v>0.9</v>
      </c>
      <c r="H94">
        <v>0.9</v>
      </c>
      <c r="I94" s="39">
        <v>0.89</v>
      </c>
      <c r="J94" s="40">
        <f t="shared" si="6"/>
        <v>0.80100000000000005</v>
      </c>
      <c r="K94" s="40">
        <f t="shared" si="8"/>
        <v>0.12015000000000001</v>
      </c>
      <c r="L94" s="40">
        <f t="shared" si="7"/>
        <v>0.68085000000000007</v>
      </c>
      <c r="M94" t="s">
        <v>171</v>
      </c>
      <c r="N94" t="s">
        <v>134</v>
      </c>
      <c r="O94">
        <v>1252666321</v>
      </c>
      <c r="P94" t="s">
        <v>178</v>
      </c>
      <c r="Q94" t="s">
        <v>255</v>
      </c>
      <c r="R94" t="s">
        <v>147</v>
      </c>
      <c r="T94" t="s">
        <v>136</v>
      </c>
      <c r="V94" t="s">
        <v>173</v>
      </c>
      <c r="Y94">
        <v>1.29</v>
      </c>
      <c r="Z94" t="s">
        <v>171</v>
      </c>
    </row>
    <row r="95" spans="1:26">
      <c r="A95" t="s">
        <v>131</v>
      </c>
      <c r="B95" s="38">
        <v>43866</v>
      </c>
      <c r="C95">
        <v>677517700251</v>
      </c>
      <c r="E95">
        <v>677517700251</v>
      </c>
      <c r="F95">
        <v>1</v>
      </c>
      <c r="G95">
        <v>4.9000000000000004</v>
      </c>
      <c r="H95">
        <v>4.9000000000000004</v>
      </c>
      <c r="I95" s="39">
        <v>0.89</v>
      </c>
      <c r="J95" s="40">
        <f t="shared" si="6"/>
        <v>4.3610000000000007</v>
      </c>
      <c r="K95" s="40">
        <f t="shared" si="8"/>
        <v>0.65415000000000012</v>
      </c>
      <c r="L95" s="40">
        <f t="shared" si="7"/>
        <v>3.7068500000000006</v>
      </c>
      <c r="M95" t="s">
        <v>171</v>
      </c>
      <c r="N95" t="s">
        <v>134</v>
      </c>
      <c r="O95">
        <v>1494716579</v>
      </c>
      <c r="P95" t="s">
        <v>178</v>
      </c>
      <c r="Q95" t="s">
        <v>228</v>
      </c>
      <c r="R95" t="s">
        <v>147</v>
      </c>
      <c r="T95" t="s">
        <v>168</v>
      </c>
      <c r="V95" t="s">
        <v>173</v>
      </c>
      <c r="Y95">
        <v>8.99</v>
      </c>
      <c r="Z95" t="s">
        <v>171</v>
      </c>
    </row>
    <row r="96" spans="1:26">
      <c r="A96" t="s">
        <v>131</v>
      </c>
      <c r="B96" s="38">
        <v>43866</v>
      </c>
      <c r="D96" t="s">
        <v>159</v>
      </c>
      <c r="E96" t="s">
        <v>159</v>
      </c>
      <c r="F96">
        <v>2</v>
      </c>
      <c r="G96">
        <v>0.72</v>
      </c>
      <c r="H96">
        <v>1.44</v>
      </c>
      <c r="I96" s="40">
        <v>1</v>
      </c>
      <c r="J96" s="40">
        <f t="shared" si="6"/>
        <v>1.44</v>
      </c>
      <c r="K96" s="40">
        <f t="shared" si="8"/>
        <v>0.216</v>
      </c>
      <c r="L96" s="40">
        <f t="shared" si="7"/>
        <v>1.224</v>
      </c>
      <c r="M96" t="s">
        <v>256</v>
      </c>
      <c r="N96" t="s">
        <v>134</v>
      </c>
      <c r="O96">
        <v>1496832243</v>
      </c>
      <c r="P96" t="s">
        <v>145</v>
      </c>
      <c r="Q96" t="s">
        <v>160</v>
      </c>
      <c r="R96" t="s">
        <v>147</v>
      </c>
      <c r="T96" t="s">
        <v>136</v>
      </c>
      <c r="V96" t="s">
        <v>257</v>
      </c>
      <c r="Y96">
        <v>0.99</v>
      </c>
      <c r="Z96" t="s">
        <v>256</v>
      </c>
    </row>
    <row r="97" spans="1:26">
      <c r="A97" t="s">
        <v>131</v>
      </c>
      <c r="B97" s="38">
        <v>43866</v>
      </c>
      <c r="D97" t="s">
        <v>204</v>
      </c>
      <c r="E97" t="s">
        <v>204</v>
      </c>
      <c r="F97">
        <v>1</v>
      </c>
      <c r="G97">
        <v>0.72</v>
      </c>
      <c r="H97">
        <v>0.72</v>
      </c>
      <c r="I97" s="40">
        <v>1</v>
      </c>
      <c r="J97" s="40">
        <f t="shared" si="6"/>
        <v>0.72</v>
      </c>
      <c r="K97" s="40">
        <f t="shared" si="8"/>
        <v>0.108</v>
      </c>
      <c r="L97" s="40">
        <f t="shared" si="7"/>
        <v>0.61199999999999999</v>
      </c>
      <c r="M97" t="s">
        <v>256</v>
      </c>
      <c r="N97" t="s">
        <v>134</v>
      </c>
      <c r="O97">
        <v>1465937179</v>
      </c>
      <c r="P97" t="s">
        <v>139</v>
      </c>
      <c r="Q97" t="s">
        <v>205</v>
      </c>
      <c r="R97" t="s">
        <v>75</v>
      </c>
      <c r="T97" t="s">
        <v>136</v>
      </c>
      <c r="V97" t="s">
        <v>257</v>
      </c>
      <c r="Y97">
        <v>0.99</v>
      </c>
      <c r="Z97" t="s">
        <v>256</v>
      </c>
    </row>
    <row r="98" spans="1:26">
      <c r="A98" t="s">
        <v>131</v>
      </c>
      <c r="B98" s="38">
        <v>43866</v>
      </c>
      <c r="D98" t="s">
        <v>245</v>
      </c>
      <c r="E98" t="s">
        <v>245</v>
      </c>
      <c r="F98">
        <v>1</v>
      </c>
      <c r="G98">
        <v>0.72</v>
      </c>
      <c r="H98">
        <v>0.72</v>
      </c>
      <c r="I98" s="40">
        <v>1</v>
      </c>
      <c r="J98" s="40">
        <f t="shared" ref="J98:J129" si="9">H98*I98</f>
        <v>0.72</v>
      </c>
      <c r="K98" s="40">
        <f t="shared" si="8"/>
        <v>0.108</v>
      </c>
      <c r="L98" s="40">
        <f t="shared" ref="L98:L129" si="10">J98-K98</f>
        <v>0.61199999999999999</v>
      </c>
      <c r="M98" t="s">
        <v>256</v>
      </c>
      <c r="N98" t="s">
        <v>134</v>
      </c>
      <c r="O98">
        <v>1439432744</v>
      </c>
      <c r="P98" t="s">
        <v>139</v>
      </c>
      <c r="Q98" t="s">
        <v>246</v>
      </c>
      <c r="R98" t="s">
        <v>141</v>
      </c>
      <c r="T98" t="s">
        <v>136</v>
      </c>
      <c r="V98" t="s">
        <v>257</v>
      </c>
      <c r="Y98">
        <v>0.99</v>
      </c>
      <c r="Z98" t="s">
        <v>256</v>
      </c>
    </row>
    <row r="99" spans="1:26">
      <c r="A99" t="s">
        <v>131</v>
      </c>
      <c r="B99" s="38">
        <v>43866</v>
      </c>
      <c r="C99">
        <v>677517406757</v>
      </c>
      <c r="E99">
        <v>677517406757</v>
      </c>
      <c r="F99">
        <v>1</v>
      </c>
      <c r="G99">
        <v>4.3</v>
      </c>
      <c r="H99">
        <v>4.3</v>
      </c>
      <c r="I99" s="40">
        <v>1</v>
      </c>
      <c r="J99" s="40">
        <f t="shared" si="9"/>
        <v>4.3</v>
      </c>
      <c r="K99" s="40">
        <f t="shared" si="8"/>
        <v>0.64499999999999991</v>
      </c>
      <c r="L99" s="40">
        <f t="shared" si="10"/>
        <v>3.6549999999999998</v>
      </c>
      <c r="M99" t="s">
        <v>256</v>
      </c>
      <c r="N99" t="s">
        <v>134</v>
      </c>
      <c r="O99">
        <v>1482261263</v>
      </c>
      <c r="P99" t="s">
        <v>139</v>
      </c>
      <c r="Q99" t="s">
        <v>258</v>
      </c>
      <c r="R99" t="s">
        <v>75</v>
      </c>
      <c r="T99" t="s">
        <v>168</v>
      </c>
      <c r="V99" t="s">
        <v>257</v>
      </c>
      <c r="Y99">
        <v>7.99</v>
      </c>
      <c r="Z99" t="s">
        <v>256</v>
      </c>
    </row>
    <row r="100" spans="1:26">
      <c r="A100" t="s">
        <v>131</v>
      </c>
      <c r="B100" s="38">
        <v>43866</v>
      </c>
      <c r="D100" t="s">
        <v>259</v>
      </c>
      <c r="E100" t="s">
        <v>259</v>
      </c>
      <c r="F100">
        <v>4</v>
      </c>
      <c r="G100">
        <v>0.72</v>
      </c>
      <c r="H100">
        <v>2.88</v>
      </c>
      <c r="I100" s="40">
        <v>1</v>
      </c>
      <c r="J100" s="40">
        <f t="shared" si="9"/>
        <v>2.88</v>
      </c>
      <c r="K100" s="40">
        <f t="shared" si="8"/>
        <v>0.432</v>
      </c>
      <c r="L100" s="40">
        <f t="shared" si="10"/>
        <v>2.448</v>
      </c>
      <c r="M100" t="s">
        <v>256</v>
      </c>
      <c r="N100" t="s">
        <v>134</v>
      </c>
      <c r="O100">
        <v>1367601491</v>
      </c>
      <c r="P100" t="s">
        <v>59</v>
      </c>
      <c r="Q100" t="s">
        <v>260</v>
      </c>
      <c r="R100" t="s">
        <v>141</v>
      </c>
      <c r="T100" t="s">
        <v>136</v>
      </c>
      <c r="V100" t="s">
        <v>257</v>
      </c>
      <c r="Y100">
        <v>0.99</v>
      </c>
      <c r="Z100" t="s">
        <v>256</v>
      </c>
    </row>
    <row r="101" spans="1:26">
      <c r="A101" t="s">
        <v>131</v>
      </c>
      <c r="B101" s="38">
        <v>43866</v>
      </c>
      <c r="D101" t="s">
        <v>261</v>
      </c>
      <c r="E101" t="s">
        <v>261</v>
      </c>
      <c r="F101">
        <v>1</v>
      </c>
      <c r="G101">
        <v>0.72</v>
      </c>
      <c r="H101">
        <v>0.72</v>
      </c>
      <c r="I101" s="40">
        <v>1</v>
      </c>
      <c r="J101" s="40">
        <f t="shared" si="9"/>
        <v>0.72</v>
      </c>
      <c r="K101" s="40">
        <f t="shared" si="8"/>
        <v>0.108</v>
      </c>
      <c r="L101" s="40">
        <f t="shared" si="10"/>
        <v>0.61199999999999999</v>
      </c>
      <c r="M101" t="s">
        <v>256</v>
      </c>
      <c r="N101" t="s">
        <v>134</v>
      </c>
      <c r="O101">
        <v>1382590996</v>
      </c>
      <c r="P101" t="s">
        <v>59</v>
      </c>
      <c r="Q101" t="s">
        <v>262</v>
      </c>
      <c r="R101" t="s">
        <v>141</v>
      </c>
      <c r="T101" t="s">
        <v>136</v>
      </c>
      <c r="V101" t="s">
        <v>257</v>
      </c>
      <c r="Y101">
        <v>0.99</v>
      </c>
      <c r="Z101" t="s">
        <v>256</v>
      </c>
    </row>
    <row r="102" spans="1:26">
      <c r="A102" t="s">
        <v>131</v>
      </c>
      <c r="B102" s="38">
        <v>43866</v>
      </c>
      <c r="D102" t="s">
        <v>263</v>
      </c>
      <c r="E102" t="s">
        <v>264</v>
      </c>
      <c r="F102">
        <v>1</v>
      </c>
      <c r="G102">
        <v>0.57000000000000006</v>
      </c>
      <c r="H102">
        <v>0.57000000000000006</v>
      </c>
      <c r="I102" s="40">
        <v>1</v>
      </c>
      <c r="J102" s="40">
        <f t="shared" si="9"/>
        <v>0.57000000000000006</v>
      </c>
      <c r="K102" s="40">
        <f t="shared" si="8"/>
        <v>8.5500000000000007E-2</v>
      </c>
      <c r="L102" s="40">
        <f t="shared" si="10"/>
        <v>0.48450000000000004</v>
      </c>
      <c r="M102" t="s">
        <v>256</v>
      </c>
      <c r="N102" t="s">
        <v>134</v>
      </c>
      <c r="O102">
        <v>573260226</v>
      </c>
      <c r="P102" t="s">
        <v>139</v>
      </c>
      <c r="Q102" t="s">
        <v>170</v>
      </c>
      <c r="R102" t="s">
        <v>75</v>
      </c>
      <c r="T102" t="s">
        <v>136</v>
      </c>
      <c r="V102" t="s">
        <v>257</v>
      </c>
      <c r="Y102">
        <v>0.79</v>
      </c>
      <c r="Z102" t="s">
        <v>256</v>
      </c>
    </row>
    <row r="103" spans="1:26">
      <c r="A103" t="s">
        <v>131</v>
      </c>
      <c r="B103" s="38">
        <v>43866</v>
      </c>
      <c r="D103" t="s">
        <v>241</v>
      </c>
      <c r="E103" t="s">
        <v>241</v>
      </c>
      <c r="F103">
        <v>2</v>
      </c>
      <c r="G103">
        <v>0.72</v>
      </c>
      <c r="H103">
        <v>1.44</v>
      </c>
      <c r="I103" s="40">
        <v>1</v>
      </c>
      <c r="J103" s="40">
        <f t="shared" si="9"/>
        <v>1.44</v>
      </c>
      <c r="K103" s="40">
        <f t="shared" si="8"/>
        <v>0.216</v>
      </c>
      <c r="L103" s="40">
        <f t="shared" si="10"/>
        <v>1.224</v>
      </c>
      <c r="M103" t="s">
        <v>256</v>
      </c>
      <c r="N103" t="s">
        <v>134</v>
      </c>
      <c r="O103">
        <v>1339188787</v>
      </c>
      <c r="P103" t="s">
        <v>139</v>
      </c>
      <c r="Q103" t="s">
        <v>242</v>
      </c>
      <c r="R103" t="s">
        <v>141</v>
      </c>
      <c r="T103" t="s">
        <v>136</v>
      </c>
      <c r="V103" t="s">
        <v>257</v>
      </c>
      <c r="Y103">
        <v>0.99</v>
      </c>
      <c r="Z103" t="s">
        <v>256</v>
      </c>
    </row>
    <row r="104" spans="1:26">
      <c r="A104" t="s">
        <v>131</v>
      </c>
      <c r="B104" s="38">
        <v>43866</v>
      </c>
      <c r="D104" t="s">
        <v>265</v>
      </c>
      <c r="E104" t="s">
        <v>265</v>
      </c>
      <c r="F104">
        <v>4</v>
      </c>
      <c r="G104">
        <v>0.72</v>
      </c>
      <c r="H104">
        <v>2.88</v>
      </c>
      <c r="I104" s="40">
        <v>1</v>
      </c>
      <c r="J104" s="40">
        <f t="shared" si="9"/>
        <v>2.88</v>
      </c>
      <c r="K104" s="40">
        <f t="shared" si="8"/>
        <v>0.432</v>
      </c>
      <c r="L104" s="40">
        <f t="shared" si="10"/>
        <v>2.448</v>
      </c>
      <c r="M104" t="s">
        <v>256</v>
      </c>
      <c r="N104" t="s">
        <v>134</v>
      </c>
      <c r="O104">
        <v>1367601310</v>
      </c>
      <c r="P104" t="s">
        <v>59</v>
      </c>
      <c r="Q104" t="s">
        <v>266</v>
      </c>
      <c r="R104" t="s">
        <v>141</v>
      </c>
      <c r="T104" t="s">
        <v>136</v>
      </c>
      <c r="V104" t="s">
        <v>257</v>
      </c>
      <c r="Y104">
        <v>0.99</v>
      </c>
      <c r="Z104" t="s">
        <v>256</v>
      </c>
    </row>
    <row r="105" spans="1:26">
      <c r="A105" t="s">
        <v>131</v>
      </c>
      <c r="B105" s="38">
        <v>43866</v>
      </c>
      <c r="D105" t="s">
        <v>267</v>
      </c>
      <c r="E105" t="s">
        <v>267</v>
      </c>
      <c r="F105">
        <v>1</v>
      </c>
      <c r="G105">
        <v>0.57000000000000006</v>
      </c>
      <c r="H105">
        <v>0.57000000000000006</v>
      </c>
      <c r="I105" s="40">
        <v>1</v>
      </c>
      <c r="J105" s="40">
        <f t="shared" si="9"/>
        <v>0.57000000000000006</v>
      </c>
      <c r="K105" s="40">
        <f t="shared" si="8"/>
        <v>8.5500000000000007E-2</v>
      </c>
      <c r="L105" s="40">
        <f t="shared" si="10"/>
        <v>0.48450000000000004</v>
      </c>
      <c r="M105" t="s">
        <v>256</v>
      </c>
      <c r="N105" t="s">
        <v>134</v>
      </c>
      <c r="O105">
        <v>344811791</v>
      </c>
      <c r="P105" t="s">
        <v>139</v>
      </c>
      <c r="Q105" t="s">
        <v>268</v>
      </c>
      <c r="R105" t="s">
        <v>75</v>
      </c>
      <c r="T105" t="s">
        <v>136</v>
      </c>
      <c r="V105" t="s">
        <v>257</v>
      </c>
      <c r="Y105">
        <v>0.79</v>
      </c>
      <c r="Z105" t="s">
        <v>256</v>
      </c>
    </row>
    <row r="106" spans="1:26">
      <c r="A106" t="s">
        <v>131</v>
      </c>
      <c r="B106" s="38">
        <v>43866</v>
      </c>
      <c r="D106" t="s">
        <v>269</v>
      </c>
      <c r="E106" t="s">
        <v>269</v>
      </c>
      <c r="F106">
        <v>2</v>
      </c>
      <c r="G106">
        <v>0.57000000000000006</v>
      </c>
      <c r="H106">
        <v>1.1400000000000001</v>
      </c>
      <c r="I106" s="40">
        <v>1</v>
      </c>
      <c r="J106" s="40">
        <f t="shared" si="9"/>
        <v>1.1400000000000001</v>
      </c>
      <c r="K106" s="40">
        <f t="shared" si="8"/>
        <v>0.17100000000000001</v>
      </c>
      <c r="L106" s="40">
        <f t="shared" si="10"/>
        <v>0.96900000000000008</v>
      </c>
      <c r="M106" t="s">
        <v>256</v>
      </c>
      <c r="N106" t="s">
        <v>134</v>
      </c>
      <c r="O106">
        <v>262142197</v>
      </c>
      <c r="P106" t="s">
        <v>270</v>
      </c>
      <c r="Q106" t="s">
        <v>271</v>
      </c>
      <c r="R106" t="s">
        <v>73</v>
      </c>
      <c r="T106" t="s">
        <v>136</v>
      </c>
      <c r="V106" t="s">
        <v>257</v>
      </c>
      <c r="Y106">
        <v>0.79</v>
      </c>
      <c r="Z106" t="s">
        <v>256</v>
      </c>
    </row>
    <row r="107" spans="1:26">
      <c r="A107" t="s">
        <v>131</v>
      </c>
      <c r="B107" s="38">
        <v>43866</v>
      </c>
      <c r="D107" t="s">
        <v>272</v>
      </c>
      <c r="E107" t="s">
        <v>272</v>
      </c>
      <c r="F107">
        <v>1</v>
      </c>
      <c r="G107">
        <v>0.57000000000000006</v>
      </c>
      <c r="H107">
        <v>0.57000000000000006</v>
      </c>
      <c r="I107" s="40">
        <v>1</v>
      </c>
      <c r="J107" s="40">
        <f t="shared" si="9"/>
        <v>0.57000000000000006</v>
      </c>
      <c r="K107" s="40">
        <f t="shared" si="8"/>
        <v>8.5500000000000007E-2</v>
      </c>
      <c r="L107" s="40">
        <f t="shared" si="10"/>
        <v>0.48450000000000004</v>
      </c>
      <c r="M107" t="s">
        <v>256</v>
      </c>
      <c r="N107" t="s">
        <v>134</v>
      </c>
      <c r="O107">
        <v>910316388</v>
      </c>
      <c r="P107" t="s">
        <v>102</v>
      </c>
      <c r="Q107" t="s">
        <v>273</v>
      </c>
      <c r="R107" t="s">
        <v>217</v>
      </c>
      <c r="T107" t="s">
        <v>136</v>
      </c>
      <c r="V107" t="s">
        <v>257</v>
      </c>
      <c r="Y107">
        <v>0.79</v>
      </c>
      <c r="Z107" t="s">
        <v>256</v>
      </c>
    </row>
    <row r="108" spans="1:26">
      <c r="A108" t="s">
        <v>131</v>
      </c>
      <c r="B108" s="38">
        <v>43866</v>
      </c>
      <c r="D108" t="s">
        <v>245</v>
      </c>
      <c r="E108" t="s">
        <v>245</v>
      </c>
      <c r="F108">
        <v>-1</v>
      </c>
      <c r="G108">
        <v>0.72</v>
      </c>
      <c r="H108">
        <v>-0.72</v>
      </c>
      <c r="I108" s="40">
        <v>1</v>
      </c>
      <c r="J108" s="40">
        <f t="shared" si="9"/>
        <v>-0.72</v>
      </c>
      <c r="K108" s="40">
        <v>0</v>
      </c>
      <c r="L108" s="40">
        <f t="shared" si="10"/>
        <v>-0.72</v>
      </c>
      <c r="M108" t="s">
        <v>256</v>
      </c>
      <c r="N108" t="s">
        <v>209</v>
      </c>
      <c r="O108">
        <v>1439432744</v>
      </c>
      <c r="P108" t="s">
        <v>139</v>
      </c>
      <c r="Q108" t="s">
        <v>246</v>
      </c>
      <c r="R108" t="s">
        <v>141</v>
      </c>
      <c r="T108" t="s">
        <v>136</v>
      </c>
      <c r="V108" t="s">
        <v>257</v>
      </c>
      <c r="X108" t="s">
        <v>210</v>
      </c>
      <c r="Y108">
        <v>-0.99</v>
      </c>
      <c r="Z108" t="s">
        <v>256</v>
      </c>
    </row>
    <row r="109" spans="1:26">
      <c r="A109" t="s">
        <v>131</v>
      </c>
      <c r="B109" s="38">
        <v>43866</v>
      </c>
      <c r="D109" t="s">
        <v>224</v>
      </c>
      <c r="E109" t="s">
        <v>224</v>
      </c>
      <c r="F109">
        <v>1</v>
      </c>
      <c r="G109">
        <v>0.72</v>
      </c>
      <c r="H109">
        <v>0.72</v>
      </c>
      <c r="I109" s="40">
        <v>1</v>
      </c>
      <c r="J109" s="40">
        <f t="shared" si="9"/>
        <v>0.72</v>
      </c>
      <c r="K109" s="40">
        <f t="shared" ref="K109:K118" si="11">J109*0.15</f>
        <v>0.108</v>
      </c>
      <c r="L109" s="40">
        <f t="shared" si="10"/>
        <v>0.61199999999999999</v>
      </c>
      <c r="M109" t="s">
        <v>256</v>
      </c>
      <c r="N109" t="s">
        <v>134</v>
      </c>
      <c r="O109">
        <v>1439432750</v>
      </c>
      <c r="P109" t="s">
        <v>139</v>
      </c>
      <c r="Q109" t="s">
        <v>225</v>
      </c>
      <c r="R109" t="s">
        <v>141</v>
      </c>
      <c r="T109" t="s">
        <v>136</v>
      </c>
      <c r="V109" t="s">
        <v>257</v>
      </c>
      <c r="Y109">
        <v>0.99</v>
      </c>
      <c r="Z109" t="s">
        <v>256</v>
      </c>
    </row>
    <row r="110" spans="1:26">
      <c r="A110" t="s">
        <v>131</v>
      </c>
      <c r="B110" s="38">
        <v>43866</v>
      </c>
      <c r="D110" t="s">
        <v>274</v>
      </c>
      <c r="E110" t="s">
        <v>274</v>
      </c>
      <c r="F110">
        <v>1</v>
      </c>
      <c r="G110">
        <v>0.72</v>
      </c>
      <c r="H110">
        <v>0.72</v>
      </c>
      <c r="I110" s="40">
        <v>1</v>
      </c>
      <c r="J110" s="40">
        <f t="shared" si="9"/>
        <v>0.72</v>
      </c>
      <c r="K110" s="40">
        <f t="shared" si="11"/>
        <v>0.108</v>
      </c>
      <c r="L110" s="40">
        <f t="shared" si="10"/>
        <v>0.61199999999999999</v>
      </c>
      <c r="M110" t="s">
        <v>256</v>
      </c>
      <c r="N110" t="s">
        <v>134</v>
      </c>
      <c r="O110">
        <v>1439432754</v>
      </c>
      <c r="P110" t="s">
        <v>139</v>
      </c>
      <c r="Q110" t="s">
        <v>275</v>
      </c>
      <c r="R110" t="s">
        <v>141</v>
      </c>
      <c r="T110" t="s">
        <v>136</v>
      </c>
      <c r="V110" t="s">
        <v>257</v>
      </c>
      <c r="Y110">
        <v>0.99</v>
      </c>
      <c r="Z110" t="s">
        <v>256</v>
      </c>
    </row>
    <row r="111" spans="1:26">
      <c r="A111" t="s">
        <v>131</v>
      </c>
      <c r="B111" s="38">
        <v>43866</v>
      </c>
      <c r="D111" t="s">
        <v>276</v>
      </c>
      <c r="E111" t="s">
        <v>276</v>
      </c>
      <c r="F111">
        <v>4</v>
      </c>
      <c r="G111">
        <v>0.72</v>
      </c>
      <c r="H111">
        <v>2.88</v>
      </c>
      <c r="I111" s="40">
        <v>1</v>
      </c>
      <c r="J111" s="40">
        <f t="shared" si="9"/>
        <v>2.88</v>
      </c>
      <c r="K111" s="40">
        <f t="shared" si="11"/>
        <v>0.432</v>
      </c>
      <c r="L111" s="40">
        <f t="shared" si="10"/>
        <v>2.448</v>
      </c>
      <c r="M111" t="s">
        <v>256</v>
      </c>
      <c r="N111" t="s">
        <v>134</v>
      </c>
      <c r="O111">
        <v>1367601309</v>
      </c>
      <c r="P111" t="s">
        <v>59</v>
      </c>
      <c r="Q111" t="s">
        <v>277</v>
      </c>
      <c r="R111" t="s">
        <v>141</v>
      </c>
      <c r="T111" t="s">
        <v>136</v>
      </c>
      <c r="V111" t="s">
        <v>257</v>
      </c>
      <c r="Y111">
        <v>0.99</v>
      </c>
      <c r="Z111" t="s">
        <v>256</v>
      </c>
    </row>
    <row r="112" spans="1:26">
      <c r="A112" t="s">
        <v>131</v>
      </c>
      <c r="B112" s="38">
        <v>43866</v>
      </c>
      <c r="D112" t="s">
        <v>231</v>
      </c>
      <c r="E112" t="s">
        <v>231</v>
      </c>
      <c r="F112">
        <v>5</v>
      </c>
      <c r="G112">
        <v>0.72</v>
      </c>
      <c r="H112">
        <v>3.6</v>
      </c>
      <c r="I112" s="40">
        <v>1</v>
      </c>
      <c r="J112" s="40">
        <f t="shared" si="9"/>
        <v>3.6</v>
      </c>
      <c r="K112" s="40">
        <f t="shared" si="11"/>
        <v>0.54</v>
      </c>
      <c r="L112" s="40">
        <f t="shared" si="10"/>
        <v>3.06</v>
      </c>
      <c r="M112" t="s">
        <v>256</v>
      </c>
      <c r="N112" t="s">
        <v>134</v>
      </c>
      <c r="O112">
        <v>1367601307</v>
      </c>
      <c r="P112" t="s">
        <v>59</v>
      </c>
      <c r="Q112" t="s">
        <v>232</v>
      </c>
      <c r="R112" t="s">
        <v>141</v>
      </c>
      <c r="T112" t="s">
        <v>136</v>
      </c>
      <c r="V112" t="s">
        <v>257</v>
      </c>
      <c r="Y112">
        <v>0.99</v>
      </c>
      <c r="Z112" t="s">
        <v>256</v>
      </c>
    </row>
    <row r="113" spans="1:26">
      <c r="A113" t="s">
        <v>131</v>
      </c>
      <c r="B113" s="38">
        <v>43866</v>
      </c>
      <c r="D113" t="s">
        <v>278</v>
      </c>
      <c r="E113" t="s">
        <v>278</v>
      </c>
      <c r="F113">
        <v>1</v>
      </c>
      <c r="G113">
        <v>0.72</v>
      </c>
      <c r="H113">
        <v>0.72</v>
      </c>
      <c r="I113" s="40">
        <v>1</v>
      </c>
      <c r="J113" s="40">
        <f t="shared" si="9"/>
        <v>0.72</v>
      </c>
      <c r="K113" s="40">
        <f t="shared" si="11"/>
        <v>0.108</v>
      </c>
      <c r="L113" s="40">
        <f t="shared" si="10"/>
        <v>0.61199999999999999</v>
      </c>
      <c r="M113" t="s">
        <v>256</v>
      </c>
      <c r="N113" t="s">
        <v>134</v>
      </c>
      <c r="O113">
        <v>1441532761</v>
      </c>
      <c r="P113" t="s">
        <v>59</v>
      </c>
      <c r="Q113" t="s">
        <v>279</v>
      </c>
      <c r="R113" t="s">
        <v>141</v>
      </c>
      <c r="T113" t="s">
        <v>136</v>
      </c>
      <c r="V113" t="s">
        <v>257</v>
      </c>
      <c r="Y113">
        <v>0.99</v>
      </c>
      <c r="Z113" t="s">
        <v>256</v>
      </c>
    </row>
    <row r="114" spans="1:26">
      <c r="A114" t="s">
        <v>131</v>
      </c>
      <c r="B114" s="38">
        <v>43866</v>
      </c>
      <c r="D114" t="s">
        <v>138</v>
      </c>
      <c r="E114" t="s">
        <v>138</v>
      </c>
      <c r="F114">
        <v>7</v>
      </c>
      <c r="G114">
        <v>0.72</v>
      </c>
      <c r="H114">
        <v>5.04</v>
      </c>
      <c r="I114" s="40">
        <v>1</v>
      </c>
      <c r="J114" s="40">
        <f t="shared" si="9"/>
        <v>5.04</v>
      </c>
      <c r="K114" s="40">
        <f t="shared" si="11"/>
        <v>0.75600000000000001</v>
      </c>
      <c r="L114" s="40">
        <f t="shared" si="10"/>
        <v>4.2839999999999998</v>
      </c>
      <c r="M114" t="s">
        <v>256</v>
      </c>
      <c r="N114" t="s">
        <v>134</v>
      </c>
      <c r="O114">
        <v>1439432749</v>
      </c>
      <c r="P114" t="s">
        <v>139</v>
      </c>
      <c r="Q114" t="s">
        <v>140</v>
      </c>
      <c r="R114" t="s">
        <v>141</v>
      </c>
      <c r="T114" t="s">
        <v>136</v>
      </c>
      <c r="V114" t="s">
        <v>257</v>
      </c>
      <c r="Y114">
        <v>0.99</v>
      </c>
      <c r="Z114" t="s">
        <v>256</v>
      </c>
    </row>
    <row r="115" spans="1:26">
      <c r="A115" t="s">
        <v>131</v>
      </c>
      <c r="B115" s="38">
        <v>43866</v>
      </c>
      <c r="D115" t="s">
        <v>280</v>
      </c>
      <c r="E115" t="s">
        <v>280</v>
      </c>
      <c r="F115">
        <v>1</v>
      </c>
      <c r="G115">
        <v>0.57000000000000006</v>
      </c>
      <c r="H115">
        <v>0.57000000000000006</v>
      </c>
      <c r="I115" s="40">
        <v>1</v>
      </c>
      <c r="J115" s="40">
        <f t="shared" si="9"/>
        <v>0.57000000000000006</v>
      </c>
      <c r="K115" s="40">
        <f t="shared" si="11"/>
        <v>8.5500000000000007E-2</v>
      </c>
      <c r="L115" s="40">
        <f t="shared" si="10"/>
        <v>0.48450000000000004</v>
      </c>
      <c r="M115" t="s">
        <v>256</v>
      </c>
      <c r="N115" t="s">
        <v>134</v>
      </c>
      <c r="O115">
        <v>588978169</v>
      </c>
      <c r="P115" t="s">
        <v>139</v>
      </c>
      <c r="Q115" t="s">
        <v>281</v>
      </c>
      <c r="R115" t="s">
        <v>75</v>
      </c>
      <c r="T115" t="s">
        <v>136</v>
      </c>
      <c r="V115" t="s">
        <v>257</v>
      </c>
      <c r="Y115">
        <v>0.79</v>
      </c>
      <c r="Z115" t="s">
        <v>256</v>
      </c>
    </row>
    <row r="116" spans="1:26">
      <c r="A116" t="s">
        <v>131</v>
      </c>
      <c r="B116" s="38">
        <v>43866</v>
      </c>
      <c r="D116" t="s">
        <v>282</v>
      </c>
      <c r="E116" t="s">
        <v>282</v>
      </c>
      <c r="F116">
        <v>1</v>
      </c>
      <c r="G116">
        <v>0.57000000000000006</v>
      </c>
      <c r="H116">
        <v>0.57000000000000006</v>
      </c>
      <c r="I116" s="40">
        <v>1</v>
      </c>
      <c r="J116" s="40">
        <f t="shared" si="9"/>
        <v>0.57000000000000006</v>
      </c>
      <c r="K116" s="40">
        <f t="shared" si="11"/>
        <v>8.5500000000000007E-2</v>
      </c>
      <c r="L116" s="40">
        <f t="shared" si="10"/>
        <v>0.48450000000000004</v>
      </c>
      <c r="M116" t="s">
        <v>256</v>
      </c>
      <c r="N116" t="s">
        <v>134</v>
      </c>
      <c r="O116">
        <v>344811831</v>
      </c>
      <c r="P116" t="s">
        <v>139</v>
      </c>
      <c r="Q116" t="s">
        <v>283</v>
      </c>
      <c r="R116" t="s">
        <v>75</v>
      </c>
      <c r="T116" t="s">
        <v>136</v>
      </c>
      <c r="V116" t="s">
        <v>257</v>
      </c>
      <c r="Y116">
        <v>0.79</v>
      </c>
      <c r="Z116" t="s">
        <v>256</v>
      </c>
    </row>
    <row r="117" spans="1:26">
      <c r="A117" t="s">
        <v>131</v>
      </c>
      <c r="B117" s="38">
        <v>43866</v>
      </c>
      <c r="C117">
        <v>677517012651</v>
      </c>
      <c r="E117">
        <v>677517012651</v>
      </c>
      <c r="F117">
        <v>2</v>
      </c>
      <c r="G117">
        <v>4.3</v>
      </c>
      <c r="H117">
        <v>8.6</v>
      </c>
      <c r="I117" s="40">
        <v>1</v>
      </c>
      <c r="J117" s="40">
        <f t="shared" si="9"/>
        <v>8.6</v>
      </c>
      <c r="K117" s="40">
        <f t="shared" si="11"/>
        <v>1.2899999999999998</v>
      </c>
      <c r="L117" s="40">
        <f t="shared" si="10"/>
        <v>7.31</v>
      </c>
      <c r="M117" t="s">
        <v>256</v>
      </c>
      <c r="N117" t="s">
        <v>134</v>
      </c>
      <c r="O117">
        <v>1346045295</v>
      </c>
      <c r="P117" t="s">
        <v>55</v>
      </c>
      <c r="Q117" t="s">
        <v>58</v>
      </c>
      <c r="R117" t="s">
        <v>75</v>
      </c>
      <c r="T117" t="s">
        <v>168</v>
      </c>
      <c r="V117" t="s">
        <v>257</v>
      </c>
      <c r="Y117">
        <v>7.99</v>
      </c>
      <c r="Z117" t="s">
        <v>256</v>
      </c>
    </row>
    <row r="118" spans="1:26">
      <c r="A118" t="s">
        <v>131</v>
      </c>
      <c r="B118" s="38">
        <v>43866</v>
      </c>
      <c r="D118" t="s">
        <v>284</v>
      </c>
      <c r="E118" t="s">
        <v>284</v>
      </c>
      <c r="F118">
        <v>2</v>
      </c>
      <c r="G118">
        <v>0.57000000000000006</v>
      </c>
      <c r="H118">
        <v>1.1400000000000001</v>
      </c>
      <c r="I118" s="40">
        <v>1</v>
      </c>
      <c r="J118" s="40">
        <f t="shared" si="9"/>
        <v>1.1400000000000001</v>
      </c>
      <c r="K118" s="40">
        <f t="shared" si="11"/>
        <v>0.17100000000000001</v>
      </c>
      <c r="L118" s="40">
        <f t="shared" si="10"/>
        <v>0.96900000000000008</v>
      </c>
      <c r="M118" t="s">
        <v>256</v>
      </c>
      <c r="N118" t="s">
        <v>134</v>
      </c>
      <c r="O118">
        <v>960749684</v>
      </c>
      <c r="P118" t="s">
        <v>93</v>
      </c>
      <c r="Q118" t="s">
        <v>285</v>
      </c>
      <c r="R118" t="s">
        <v>75</v>
      </c>
      <c r="T118" t="s">
        <v>136</v>
      </c>
      <c r="V118" t="s">
        <v>257</v>
      </c>
      <c r="Y118">
        <v>0.79</v>
      </c>
      <c r="Z118" t="s">
        <v>256</v>
      </c>
    </row>
    <row r="119" spans="1:26">
      <c r="A119" t="s">
        <v>131</v>
      </c>
      <c r="B119" s="38">
        <v>43866</v>
      </c>
      <c r="D119" t="s">
        <v>231</v>
      </c>
      <c r="E119" t="s">
        <v>231</v>
      </c>
      <c r="F119">
        <v>-1</v>
      </c>
      <c r="G119">
        <v>0.72</v>
      </c>
      <c r="H119">
        <v>-0.72</v>
      </c>
      <c r="I119" s="40">
        <v>1</v>
      </c>
      <c r="J119" s="40">
        <f t="shared" si="9"/>
        <v>-0.72</v>
      </c>
      <c r="K119" s="40">
        <v>0</v>
      </c>
      <c r="L119" s="40">
        <f t="shared" si="10"/>
        <v>-0.72</v>
      </c>
      <c r="M119" t="s">
        <v>256</v>
      </c>
      <c r="N119" t="s">
        <v>209</v>
      </c>
      <c r="O119">
        <v>1367601307</v>
      </c>
      <c r="P119" t="s">
        <v>59</v>
      </c>
      <c r="Q119" t="s">
        <v>232</v>
      </c>
      <c r="R119" t="s">
        <v>141</v>
      </c>
      <c r="T119" t="s">
        <v>136</v>
      </c>
      <c r="V119" t="s">
        <v>257</v>
      </c>
      <c r="X119" t="s">
        <v>210</v>
      </c>
      <c r="Y119">
        <v>-0.99</v>
      </c>
      <c r="Z119" t="s">
        <v>256</v>
      </c>
    </row>
    <row r="120" spans="1:26">
      <c r="A120" t="s">
        <v>131</v>
      </c>
      <c r="B120" s="38">
        <v>43866</v>
      </c>
      <c r="C120">
        <v>677517005929</v>
      </c>
      <c r="E120">
        <v>677517005929</v>
      </c>
      <c r="F120">
        <v>1</v>
      </c>
      <c r="G120">
        <v>3.75</v>
      </c>
      <c r="H120">
        <v>3.75</v>
      </c>
      <c r="I120" s="40">
        <v>1</v>
      </c>
      <c r="J120" s="40">
        <f t="shared" si="9"/>
        <v>3.75</v>
      </c>
      <c r="K120" s="40">
        <f t="shared" ref="K120:K140" si="12">J120*0.15</f>
        <v>0.5625</v>
      </c>
      <c r="L120" s="40">
        <f t="shared" si="10"/>
        <v>3.1875</v>
      </c>
      <c r="M120" t="s">
        <v>256</v>
      </c>
      <c r="N120" t="s">
        <v>134</v>
      </c>
      <c r="O120">
        <v>414025975</v>
      </c>
      <c r="P120" t="s">
        <v>139</v>
      </c>
      <c r="Q120" t="s">
        <v>253</v>
      </c>
      <c r="R120" t="s">
        <v>75</v>
      </c>
      <c r="T120" t="s">
        <v>168</v>
      </c>
      <c r="V120" t="s">
        <v>257</v>
      </c>
      <c r="Y120">
        <v>6.99</v>
      </c>
      <c r="Z120" t="s">
        <v>256</v>
      </c>
    </row>
    <row r="121" spans="1:26">
      <c r="A121" t="s">
        <v>131</v>
      </c>
      <c r="B121" s="38">
        <v>43866</v>
      </c>
      <c r="D121" t="s">
        <v>237</v>
      </c>
      <c r="E121" t="s">
        <v>237</v>
      </c>
      <c r="F121">
        <v>1</v>
      </c>
      <c r="G121">
        <v>0.72</v>
      </c>
      <c r="H121">
        <v>0.72</v>
      </c>
      <c r="I121" s="40">
        <v>1</v>
      </c>
      <c r="J121" s="40">
        <f t="shared" si="9"/>
        <v>0.72</v>
      </c>
      <c r="K121" s="40">
        <f t="shared" si="12"/>
        <v>0.108</v>
      </c>
      <c r="L121" s="40">
        <f t="shared" si="10"/>
        <v>0.61199999999999999</v>
      </c>
      <c r="M121" t="s">
        <v>256</v>
      </c>
      <c r="N121" t="s">
        <v>134</v>
      </c>
      <c r="O121">
        <v>1382590999</v>
      </c>
      <c r="P121" t="s">
        <v>59</v>
      </c>
      <c r="Q121" t="s">
        <v>232</v>
      </c>
      <c r="R121" t="s">
        <v>141</v>
      </c>
      <c r="T121" t="s">
        <v>136</v>
      </c>
      <c r="V121" t="s">
        <v>257</v>
      </c>
      <c r="Y121">
        <v>0.99</v>
      </c>
      <c r="Z121" t="s">
        <v>256</v>
      </c>
    </row>
    <row r="122" spans="1:26">
      <c r="A122" t="s">
        <v>131</v>
      </c>
      <c r="B122" s="38">
        <v>43866</v>
      </c>
      <c r="D122" t="s">
        <v>286</v>
      </c>
      <c r="E122" t="s">
        <v>286</v>
      </c>
      <c r="F122">
        <v>1</v>
      </c>
      <c r="G122">
        <v>0.57000000000000006</v>
      </c>
      <c r="H122">
        <v>0.57000000000000006</v>
      </c>
      <c r="I122" s="40">
        <v>1</v>
      </c>
      <c r="J122" s="40">
        <f t="shared" si="9"/>
        <v>0.57000000000000006</v>
      </c>
      <c r="K122" s="40">
        <f t="shared" si="12"/>
        <v>8.5500000000000007E-2</v>
      </c>
      <c r="L122" s="40">
        <f t="shared" si="10"/>
        <v>0.48450000000000004</v>
      </c>
      <c r="M122" t="s">
        <v>256</v>
      </c>
      <c r="N122" t="s">
        <v>134</v>
      </c>
      <c r="O122">
        <v>672718215</v>
      </c>
      <c r="P122" t="s">
        <v>90</v>
      </c>
      <c r="Q122" t="s">
        <v>287</v>
      </c>
      <c r="R122" t="s">
        <v>106</v>
      </c>
      <c r="T122" t="s">
        <v>136</v>
      </c>
      <c r="V122" t="s">
        <v>257</v>
      </c>
      <c r="Y122">
        <v>0.79</v>
      </c>
      <c r="Z122" t="s">
        <v>256</v>
      </c>
    </row>
    <row r="123" spans="1:26">
      <c r="A123" t="s">
        <v>131</v>
      </c>
      <c r="B123" s="38">
        <v>43866</v>
      </c>
      <c r="D123" t="s">
        <v>288</v>
      </c>
      <c r="E123" t="s">
        <v>288</v>
      </c>
      <c r="F123">
        <v>1</v>
      </c>
      <c r="G123">
        <v>0.57000000000000006</v>
      </c>
      <c r="H123">
        <v>0.57000000000000006</v>
      </c>
      <c r="I123" s="40">
        <v>1</v>
      </c>
      <c r="J123" s="40">
        <f t="shared" si="9"/>
        <v>0.57000000000000006</v>
      </c>
      <c r="K123" s="40">
        <f t="shared" si="12"/>
        <v>8.5500000000000007E-2</v>
      </c>
      <c r="L123" s="40">
        <f t="shared" si="10"/>
        <v>0.48450000000000004</v>
      </c>
      <c r="M123" t="s">
        <v>256</v>
      </c>
      <c r="N123" t="s">
        <v>134</v>
      </c>
      <c r="O123">
        <v>910316416</v>
      </c>
      <c r="P123" t="s">
        <v>102</v>
      </c>
      <c r="Q123" t="s">
        <v>289</v>
      </c>
      <c r="R123" t="s">
        <v>217</v>
      </c>
      <c r="T123" t="s">
        <v>136</v>
      </c>
      <c r="V123" t="s">
        <v>257</v>
      </c>
      <c r="Y123">
        <v>0.79</v>
      </c>
      <c r="Z123" t="s">
        <v>256</v>
      </c>
    </row>
    <row r="124" spans="1:26">
      <c r="A124" t="s">
        <v>131</v>
      </c>
      <c r="B124" s="38">
        <v>43866</v>
      </c>
      <c r="D124" t="s">
        <v>198</v>
      </c>
      <c r="E124" t="s">
        <v>198</v>
      </c>
      <c r="F124">
        <v>5</v>
      </c>
      <c r="G124">
        <v>0.72</v>
      </c>
      <c r="H124">
        <v>3.6</v>
      </c>
      <c r="I124" s="40">
        <v>1</v>
      </c>
      <c r="J124" s="40">
        <f t="shared" si="9"/>
        <v>3.6</v>
      </c>
      <c r="K124" s="40">
        <f t="shared" si="12"/>
        <v>0.54</v>
      </c>
      <c r="L124" s="40">
        <f t="shared" si="10"/>
        <v>3.06</v>
      </c>
      <c r="M124" t="s">
        <v>256</v>
      </c>
      <c r="N124" t="s">
        <v>134</v>
      </c>
      <c r="O124">
        <v>1382590992</v>
      </c>
      <c r="P124" t="s">
        <v>59</v>
      </c>
      <c r="Q124" t="s">
        <v>61</v>
      </c>
      <c r="R124" t="s">
        <v>141</v>
      </c>
      <c r="T124" t="s">
        <v>136</v>
      </c>
      <c r="V124" t="s">
        <v>257</v>
      </c>
      <c r="Y124">
        <v>0.99</v>
      </c>
      <c r="Z124" t="s">
        <v>256</v>
      </c>
    </row>
    <row r="125" spans="1:26">
      <c r="A125" t="s">
        <v>131</v>
      </c>
      <c r="B125" s="38">
        <v>43866</v>
      </c>
      <c r="D125" t="s">
        <v>290</v>
      </c>
      <c r="E125" t="s">
        <v>290</v>
      </c>
      <c r="F125">
        <v>4</v>
      </c>
      <c r="G125">
        <v>0.72</v>
      </c>
      <c r="H125">
        <v>2.88</v>
      </c>
      <c r="I125" s="40">
        <v>1</v>
      </c>
      <c r="J125" s="40">
        <f t="shared" si="9"/>
        <v>2.88</v>
      </c>
      <c r="K125" s="40">
        <f t="shared" si="12"/>
        <v>0.432</v>
      </c>
      <c r="L125" s="40">
        <f t="shared" si="10"/>
        <v>2.448</v>
      </c>
      <c r="M125" t="s">
        <v>256</v>
      </c>
      <c r="N125" t="s">
        <v>134</v>
      </c>
      <c r="O125">
        <v>1367601308</v>
      </c>
      <c r="P125" t="s">
        <v>59</v>
      </c>
      <c r="Q125" t="s">
        <v>60</v>
      </c>
      <c r="R125" t="s">
        <v>141</v>
      </c>
      <c r="T125" t="s">
        <v>136</v>
      </c>
      <c r="V125" t="s">
        <v>257</v>
      </c>
      <c r="Y125">
        <v>0.99</v>
      </c>
      <c r="Z125" t="s">
        <v>256</v>
      </c>
    </row>
    <row r="126" spans="1:26">
      <c r="A126" t="s">
        <v>131</v>
      </c>
      <c r="B126" s="38">
        <v>43866</v>
      </c>
      <c r="D126" t="s">
        <v>291</v>
      </c>
      <c r="E126" t="s">
        <v>291</v>
      </c>
      <c r="F126">
        <v>2</v>
      </c>
      <c r="G126">
        <v>0.72</v>
      </c>
      <c r="H126">
        <v>1.44</v>
      </c>
      <c r="I126" s="40">
        <v>1</v>
      </c>
      <c r="J126" s="40">
        <f t="shared" si="9"/>
        <v>1.44</v>
      </c>
      <c r="K126" s="40">
        <f t="shared" si="12"/>
        <v>0.216</v>
      </c>
      <c r="L126" s="40">
        <f t="shared" si="10"/>
        <v>1.224</v>
      </c>
      <c r="M126" t="s">
        <v>256</v>
      </c>
      <c r="N126" t="s">
        <v>134</v>
      </c>
      <c r="O126">
        <v>1382590994</v>
      </c>
      <c r="P126" t="s">
        <v>59</v>
      </c>
      <c r="Q126" t="s">
        <v>292</v>
      </c>
      <c r="R126" t="s">
        <v>141</v>
      </c>
      <c r="T126" t="s">
        <v>136</v>
      </c>
      <c r="V126" t="s">
        <v>257</v>
      </c>
      <c r="Y126">
        <v>0.99</v>
      </c>
      <c r="Z126" t="s">
        <v>256</v>
      </c>
    </row>
    <row r="127" spans="1:26">
      <c r="A127" t="s">
        <v>131</v>
      </c>
      <c r="B127" s="38">
        <v>43866</v>
      </c>
      <c r="D127" t="s">
        <v>226</v>
      </c>
      <c r="E127" t="s">
        <v>226</v>
      </c>
      <c r="F127">
        <v>3</v>
      </c>
      <c r="G127">
        <v>0.72</v>
      </c>
      <c r="H127">
        <v>2.16</v>
      </c>
      <c r="I127" s="40">
        <v>1</v>
      </c>
      <c r="J127" s="40">
        <f t="shared" si="9"/>
        <v>2.16</v>
      </c>
      <c r="K127" s="40">
        <f t="shared" si="12"/>
        <v>0.32400000000000001</v>
      </c>
      <c r="L127" s="40">
        <f t="shared" si="10"/>
        <v>1.8360000000000001</v>
      </c>
      <c r="M127" t="s">
        <v>256</v>
      </c>
      <c r="N127" t="s">
        <v>134</v>
      </c>
      <c r="O127">
        <v>1382590997</v>
      </c>
      <c r="P127" t="s">
        <v>59</v>
      </c>
      <c r="Q127" t="s">
        <v>227</v>
      </c>
      <c r="R127" t="s">
        <v>141</v>
      </c>
      <c r="T127" t="s">
        <v>136</v>
      </c>
      <c r="V127" t="s">
        <v>257</v>
      </c>
      <c r="Y127">
        <v>0.99</v>
      </c>
      <c r="Z127" t="s">
        <v>256</v>
      </c>
    </row>
    <row r="128" spans="1:26">
      <c r="A128" t="s">
        <v>131</v>
      </c>
      <c r="B128" s="38">
        <v>43866</v>
      </c>
      <c r="D128" t="s">
        <v>148</v>
      </c>
      <c r="E128" t="s">
        <v>148</v>
      </c>
      <c r="F128">
        <v>36</v>
      </c>
      <c r="G128">
        <v>0.72</v>
      </c>
      <c r="H128">
        <v>25.92</v>
      </c>
      <c r="I128" s="40">
        <v>1</v>
      </c>
      <c r="J128" s="40">
        <f t="shared" si="9"/>
        <v>25.92</v>
      </c>
      <c r="K128" s="40">
        <f t="shared" si="12"/>
        <v>3.8879999999999999</v>
      </c>
      <c r="L128" s="40">
        <f t="shared" si="10"/>
        <v>22.032000000000004</v>
      </c>
      <c r="M128" t="s">
        <v>256</v>
      </c>
      <c r="N128" t="s">
        <v>134</v>
      </c>
      <c r="O128">
        <v>1503488975</v>
      </c>
      <c r="P128" t="s">
        <v>59</v>
      </c>
      <c r="Q128" t="s">
        <v>149</v>
      </c>
      <c r="R128" t="s">
        <v>75</v>
      </c>
      <c r="T128" t="s">
        <v>136</v>
      </c>
      <c r="V128" t="s">
        <v>257</v>
      </c>
      <c r="Y128">
        <v>0.99</v>
      </c>
      <c r="Z128" t="s">
        <v>256</v>
      </c>
    </row>
    <row r="129" spans="1:26">
      <c r="A129" t="s">
        <v>131</v>
      </c>
      <c r="B129" s="38">
        <v>43866</v>
      </c>
      <c r="C129">
        <v>677517301151</v>
      </c>
      <c r="E129">
        <v>677517301151</v>
      </c>
      <c r="F129">
        <v>1</v>
      </c>
      <c r="G129">
        <v>4.3</v>
      </c>
      <c r="H129">
        <v>4.3</v>
      </c>
      <c r="I129" s="40">
        <v>1</v>
      </c>
      <c r="J129" s="40">
        <f t="shared" si="9"/>
        <v>4.3</v>
      </c>
      <c r="K129" s="40">
        <f t="shared" si="12"/>
        <v>0.64499999999999991</v>
      </c>
      <c r="L129" s="40">
        <f t="shared" si="10"/>
        <v>3.6549999999999998</v>
      </c>
      <c r="M129" t="s">
        <v>256</v>
      </c>
      <c r="N129" t="s">
        <v>134</v>
      </c>
      <c r="O129">
        <v>1377782029</v>
      </c>
      <c r="P129" t="s">
        <v>103</v>
      </c>
      <c r="Q129" t="s">
        <v>104</v>
      </c>
      <c r="R129" t="s">
        <v>101</v>
      </c>
      <c r="T129" t="s">
        <v>168</v>
      </c>
      <c r="V129" t="s">
        <v>257</v>
      </c>
      <c r="Y129">
        <v>7.99</v>
      </c>
      <c r="Z129" t="s">
        <v>256</v>
      </c>
    </row>
    <row r="130" spans="1:26">
      <c r="A130" t="s">
        <v>131</v>
      </c>
      <c r="B130" s="38">
        <v>43866</v>
      </c>
      <c r="C130">
        <v>677517010350</v>
      </c>
      <c r="E130">
        <v>677517010350</v>
      </c>
      <c r="F130">
        <v>1</v>
      </c>
      <c r="G130">
        <v>4.3</v>
      </c>
      <c r="H130">
        <v>4.3</v>
      </c>
      <c r="I130" s="40">
        <v>1</v>
      </c>
      <c r="J130" s="40">
        <f t="shared" ref="J130:J161" si="13">H130*I130</f>
        <v>4.3</v>
      </c>
      <c r="K130" s="40">
        <f t="shared" si="12"/>
        <v>0.64499999999999991</v>
      </c>
      <c r="L130" s="40">
        <f t="shared" ref="L130:L161" si="14">J130-K130</f>
        <v>3.6549999999999998</v>
      </c>
      <c r="M130" t="s">
        <v>256</v>
      </c>
      <c r="N130" t="s">
        <v>134</v>
      </c>
      <c r="O130">
        <v>963765645</v>
      </c>
      <c r="P130" t="s">
        <v>55</v>
      </c>
      <c r="Q130" t="s">
        <v>91</v>
      </c>
      <c r="R130" t="s">
        <v>75</v>
      </c>
      <c r="T130" t="s">
        <v>168</v>
      </c>
      <c r="V130" t="s">
        <v>257</v>
      </c>
      <c r="Y130">
        <v>7.99</v>
      </c>
      <c r="Z130" t="s">
        <v>256</v>
      </c>
    </row>
    <row r="131" spans="1:26">
      <c r="A131" t="s">
        <v>131</v>
      </c>
      <c r="B131" s="38">
        <v>43866</v>
      </c>
      <c r="D131" t="s">
        <v>201</v>
      </c>
      <c r="E131" t="s">
        <v>201</v>
      </c>
      <c r="F131">
        <v>2</v>
      </c>
      <c r="G131">
        <v>0.72</v>
      </c>
      <c r="H131">
        <v>1.44</v>
      </c>
      <c r="I131" s="40">
        <v>1</v>
      </c>
      <c r="J131" s="40">
        <f t="shared" si="13"/>
        <v>1.44</v>
      </c>
      <c r="K131" s="40">
        <f t="shared" si="12"/>
        <v>0.216</v>
      </c>
      <c r="L131" s="40">
        <f t="shared" si="14"/>
        <v>1.224</v>
      </c>
      <c r="M131" t="s">
        <v>256</v>
      </c>
      <c r="N131" t="s">
        <v>134</v>
      </c>
      <c r="O131">
        <v>1439432746</v>
      </c>
      <c r="P131" t="s">
        <v>139</v>
      </c>
      <c r="Q131" t="s">
        <v>202</v>
      </c>
      <c r="R131" t="s">
        <v>141</v>
      </c>
      <c r="T131" t="s">
        <v>136</v>
      </c>
      <c r="V131" t="s">
        <v>257</v>
      </c>
      <c r="Y131">
        <v>0.99</v>
      </c>
      <c r="Z131" t="s">
        <v>256</v>
      </c>
    </row>
    <row r="132" spans="1:26">
      <c r="A132" t="s">
        <v>131</v>
      </c>
      <c r="B132" s="38">
        <v>43866</v>
      </c>
      <c r="D132" t="s">
        <v>293</v>
      </c>
      <c r="E132" t="s">
        <v>293</v>
      </c>
      <c r="F132">
        <v>1</v>
      </c>
      <c r="G132">
        <v>0.72</v>
      </c>
      <c r="H132">
        <v>0.72</v>
      </c>
      <c r="I132" s="40">
        <v>1</v>
      </c>
      <c r="J132" s="40">
        <f t="shared" si="13"/>
        <v>0.72</v>
      </c>
      <c r="K132" s="40">
        <f t="shared" si="12"/>
        <v>0.108</v>
      </c>
      <c r="L132" s="40">
        <f t="shared" si="14"/>
        <v>0.61199999999999999</v>
      </c>
      <c r="M132" t="s">
        <v>256</v>
      </c>
      <c r="N132" t="s">
        <v>134</v>
      </c>
      <c r="O132">
        <v>1455518529</v>
      </c>
      <c r="P132" t="s">
        <v>69</v>
      </c>
      <c r="Q132" t="s">
        <v>294</v>
      </c>
      <c r="R132" t="s">
        <v>217</v>
      </c>
      <c r="T132" t="s">
        <v>136</v>
      </c>
      <c r="V132" t="s">
        <v>257</v>
      </c>
      <c r="Y132">
        <v>0.99</v>
      </c>
      <c r="Z132" t="s">
        <v>256</v>
      </c>
    </row>
    <row r="133" spans="1:26">
      <c r="A133" t="s">
        <v>131</v>
      </c>
      <c r="B133" s="38">
        <v>43866</v>
      </c>
      <c r="D133" t="s">
        <v>295</v>
      </c>
      <c r="E133" t="s">
        <v>295</v>
      </c>
      <c r="F133">
        <v>1</v>
      </c>
      <c r="G133">
        <v>0.72</v>
      </c>
      <c r="H133">
        <v>0.72</v>
      </c>
      <c r="I133" s="40">
        <v>1</v>
      </c>
      <c r="J133" s="40">
        <f t="shared" si="13"/>
        <v>0.72</v>
      </c>
      <c r="K133" s="40">
        <f t="shared" si="12"/>
        <v>0.108</v>
      </c>
      <c r="L133" s="40">
        <f t="shared" si="14"/>
        <v>0.61199999999999999</v>
      </c>
      <c r="M133" t="s">
        <v>256</v>
      </c>
      <c r="N133" t="s">
        <v>134</v>
      </c>
      <c r="O133">
        <v>1439432752</v>
      </c>
      <c r="P133" t="s">
        <v>139</v>
      </c>
      <c r="Q133" t="s">
        <v>296</v>
      </c>
      <c r="R133" t="s">
        <v>141</v>
      </c>
      <c r="T133" t="s">
        <v>136</v>
      </c>
      <c r="V133" t="s">
        <v>257</v>
      </c>
      <c r="Y133">
        <v>0.99</v>
      </c>
      <c r="Z133" t="s">
        <v>256</v>
      </c>
    </row>
    <row r="134" spans="1:26">
      <c r="A134" t="s">
        <v>131</v>
      </c>
      <c r="B134" s="38">
        <v>43866</v>
      </c>
      <c r="D134" t="s">
        <v>220</v>
      </c>
      <c r="E134" t="s">
        <v>220</v>
      </c>
      <c r="F134">
        <v>3</v>
      </c>
      <c r="G134">
        <v>0.57000000000000006</v>
      </c>
      <c r="H134">
        <v>1.71</v>
      </c>
      <c r="I134" s="40">
        <v>1</v>
      </c>
      <c r="J134" s="40">
        <f t="shared" si="13"/>
        <v>1.71</v>
      </c>
      <c r="K134" s="40">
        <f t="shared" si="12"/>
        <v>0.25650000000000001</v>
      </c>
      <c r="L134" s="40">
        <f t="shared" si="14"/>
        <v>1.4535</v>
      </c>
      <c r="M134" t="s">
        <v>256</v>
      </c>
      <c r="N134" t="s">
        <v>134</v>
      </c>
      <c r="O134">
        <v>414025988</v>
      </c>
      <c r="P134" t="s">
        <v>139</v>
      </c>
      <c r="Q134" t="s">
        <v>221</v>
      </c>
      <c r="R134" t="s">
        <v>75</v>
      </c>
      <c r="T134" t="s">
        <v>136</v>
      </c>
      <c r="V134" t="s">
        <v>257</v>
      </c>
      <c r="Y134">
        <v>0.79</v>
      </c>
      <c r="Z134" t="s">
        <v>256</v>
      </c>
    </row>
    <row r="135" spans="1:26">
      <c r="A135" t="s">
        <v>131</v>
      </c>
      <c r="B135" s="38">
        <v>43866</v>
      </c>
      <c r="D135" t="s">
        <v>206</v>
      </c>
      <c r="E135" t="s">
        <v>206</v>
      </c>
      <c r="F135">
        <v>23</v>
      </c>
      <c r="G135">
        <v>0.72</v>
      </c>
      <c r="H135">
        <v>16.559999999999999</v>
      </c>
      <c r="I135" s="40">
        <v>1</v>
      </c>
      <c r="J135" s="40">
        <f t="shared" si="13"/>
        <v>16.559999999999999</v>
      </c>
      <c r="K135" s="40">
        <f t="shared" si="12"/>
        <v>2.4839999999999995</v>
      </c>
      <c r="L135" s="40">
        <f t="shared" si="14"/>
        <v>14.075999999999999</v>
      </c>
      <c r="M135" t="s">
        <v>256</v>
      </c>
      <c r="N135" t="s">
        <v>134</v>
      </c>
      <c r="O135">
        <v>1499532462</v>
      </c>
      <c r="P135" t="s">
        <v>66</v>
      </c>
      <c r="Q135" t="s">
        <v>207</v>
      </c>
      <c r="R135" t="s">
        <v>75</v>
      </c>
      <c r="T135" t="s">
        <v>136</v>
      </c>
      <c r="V135" t="s">
        <v>257</v>
      </c>
      <c r="Y135">
        <v>0.99</v>
      </c>
      <c r="Z135" t="s">
        <v>256</v>
      </c>
    </row>
    <row r="136" spans="1:26">
      <c r="A136" t="s">
        <v>131</v>
      </c>
      <c r="B136" s="38">
        <v>43866</v>
      </c>
      <c r="C136">
        <v>677517013153</v>
      </c>
      <c r="E136">
        <v>677517013153</v>
      </c>
      <c r="F136">
        <v>1</v>
      </c>
      <c r="G136">
        <v>4.3</v>
      </c>
      <c r="H136">
        <v>4.3</v>
      </c>
      <c r="I136" s="40">
        <v>1</v>
      </c>
      <c r="J136" s="40">
        <f t="shared" si="13"/>
        <v>4.3</v>
      </c>
      <c r="K136" s="40">
        <f t="shared" si="12"/>
        <v>0.64499999999999991</v>
      </c>
      <c r="L136" s="40">
        <f t="shared" si="14"/>
        <v>3.6549999999999998</v>
      </c>
      <c r="M136" t="s">
        <v>256</v>
      </c>
      <c r="N136" t="s">
        <v>134</v>
      </c>
      <c r="O136">
        <v>1439432439</v>
      </c>
      <c r="P136" t="s">
        <v>139</v>
      </c>
      <c r="Q136" t="s">
        <v>63</v>
      </c>
      <c r="R136" t="s">
        <v>141</v>
      </c>
      <c r="T136" t="s">
        <v>168</v>
      </c>
      <c r="V136" t="s">
        <v>257</v>
      </c>
      <c r="X136" t="s">
        <v>188</v>
      </c>
      <c r="Y136">
        <v>7.99</v>
      </c>
      <c r="Z136" t="s">
        <v>256</v>
      </c>
    </row>
    <row r="137" spans="1:26">
      <c r="A137" t="s">
        <v>131</v>
      </c>
      <c r="B137" s="38">
        <v>43866</v>
      </c>
      <c r="D137" t="s">
        <v>222</v>
      </c>
      <c r="E137" t="s">
        <v>222</v>
      </c>
      <c r="F137">
        <v>12</v>
      </c>
      <c r="G137">
        <v>0.72</v>
      </c>
      <c r="H137">
        <v>8.64</v>
      </c>
      <c r="I137" s="40">
        <v>1</v>
      </c>
      <c r="J137" s="40">
        <f t="shared" si="13"/>
        <v>8.64</v>
      </c>
      <c r="K137" s="40">
        <f t="shared" si="12"/>
        <v>1.296</v>
      </c>
      <c r="L137" s="40">
        <f t="shared" si="14"/>
        <v>7.3440000000000003</v>
      </c>
      <c r="M137" t="s">
        <v>256</v>
      </c>
      <c r="N137" t="s">
        <v>134</v>
      </c>
      <c r="O137">
        <v>1499532456</v>
      </c>
      <c r="P137" t="s">
        <v>66</v>
      </c>
      <c r="Q137" t="s">
        <v>223</v>
      </c>
      <c r="R137" t="s">
        <v>75</v>
      </c>
      <c r="T137" t="s">
        <v>136</v>
      </c>
      <c r="V137" t="s">
        <v>257</v>
      </c>
      <c r="Y137">
        <v>0.99</v>
      </c>
      <c r="Z137" t="s">
        <v>256</v>
      </c>
    </row>
    <row r="138" spans="1:26">
      <c r="A138" t="s">
        <v>131</v>
      </c>
      <c r="B138" s="38">
        <v>43866</v>
      </c>
      <c r="D138" t="s">
        <v>142</v>
      </c>
      <c r="E138" t="s">
        <v>142</v>
      </c>
      <c r="F138">
        <v>2</v>
      </c>
      <c r="G138">
        <v>0.57000000000000006</v>
      </c>
      <c r="H138">
        <v>1.1400000000000001</v>
      </c>
      <c r="I138" s="40">
        <v>1</v>
      </c>
      <c r="J138" s="40">
        <f t="shared" si="13"/>
        <v>1.1400000000000001</v>
      </c>
      <c r="K138" s="40">
        <f t="shared" si="12"/>
        <v>0.17100000000000001</v>
      </c>
      <c r="L138" s="40">
        <f t="shared" si="14"/>
        <v>0.96900000000000008</v>
      </c>
      <c r="M138" t="s">
        <v>256</v>
      </c>
      <c r="N138" t="s">
        <v>134</v>
      </c>
      <c r="O138">
        <v>588978024</v>
      </c>
      <c r="P138" t="s">
        <v>139</v>
      </c>
      <c r="Q138" t="s">
        <v>143</v>
      </c>
      <c r="R138" t="s">
        <v>75</v>
      </c>
      <c r="T138" t="s">
        <v>136</v>
      </c>
      <c r="V138" t="s">
        <v>257</v>
      </c>
      <c r="Y138">
        <v>0.79</v>
      </c>
      <c r="Z138" t="s">
        <v>256</v>
      </c>
    </row>
    <row r="139" spans="1:26">
      <c r="A139" t="s">
        <v>131</v>
      </c>
      <c r="B139" s="38">
        <v>43866</v>
      </c>
      <c r="D139" t="s">
        <v>150</v>
      </c>
      <c r="E139" t="s">
        <v>150</v>
      </c>
      <c r="F139">
        <v>1</v>
      </c>
      <c r="G139">
        <v>0.72</v>
      </c>
      <c r="H139">
        <v>0.72</v>
      </c>
      <c r="I139" s="40">
        <v>1</v>
      </c>
      <c r="J139" s="40">
        <f t="shared" si="13"/>
        <v>0.72</v>
      </c>
      <c r="K139" s="40">
        <f t="shared" si="12"/>
        <v>0.108</v>
      </c>
      <c r="L139" s="40">
        <f t="shared" si="14"/>
        <v>0.61199999999999999</v>
      </c>
      <c r="M139" t="s">
        <v>256</v>
      </c>
      <c r="N139" t="s">
        <v>134</v>
      </c>
      <c r="O139">
        <v>1439432748</v>
      </c>
      <c r="P139" t="s">
        <v>139</v>
      </c>
      <c r="Q139" t="s">
        <v>151</v>
      </c>
      <c r="R139" t="s">
        <v>141</v>
      </c>
      <c r="T139" t="s">
        <v>136</v>
      </c>
      <c r="V139" t="s">
        <v>257</v>
      </c>
      <c r="Y139">
        <v>0.99</v>
      </c>
      <c r="Z139" t="s">
        <v>256</v>
      </c>
    </row>
    <row r="140" spans="1:26">
      <c r="A140" t="s">
        <v>131</v>
      </c>
      <c r="B140" s="38">
        <v>43866</v>
      </c>
      <c r="C140">
        <v>677517012859</v>
      </c>
      <c r="E140">
        <v>677517012859</v>
      </c>
      <c r="F140">
        <v>1</v>
      </c>
      <c r="G140">
        <v>4.3</v>
      </c>
      <c r="H140">
        <v>4.3</v>
      </c>
      <c r="I140" s="40">
        <v>1</v>
      </c>
      <c r="J140" s="40">
        <f t="shared" si="13"/>
        <v>4.3</v>
      </c>
      <c r="K140" s="40">
        <f t="shared" si="12"/>
        <v>0.64499999999999991</v>
      </c>
      <c r="L140" s="40">
        <f t="shared" si="14"/>
        <v>3.6549999999999998</v>
      </c>
      <c r="M140" t="s">
        <v>256</v>
      </c>
      <c r="N140" t="s">
        <v>134</v>
      </c>
      <c r="O140">
        <v>1382590748</v>
      </c>
      <c r="P140" t="s">
        <v>59</v>
      </c>
      <c r="Q140" t="s">
        <v>61</v>
      </c>
      <c r="R140" t="s">
        <v>141</v>
      </c>
      <c r="T140" t="s">
        <v>168</v>
      </c>
      <c r="V140" t="s">
        <v>257</v>
      </c>
      <c r="X140" t="s">
        <v>188</v>
      </c>
      <c r="Y140">
        <v>7.99</v>
      </c>
      <c r="Z140" t="s">
        <v>256</v>
      </c>
    </row>
    <row r="141" spans="1:26">
      <c r="A141" t="s">
        <v>131</v>
      </c>
      <c r="B141" s="38">
        <v>43866</v>
      </c>
      <c r="D141" t="s">
        <v>226</v>
      </c>
      <c r="E141" t="s">
        <v>226</v>
      </c>
      <c r="F141">
        <v>-1</v>
      </c>
      <c r="G141">
        <v>0.72</v>
      </c>
      <c r="H141">
        <v>-0.72</v>
      </c>
      <c r="I141" s="40">
        <v>1</v>
      </c>
      <c r="J141" s="40">
        <f t="shared" si="13"/>
        <v>-0.72</v>
      </c>
      <c r="K141" s="40">
        <v>0</v>
      </c>
      <c r="L141" s="40">
        <f t="shared" si="14"/>
        <v>-0.72</v>
      </c>
      <c r="M141" t="s">
        <v>256</v>
      </c>
      <c r="N141" t="s">
        <v>209</v>
      </c>
      <c r="O141">
        <v>1382590997</v>
      </c>
      <c r="P141" t="s">
        <v>59</v>
      </c>
      <c r="Q141" t="s">
        <v>227</v>
      </c>
      <c r="R141" t="s">
        <v>141</v>
      </c>
      <c r="T141" t="s">
        <v>136</v>
      </c>
      <c r="V141" t="s">
        <v>257</v>
      </c>
      <c r="X141" t="s">
        <v>210</v>
      </c>
      <c r="Y141">
        <v>-0.99</v>
      </c>
      <c r="Z141" t="s">
        <v>256</v>
      </c>
    </row>
    <row r="142" spans="1:26">
      <c r="A142" t="s">
        <v>131</v>
      </c>
      <c r="B142" s="38">
        <v>43866</v>
      </c>
      <c r="D142" t="s">
        <v>132</v>
      </c>
      <c r="E142" t="s">
        <v>132</v>
      </c>
      <c r="F142">
        <v>1</v>
      </c>
      <c r="G142">
        <v>0.57000000000000006</v>
      </c>
      <c r="H142">
        <v>0.57000000000000006</v>
      </c>
      <c r="I142" s="40">
        <v>1</v>
      </c>
      <c r="J142" s="40">
        <f t="shared" si="13"/>
        <v>0.57000000000000006</v>
      </c>
      <c r="K142" s="40">
        <f t="shared" ref="K142:K173" si="15">J142*0.15</f>
        <v>8.5500000000000007E-2</v>
      </c>
      <c r="L142" s="40">
        <f t="shared" si="14"/>
        <v>0.48450000000000004</v>
      </c>
      <c r="M142" t="s">
        <v>256</v>
      </c>
      <c r="N142" t="s">
        <v>134</v>
      </c>
      <c r="O142">
        <v>261610580</v>
      </c>
      <c r="P142" t="s">
        <v>79</v>
      </c>
      <c r="Q142" t="s">
        <v>135</v>
      </c>
      <c r="R142" t="s">
        <v>75</v>
      </c>
      <c r="T142" t="s">
        <v>136</v>
      </c>
      <c r="V142" t="s">
        <v>257</v>
      </c>
      <c r="Y142">
        <v>0.79</v>
      </c>
      <c r="Z142" t="s">
        <v>256</v>
      </c>
    </row>
    <row r="143" spans="1:26">
      <c r="A143" t="s">
        <v>131</v>
      </c>
      <c r="B143" s="38">
        <v>43866</v>
      </c>
      <c r="D143" t="s">
        <v>297</v>
      </c>
      <c r="E143" t="s">
        <v>297</v>
      </c>
      <c r="F143">
        <v>1</v>
      </c>
      <c r="G143">
        <v>0.72</v>
      </c>
      <c r="H143">
        <v>0.72</v>
      </c>
      <c r="I143" s="40">
        <v>1</v>
      </c>
      <c r="J143" s="40">
        <f t="shared" si="13"/>
        <v>0.72</v>
      </c>
      <c r="K143" s="40">
        <f t="shared" si="15"/>
        <v>0.108</v>
      </c>
      <c r="L143" s="40">
        <f t="shared" si="14"/>
        <v>0.61199999999999999</v>
      </c>
      <c r="M143" t="s">
        <v>256</v>
      </c>
      <c r="N143" t="s">
        <v>134</v>
      </c>
      <c r="O143">
        <v>1443542585</v>
      </c>
      <c r="P143" t="s">
        <v>163</v>
      </c>
      <c r="Q143" t="s">
        <v>298</v>
      </c>
      <c r="R143" t="s">
        <v>141</v>
      </c>
      <c r="T143" t="s">
        <v>136</v>
      </c>
      <c r="V143" t="s">
        <v>257</v>
      </c>
      <c r="Y143">
        <v>0.99</v>
      </c>
      <c r="Z143" t="s">
        <v>256</v>
      </c>
    </row>
    <row r="144" spans="1:26">
      <c r="A144" t="s">
        <v>131</v>
      </c>
      <c r="B144" s="38">
        <v>43866</v>
      </c>
      <c r="D144" t="s">
        <v>154</v>
      </c>
      <c r="E144" t="s">
        <v>154</v>
      </c>
      <c r="F144">
        <v>8</v>
      </c>
      <c r="G144">
        <v>0.72</v>
      </c>
      <c r="H144">
        <v>5.76</v>
      </c>
      <c r="I144" s="40">
        <v>1</v>
      </c>
      <c r="J144" s="40">
        <f t="shared" si="13"/>
        <v>5.76</v>
      </c>
      <c r="K144" s="40">
        <f t="shared" si="15"/>
        <v>0.86399999999999999</v>
      </c>
      <c r="L144" s="40">
        <f t="shared" si="14"/>
        <v>4.8959999999999999</v>
      </c>
      <c r="M144" t="s">
        <v>256</v>
      </c>
      <c r="N144" t="s">
        <v>134</v>
      </c>
      <c r="O144">
        <v>1439432743</v>
      </c>
      <c r="P144" t="s">
        <v>139</v>
      </c>
      <c r="Q144" t="s">
        <v>155</v>
      </c>
      <c r="R144" t="s">
        <v>141</v>
      </c>
      <c r="T144" t="s">
        <v>136</v>
      </c>
      <c r="V144" t="s">
        <v>257</v>
      </c>
      <c r="Y144">
        <v>0.99</v>
      </c>
      <c r="Z144" t="s">
        <v>256</v>
      </c>
    </row>
    <row r="145" spans="1:26">
      <c r="A145" t="s">
        <v>131</v>
      </c>
      <c r="B145" s="38">
        <v>43866</v>
      </c>
      <c r="D145" t="s">
        <v>299</v>
      </c>
      <c r="E145" t="s">
        <v>299</v>
      </c>
      <c r="F145">
        <v>2</v>
      </c>
      <c r="G145">
        <v>0.57000000000000006</v>
      </c>
      <c r="H145">
        <v>1.1400000000000001</v>
      </c>
      <c r="I145" s="40">
        <v>1</v>
      </c>
      <c r="J145" s="40">
        <f t="shared" si="13"/>
        <v>1.1400000000000001</v>
      </c>
      <c r="K145" s="40">
        <f t="shared" si="15"/>
        <v>0.17100000000000001</v>
      </c>
      <c r="L145" s="40">
        <f t="shared" si="14"/>
        <v>0.96900000000000008</v>
      </c>
      <c r="M145" t="s">
        <v>256</v>
      </c>
      <c r="N145" t="s">
        <v>134</v>
      </c>
      <c r="O145">
        <v>588978022</v>
      </c>
      <c r="P145" t="s">
        <v>139</v>
      </c>
      <c r="Q145" t="s">
        <v>300</v>
      </c>
      <c r="R145" t="s">
        <v>75</v>
      </c>
      <c r="T145" t="s">
        <v>136</v>
      </c>
      <c r="V145" t="s">
        <v>257</v>
      </c>
      <c r="Y145">
        <v>0.79</v>
      </c>
      <c r="Z145" t="s">
        <v>256</v>
      </c>
    </row>
    <row r="146" spans="1:26">
      <c r="A146" t="s">
        <v>131</v>
      </c>
      <c r="B146" s="38">
        <v>43866</v>
      </c>
      <c r="D146" t="s">
        <v>301</v>
      </c>
      <c r="E146" t="s">
        <v>301</v>
      </c>
      <c r="F146">
        <v>1</v>
      </c>
      <c r="G146">
        <v>0.57000000000000006</v>
      </c>
      <c r="H146">
        <v>0.57000000000000006</v>
      </c>
      <c r="I146" s="40">
        <v>1</v>
      </c>
      <c r="J146" s="40">
        <f t="shared" si="13"/>
        <v>0.57000000000000006</v>
      </c>
      <c r="K146" s="40">
        <f t="shared" si="15"/>
        <v>8.5500000000000007E-2</v>
      </c>
      <c r="L146" s="40">
        <f t="shared" si="14"/>
        <v>0.48450000000000004</v>
      </c>
      <c r="M146" t="s">
        <v>256</v>
      </c>
      <c r="N146" t="s">
        <v>134</v>
      </c>
      <c r="O146">
        <v>262142669</v>
      </c>
      <c r="P146" t="s">
        <v>270</v>
      </c>
      <c r="Q146" t="s">
        <v>302</v>
      </c>
      <c r="R146" t="s">
        <v>73</v>
      </c>
      <c r="T146" t="s">
        <v>136</v>
      </c>
      <c r="V146" t="s">
        <v>257</v>
      </c>
      <c r="Y146">
        <v>0.79</v>
      </c>
      <c r="Z146" t="s">
        <v>256</v>
      </c>
    </row>
    <row r="147" spans="1:26">
      <c r="A147" t="s">
        <v>131</v>
      </c>
      <c r="B147" s="38">
        <v>43866</v>
      </c>
      <c r="D147" t="s">
        <v>181</v>
      </c>
      <c r="E147" t="s">
        <v>181</v>
      </c>
      <c r="F147">
        <v>1</v>
      </c>
      <c r="G147">
        <v>0.57000000000000006</v>
      </c>
      <c r="H147">
        <v>0.57000000000000006</v>
      </c>
      <c r="I147" s="40">
        <v>1</v>
      </c>
      <c r="J147" s="40">
        <f t="shared" si="13"/>
        <v>0.57000000000000006</v>
      </c>
      <c r="K147" s="40">
        <f t="shared" si="15"/>
        <v>8.5500000000000007E-2</v>
      </c>
      <c r="L147" s="40">
        <f t="shared" si="14"/>
        <v>0.48450000000000004</v>
      </c>
      <c r="M147" t="s">
        <v>256</v>
      </c>
      <c r="N147" t="s">
        <v>134</v>
      </c>
      <c r="O147">
        <v>662772035</v>
      </c>
      <c r="P147" t="s">
        <v>55</v>
      </c>
      <c r="Q147" t="s">
        <v>182</v>
      </c>
      <c r="R147" t="s">
        <v>75</v>
      </c>
      <c r="T147" t="s">
        <v>136</v>
      </c>
      <c r="V147" t="s">
        <v>257</v>
      </c>
      <c r="Y147">
        <v>0.79</v>
      </c>
      <c r="Z147" t="s">
        <v>256</v>
      </c>
    </row>
    <row r="148" spans="1:26">
      <c r="A148" t="s">
        <v>131</v>
      </c>
      <c r="B148" s="38">
        <v>43866</v>
      </c>
      <c r="C148">
        <v>677517007220</v>
      </c>
      <c r="E148">
        <v>677517007220</v>
      </c>
      <c r="F148">
        <v>1</v>
      </c>
      <c r="G148">
        <v>3.75</v>
      </c>
      <c r="H148">
        <v>3.75</v>
      </c>
      <c r="I148" s="40">
        <v>1</v>
      </c>
      <c r="J148" s="40">
        <f t="shared" si="13"/>
        <v>3.75</v>
      </c>
      <c r="K148" s="40">
        <f t="shared" si="15"/>
        <v>0.5625</v>
      </c>
      <c r="L148" s="40">
        <f t="shared" si="14"/>
        <v>3.1875</v>
      </c>
      <c r="M148" t="s">
        <v>256</v>
      </c>
      <c r="N148" t="s">
        <v>134</v>
      </c>
      <c r="O148">
        <v>493022391</v>
      </c>
      <c r="P148" t="s">
        <v>77</v>
      </c>
      <c r="Q148" t="s">
        <v>78</v>
      </c>
      <c r="R148" t="s">
        <v>75</v>
      </c>
      <c r="T148" t="s">
        <v>168</v>
      </c>
      <c r="V148" t="s">
        <v>257</v>
      </c>
      <c r="Y148">
        <v>6.99</v>
      </c>
      <c r="Z148" t="s">
        <v>256</v>
      </c>
    </row>
    <row r="149" spans="1:26">
      <c r="A149" t="s">
        <v>131</v>
      </c>
      <c r="B149" s="38">
        <v>43866</v>
      </c>
      <c r="C149">
        <v>677517014051</v>
      </c>
      <c r="E149">
        <v>677517014051</v>
      </c>
      <c r="F149">
        <v>1</v>
      </c>
      <c r="G149">
        <v>4.3</v>
      </c>
      <c r="H149">
        <v>4.3</v>
      </c>
      <c r="I149" s="40">
        <v>1</v>
      </c>
      <c r="J149" s="40">
        <f t="shared" si="13"/>
        <v>4.3</v>
      </c>
      <c r="K149" s="40">
        <f t="shared" si="15"/>
        <v>0.64499999999999991</v>
      </c>
      <c r="L149" s="40">
        <f t="shared" si="14"/>
        <v>3.6549999999999998</v>
      </c>
      <c r="M149" t="s">
        <v>256</v>
      </c>
      <c r="N149" t="s">
        <v>134</v>
      </c>
      <c r="O149">
        <v>1478410472</v>
      </c>
      <c r="P149" t="s">
        <v>64</v>
      </c>
      <c r="Q149" t="s">
        <v>65</v>
      </c>
      <c r="R149" t="s">
        <v>75</v>
      </c>
      <c r="T149" t="s">
        <v>168</v>
      </c>
      <c r="V149" t="s">
        <v>257</v>
      </c>
      <c r="Y149">
        <v>7.99</v>
      </c>
      <c r="Z149" t="s">
        <v>256</v>
      </c>
    </row>
    <row r="150" spans="1:26">
      <c r="A150" t="s">
        <v>131</v>
      </c>
      <c r="B150" s="38">
        <v>43866</v>
      </c>
      <c r="C150">
        <v>677517012859</v>
      </c>
      <c r="E150">
        <v>677517012859</v>
      </c>
      <c r="F150">
        <v>5</v>
      </c>
      <c r="G150">
        <v>4.3</v>
      </c>
      <c r="H150">
        <v>21.5</v>
      </c>
      <c r="I150" s="40">
        <v>1</v>
      </c>
      <c r="J150" s="40">
        <f t="shared" si="13"/>
        <v>21.5</v>
      </c>
      <c r="K150" s="40">
        <f t="shared" si="15"/>
        <v>3.2250000000000001</v>
      </c>
      <c r="L150" s="40">
        <f t="shared" si="14"/>
        <v>18.274999999999999</v>
      </c>
      <c r="M150" t="s">
        <v>256</v>
      </c>
      <c r="N150" t="s">
        <v>134</v>
      </c>
      <c r="O150">
        <v>1382590748</v>
      </c>
      <c r="P150" t="s">
        <v>59</v>
      </c>
      <c r="Q150" t="s">
        <v>61</v>
      </c>
      <c r="R150" t="s">
        <v>141</v>
      </c>
      <c r="T150" t="s">
        <v>168</v>
      </c>
      <c r="V150" t="s">
        <v>257</v>
      </c>
      <c r="Y150">
        <v>7.99</v>
      </c>
      <c r="Z150" t="s">
        <v>256</v>
      </c>
    </row>
    <row r="151" spans="1:26">
      <c r="A151" t="s">
        <v>131</v>
      </c>
      <c r="B151" s="38">
        <v>43866</v>
      </c>
      <c r="D151" t="s">
        <v>303</v>
      </c>
      <c r="E151" t="s">
        <v>303</v>
      </c>
      <c r="F151">
        <v>2</v>
      </c>
      <c r="G151">
        <v>0.57000000000000006</v>
      </c>
      <c r="H151">
        <v>1.1400000000000001</v>
      </c>
      <c r="I151" s="40">
        <v>1</v>
      </c>
      <c r="J151" s="40">
        <f t="shared" si="13"/>
        <v>1.1400000000000001</v>
      </c>
      <c r="K151" s="40">
        <f t="shared" si="15"/>
        <v>0.17100000000000001</v>
      </c>
      <c r="L151" s="40">
        <f t="shared" si="14"/>
        <v>0.96900000000000008</v>
      </c>
      <c r="M151" t="s">
        <v>256</v>
      </c>
      <c r="N151" t="s">
        <v>134</v>
      </c>
      <c r="O151">
        <v>329474149</v>
      </c>
      <c r="P151" t="s">
        <v>304</v>
      </c>
      <c r="Q151" t="s">
        <v>305</v>
      </c>
      <c r="R151" t="s">
        <v>106</v>
      </c>
      <c r="T151" t="s">
        <v>136</v>
      </c>
      <c r="V151" t="s">
        <v>257</v>
      </c>
      <c r="Y151">
        <v>0.79</v>
      </c>
      <c r="Z151" t="s">
        <v>256</v>
      </c>
    </row>
    <row r="152" spans="1:26">
      <c r="A152" t="s">
        <v>131</v>
      </c>
      <c r="B152" s="38">
        <v>43866</v>
      </c>
      <c r="D152" t="s">
        <v>306</v>
      </c>
      <c r="E152" t="s">
        <v>306</v>
      </c>
      <c r="F152">
        <v>1</v>
      </c>
      <c r="G152">
        <v>0.72</v>
      </c>
      <c r="H152">
        <v>0.72</v>
      </c>
      <c r="I152" s="40">
        <v>1</v>
      </c>
      <c r="J152" s="40">
        <f t="shared" si="13"/>
        <v>0.72</v>
      </c>
      <c r="K152" s="40">
        <f t="shared" si="15"/>
        <v>0.108</v>
      </c>
      <c r="L152" s="40">
        <f t="shared" si="14"/>
        <v>0.61199999999999999</v>
      </c>
      <c r="M152" t="s">
        <v>256</v>
      </c>
      <c r="N152" t="s">
        <v>134</v>
      </c>
      <c r="O152">
        <v>1482261581</v>
      </c>
      <c r="P152" t="s">
        <v>139</v>
      </c>
      <c r="Q152" t="s">
        <v>307</v>
      </c>
      <c r="R152" t="s">
        <v>75</v>
      </c>
      <c r="T152" t="s">
        <v>136</v>
      </c>
      <c r="V152" t="s">
        <v>257</v>
      </c>
      <c r="Y152">
        <v>0.99</v>
      </c>
      <c r="Z152" t="s">
        <v>256</v>
      </c>
    </row>
    <row r="153" spans="1:26">
      <c r="A153" t="s">
        <v>131</v>
      </c>
      <c r="B153" s="38">
        <v>43866</v>
      </c>
      <c r="D153" t="s">
        <v>308</v>
      </c>
      <c r="E153" t="s">
        <v>308</v>
      </c>
      <c r="F153">
        <v>1</v>
      </c>
      <c r="G153">
        <v>0.72</v>
      </c>
      <c r="H153">
        <v>0.72</v>
      </c>
      <c r="I153" s="40">
        <v>1</v>
      </c>
      <c r="J153" s="40">
        <f t="shared" si="13"/>
        <v>0.72</v>
      </c>
      <c r="K153" s="40">
        <f t="shared" si="15"/>
        <v>0.108</v>
      </c>
      <c r="L153" s="40">
        <f t="shared" si="14"/>
        <v>0.61199999999999999</v>
      </c>
      <c r="M153" t="s">
        <v>256</v>
      </c>
      <c r="N153" t="s">
        <v>134</v>
      </c>
      <c r="O153">
        <v>1482261436</v>
      </c>
      <c r="P153" t="s">
        <v>139</v>
      </c>
      <c r="Q153" t="s">
        <v>309</v>
      </c>
      <c r="R153" t="s">
        <v>75</v>
      </c>
      <c r="T153" t="s">
        <v>136</v>
      </c>
      <c r="V153" t="s">
        <v>257</v>
      </c>
      <c r="Y153">
        <v>0.99</v>
      </c>
      <c r="Z153" t="s">
        <v>256</v>
      </c>
    </row>
    <row r="154" spans="1:26">
      <c r="A154" t="s">
        <v>131</v>
      </c>
      <c r="B154" s="38">
        <v>43866</v>
      </c>
      <c r="D154" t="s">
        <v>156</v>
      </c>
      <c r="E154" t="s">
        <v>156</v>
      </c>
      <c r="F154">
        <v>2</v>
      </c>
      <c r="G154">
        <v>0.72</v>
      </c>
      <c r="H154">
        <v>1.44</v>
      </c>
      <c r="I154" s="40">
        <v>1</v>
      </c>
      <c r="J154" s="40">
        <f t="shared" si="13"/>
        <v>1.44</v>
      </c>
      <c r="K154" s="40">
        <f t="shared" si="15"/>
        <v>0.216</v>
      </c>
      <c r="L154" s="40">
        <f t="shared" si="14"/>
        <v>1.224</v>
      </c>
      <c r="M154" t="s">
        <v>256</v>
      </c>
      <c r="N154" t="s">
        <v>134</v>
      </c>
      <c r="O154">
        <v>1024563333</v>
      </c>
      <c r="P154" t="s">
        <v>157</v>
      </c>
      <c r="Q154" t="s">
        <v>158</v>
      </c>
      <c r="R154" t="s">
        <v>75</v>
      </c>
      <c r="T154" t="s">
        <v>136</v>
      </c>
      <c r="V154" t="s">
        <v>257</v>
      </c>
      <c r="Y154">
        <v>0.99</v>
      </c>
      <c r="Z154" t="s">
        <v>256</v>
      </c>
    </row>
    <row r="155" spans="1:26">
      <c r="A155" t="s">
        <v>131</v>
      </c>
      <c r="B155" s="38">
        <v>43866</v>
      </c>
      <c r="C155">
        <v>677517700251</v>
      </c>
      <c r="E155">
        <v>677517700251</v>
      </c>
      <c r="F155">
        <v>1</v>
      </c>
      <c r="G155">
        <v>4.3</v>
      </c>
      <c r="H155">
        <v>4.3</v>
      </c>
      <c r="I155" s="40">
        <v>1</v>
      </c>
      <c r="J155" s="40">
        <f t="shared" si="13"/>
        <v>4.3</v>
      </c>
      <c r="K155" s="40">
        <f t="shared" si="15"/>
        <v>0.64499999999999991</v>
      </c>
      <c r="L155" s="40">
        <f t="shared" si="14"/>
        <v>3.6549999999999998</v>
      </c>
      <c r="M155" t="s">
        <v>256</v>
      </c>
      <c r="N155" t="s">
        <v>134</v>
      </c>
      <c r="O155">
        <v>1494716579</v>
      </c>
      <c r="P155" t="s">
        <v>178</v>
      </c>
      <c r="Q155" t="s">
        <v>228</v>
      </c>
      <c r="R155" t="s">
        <v>147</v>
      </c>
      <c r="T155" t="s">
        <v>168</v>
      </c>
      <c r="V155" t="s">
        <v>257</v>
      </c>
      <c r="Y155">
        <v>7.99</v>
      </c>
      <c r="Z155" t="s">
        <v>256</v>
      </c>
    </row>
    <row r="156" spans="1:26">
      <c r="A156" t="s">
        <v>131</v>
      </c>
      <c r="B156" s="38">
        <v>43866</v>
      </c>
      <c r="D156" t="s">
        <v>310</v>
      </c>
      <c r="E156" t="s">
        <v>310</v>
      </c>
      <c r="F156">
        <v>1</v>
      </c>
      <c r="G156">
        <v>0.57000000000000006</v>
      </c>
      <c r="H156">
        <v>0.57000000000000006</v>
      </c>
      <c r="I156" s="40">
        <v>1</v>
      </c>
      <c r="J156" s="40">
        <f t="shared" si="13"/>
        <v>0.57000000000000006</v>
      </c>
      <c r="K156" s="40">
        <f t="shared" si="15"/>
        <v>8.5500000000000007E-2</v>
      </c>
      <c r="L156" s="40">
        <f t="shared" si="14"/>
        <v>0.48450000000000004</v>
      </c>
      <c r="M156" t="s">
        <v>256</v>
      </c>
      <c r="N156" t="s">
        <v>134</v>
      </c>
      <c r="O156">
        <v>344811850</v>
      </c>
      <c r="P156" t="s">
        <v>139</v>
      </c>
      <c r="Q156" t="s">
        <v>311</v>
      </c>
      <c r="R156" t="s">
        <v>75</v>
      </c>
      <c r="T156" t="s">
        <v>136</v>
      </c>
      <c r="V156" t="s">
        <v>257</v>
      </c>
      <c r="Y156">
        <v>0.79</v>
      </c>
      <c r="Z156" t="s">
        <v>256</v>
      </c>
    </row>
    <row r="157" spans="1:26">
      <c r="A157" t="s">
        <v>131</v>
      </c>
      <c r="B157" s="38">
        <v>43866</v>
      </c>
      <c r="C157">
        <v>677517700350</v>
      </c>
      <c r="E157">
        <v>677517700350</v>
      </c>
      <c r="F157">
        <v>1</v>
      </c>
      <c r="G157">
        <v>4.3</v>
      </c>
      <c r="H157">
        <v>4.3</v>
      </c>
      <c r="I157" s="40">
        <v>1</v>
      </c>
      <c r="J157" s="40">
        <f t="shared" si="13"/>
        <v>4.3</v>
      </c>
      <c r="K157" s="40">
        <f t="shared" si="15"/>
        <v>0.64499999999999991</v>
      </c>
      <c r="L157" s="40">
        <f t="shared" si="14"/>
        <v>3.6549999999999998</v>
      </c>
      <c r="M157" t="s">
        <v>256</v>
      </c>
      <c r="N157" t="s">
        <v>134</v>
      </c>
      <c r="O157">
        <v>1496831937</v>
      </c>
      <c r="P157" t="s">
        <v>145</v>
      </c>
      <c r="Q157" t="s">
        <v>186</v>
      </c>
      <c r="R157" t="s">
        <v>147</v>
      </c>
      <c r="T157" t="s">
        <v>168</v>
      </c>
      <c r="V157" t="s">
        <v>257</v>
      </c>
      <c r="Y157">
        <v>7.99</v>
      </c>
      <c r="Z157" t="s">
        <v>256</v>
      </c>
    </row>
    <row r="158" spans="1:26">
      <c r="A158" t="s">
        <v>131</v>
      </c>
      <c r="B158" s="38">
        <v>43866</v>
      </c>
      <c r="D158" t="s">
        <v>229</v>
      </c>
      <c r="E158" t="s">
        <v>229</v>
      </c>
      <c r="F158">
        <v>1</v>
      </c>
      <c r="G158">
        <v>0.72</v>
      </c>
      <c r="H158">
        <v>0.72</v>
      </c>
      <c r="I158" s="40">
        <v>1</v>
      </c>
      <c r="J158" s="40">
        <f t="shared" si="13"/>
        <v>0.72</v>
      </c>
      <c r="K158" s="40">
        <f t="shared" si="15"/>
        <v>0.108</v>
      </c>
      <c r="L158" s="40">
        <f t="shared" si="14"/>
        <v>0.61199999999999999</v>
      </c>
      <c r="M158" t="s">
        <v>256</v>
      </c>
      <c r="N158" t="s">
        <v>134</v>
      </c>
      <c r="O158">
        <v>1439432440</v>
      </c>
      <c r="P158" t="s">
        <v>139</v>
      </c>
      <c r="Q158" t="s">
        <v>230</v>
      </c>
      <c r="R158" t="s">
        <v>141</v>
      </c>
      <c r="T158" t="s">
        <v>136</v>
      </c>
      <c r="V158" t="s">
        <v>257</v>
      </c>
      <c r="Y158">
        <v>0.99</v>
      </c>
      <c r="Z158" t="s">
        <v>256</v>
      </c>
    </row>
    <row r="159" spans="1:26">
      <c r="A159" t="s">
        <v>131</v>
      </c>
      <c r="B159" s="38">
        <v>43866</v>
      </c>
      <c r="D159" t="s">
        <v>169</v>
      </c>
      <c r="E159" t="s">
        <v>169</v>
      </c>
      <c r="F159">
        <v>1</v>
      </c>
      <c r="G159">
        <v>0.57000000000000006</v>
      </c>
      <c r="H159">
        <v>0.57000000000000006</v>
      </c>
      <c r="I159" s="40">
        <v>1</v>
      </c>
      <c r="J159" s="40">
        <f t="shared" si="13"/>
        <v>0.57000000000000006</v>
      </c>
      <c r="K159" s="40">
        <f t="shared" si="15"/>
        <v>8.5500000000000007E-2</v>
      </c>
      <c r="L159" s="40">
        <f t="shared" si="14"/>
        <v>0.48450000000000004</v>
      </c>
      <c r="M159" t="s">
        <v>256</v>
      </c>
      <c r="N159" t="s">
        <v>134</v>
      </c>
      <c r="O159">
        <v>588978023</v>
      </c>
      <c r="P159" t="s">
        <v>139</v>
      </c>
      <c r="Q159" t="s">
        <v>170</v>
      </c>
      <c r="R159" t="s">
        <v>75</v>
      </c>
      <c r="T159" t="s">
        <v>136</v>
      </c>
      <c r="V159" t="s">
        <v>257</v>
      </c>
      <c r="Y159">
        <v>0.79</v>
      </c>
      <c r="Z159" t="s">
        <v>256</v>
      </c>
    </row>
    <row r="160" spans="1:26">
      <c r="A160" t="s">
        <v>131</v>
      </c>
      <c r="B160" s="38">
        <v>43866</v>
      </c>
      <c r="D160" t="s">
        <v>138</v>
      </c>
      <c r="E160" t="s">
        <v>138</v>
      </c>
      <c r="F160">
        <v>1</v>
      </c>
      <c r="G160">
        <v>190</v>
      </c>
      <c r="H160">
        <v>190</v>
      </c>
      <c r="I160" s="39">
        <v>3.0000000000000001E-3</v>
      </c>
      <c r="J160" s="40">
        <f t="shared" si="13"/>
        <v>0.57000000000000006</v>
      </c>
      <c r="K160" s="40">
        <f t="shared" si="15"/>
        <v>8.5500000000000007E-2</v>
      </c>
      <c r="L160" s="40">
        <f t="shared" si="14"/>
        <v>0.48450000000000004</v>
      </c>
      <c r="M160" t="s">
        <v>312</v>
      </c>
      <c r="N160" t="s">
        <v>134</v>
      </c>
      <c r="O160">
        <v>1439432749</v>
      </c>
      <c r="P160" t="s">
        <v>139</v>
      </c>
      <c r="Q160" t="s">
        <v>140</v>
      </c>
      <c r="R160" t="s">
        <v>141</v>
      </c>
      <c r="T160" t="s">
        <v>136</v>
      </c>
      <c r="V160" t="s">
        <v>313</v>
      </c>
      <c r="Y160">
        <v>299</v>
      </c>
      <c r="Z160" t="s">
        <v>312</v>
      </c>
    </row>
    <row r="161" spans="1:26">
      <c r="A161" t="s">
        <v>131</v>
      </c>
      <c r="B161" s="38">
        <v>43866</v>
      </c>
      <c r="D161" t="s">
        <v>156</v>
      </c>
      <c r="E161" t="s">
        <v>156</v>
      </c>
      <c r="F161">
        <v>1</v>
      </c>
      <c r="G161">
        <v>7.68</v>
      </c>
      <c r="H161">
        <v>7.68</v>
      </c>
      <c r="I161" s="39">
        <v>8.1000000000000003E-2</v>
      </c>
      <c r="J161" s="40">
        <f t="shared" si="13"/>
        <v>0.62207999999999997</v>
      </c>
      <c r="K161" s="40">
        <f t="shared" si="15"/>
        <v>9.3311999999999992E-2</v>
      </c>
      <c r="L161" s="40">
        <f t="shared" si="14"/>
        <v>0.52876800000000002</v>
      </c>
      <c r="M161" t="s">
        <v>314</v>
      </c>
      <c r="N161" t="s">
        <v>134</v>
      </c>
      <c r="O161">
        <v>1024563333</v>
      </c>
      <c r="P161" t="s">
        <v>157</v>
      </c>
      <c r="Q161" t="s">
        <v>158</v>
      </c>
      <c r="R161" t="s">
        <v>75</v>
      </c>
      <c r="T161" t="s">
        <v>136</v>
      </c>
      <c r="V161" t="s">
        <v>315</v>
      </c>
      <c r="Y161">
        <v>12</v>
      </c>
      <c r="Z161" t="s">
        <v>314</v>
      </c>
    </row>
    <row r="162" spans="1:26">
      <c r="A162" t="s">
        <v>131</v>
      </c>
      <c r="B162" s="38">
        <v>43866</v>
      </c>
      <c r="C162">
        <v>677517012187</v>
      </c>
      <c r="E162">
        <v>677517012187</v>
      </c>
      <c r="F162">
        <v>1</v>
      </c>
      <c r="G162">
        <v>15.12</v>
      </c>
      <c r="H162">
        <v>15.12</v>
      </c>
      <c r="I162" s="39">
        <v>0.19500000000000001</v>
      </c>
      <c r="J162" s="40">
        <f t="shared" ref="J162:J173" si="16">H162*I162</f>
        <v>2.9483999999999999</v>
      </c>
      <c r="K162" s="40">
        <f t="shared" si="15"/>
        <v>0.44225999999999999</v>
      </c>
      <c r="L162" s="40">
        <f t="shared" ref="L162:L173" si="17">J162-K162</f>
        <v>2.5061399999999998</v>
      </c>
      <c r="M162" t="s">
        <v>316</v>
      </c>
      <c r="N162" t="s">
        <v>134</v>
      </c>
      <c r="O162">
        <v>1339188777</v>
      </c>
      <c r="P162" t="s">
        <v>139</v>
      </c>
      <c r="Q162" t="s">
        <v>56</v>
      </c>
      <c r="R162" t="s">
        <v>141</v>
      </c>
      <c r="T162" t="s">
        <v>168</v>
      </c>
      <c r="V162" t="s">
        <v>317</v>
      </c>
      <c r="Y162">
        <v>29.99</v>
      </c>
      <c r="Z162" t="s">
        <v>316</v>
      </c>
    </row>
    <row r="163" spans="1:26">
      <c r="A163" t="s">
        <v>131</v>
      </c>
      <c r="B163" s="38">
        <v>43866</v>
      </c>
      <c r="D163" t="s">
        <v>306</v>
      </c>
      <c r="E163" t="s">
        <v>306</v>
      </c>
      <c r="F163">
        <v>1</v>
      </c>
      <c r="G163">
        <v>11.4</v>
      </c>
      <c r="H163">
        <v>11.4</v>
      </c>
      <c r="I163" s="39">
        <v>1.0999999999999999E-2</v>
      </c>
      <c r="J163" s="40">
        <f t="shared" si="16"/>
        <v>0.12539999999999998</v>
      </c>
      <c r="K163" s="40">
        <f t="shared" si="15"/>
        <v>1.8809999999999997E-2</v>
      </c>
      <c r="L163" s="40">
        <f t="shared" si="17"/>
        <v>0.10658999999999999</v>
      </c>
      <c r="M163" t="s">
        <v>318</v>
      </c>
      <c r="N163" t="s">
        <v>134</v>
      </c>
      <c r="O163">
        <v>1482261581</v>
      </c>
      <c r="P163" t="s">
        <v>139</v>
      </c>
      <c r="Q163" t="s">
        <v>307</v>
      </c>
      <c r="R163" t="s">
        <v>75</v>
      </c>
      <c r="T163" t="s">
        <v>136</v>
      </c>
      <c r="V163" t="s">
        <v>319</v>
      </c>
      <c r="Y163">
        <v>22</v>
      </c>
      <c r="Z163" t="s">
        <v>318</v>
      </c>
    </row>
    <row r="164" spans="1:26">
      <c r="A164" t="s">
        <v>131</v>
      </c>
      <c r="B164" s="38">
        <v>43866</v>
      </c>
      <c r="C164">
        <v>677517404654</v>
      </c>
      <c r="E164">
        <v>677517404654</v>
      </c>
      <c r="F164">
        <v>1</v>
      </c>
      <c r="G164">
        <v>50.34</v>
      </c>
      <c r="H164">
        <v>50.34</v>
      </c>
      <c r="I164" s="39">
        <v>1.0999999999999999E-2</v>
      </c>
      <c r="J164" s="40">
        <f t="shared" si="16"/>
        <v>0.55374000000000001</v>
      </c>
      <c r="K164" s="40">
        <f t="shared" si="15"/>
        <v>8.3060999999999996E-2</v>
      </c>
      <c r="L164" s="40">
        <f t="shared" si="17"/>
        <v>0.47067900000000001</v>
      </c>
      <c r="M164" t="s">
        <v>318</v>
      </c>
      <c r="N164" t="s">
        <v>134</v>
      </c>
      <c r="O164">
        <v>1294609205</v>
      </c>
      <c r="P164" t="s">
        <v>320</v>
      </c>
      <c r="Q164" t="s">
        <v>321</v>
      </c>
      <c r="R164" t="s">
        <v>141</v>
      </c>
      <c r="T164" t="s">
        <v>168</v>
      </c>
      <c r="V164" t="s">
        <v>319</v>
      </c>
      <c r="Y164">
        <v>99</v>
      </c>
      <c r="Z164" t="s">
        <v>318</v>
      </c>
    </row>
    <row r="165" spans="1:26">
      <c r="A165" t="s">
        <v>131</v>
      </c>
      <c r="B165" s="38">
        <v>43866</v>
      </c>
      <c r="C165">
        <v>677517013153</v>
      </c>
      <c r="E165">
        <v>677517013153</v>
      </c>
      <c r="F165">
        <v>3</v>
      </c>
      <c r="G165">
        <v>50.34</v>
      </c>
      <c r="H165">
        <v>151.02000000000001</v>
      </c>
      <c r="I165" s="39">
        <v>1.0999999999999999E-2</v>
      </c>
      <c r="J165" s="40">
        <f t="shared" si="16"/>
        <v>1.6612199999999999</v>
      </c>
      <c r="K165" s="40">
        <f t="shared" si="15"/>
        <v>0.24918299999999999</v>
      </c>
      <c r="L165" s="40">
        <f t="shared" si="17"/>
        <v>1.412037</v>
      </c>
      <c r="M165" t="s">
        <v>318</v>
      </c>
      <c r="N165" t="s">
        <v>134</v>
      </c>
      <c r="O165">
        <v>1439432439</v>
      </c>
      <c r="P165" t="s">
        <v>139</v>
      </c>
      <c r="Q165" t="s">
        <v>63</v>
      </c>
      <c r="R165" t="s">
        <v>141</v>
      </c>
      <c r="T165" t="s">
        <v>168</v>
      </c>
      <c r="V165" t="s">
        <v>319</v>
      </c>
      <c r="Y165">
        <v>99</v>
      </c>
      <c r="Z165" t="s">
        <v>318</v>
      </c>
    </row>
    <row r="166" spans="1:26">
      <c r="A166" t="s">
        <v>131</v>
      </c>
      <c r="B166" s="38">
        <v>43866</v>
      </c>
      <c r="D166" t="s">
        <v>154</v>
      </c>
      <c r="E166" t="s">
        <v>154</v>
      </c>
      <c r="F166">
        <v>2</v>
      </c>
      <c r="G166">
        <v>11.4</v>
      </c>
      <c r="H166">
        <v>22.8</v>
      </c>
      <c r="I166" s="39">
        <v>1.0999999999999999E-2</v>
      </c>
      <c r="J166" s="40">
        <f t="shared" si="16"/>
        <v>0.25079999999999997</v>
      </c>
      <c r="K166" s="40">
        <f t="shared" si="15"/>
        <v>3.7619999999999994E-2</v>
      </c>
      <c r="L166" s="40">
        <f t="shared" si="17"/>
        <v>0.21317999999999998</v>
      </c>
      <c r="M166" t="s">
        <v>318</v>
      </c>
      <c r="N166" t="s">
        <v>134</v>
      </c>
      <c r="O166">
        <v>1439432743</v>
      </c>
      <c r="P166" t="s">
        <v>139</v>
      </c>
      <c r="Q166" t="s">
        <v>155</v>
      </c>
      <c r="R166" t="s">
        <v>141</v>
      </c>
      <c r="T166" t="s">
        <v>136</v>
      </c>
      <c r="V166" t="s">
        <v>319</v>
      </c>
      <c r="Y166">
        <v>22</v>
      </c>
      <c r="Z166" t="s">
        <v>318</v>
      </c>
    </row>
    <row r="167" spans="1:26">
      <c r="A167" t="s">
        <v>131</v>
      </c>
      <c r="B167" s="38">
        <v>43866</v>
      </c>
      <c r="D167" t="s">
        <v>245</v>
      </c>
      <c r="E167" t="s">
        <v>245</v>
      </c>
      <c r="F167">
        <v>2</v>
      </c>
      <c r="G167">
        <v>11.4</v>
      </c>
      <c r="H167">
        <v>22.8</v>
      </c>
      <c r="I167" s="39">
        <v>1.0999999999999999E-2</v>
      </c>
      <c r="J167" s="40">
        <f t="shared" si="16"/>
        <v>0.25079999999999997</v>
      </c>
      <c r="K167" s="40">
        <f t="shared" si="15"/>
        <v>3.7619999999999994E-2</v>
      </c>
      <c r="L167" s="40">
        <f t="shared" si="17"/>
        <v>0.21317999999999998</v>
      </c>
      <c r="M167" t="s">
        <v>318</v>
      </c>
      <c r="N167" t="s">
        <v>134</v>
      </c>
      <c r="O167">
        <v>1439432744</v>
      </c>
      <c r="P167" t="s">
        <v>139</v>
      </c>
      <c r="Q167" t="s">
        <v>246</v>
      </c>
      <c r="R167" t="s">
        <v>141</v>
      </c>
      <c r="T167" t="s">
        <v>136</v>
      </c>
      <c r="V167" t="s">
        <v>319</v>
      </c>
      <c r="Y167">
        <v>22</v>
      </c>
      <c r="Z167" t="s">
        <v>318</v>
      </c>
    </row>
    <row r="168" spans="1:26">
      <c r="A168" t="s">
        <v>131</v>
      </c>
      <c r="B168" s="38">
        <v>43866</v>
      </c>
      <c r="C168">
        <v>677517103724</v>
      </c>
      <c r="E168">
        <v>677517103724</v>
      </c>
      <c r="F168">
        <v>1</v>
      </c>
      <c r="G168">
        <v>50.34</v>
      </c>
      <c r="H168">
        <v>50.34</v>
      </c>
      <c r="I168" s="39">
        <v>1.0999999999999999E-2</v>
      </c>
      <c r="J168" s="40">
        <f t="shared" si="16"/>
        <v>0.55374000000000001</v>
      </c>
      <c r="K168" s="40">
        <f t="shared" si="15"/>
        <v>8.3060999999999996E-2</v>
      </c>
      <c r="L168" s="40">
        <f t="shared" si="17"/>
        <v>0.47067900000000001</v>
      </c>
      <c r="M168" t="s">
        <v>318</v>
      </c>
      <c r="N168" t="s">
        <v>134</v>
      </c>
      <c r="O168">
        <v>452509232</v>
      </c>
      <c r="P168" t="s">
        <v>92</v>
      </c>
      <c r="Q168" t="s">
        <v>109</v>
      </c>
      <c r="R168" t="s">
        <v>106</v>
      </c>
      <c r="T168" t="s">
        <v>168</v>
      </c>
      <c r="V168" t="s">
        <v>319</v>
      </c>
      <c r="Y168">
        <v>99</v>
      </c>
      <c r="Z168" t="s">
        <v>318</v>
      </c>
    </row>
    <row r="169" spans="1:26">
      <c r="A169" t="s">
        <v>131</v>
      </c>
      <c r="B169" s="38">
        <v>43866</v>
      </c>
      <c r="D169" t="s">
        <v>150</v>
      </c>
      <c r="E169" t="s">
        <v>150</v>
      </c>
      <c r="F169">
        <v>1</v>
      </c>
      <c r="G169">
        <v>11.4</v>
      </c>
      <c r="H169">
        <v>11.4</v>
      </c>
      <c r="I169" s="39">
        <v>1.0999999999999999E-2</v>
      </c>
      <c r="J169" s="40">
        <f t="shared" si="16"/>
        <v>0.12539999999999998</v>
      </c>
      <c r="K169" s="40">
        <f t="shared" si="15"/>
        <v>1.8809999999999997E-2</v>
      </c>
      <c r="L169" s="40">
        <f t="shared" si="17"/>
        <v>0.10658999999999999</v>
      </c>
      <c r="M169" t="s">
        <v>318</v>
      </c>
      <c r="N169" t="s">
        <v>134</v>
      </c>
      <c r="O169">
        <v>1439432748</v>
      </c>
      <c r="P169" t="s">
        <v>139</v>
      </c>
      <c r="Q169" t="s">
        <v>151</v>
      </c>
      <c r="R169" t="s">
        <v>141</v>
      </c>
      <c r="T169" t="s">
        <v>136</v>
      </c>
      <c r="V169" t="s">
        <v>319</v>
      </c>
      <c r="Y169">
        <v>22</v>
      </c>
      <c r="Z169" t="s">
        <v>318</v>
      </c>
    </row>
    <row r="170" spans="1:26">
      <c r="A170" t="s">
        <v>131</v>
      </c>
      <c r="B170" s="38">
        <v>43866</v>
      </c>
      <c r="D170" t="s">
        <v>138</v>
      </c>
      <c r="E170" t="s">
        <v>138</v>
      </c>
      <c r="F170">
        <v>1</v>
      </c>
      <c r="G170">
        <v>8.3000000000000007</v>
      </c>
      <c r="H170">
        <v>8.3000000000000007</v>
      </c>
      <c r="I170" s="39">
        <v>8.4000000000000005E-2</v>
      </c>
      <c r="J170" s="40">
        <f t="shared" si="16"/>
        <v>0.69720000000000015</v>
      </c>
      <c r="K170" s="40">
        <f t="shared" si="15"/>
        <v>0.10458000000000002</v>
      </c>
      <c r="L170" s="40">
        <f t="shared" si="17"/>
        <v>0.59262000000000015</v>
      </c>
      <c r="M170" t="s">
        <v>322</v>
      </c>
      <c r="N170" t="s">
        <v>134</v>
      </c>
      <c r="O170">
        <v>1439432749</v>
      </c>
      <c r="P170" t="s">
        <v>139</v>
      </c>
      <c r="Q170" t="s">
        <v>140</v>
      </c>
      <c r="R170" t="s">
        <v>141</v>
      </c>
      <c r="T170" t="s">
        <v>136</v>
      </c>
      <c r="V170" t="s">
        <v>323</v>
      </c>
      <c r="Y170">
        <v>12</v>
      </c>
      <c r="Z170" t="s">
        <v>322</v>
      </c>
    </row>
    <row r="171" spans="1:26">
      <c r="A171" t="s">
        <v>131</v>
      </c>
      <c r="B171" s="38">
        <v>43866</v>
      </c>
      <c r="D171" t="s">
        <v>324</v>
      </c>
      <c r="E171" t="s">
        <v>324</v>
      </c>
      <c r="F171">
        <v>1</v>
      </c>
      <c r="G171">
        <v>8.3000000000000007</v>
      </c>
      <c r="H171">
        <v>8.3000000000000007</v>
      </c>
      <c r="I171" s="39">
        <v>8.4000000000000005E-2</v>
      </c>
      <c r="J171" s="40">
        <f t="shared" si="16"/>
        <v>0.69720000000000015</v>
      </c>
      <c r="K171" s="40">
        <f t="shared" si="15"/>
        <v>0.10458000000000002</v>
      </c>
      <c r="L171" s="40">
        <f t="shared" si="17"/>
        <v>0.59262000000000015</v>
      </c>
      <c r="M171" t="s">
        <v>322</v>
      </c>
      <c r="N171" t="s">
        <v>134</v>
      </c>
      <c r="O171">
        <v>1225241124</v>
      </c>
      <c r="P171" t="s">
        <v>139</v>
      </c>
      <c r="Q171" t="s">
        <v>325</v>
      </c>
      <c r="R171" t="s">
        <v>75</v>
      </c>
      <c r="T171" t="s">
        <v>136</v>
      </c>
      <c r="V171" t="s">
        <v>323</v>
      </c>
      <c r="Y171">
        <v>12</v>
      </c>
      <c r="Z171" t="s">
        <v>322</v>
      </c>
    </row>
    <row r="172" spans="1:26">
      <c r="A172" t="s">
        <v>131</v>
      </c>
      <c r="B172" s="38">
        <v>43866</v>
      </c>
      <c r="D172" t="s">
        <v>326</v>
      </c>
      <c r="E172" t="s">
        <v>326</v>
      </c>
      <c r="F172">
        <v>1</v>
      </c>
      <c r="G172">
        <v>8.3000000000000007</v>
      </c>
      <c r="H172">
        <v>8.3000000000000007</v>
      </c>
      <c r="I172" s="39">
        <v>8.4000000000000005E-2</v>
      </c>
      <c r="J172" s="40">
        <f t="shared" si="16"/>
        <v>0.69720000000000015</v>
      </c>
      <c r="K172" s="40">
        <f t="shared" si="15"/>
        <v>0.10458000000000002</v>
      </c>
      <c r="L172" s="40">
        <f t="shared" si="17"/>
        <v>0.59262000000000015</v>
      </c>
      <c r="M172" t="s">
        <v>322</v>
      </c>
      <c r="N172" t="s">
        <v>134</v>
      </c>
      <c r="O172">
        <v>1236198239</v>
      </c>
      <c r="P172" t="s">
        <v>90</v>
      </c>
      <c r="Q172" t="s">
        <v>327</v>
      </c>
      <c r="R172" t="s">
        <v>75</v>
      </c>
      <c r="T172" t="s">
        <v>136</v>
      </c>
      <c r="V172" t="s">
        <v>323</v>
      </c>
      <c r="Y172">
        <v>12</v>
      </c>
      <c r="Z172" t="s">
        <v>322</v>
      </c>
    </row>
    <row r="173" spans="1:26">
      <c r="A173" t="s">
        <v>131</v>
      </c>
      <c r="B173" s="38">
        <v>43866</v>
      </c>
      <c r="D173" t="s">
        <v>328</v>
      </c>
      <c r="E173" t="s">
        <v>328</v>
      </c>
      <c r="F173">
        <v>1</v>
      </c>
      <c r="G173">
        <v>8.3000000000000007</v>
      </c>
      <c r="H173">
        <v>8.3000000000000007</v>
      </c>
      <c r="I173" s="39">
        <v>8.4000000000000005E-2</v>
      </c>
      <c r="J173" s="40">
        <f t="shared" si="16"/>
        <v>0.69720000000000015</v>
      </c>
      <c r="K173" s="40">
        <f t="shared" si="15"/>
        <v>0.10458000000000002</v>
      </c>
      <c r="L173" s="40">
        <f t="shared" si="17"/>
        <v>0.59262000000000015</v>
      </c>
      <c r="M173" t="s">
        <v>322</v>
      </c>
      <c r="N173" t="s">
        <v>134</v>
      </c>
      <c r="O173">
        <v>1402621088</v>
      </c>
      <c r="P173" t="s">
        <v>62</v>
      </c>
      <c r="Q173" t="s">
        <v>329</v>
      </c>
      <c r="R173" t="s">
        <v>141</v>
      </c>
      <c r="T173" t="s">
        <v>136</v>
      </c>
      <c r="V173" t="s">
        <v>323</v>
      </c>
      <c r="Y173">
        <v>12</v>
      </c>
      <c r="Z173" t="s">
        <v>322</v>
      </c>
    </row>
    <row r="174" spans="1:26">
      <c r="B174" s="38"/>
      <c r="G174" s="34"/>
      <c r="H174" s="34"/>
      <c r="I174" s="41"/>
      <c r="J174" s="34"/>
      <c r="K174" s="34"/>
      <c r="L174" s="34"/>
      <c r="M174"/>
    </row>
    <row r="175" spans="1:26">
      <c r="B175" s="38"/>
      <c r="G175" s="34"/>
      <c r="H175" s="34"/>
      <c r="I175" s="41"/>
      <c r="J175" s="34"/>
      <c r="K175" s="34">
        <f>SUM(K2:K174)</f>
        <v>51.86678100000001</v>
      </c>
      <c r="L175" s="42">
        <f>SUM(L2:L174)</f>
        <v>287.74675900000028</v>
      </c>
      <c r="M175"/>
    </row>
    <row r="176" spans="1:26">
      <c r="B176" s="38"/>
      <c r="G176" s="34"/>
      <c r="H176" s="34"/>
      <c r="I176" s="41"/>
      <c r="J176" s="34"/>
      <c r="K176" s="34"/>
      <c r="L176" s="34"/>
      <c r="M176"/>
    </row>
    <row r="177" spans="2:13">
      <c r="B177" s="38"/>
      <c r="G177" s="34"/>
      <c r="H177" s="34"/>
      <c r="I177" s="41"/>
      <c r="J177" s="34"/>
      <c r="K177" s="34"/>
      <c r="L177" s="34"/>
      <c r="M177"/>
    </row>
    <row r="178" spans="2:13">
      <c r="B178" s="38"/>
      <c r="G178" s="34"/>
      <c r="H178" s="34"/>
      <c r="I178" s="41"/>
      <c r="J178" s="34"/>
      <c r="K178" s="34"/>
      <c r="L178" s="34"/>
      <c r="M178"/>
    </row>
    <row r="179" spans="2:13">
      <c r="B179" s="38"/>
      <c r="G179" s="34"/>
      <c r="H179" s="34"/>
      <c r="I179" s="41"/>
      <c r="J179" s="34"/>
      <c r="K179" s="34"/>
      <c r="L179" s="34"/>
      <c r="M179"/>
    </row>
    <row r="180" spans="2:13">
      <c r="B180" s="38"/>
      <c r="G180" s="34"/>
      <c r="H180" s="34"/>
      <c r="I180" s="41"/>
      <c r="J180" s="34"/>
      <c r="K180" s="34"/>
      <c r="L180" s="34"/>
      <c r="M180"/>
    </row>
    <row r="181" spans="2:13">
      <c r="B181" s="38"/>
      <c r="G181" s="34"/>
      <c r="H181" s="34"/>
      <c r="I181" s="41"/>
      <c r="J181" s="34"/>
      <c r="K181" s="34"/>
      <c r="L181" s="34"/>
      <c r="M181"/>
    </row>
    <row r="182" spans="2:13">
      <c r="B182" s="38"/>
      <c r="G182" s="34"/>
      <c r="H182" s="34"/>
      <c r="I182" s="41"/>
      <c r="J182" s="34"/>
      <c r="K182" s="34"/>
      <c r="L182" s="34"/>
      <c r="M182"/>
    </row>
    <row r="183" spans="2:13">
      <c r="B183" s="38"/>
      <c r="G183" s="34"/>
      <c r="H183" s="34"/>
      <c r="I183" s="41"/>
      <c r="J183" s="34"/>
      <c r="K183" s="34"/>
      <c r="L183" s="34"/>
      <c r="M183"/>
    </row>
    <row r="184" spans="2:13">
      <c r="B184" s="38"/>
      <c r="G184" s="34"/>
      <c r="H184" s="34"/>
      <c r="I184" s="41"/>
      <c r="J184" s="34"/>
      <c r="K184" s="34"/>
      <c r="L184" s="34"/>
      <c r="M184"/>
    </row>
    <row r="185" spans="2:13">
      <c r="B185" s="38"/>
      <c r="G185" s="34"/>
      <c r="H185" s="34"/>
      <c r="I185" s="41"/>
      <c r="J185" s="34"/>
      <c r="K185" s="34"/>
      <c r="L185" s="34"/>
      <c r="M185"/>
    </row>
    <row r="186" spans="2:13">
      <c r="B186" s="38"/>
      <c r="G186" s="34"/>
      <c r="H186" s="34"/>
      <c r="I186" s="41"/>
      <c r="J186" s="34"/>
      <c r="K186" s="34"/>
      <c r="L186" s="34"/>
      <c r="M186"/>
    </row>
    <row r="187" spans="2:13">
      <c r="B187" s="38"/>
      <c r="G187" s="34"/>
      <c r="H187" s="34"/>
      <c r="I187" s="41"/>
      <c r="J187" s="34"/>
      <c r="K187" s="34"/>
      <c r="L187" s="34"/>
      <c r="M187"/>
    </row>
    <row r="188" spans="2:13">
      <c r="B188" s="38"/>
      <c r="G188" s="34"/>
      <c r="H188" s="34"/>
      <c r="I188" s="41"/>
      <c r="J188" s="34"/>
      <c r="K188" s="34"/>
      <c r="L188" s="34"/>
      <c r="M188"/>
    </row>
    <row r="189" spans="2:13">
      <c r="B189" s="38"/>
      <c r="G189" s="34"/>
      <c r="H189" s="34"/>
      <c r="I189" s="41"/>
      <c r="J189" s="34"/>
      <c r="K189" s="34"/>
      <c r="L189" s="34"/>
      <c r="M189"/>
    </row>
    <row r="190" spans="2:13">
      <c r="I190" s="43"/>
      <c r="M190"/>
    </row>
    <row r="191" spans="2:13">
      <c r="I191" s="43"/>
      <c r="L191" s="32"/>
      <c r="M191"/>
    </row>
    <row r="192" spans="2:13">
      <c r="I192" s="43"/>
      <c r="M192"/>
    </row>
    <row r="193" spans="9:13">
      <c r="I193" s="43"/>
      <c r="M193"/>
    </row>
    <row r="194" spans="9:13">
      <c r="I194" s="43"/>
      <c r="M194"/>
    </row>
    <row r="195" spans="9:13">
      <c r="I195" s="43"/>
      <c r="M195"/>
    </row>
    <row r="196" spans="9:13">
      <c r="I196" s="43"/>
      <c r="M196"/>
    </row>
    <row r="197" spans="9:13">
      <c r="I197" s="43"/>
      <c r="M197"/>
    </row>
    <row r="198" spans="9:13">
      <c r="I198" s="43"/>
      <c r="M198"/>
    </row>
    <row r="199" spans="9:13">
      <c r="I199" s="43"/>
      <c r="M199"/>
    </row>
    <row r="200" spans="9:13">
      <c r="I200" s="43"/>
      <c r="M200"/>
    </row>
    <row r="201" spans="9:13">
      <c r="I201" s="43"/>
      <c r="M201"/>
    </row>
    <row r="202" spans="9:13">
      <c r="I202" s="43"/>
      <c r="M202"/>
    </row>
    <row r="203" spans="9:13">
      <c r="I203" s="43"/>
      <c r="M203"/>
    </row>
    <row r="204" spans="9:13">
      <c r="I204" s="43"/>
      <c r="M204"/>
    </row>
    <row r="205" spans="9:13">
      <c r="I205" s="43"/>
      <c r="M205"/>
    </row>
    <row r="206" spans="9:13">
      <c r="I206" s="43"/>
      <c r="M206"/>
    </row>
    <row r="207" spans="9:13">
      <c r="I207" s="43"/>
      <c r="M207"/>
    </row>
    <row r="208" spans="9:13">
      <c r="I208" s="44"/>
      <c r="M208"/>
    </row>
    <row r="209" spans="2:13">
      <c r="I209" s="44"/>
      <c r="M209"/>
    </row>
    <row r="210" spans="2:13">
      <c r="I210" s="44"/>
      <c r="M210"/>
    </row>
    <row r="211" spans="2:13">
      <c r="I211" s="44"/>
      <c r="M211"/>
    </row>
    <row r="212" spans="2:13">
      <c r="I212" s="44"/>
      <c r="M212"/>
    </row>
    <row r="213" spans="2:13">
      <c r="I213" s="44"/>
      <c r="M213"/>
    </row>
    <row r="214" spans="2:13">
      <c r="I214" s="44"/>
      <c r="M214"/>
    </row>
    <row r="215" spans="2:13">
      <c r="I215" s="44"/>
      <c r="M215"/>
    </row>
    <row r="216" spans="2:13">
      <c r="I216" s="44"/>
      <c r="M216"/>
    </row>
    <row r="217" spans="2:13">
      <c r="I217" s="44"/>
      <c r="M217"/>
    </row>
    <row r="218" spans="2:13">
      <c r="I218" s="44"/>
      <c r="M218"/>
    </row>
    <row r="219" spans="2:13">
      <c r="I219" s="44"/>
      <c r="M219"/>
    </row>
    <row r="220" spans="2:13">
      <c r="I220" s="44"/>
      <c r="M220"/>
    </row>
    <row r="221" spans="2:13">
      <c r="I221" s="44"/>
      <c r="M221"/>
    </row>
    <row r="222" spans="2:13">
      <c r="I222" s="44"/>
      <c r="M222"/>
    </row>
    <row r="223" spans="2:13">
      <c r="I223" s="44"/>
      <c r="M223"/>
    </row>
    <row r="224" spans="2:13" s="36" customFormat="1">
      <c r="B224" s="45"/>
      <c r="I224" s="31"/>
      <c r="J224" s="31"/>
      <c r="K224" s="31"/>
      <c r="L224" s="31"/>
    </row>
    <row r="225" spans="2:12" s="36" customFormat="1">
      <c r="B225" s="45"/>
      <c r="I225" s="31"/>
      <c r="J225" s="31"/>
      <c r="K225" s="31"/>
      <c r="L225" s="32"/>
    </row>
    <row r="226" spans="2:12" s="36" customFormat="1">
      <c r="B226" s="45"/>
      <c r="I226" s="46"/>
      <c r="J226" s="31"/>
      <c r="K226" s="31"/>
      <c r="L226" s="31"/>
    </row>
    <row r="227" spans="2:12" s="36" customFormat="1">
      <c r="B227" s="45"/>
      <c r="I227" s="46"/>
      <c r="J227" s="31"/>
      <c r="K227" s="31"/>
      <c r="L227" s="31"/>
    </row>
    <row r="228" spans="2:12" s="36" customFormat="1">
      <c r="B228" s="45"/>
      <c r="I228" s="46"/>
      <c r="J228" s="31"/>
      <c r="K228" s="31"/>
      <c r="L228" s="31"/>
    </row>
    <row r="229" spans="2:12" s="36" customFormat="1">
      <c r="B229" s="45"/>
      <c r="I229" s="46"/>
      <c r="J229" s="31"/>
      <c r="K229" s="31"/>
      <c r="L229" s="31"/>
    </row>
    <row r="230" spans="2:12" s="36" customFormat="1">
      <c r="B230" s="45"/>
      <c r="I230" s="46"/>
      <c r="J230" s="31"/>
      <c r="K230" s="31"/>
      <c r="L230" s="31"/>
    </row>
    <row r="231" spans="2:12" s="36" customFormat="1">
      <c r="B231" s="45"/>
      <c r="I231" s="46"/>
      <c r="J231" s="31"/>
      <c r="K231" s="31"/>
      <c r="L231" s="31"/>
    </row>
    <row r="232" spans="2:12" s="36" customFormat="1">
      <c r="B232" s="45"/>
      <c r="I232" s="46"/>
      <c r="J232" s="31"/>
      <c r="K232" s="31"/>
      <c r="L232" s="31"/>
    </row>
    <row r="233" spans="2:12" s="36" customFormat="1">
      <c r="B233" s="45"/>
      <c r="I233" s="46"/>
      <c r="J233" s="31"/>
      <c r="K233" s="31"/>
      <c r="L233" s="31"/>
    </row>
    <row r="234" spans="2:12" s="36" customFormat="1">
      <c r="B234" s="45"/>
      <c r="I234" s="46"/>
      <c r="J234" s="31"/>
      <c r="K234" s="31"/>
      <c r="L234" s="31"/>
    </row>
    <row r="235" spans="2:12" s="36" customFormat="1">
      <c r="B235" s="45"/>
      <c r="I235" s="46"/>
      <c r="J235" s="31"/>
      <c r="K235" s="31"/>
      <c r="L235" s="31"/>
    </row>
    <row r="236" spans="2:12" s="36" customFormat="1">
      <c r="B236" s="45"/>
      <c r="I236" s="46"/>
      <c r="J236" s="31"/>
      <c r="K236" s="31"/>
      <c r="L236" s="31"/>
    </row>
    <row r="237" spans="2:12" s="36" customFormat="1">
      <c r="B237" s="45"/>
      <c r="I237" s="46"/>
      <c r="J237" s="31"/>
      <c r="K237" s="31"/>
      <c r="L237" s="31"/>
    </row>
    <row r="238" spans="2:12" s="36" customFormat="1">
      <c r="B238" s="45"/>
      <c r="I238" s="46"/>
      <c r="J238" s="31"/>
      <c r="K238" s="31"/>
      <c r="L238" s="31"/>
    </row>
    <row r="239" spans="2:12" s="36" customFormat="1">
      <c r="B239" s="45"/>
      <c r="I239" s="46"/>
      <c r="J239" s="31"/>
      <c r="K239" s="31"/>
      <c r="L239" s="31"/>
    </row>
    <row r="240" spans="2:12" s="36" customFormat="1">
      <c r="B240" s="45"/>
      <c r="I240" s="46"/>
      <c r="J240" s="31"/>
      <c r="K240" s="31"/>
      <c r="L240" s="31"/>
    </row>
    <row r="241" spans="2:12" s="36" customFormat="1">
      <c r="B241" s="45"/>
      <c r="I241" s="46"/>
      <c r="J241" s="31"/>
      <c r="K241" s="31"/>
      <c r="L241" s="31"/>
    </row>
    <row r="242" spans="2:12" s="36" customFormat="1">
      <c r="B242" s="45"/>
      <c r="I242" s="46"/>
      <c r="J242" s="31"/>
      <c r="K242" s="31"/>
      <c r="L242" s="31"/>
    </row>
    <row r="243" spans="2:12" s="36" customFormat="1">
      <c r="B243" s="45"/>
      <c r="I243" s="46"/>
      <c r="J243" s="31"/>
      <c r="K243" s="31"/>
      <c r="L243" s="31"/>
    </row>
    <row r="244" spans="2:12" s="36" customFormat="1">
      <c r="B244" s="45"/>
      <c r="I244" s="46"/>
      <c r="J244" s="31"/>
      <c r="K244" s="31"/>
      <c r="L244" s="31"/>
    </row>
    <row r="245" spans="2:12" s="36" customFormat="1">
      <c r="B245" s="45"/>
      <c r="I245" s="46"/>
      <c r="J245" s="31"/>
      <c r="K245" s="31"/>
      <c r="L245" s="31"/>
    </row>
    <row r="246" spans="2:12" s="36" customFormat="1">
      <c r="B246" s="45"/>
      <c r="I246" s="46"/>
      <c r="J246" s="31"/>
      <c r="K246" s="31"/>
      <c r="L246" s="31"/>
    </row>
    <row r="247" spans="2:12" s="36" customFormat="1">
      <c r="B247" s="45"/>
      <c r="I247" s="46"/>
      <c r="J247" s="31"/>
      <c r="K247" s="31"/>
      <c r="L247" s="31"/>
    </row>
    <row r="248" spans="2:12" s="36" customFormat="1">
      <c r="B248" s="45"/>
      <c r="I248" s="46"/>
      <c r="J248" s="31"/>
      <c r="K248" s="31"/>
      <c r="L248" s="31"/>
    </row>
    <row r="249" spans="2:12" s="36" customFormat="1">
      <c r="B249" s="45"/>
      <c r="I249" s="46"/>
      <c r="J249" s="31"/>
      <c r="K249" s="31"/>
      <c r="L249" s="31"/>
    </row>
    <row r="250" spans="2:12" s="36" customFormat="1">
      <c r="B250" s="45"/>
      <c r="I250" s="46"/>
      <c r="J250" s="31"/>
      <c r="K250" s="31"/>
      <c r="L250" s="31"/>
    </row>
    <row r="251" spans="2:12" s="36" customFormat="1">
      <c r="B251" s="45"/>
      <c r="I251" s="46"/>
      <c r="J251" s="31"/>
      <c r="K251" s="31"/>
      <c r="L251" s="31"/>
    </row>
    <row r="252" spans="2:12" s="36" customFormat="1">
      <c r="B252" s="45"/>
      <c r="I252" s="46"/>
      <c r="J252" s="31"/>
      <c r="K252" s="31"/>
      <c r="L252" s="31"/>
    </row>
    <row r="253" spans="2:12" s="36" customFormat="1">
      <c r="B253" s="45"/>
      <c r="I253" s="46"/>
      <c r="J253" s="31"/>
      <c r="K253" s="31"/>
      <c r="L253" s="31"/>
    </row>
    <row r="254" spans="2:12" s="36" customFormat="1">
      <c r="G254" s="31"/>
      <c r="H254" s="31"/>
      <c r="I254" s="46"/>
      <c r="J254" s="31"/>
      <c r="K254" s="31"/>
      <c r="L254" s="31"/>
    </row>
    <row r="255" spans="2:12">
      <c r="B255" s="38"/>
      <c r="L255" s="32"/>
    </row>
    <row r="256" spans="2:12">
      <c r="B256" s="38"/>
      <c r="L256" s="32"/>
    </row>
    <row r="257" spans="2:2">
      <c r="B257" s="38"/>
    </row>
    <row r="258" spans="2:2">
      <c r="B258" s="38"/>
    </row>
    <row r="259" spans="2:2">
      <c r="B259" s="38"/>
    </row>
    <row r="260" spans="2:2">
      <c r="B260" s="38"/>
    </row>
    <row r="261" spans="2:2">
      <c r="B261" s="38"/>
    </row>
    <row r="262" spans="2:2">
      <c r="B262" s="38"/>
    </row>
    <row r="263" spans="2:2">
      <c r="B263" s="38"/>
    </row>
    <row r="264" spans="2:2">
      <c r="B264" s="38"/>
    </row>
    <row r="265" spans="2:2">
      <c r="B265" s="38"/>
    </row>
    <row r="266" spans="2:2">
      <c r="B266" s="38"/>
    </row>
    <row r="267" spans="2:2">
      <c r="B267" s="38"/>
    </row>
    <row r="268" spans="2:2">
      <c r="B268" s="38"/>
    </row>
    <row r="269" spans="2:2">
      <c r="B269" s="38"/>
    </row>
    <row r="270" spans="2:2">
      <c r="B270" s="38"/>
    </row>
    <row r="271" spans="2:2">
      <c r="B271" s="38"/>
    </row>
    <row r="272" spans="2:2">
      <c r="B272" s="38"/>
    </row>
    <row r="273" spans="2:2">
      <c r="B273" s="38"/>
    </row>
    <row r="274" spans="2:2">
      <c r="B274" s="38"/>
    </row>
    <row r="275" spans="2:2">
      <c r="B275" s="38"/>
    </row>
    <row r="276" spans="2:2">
      <c r="B276" s="38"/>
    </row>
    <row r="277" spans="2:2">
      <c r="B277" s="38"/>
    </row>
    <row r="278" spans="2:2">
      <c r="B278" s="38"/>
    </row>
    <row r="279" spans="2:2">
      <c r="B279" s="38"/>
    </row>
    <row r="280" spans="2:2">
      <c r="B280" s="38"/>
    </row>
    <row r="281" spans="2:2">
      <c r="B281" s="38"/>
    </row>
    <row r="282" spans="2:2">
      <c r="B282" s="38"/>
    </row>
    <row r="283" spans="2:2">
      <c r="B283" s="38"/>
    </row>
    <row r="284" spans="2:2">
      <c r="B284" s="38"/>
    </row>
    <row r="285" spans="2:2">
      <c r="B285" s="38"/>
    </row>
    <row r="286" spans="2:2">
      <c r="B286" s="38"/>
    </row>
    <row r="287" spans="2:2">
      <c r="B287" s="38"/>
    </row>
    <row r="288" spans="2:2">
      <c r="B288" s="38"/>
    </row>
    <row r="289" spans="2:2">
      <c r="B289" s="38"/>
    </row>
    <row r="290" spans="2:2">
      <c r="B290" s="38"/>
    </row>
    <row r="291" spans="2:2">
      <c r="B291" s="38"/>
    </row>
    <row r="292" spans="2:2">
      <c r="B292" s="38"/>
    </row>
    <row r="293" spans="2:2">
      <c r="B293" s="38"/>
    </row>
    <row r="294" spans="2:2">
      <c r="B294" s="38"/>
    </row>
    <row r="295" spans="2:2">
      <c r="B295" s="38"/>
    </row>
    <row r="296" spans="2:2">
      <c r="B296" s="38"/>
    </row>
    <row r="297" spans="2:2">
      <c r="B297" s="38"/>
    </row>
    <row r="298" spans="2:2">
      <c r="B298" s="38"/>
    </row>
    <row r="299" spans="2:2">
      <c r="B299" s="38"/>
    </row>
    <row r="300" spans="2:2">
      <c r="B300" s="38"/>
    </row>
    <row r="301" spans="2:2">
      <c r="B301" s="38"/>
    </row>
    <row r="302" spans="2:2">
      <c r="B302" s="38"/>
    </row>
    <row r="303" spans="2:2">
      <c r="B303" s="38"/>
    </row>
    <row r="304" spans="2:2">
      <c r="B304" s="38"/>
    </row>
    <row r="305" spans="2:2">
      <c r="B305" s="38"/>
    </row>
    <row r="306" spans="2:2">
      <c r="B306" s="38"/>
    </row>
    <row r="307" spans="2:2">
      <c r="B307" s="38"/>
    </row>
    <row r="308" spans="2:2">
      <c r="B308" s="38"/>
    </row>
    <row r="309" spans="2:2">
      <c r="B309" s="38"/>
    </row>
    <row r="310" spans="2:2">
      <c r="B310" s="38"/>
    </row>
    <row r="311" spans="2:2">
      <c r="B311" s="38"/>
    </row>
    <row r="312" spans="2:2">
      <c r="B312" s="38"/>
    </row>
    <row r="313" spans="2:2">
      <c r="B313" s="38"/>
    </row>
    <row r="314" spans="2:2">
      <c r="B314" s="38"/>
    </row>
    <row r="315" spans="2:2">
      <c r="B315" s="38"/>
    </row>
    <row r="316" spans="2:2">
      <c r="B316" s="38"/>
    </row>
    <row r="317" spans="2:2">
      <c r="B317" s="38"/>
    </row>
    <row r="318" spans="2:2">
      <c r="B318" s="38"/>
    </row>
    <row r="319" spans="2:2">
      <c r="B319" s="38"/>
    </row>
    <row r="321" spans="12:13">
      <c r="L321" s="30">
        <f>SUM(L2:L320)</f>
        <v>575.49351800000056</v>
      </c>
      <c r="M321" s="32">
        <f>SUM(M2:M320)</f>
        <v>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19441"/>
  <sheetViews>
    <sheetView topLeftCell="H1" zoomScale="90" zoomScaleNormal="90" workbookViewId="0">
      <pane ySplit="1" topLeftCell="A34" activePane="bottomLeft" state="frozen"/>
      <selection activeCell="I1" sqref="I1"/>
      <selection pane="bottomLeft" activeCell="M64" sqref="M64"/>
    </sheetView>
  </sheetViews>
  <sheetFormatPr baseColWidth="10" defaultColWidth="11.5" defaultRowHeight="13"/>
  <cols>
    <col min="1" max="6" width="11.5" style="33"/>
    <col min="7" max="12" width="11.5" style="47"/>
    <col min="13" max="16384" width="11.5" style="33"/>
  </cols>
  <sheetData>
    <row r="1" spans="1:256" s="35" customFormat="1">
      <c r="A1" t="s">
        <v>330</v>
      </c>
      <c r="B1" t="s">
        <v>119</v>
      </c>
      <c r="C1" t="s">
        <v>334</v>
      </c>
      <c r="D1" t="s">
        <v>335</v>
      </c>
      <c r="E1" t="s">
        <v>336</v>
      </c>
      <c r="F1" t="s">
        <v>114</v>
      </c>
      <c r="G1" t="s">
        <v>331</v>
      </c>
      <c r="H1" t="s">
        <v>332</v>
      </c>
      <c r="I1" t="s">
        <v>72</v>
      </c>
      <c r="J1" t="s">
        <v>15</v>
      </c>
      <c r="K1" t="s">
        <v>48</v>
      </c>
      <c r="L1" t="s">
        <v>49</v>
      </c>
      <c r="M1" t="s">
        <v>333</v>
      </c>
      <c r="N1" t="s">
        <v>113</v>
      </c>
      <c r="O1" t="s">
        <v>337</v>
      </c>
    </row>
    <row r="2" spans="1:256">
      <c r="A2" t="s">
        <v>341</v>
      </c>
      <c r="B2">
        <v>1439432743</v>
      </c>
      <c r="C2" t="s">
        <v>154</v>
      </c>
      <c r="D2" t="s">
        <v>155</v>
      </c>
      <c r="E2" t="s">
        <v>139</v>
      </c>
      <c r="F2">
        <v>1</v>
      </c>
      <c r="G2">
        <v>0</v>
      </c>
      <c r="H2">
        <v>0</v>
      </c>
      <c r="I2">
        <v>0.45800000000000002</v>
      </c>
      <c r="J2">
        <v>0</v>
      </c>
      <c r="K2">
        <v>0</v>
      </c>
      <c r="L2">
        <v>0</v>
      </c>
      <c r="M2" t="s">
        <v>342</v>
      </c>
      <c r="N2" t="s">
        <v>154</v>
      </c>
      <c r="O2" t="s">
        <v>141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>
      <c r="A3" t="s">
        <v>341</v>
      </c>
      <c r="B3">
        <v>1503488975</v>
      </c>
      <c r="C3" t="s">
        <v>148</v>
      </c>
      <c r="D3" t="s">
        <v>149</v>
      </c>
      <c r="E3" t="s">
        <v>59</v>
      </c>
      <c r="F3">
        <v>2</v>
      </c>
      <c r="G3">
        <v>0</v>
      </c>
      <c r="H3">
        <v>0</v>
      </c>
      <c r="I3">
        <v>0.45800000000000002</v>
      </c>
      <c r="J3">
        <v>0</v>
      </c>
      <c r="K3">
        <v>0</v>
      </c>
      <c r="L3">
        <v>0</v>
      </c>
      <c r="M3" t="s">
        <v>342</v>
      </c>
      <c r="N3" t="s">
        <v>148</v>
      </c>
      <c r="O3" t="s">
        <v>75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>
      <c r="A4" t="s">
        <v>137</v>
      </c>
      <c r="B4">
        <v>1439432743</v>
      </c>
      <c r="C4" t="s">
        <v>154</v>
      </c>
      <c r="D4" t="s">
        <v>155</v>
      </c>
      <c r="E4" t="s">
        <v>139</v>
      </c>
      <c r="F4">
        <v>1</v>
      </c>
      <c r="G4">
        <v>0.03</v>
      </c>
      <c r="H4">
        <v>0.03</v>
      </c>
      <c r="I4">
        <v>0.83899999999999997</v>
      </c>
      <c r="J4">
        <v>2.5000000000000001E-2</v>
      </c>
      <c r="K4">
        <v>4.0000000000000001E-3</v>
      </c>
      <c r="L4">
        <v>2.1000000000000001E-2</v>
      </c>
      <c r="M4" t="s">
        <v>133</v>
      </c>
      <c r="N4" t="s">
        <v>154</v>
      </c>
      <c r="O4" t="s">
        <v>141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>
      <c r="A5" t="s">
        <v>137</v>
      </c>
      <c r="B5">
        <v>1503488975</v>
      </c>
      <c r="C5" t="s">
        <v>148</v>
      </c>
      <c r="D5" t="s">
        <v>149</v>
      </c>
      <c r="E5" t="s">
        <v>59</v>
      </c>
      <c r="F5">
        <v>2</v>
      </c>
      <c r="G5">
        <v>0.03</v>
      </c>
      <c r="H5">
        <v>0.06</v>
      </c>
      <c r="I5">
        <v>0.83899999999999997</v>
      </c>
      <c r="J5">
        <v>0.05</v>
      </c>
      <c r="K5">
        <v>8.0000000000000002E-3</v>
      </c>
      <c r="L5">
        <v>4.3000000000000003E-2</v>
      </c>
      <c r="M5" t="s">
        <v>133</v>
      </c>
      <c r="N5" t="s">
        <v>148</v>
      </c>
      <c r="O5" t="s">
        <v>75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>
      <c r="A6" t="s">
        <v>165</v>
      </c>
      <c r="B6">
        <v>1439432743</v>
      </c>
      <c r="C6" t="s">
        <v>154</v>
      </c>
      <c r="D6" t="s">
        <v>155</v>
      </c>
      <c r="E6" t="s">
        <v>139</v>
      </c>
      <c r="F6">
        <v>1</v>
      </c>
      <c r="G6">
        <v>0.13</v>
      </c>
      <c r="H6">
        <v>0.13</v>
      </c>
      <c r="I6">
        <v>3.2000000000000001E-2</v>
      </c>
      <c r="J6">
        <v>4.0000000000000001E-3</v>
      </c>
      <c r="K6">
        <v>1E-3</v>
      </c>
      <c r="L6">
        <v>4.0000000000000001E-3</v>
      </c>
      <c r="M6" t="s">
        <v>162</v>
      </c>
      <c r="N6" t="s">
        <v>154</v>
      </c>
      <c r="O6" t="s">
        <v>141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>
      <c r="A7" t="s">
        <v>165</v>
      </c>
      <c r="B7">
        <v>1503488975</v>
      </c>
      <c r="C7" t="s">
        <v>148</v>
      </c>
      <c r="D7" t="s">
        <v>149</v>
      </c>
      <c r="E7" t="s">
        <v>59</v>
      </c>
      <c r="F7">
        <v>2</v>
      </c>
      <c r="G7">
        <v>0.13</v>
      </c>
      <c r="H7">
        <v>0.26</v>
      </c>
      <c r="I7">
        <v>3.2000000000000001E-2</v>
      </c>
      <c r="J7">
        <v>8.0000000000000002E-3</v>
      </c>
      <c r="K7">
        <v>1E-3</v>
      </c>
      <c r="L7">
        <v>7.0000000000000001E-3</v>
      </c>
      <c r="M7" t="s">
        <v>162</v>
      </c>
      <c r="N7" t="s">
        <v>148</v>
      </c>
      <c r="O7" t="s">
        <v>75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>
      <c r="A8" t="s">
        <v>167</v>
      </c>
      <c r="B8">
        <v>1439432743</v>
      </c>
      <c r="C8" t="s">
        <v>154</v>
      </c>
      <c r="D8" t="s">
        <v>155</v>
      </c>
      <c r="E8" t="s">
        <v>139</v>
      </c>
      <c r="F8">
        <v>1</v>
      </c>
      <c r="G8">
        <v>9.7000000000000003E-2</v>
      </c>
      <c r="H8">
        <v>9.7000000000000003E-2</v>
      </c>
      <c r="I8">
        <v>0.11900000000000001</v>
      </c>
      <c r="J8">
        <v>1.2E-2</v>
      </c>
      <c r="K8">
        <v>2E-3</v>
      </c>
      <c r="L8">
        <v>0.01</v>
      </c>
      <c r="M8" t="s">
        <v>166</v>
      </c>
      <c r="N8" t="s">
        <v>154</v>
      </c>
      <c r="O8" t="s">
        <v>141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>
      <c r="A9" t="s">
        <v>167</v>
      </c>
      <c r="B9">
        <v>1503488975</v>
      </c>
      <c r="C9" t="s">
        <v>148</v>
      </c>
      <c r="D9" t="s">
        <v>149</v>
      </c>
      <c r="E9" t="s">
        <v>59</v>
      </c>
      <c r="F9">
        <v>2</v>
      </c>
      <c r="G9">
        <v>9.7000000000000003E-2</v>
      </c>
      <c r="H9">
        <v>0.193</v>
      </c>
      <c r="I9">
        <v>0.11900000000000001</v>
      </c>
      <c r="J9">
        <v>2.3E-2</v>
      </c>
      <c r="K9">
        <v>3.0000000000000001E-3</v>
      </c>
      <c r="L9">
        <v>0.02</v>
      </c>
      <c r="M9" t="s">
        <v>166</v>
      </c>
      <c r="N9" t="s">
        <v>148</v>
      </c>
      <c r="O9" t="s">
        <v>75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>
      <c r="A10" t="s">
        <v>67</v>
      </c>
      <c r="B10">
        <v>1439432743</v>
      </c>
      <c r="C10" t="s">
        <v>154</v>
      </c>
      <c r="D10" t="s">
        <v>155</v>
      </c>
      <c r="E10" t="s">
        <v>139</v>
      </c>
      <c r="F10">
        <v>1</v>
      </c>
      <c r="G10">
        <v>0.107</v>
      </c>
      <c r="H10">
        <v>0.107</v>
      </c>
      <c r="I10">
        <v>0.89</v>
      </c>
      <c r="J10">
        <v>9.5000000000000001E-2</v>
      </c>
      <c r="K10">
        <v>1.4E-2</v>
      </c>
      <c r="L10">
        <v>8.1000000000000003E-2</v>
      </c>
      <c r="M10" t="s">
        <v>171</v>
      </c>
      <c r="N10" t="s">
        <v>154</v>
      </c>
      <c r="O10" t="s">
        <v>141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>
      <c r="A11" t="s">
        <v>67</v>
      </c>
      <c r="B11">
        <v>1503488975</v>
      </c>
      <c r="C11" t="s">
        <v>148</v>
      </c>
      <c r="D11" t="s">
        <v>149</v>
      </c>
      <c r="E11" t="s">
        <v>59</v>
      </c>
      <c r="F11">
        <v>2</v>
      </c>
      <c r="G11">
        <v>0.107</v>
      </c>
      <c r="H11">
        <v>0.21299999999999999</v>
      </c>
      <c r="I11">
        <v>0.89</v>
      </c>
      <c r="J11">
        <v>0.19</v>
      </c>
      <c r="K11">
        <v>2.8000000000000001E-2</v>
      </c>
      <c r="L11">
        <v>0.161</v>
      </c>
      <c r="M11" t="s">
        <v>171</v>
      </c>
      <c r="N11" t="s">
        <v>148</v>
      </c>
      <c r="O11" t="s">
        <v>75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>
      <c r="A12" t="s">
        <v>54</v>
      </c>
      <c r="B12">
        <v>1439432743</v>
      </c>
      <c r="C12" t="s">
        <v>154</v>
      </c>
      <c r="D12" t="s">
        <v>155</v>
      </c>
      <c r="E12" t="s">
        <v>139</v>
      </c>
      <c r="F12">
        <v>1</v>
      </c>
      <c r="G12">
        <v>0.14699999999999999</v>
      </c>
      <c r="H12">
        <v>0.14699999999999999</v>
      </c>
      <c r="I12">
        <v>0.89</v>
      </c>
      <c r="J12">
        <v>0.13100000000000001</v>
      </c>
      <c r="K12">
        <v>0.02</v>
      </c>
      <c r="L12">
        <v>0.111</v>
      </c>
      <c r="M12" t="s">
        <v>171</v>
      </c>
      <c r="N12" t="s">
        <v>154</v>
      </c>
      <c r="O12" t="s">
        <v>141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>
      <c r="A13" t="s">
        <v>54</v>
      </c>
      <c r="B13">
        <v>1503488975</v>
      </c>
      <c r="C13" t="s">
        <v>148</v>
      </c>
      <c r="D13" t="s">
        <v>149</v>
      </c>
      <c r="E13" t="s">
        <v>59</v>
      </c>
      <c r="F13">
        <v>2</v>
      </c>
      <c r="G13">
        <v>0.14699999999999999</v>
      </c>
      <c r="H13">
        <v>0.29299999999999998</v>
      </c>
      <c r="I13">
        <v>0.89</v>
      </c>
      <c r="J13">
        <v>0.26100000000000001</v>
      </c>
      <c r="K13">
        <v>3.9E-2</v>
      </c>
      <c r="L13">
        <v>0.222</v>
      </c>
      <c r="M13" t="s">
        <v>171</v>
      </c>
      <c r="N13" t="s">
        <v>148</v>
      </c>
      <c r="O13" t="s">
        <v>75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>
      <c r="A14" t="s">
        <v>180</v>
      </c>
      <c r="B14">
        <v>1439432743</v>
      </c>
      <c r="C14" t="s">
        <v>154</v>
      </c>
      <c r="D14" t="s">
        <v>155</v>
      </c>
      <c r="E14" t="s">
        <v>139</v>
      </c>
      <c r="F14">
        <v>1</v>
      </c>
      <c r="G14">
        <v>1.3000000000000001E-2</v>
      </c>
      <c r="H14">
        <v>1.3000000000000001E-2</v>
      </c>
      <c r="I14">
        <v>0.89</v>
      </c>
      <c r="J14">
        <v>1.2E-2</v>
      </c>
      <c r="K14">
        <v>2E-3</v>
      </c>
      <c r="L14">
        <v>0.01</v>
      </c>
      <c r="M14" t="s">
        <v>171</v>
      </c>
      <c r="N14" t="s">
        <v>154</v>
      </c>
      <c r="O14" t="s">
        <v>141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>
      <c r="A15" t="s">
        <v>180</v>
      </c>
      <c r="B15">
        <v>1503488975</v>
      </c>
      <c r="C15" t="s">
        <v>148</v>
      </c>
      <c r="D15" t="s">
        <v>149</v>
      </c>
      <c r="E15" t="s">
        <v>59</v>
      </c>
      <c r="F15">
        <v>2</v>
      </c>
      <c r="G15">
        <v>1.3000000000000001E-2</v>
      </c>
      <c r="H15">
        <v>2.7E-2</v>
      </c>
      <c r="I15">
        <v>0.89</v>
      </c>
      <c r="J15">
        <v>2.4E-2</v>
      </c>
      <c r="K15">
        <v>4.0000000000000001E-3</v>
      </c>
      <c r="L15">
        <v>0.02</v>
      </c>
      <c r="M15" t="s">
        <v>171</v>
      </c>
      <c r="N15" t="s">
        <v>148</v>
      </c>
      <c r="O15" t="s">
        <v>75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>
      <c r="A16" t="s">
        <v>173</v>
      </c>
      <c r="B16">
        <v>1439432743</v>
      </c>
      <c r="C16" t="s">
        <v>154</v>
      </c>
      <c r="D16" t="s">
        <v>155</v>
      </c>
      <c r="E16" t="s">
        <v>139</v>
      </c>
      <c r="F16">
        <v>1</v>
      </c>
      <c r="G16">
        <v>1.7000000000000001E-2</v>
      </c>
      <c r="H16">
        <v>1.7000000000000001E-2</v>
      </c>
      <c r="I16">
        <v>0.89</v>
      </c>
      <c r="J16">
        <v>1.4999999999999999E-2</v>
      </c>
      <c r="K16">
        <v>2E-3</v>
      </c>
      <c r="L16">
        <v>1.3000000000000001E-2</v>
      </c>
      <c r="M16" t="s">
        <v>171</v>
      </c>
      <c r="N16" t="s">
        <v>154</v>
      </c>
      <c r="O16" t="s">
        <v>141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>
      <c r="A17" t="s">
        <v>173</v>
      </c>
      <c r="B17">
        <v>1503488975</v>
      </c>
      <c r="C17" t="s">
        <v>148</v>
      </c>
      <c r="D17" t="s">
        <v>149</v>
      </c>
      <c r="E17" t="s">
        <v>59</v>
      </c>
      <c r="F17">
        <v>2</v>
      </c>
      <c r="G17">
        <v>1.7000000000000001E-2</v>
      </c>
      <c r="H17">
        <v>3.3000000000000002E-2</v>
      </c>
      <c r="I17">
        <v>0.89</v>
      </c>
      <c r="J17">
        <v>0.03</v>
      </c>
      <c r="K17">
        <v>4.0000000000000001E-3</v>
      </c>
      <c r="L17">
        <v>2.5000000000000001E-2</v>
      </c>
      <c r="M17" t="s">
        <v>171</v>
      </c>
      <c r="N17" t="s">
        <v>148</v>
      </c>
      <c r="O17" t="s">
        <v>75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>
      <c r="A18" t="s">
        <v>203</v>
      </c>
      <c r="B18">
        <v>1439432743</v>
      </c>
      <c r="C18" t="s">
        <v>154</v>
      </c>
      <c r="D18" t="s">
        <v>155</v>
      </c>
      <c r="E18" t="s">
        <v>139</v>
      </c>
      <c r="F18">
        <v>1</v>
      </c>
      <c r="G18">
        <v>7.0000000000000001E-3</v>
      </c>
      <c r="H18">
        <v>7.0000000000000001E-3</v>
      </c>
      <c r="I18">
        <v>0.89</v>
      </c>
      <c r="J18">
        <v>6.0000000000000001E-3</v>
      </c>
      <c r="K18">
        <v>1E-3</v>
      </c>
      <c r="L18">
        <v>5.0000000000000001E-3</v>
      </c>
      <c r="M18" t="s">
        <v>171</v>
      </c>
      <c r="N18" t="s">
        <v>154</v>
      </c>
      <c r="O18" t="s">
        <v>141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>
      <c r="A19" t="s">
        <v>203</v>
      </c>
      <c r="B19">
        <v>1503488975</v>
      </c>
      <c r="C19" t="s">
        <v>148</v>
      </c>
      <c r="D19" t="s">
        <v>149</v>
      </c>
      <c r="E19" t="s">
        <v>59</v>
      </c>
      <c r="F19">
        <v>2</v>
      </c>
      <c r="G19">
        <v>7.0000000000000001E-3</v>
      </c>
      <c r="H19">
        <v>1.3000000000000001E-2</v>
      </c>
      <c r="I19">
        <v>0.89</v>
      </c>
      <c r="J19">
        <v>1.2E-2</v>
      </c>
      <c r="K19">
        <v>2E-3</v>
      </c>
      <c r="L19">
        <v>0.01</v>
      </c>
      <c r="M19" t="s">
        <v>171</v>
      </c>
      <c r="N19" t="s">
        <v>148</v>
      </c>
      <c r="O19" t="s">
        <v>75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>
      <c r="A20" t="s">
        <v>868</v>
      </c>
      <c r="B20">
        <v>1439432743</v>
      </c>
      <c r="C20" t="s">
        <v>154</v>
      </c>
      <c r="D20" t="s">
        <v>155</v>
      </c>
      <c r="E20" t="s">
        <v>139</v>
      </c>
      <c r="F20">
        <v>1</v>
      </c>
      <c r="G20">
        <v>0.01</v>
      </c>
      <c r="H20">
        <v>0.01</v>
      </c>
      <c r="I20">
        <v>0.89</v>
      </c>
      <c r="J20">
        <v>9.0000000000000011E-3</v>
      </c>
      <c r="K20">
        <v>1E-3</v>
      </c>
      <c r="L20">
        <v>8.0000000000000002E-3</v>
      </c>
      <c r="M20" t="s">
        <v>171</v>
      </c>
      <c r="N20" t="s">
        <v>154</v>
      </c>
      <c r="O20" t="s">
        <v>141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>
      <c r="A21" t="s">
        <v>868</v>
      </c>
      <c r="B21">
        <v>1503488975</v>
      </c>
      <c r="C21" t="s">
        <v>148</v>
      </c>
      <c r="D21" t="s">
        <v>149</v>
      </c>
      <c r="E21" t="s">
        <v>59</v>
      </c>
      <c r="F21">
        <v>2</v>
      </c>
      <c r="G21">
        <v>0.01</v>
      </c>
      <c r="H21">
        <v>0.02</v>
      </c>
      <c r="I21">
        <v>0.89</v>
      </c>
      <c r="J21">
        <v>1.8000000000000002E-2</v>
      </c>
      <c r="K21">
        <v>3.0000000000000001E-3</v>
      </c>
      <c r="L21">
        <v>1.4999999999999999E-2</v>
      </c>
      <c r="M21" t="s">
        <v>171</v>
      </c>
      <c r="N21" t="s">
        <v>148</v>
      </c>
      <c r="O21" t="s">
        <v>75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>
      <c r="A22" t="s">
        <v>214</v>
      </c>
      <c r="B22">
        <v>1439432743</v>
      </c>
      <c r="C22" t="s">
        <v>154</v>
      </c>
      <c r="D22" t="s">
        <v>155</v>
      </c>
      <c r="E22" t="s">
        <v>139</v>
      </c>
      <c r="F22">
        <v>1</v>
      </c>
      <c r="G22">
        <v>0.01</v>
      </c>
      <c r="H22">
        <v>0.01</v>
      </c>
      <c r="I22">
        <v>0.89</v>
      </c>
      <c r="J22">
        <v>9.0000000000000011E-3</v>
      </c>
      <c r="K22">
        <v>1E-3</v>
      </c>
      <c r="L22">
        <v>8.0000000000000002E-3</v>
      </c>
      <c r="M22" t="s">
        <v>171</v>
      </c>
      <c r="N22" t="s">
        <v>154</v>
      </c>
      <c r="O22" t="s">
        <v>141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>
      <c r="A23" t="s">
        <v>214</v>
      </c>
      <c r="B23">
        <v>1503488975</v>
      </c>
      <c r="C23" t="s">
        <v>148</v>
      </c>
      <c r="D23" t="s">
        <v>149</v>
      </c>
      <c r="E23" t="s">
        <v>59</v>
      </c>
      <c r="F23">
        <v>2</v>
      </c>
      <c r="G23">
        <v>0.01</v>
      </c>
      <c r="H23">
        <v>0.02</v>
      </c>
      <c r="I23">
        <v>0.89</v>
      </c>
      <c r="J23">
        <v>1.8000000000000002E-2</v>
      </c>
      <c r="K23">
        <v>3.0000000000000001E-3</v>
      </c>
      <c r="L23">
        <v>1.4999999999999999E-2</v>
      </c>
      <c r="M23" t="s">
        <v>171</v>
      </c>
      <c r="N23" t="s">
        <v>148</v>
      </c>
      <c r="O23" t="s">
        <v>75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>
      <c r="A24" t="s">
        <v>191</v>
      </c>
      <c r="B24">
        <v>1439432743</v>
      </c>
      <c r="C24" t="s">
        <v>154</v>
      </c>
      <c r="D24" t="s">
        <v>155</v>
      </c>
      <c r="E24" t="s">
        <v>139</v>
      </c>
      <c r="F24">
        <v>1</v>
      </c>
      <c r="G24">
        <v>4.3000000000000003E-2</v>
      </c>
      <c r="H24">
        <v>4.3000000000000003E-2</v>
      </c>
      <c r="I24">
        <v>0.89</v>
      </c>
      <c r="J24">
        <v>3.9E-2</v>
      </c>
      <c r="K24">
        <v>6.0000000000000001E-3</v>
      </c>
      <c r="L24">
        <v>3.3000000000000002E-2</v>
      </c>
      <c r="M24" t="s">
        <v>171</v>
      </c>
      <c r="N24" t="s">
        <v>154</v>
      </c>
      <c r="O24" t="s">
        <v>141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>
      <c r="A25" t="s">
        <v>191</v>
      </c>
      <c r="B25">
        <v>1503488975</v>
      </c>
      <c r="C25" t="s">
        <v>148</v>
      </c>
      <c r="D25" t="s">
        <v>149</v>
      </c>
      <c r="E25" t="s">
        <v>59</v>
      </c>
      <c r="F25">
        <v>2</v>
      </c>
      <c r="G25">
        <v>4.3000000000000003E-2</v>
      </c>
      <c r="H25">
        <v>8.7000000000000008E-2</v>
      </c>
      <c r="I25">
        <v>0.89</v>
      </c>
      <c r="J25">
        <v>7.6999999999999999E-2</v>
      </c>
      <c r="K25">
        <v>1.2E-2</v>
      </c>
      <c r="L25">
        <v>6.6000000000000003E-2</v>
      </c>
      <c r="M25" t="s">
        <v>171</v>
      </c>
      <c r="N25" t="s">
        <v>148</v>
      </c>
      <c r="O25" t="s">
        <v>75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>
      <c r="A26" t="s">
        <v>240</v>
      </c>
      <c r="B26">
        <v>1503488975</v>
      </c>
      <c r="C26" t="s">
        <v>148</v>
      </c>
      <c r="D26" t="s">
        <v>149</v>
      </c>
      <c r="E26" t="s">
        <v>59</v>
      </c>
      <c r="F26">
        <v>2</v>
      </c>
      <c r="G26">
        <v>0</v>
      </c>
      <c r="H26">
        <v>0</v>
      </c>
      <c r="I26">
        <v>0.89</v>
      </c>
      <c r="J26">
        <v>0</v>
      </c>
      <c r="K26">
        <v>0</v>
      </c>
      <c r="L26">
        <v>0</v>
      </c>
      <c r="M26" t="s">
        <v>171</v>
      </c>
      <c r="N26" t="s">
        <v>148</v>
      </c>
      <c r="O26" t="s">
        <v>75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>
      <c r="A27" t="s">
        <v>51</v>
      </c>
      <c r="B27">
        <v>1439432743</v>
      </c>
      <c r="C27" t="s">
        <v>154</v>
      </c>
      <c r="D27" t="s">
        <v>155</v>
      </c>
      <c r="E27" t="s">
        <v>139</v>
      </c>
      <c r="F27">
        <v>1</v>
      </c>
      <c r="G27">
        <v>0.03</v>
      </c>
      <c r="H27">
        <v>0.03</v>
      </c>
      <c r="I27">
        <v>0.89</v>
      </c>
      <c r="J27">
        <v>2.7E-2</v>
      </c>
      <c r="K27">
        <v>4.0000000000000001E-3</v>
      </c>
      <c r="L27">
        <v>2.3E-2</v>
      </c>
      <c r="M27" t="s">
        <v>171</v>
      </c>
      <c r="N27" t="s">
        <v>154</v>
      </c>
      <c r="O27" t="s">
        <v>141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>
      <c r="A28" t="s">
        <v>51</v>
      </c>
      <c r="B28">
        <v>1503488975</v>
      </c>
      <c r="C28" t="s">
        <v>148</v>
      </c>
      <c r="D28" t="s">
        <v>149</v>
      </c>
      <c r="E28" t="s">
        <v>59</v>
      </c>
      <c r="F28">
        <v>2</v>
      </c>
      <c r="G28">
        <v>0.03</v>
      </c>
      <c r="H28">
        <v>0.06</v>
      </c>
      <c r="I28">
        <v>0.89</v>
      </c>
      <c r="J28">
        <v>5.2999999999999999E-2</v>
      </c>
      <c r="K28">
        <v>8.0000000000000002E-3</v>
      </c>
      <c r="L28">
        <v>4.4999999999999998E-2</v>
      </c>
      <c r="M28" t="s">
        <v>171</v>
      </c>
      <c r="N28" t="s">
        <v>148</v>
      </c>
      <c r="O28" t="s">
        <v>75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>
      <c r="A29" t="s">
        <v>172</v>
      </c>
      <c r="B29">
        <v>1439432743</v>
      </c>
      <c r="C29" t="s">
        <v>154</v>
      </c>
      <c r="D29" t="s">
        <v>155</v>
      </c>
      <c r="E29" t="s">
        <v>139</v>
      </c>
      <c r="F29">
        <v>1</v>
      </c>
      <c r="G29">
        <v>0.01</v>
      </c>
      <c r="H29">
        <v>0.01</v>
      </c>
      <c r="I29">
        <v>0.89</v>
      </c>
      <c r="J29">
        <v>9.0000000000000011E-3</v>
      </c>
      <c r="K29">
        <v>1E-3</v>
      </c>
      <c r="L29">
        <v>8.0000000000000002E-3</v>
      </c>
      <c r="M29" t="s">
        <v>171</v>
      </c>
      <c r="N29" t="s">
        <v>154</v>
      </c>
      <c r="O29" t="s">
        <v>141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>
      <c r="A30" t="s">
        <v>172</v>
      </c>
      <c r="B30">
        <v>1503488975</v>
      </c>
      <c r="C30" t="s">
        <v>148</v>
      </c>
      <c r="D30" t="s">
        <v>149</v>
      </c>
      <c r="E30" t="s">
        <v>59</v>
      </c>
      <c r="F30">
        <v>2</v>
      </c>
      <c r="G30">
        <v>0.01</v>
      </c>
      <c r="H30">
        <v>0.02</v>
      </c>
      <c r="I30">
        <v>0.89</v>
      </c>
      <c r="J30">
        <v>1.8000000000000002E-2</v>
      </c>
      <c r="K30">
        <v>3.0000000000000001E-3</v>
      </c>
      <c r="L30">
        <v>1.4999999999999999E-2</v>
      </c>
      <c r="M30" t="s">
        <v>171</v>
      </c>
      <c r="N30" t="s">
        <v>148</v>
      </c>
      <c r="O30" t="s">
        <v>75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>
      <c r="A31" t="s">
        <v>176</v>
      </c>
      <c r="B31">
        <v>1439432743</v>
      </c>
      <c r="C31" t="s">
        <v>154</v>
      </c>
      <c r="D31" t="s">
        <v>155</v>
      </c>
      <c r="E31" t="s">
        <v>139</v>
      </c>
      <c r="F31">
        <v>1</v>
      </c>
      <c r="G31">
        <v>5.2999999999999999E-2</v>
      </c>
      <c r="H31">
        <v>5.2999999999999999E-2</v>
      </c>
      <c r="I31">
        <v>0.89</v>
      </c>
      <c r="J31">
        <v>4.7E-2</v>
      </c>
      <c r="K31">
        <v>7.0000000000000001E-3</v>
      </c>
      <c r="L31">
        <v>0.04</v>
      </c>
      <c r="M31" t="s">
        <v>171</v>
      </c>
      <c r="N31" t="s">
        <v>154</v>
      </c>
      <c r="O31" t="s">
        <v>141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>
      <c r="A32" t="s">
        <v>176</v>
      </c>
      <c r="B32">
        <v>1503488975</v>
      </c>
      <c r="C32" t="s">
        <v>148</v>
      </c>
      <c r="D32" t="s">
        <v>149</v>
      </c>
      <c r="E32" t="s">
        <v>59</v>
      </c>
      <c r="F32">
        <v>2</v>
      </c>
      <c r="G32">
        <v>5.2999999999999999E-2</v>
      </c>
      <c r="H32">
        <v>0.107</v>
      </c>
      <c r="I32">
        <v>0.89</v>
      </c>
      <c r="J32">
        <v>9.5000000000000001E-2</v>
      </c>
      <c r="K32">
        <v>1.4E-2</v>
      </c>
      <c r="L32">
        <v>8.1000000000000003E-2</v>
      </c>
      <c r="M32" t="s">
        <v>171</v>
      </c>
      <c r="N32" t="s">
        <v>148</v>
      </c>
      <c r="O32" t="s">
        <v>75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>
      <c r="A33" t="s">
        <v>247</v>
      </c>
      <c r="B33">
        <v>1439432743</v>
      </c>
      <c r="C33" t="s">
        <v>154</v>
      </c>
      <c r="D33" t="s">
        <v>155</v>
      </c>
      <c r="E33" t="s">
        <v>139</v>
      </c>
      <c r="F33">
        <v>1</v>
      </c>
      <c r="G33">
        <v>3.0000000000000001E-3</v>
      </c>
      <c r="H33">
        <v>3.0000000000000001E-3</v>
      </c>
      <c r="I33">
        <v>0.89</v>
      </c>
      <c r="J33">
        <v>3.0000000000000001E-3</v>
      </c>
      <c r="K33">
        <v>0</v>
      </c>
      <c r="L33">
        <v>3.0000000000000001E-3</v>
      </c>
      <c r="M33" t="s">
        <v>171</v>
      </c>
      <c r="N33" t="s">
        <v>154</v>
      </c>
      <c r="O33" t="s">
        <v>141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>
      <c r="A34" t="s">
        <v>247</v>
      </c>
      <c r="B34">
        <v>1503488975</v>
      </c>
      <c r="C34" t="s">
        <v>148</v>
      </c>
      <c r="D34" t="s">
        <v>149</v>
      </c>
      <c r="E34" t="s">
        <v>59</v>
      </c>
      <c r="F34">
        <v>2</v>
      </c>
      <c r="G34">
        <v>3.0000000000000001E-3</v>
      </c>
      <c r="H34">
        <v>7.0000000000000001E-3</v>
      </c>
      <c r="I34">
        <v>0.89</v>
      </c>
      <c r="J34">
        <v>6.0000000000000001E-3</v>
      </c>
      <c r="K34">
        <v>1E-3</v>
      </c>
      <c r="L34">
        <v>5.0000000000000001E-3</v>
      </c>
      <c r="M34" t="s">
        <v>171</v>
      </c>
      <c r="N34" t="s">
        <v>148</v>
      </c>
      <c r="O34" t="s">
        <v>75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>
      <c r="A35" t="s">
        <v>916</v>
      </c>
      <c r="B35">
        <v>1439432743</v>
      </c>
      <c r="C35" t="s">
        <v>154</v>
      </c>
      <c r="D35" t="s">
        <v>155</v>
      </c>
      <c r="E35" t="s">
        <v>139</v>
      </c>
      <c r="F35">
        <v>1</v>
      </c>
      <c r="G35">
        <v>0</v>
      </c>
      <c r="H35">
        <v>0</v>
      </c>
      <c r="I35">
        <v>0.89</v>
      </c>
      <c r="J35">
        <v>0</v>
      </c>
      <c r="K35">
        <v>0</v>
      </c>
      <c r="L35">
        <v>0</v>
      </c>
      <c r="M35" t="s">
        <v>171</v>
      </c>
      <c r="N35" t="s">
        <v>154</v>
      </c>
      <c r="O35" t="s">
        <v>141</v>
      </c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>
      <c r="A36" t="s">
        <v>916</v>
      </c>
      <c r="B36">
        <v>1503488975</v>
      </c>
      <c r="C36" t="s">
        <v>148</v>
      </c>
      <c r="D36" t="s">
        <v>149</v>
      </c>
      <c r="E36" t="s">
        <v>59</v>
      </c>
      <c r="F36">
        <v>2</v>
      </c>
      <c r="G36">
        <v>0</v>
      </c>
      <c r="H36">
        <v>0</v>
      </c>
      <c r="I36">
        <v>0.89</v>
      </c>
      <c r="J36">
        <v>0</v>
      </c>
      <c r="K36">
        <v>0</v>
      </c>
      <c r="L36">
        <v>0</v>
      </c>
      <c r="M36" t="s">
        <v>171</v>
      </c>
      <c r="N36" t="s">
        <v>148</v>
      </c>
      <c r="O36" t="s">
        <v>75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>
      <c r="A37" t="s">
        <v>185</v>
      </c>
      <c r="B37">
        <v>1439432743</v>
      </c>
      <c r="C37" t="s">
        <v>154</v>
      </c>
      <c r="D37" t="s">
        <v>155</v>
      </c>
      <c r="E37" t="s">
        <v>139</v>
      </c>
      <c r="F37">
        <v>1</v>
      </c>
      <c r="G37">
        <v>0</v>
      </c>
      <c r="H37">
        <v>0</v>
      </c>
      <c r="I37">
        <v>0.89</v>
      </c>
      <c r="J37">
        <v>0</v>
      </c>
      <c r="K37">
        <v>0</v>
      </c>
      <c r="L37">
        <v>0</v>
      </c>
      <c r="M37" t="s">
        <v>171</v>
      </c>
      <c r="N37" t="s">
        <v>154</v>
      </c>
      <c r="O37" t="s">
        <v>141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>
      <c r="A38" t="s">
        <v>185</v>
      </c>
      <c r="B38">
        <v>1503488975</v>
      </c>
      <c r="C38" t="s">
        <v>148</v>
      </c>
      <c r="D38" t="s">
        <v>149</v>
      </c>
      <c r="E38" t="s">
        <v>59</v>
      </c>
      <c r="F38">
        <v>2</v>
      </c>
      <c r="G38">
        <v>0</v>
      </c>
      <c r="H38">
        <v>0</v>
      </c>
      <c r="I38">
        <v>0.89</v>
      </c>
      <c r="J38">
        <v>0</v>
      </c>
      <c r="K38">
        <v>0</v>
      </c>
      <c r="L38">
        <v>0</v>
      </c>
      <c r="M38" t="s">
        <v>171</v>
      </c>
      <c r="N38" t="s">
        <v>148</v>
      </c>
      <c r="O38" t="s">
        <v>75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>
      <c r="A39" t="s">
        <v>917</v>
      </c>
      <c r="B39">
        <v>1503488975</v>
      </c>
      <c r="C39" t="s">
        <v>148</v>
      </c>
      <c r="D39" t="s">
        <v>149</v>
      </c>
      <c r="E39" t="s">
        <v>59</v>
      </c>
      <c r="F39">
        <v>2</v>
      </c>
      <c r="G39">
        <v>0</v>
      </c>
      <c r="H39">
        <v>0</v>
      </c>
      <c r="I39">
        <v>0.89</v>
      </c>
      <c r="J39">
        <v>0</v>
      </c>
      <c r="K39">
        <v>0</v>
      </c>
      <c r="L39">
        <v>0</v>
      </c>
      <c r="M39" t="s">
        <v>171</v>
      </c>
      <c r="N39" t="s">
        <v>148</v>
      </c>
      <c r="O39" t="s">
        <v>75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>
      <c r="A40" t="s">
        <v>922</v>
      </c>
      <c r="B40">
        <v>1503488975</v>
      </c>
      <c r="C40" t="s">
        <v>148</v>
      </c>
      <c r="D40" t="s">
        <v>149</v>
      </c>
      <c r="E40" t="s">
        <v>59</v>
      </c>
      <c r="F40">
        <v>2</v>
      </c>
      <c r="G40">
        <v>0</v>
      </c>
      <c r="H40">
        <v>0</v>
      </c>
      <c r="I40">
        <v>0.89</v>
      </c>
      <c r="J40">
        <v>0</v>
      </c>
      <c r="K40">
        <v>0</v>
      </c>
      <c r="L40">
        <v>0</v>
      </c>
      <c r="M40" t="s">
        <v>171</v>
      </c>
      <c r="N40" t="s">
        <v>148</v>
      </c>
      <c r="O40" t="s">
        <v>75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>
      <c r="A41" t="s">
        <v>923</v>
      </c>
      <c r="B41">
        <v>1439432743</v>
      </c>
      <c r="C41" t="s">
        <v>154</v>
      </c>
      <c r="D41" t="s">
        <v>155</v>
      </c>
      <c r="E41" t="s">
        <v>139</v>
      </c>
      <c r="F41">
        <v>1</v>
      </c>
      <c r="G41">
        <v>0</v>
      </c>
      <c r="H41">
        <v>0</v>
      </c>
      <c r="I41">
        <v>0.89</v>
      </c>
      <c r="J41">
        <v>0</v>
      </c>
      <c r="K41">
        <v>0</v>
      </c>
      <c r="L41">
        <v>0</v>
      </c>
      <c r="M41" t="s">
        <v>171</v>
      </c>
      <c r="N41" t="s">
        <v>154</v>
      </c>
      <c r="O41" t="s">
        <v>141</v>
      </c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>
      <c r="A42" t="s">
        <v>923</v>
      </c>
      <c r="B42">
        <v>1503488975</v>
      </c>
      <c r="C42" t="s">
        <v>148</v>
      </c>
      <c r="D42" t="s">
        <v>149</v>
      </c>
      <c r="E42" t="s">
        <v>59</v>
      </c>
      <c r="F42">
        <v>2</v>
      </c>
      <c r="G42">
        <v>0</v>
      </c>
      <c r="H42">
        <v>0</v>
      </c>
      <c r="I42">
        <v>0.89</v>
      </c>
      <c r="J42">
        <v>0</v>
      </c>
      <c r="K42">
        <v>0</v>
      </c>
      <c r="L42">
        <v>0</v>
      </c>
      <c r="M42" t="s">
        <v>171</v>
      </c>
      <c r="N42" t="s">
        <v>148</v>
      </c>
      <c r="O42" t="s">
        <v>75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>
      <c r="A43" t="s">
        <v>924</v>
      </c>
      <c r="B43">
        <v>1503488975</v>
      </c>
      <c r="C43" t="s">
        <v>148</v>
      </c>
      <c r="D43" t="s">
        <v>149</v>
      </c>
      <c r="E43" t="s">
        <v>59</v>
      </c>
      <c r="F43">
        <v>2</v>
      </c>
      <c r="G43">
        <v>0</v>
      </c>
      <c r="H43">
        <v>0</v>
      </c>
      <c r="I43">
        <v>0.89</v>
      </c>
      <c r="J43">
        <v>0</v>
      </c>
      <c r="K43">
        <v>0</v>
      </c>
      <c r="L43">
        <v>0</v>
      </c>
      <c r="M43" t="s">
        <v>171</v>
      </c>
      <c r="N43" t="s">
        <v>148</v>
      </c>
      <c r="O43" t="s">
        <v>75</v>
      </c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>
      <c r="A44" t="s">
        <v>257</v>
      </c>
      <c r="B44">
        <v>1439432743</v>
      </c>
      <c r="C44" t="s">
        <v>154</v>
      </c>
      <c r="D44" t="s">
        <v>155</v>
      </c>
      <c r="E44" t="s">
        <v>139</v>
      </c>
      <c r="F44">
        <v>1</v>
      </c>
      <c r="G44">
        <v>0.18</v>
      </c>
      <c r="H44">
        <v>0.18</v>
      </c>
      <c r="I44">
        <v>1</v>
      </c>
      <c r="J44">
        <v>0.18</v>
      </c>
      <c r="K44">
        <v>2.7E-2</v>
      </c>
      <c r="L44">
        <v>0.153</v>
      </c>
      <c r="M44" t="s">
        <v>256</v>
      </c>
      <c r="N44" t="s">
        <v>154</v>
      </c>
      <c r="O44" t="s">
        <v>141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>
      <c r="A45" t="s">
        <v>257</v>
      </c>
      <c r="B45">
        <v>1503488975</v>
      </c>
      <c r="C45" t="s">
        <v>148</v>
      </c>
      <c r="D45" t="s">
        <v>149</v>
      </c>
      <c r="E45" t="s">
        <v>59</v>
      </c>
      <c r="F45">
        <v>2</v>
      </c>
      <c r="G45">
        <v>0.18</v>
      </c>
      <c r="H45">
        <v>0.36</v>
      </c>
      <c r="I45">
        <v>1</v>
      </c>
      <c r="J45">
        <v>0.36</v>
      </c>
      <c r="K45">
        <v>5.3999999999999999E-2</v>
      </c>
      <c r="L45">
        <v>0.30599999999999999</v>
      </c>
      <c r="M45" t="s">
        <v>256</v>
      </c>
      <c r="N45" t="s">
        <v>148</v>
      </c>
      <c r="O45" t="s">
        <v>75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>
      <c r="A46" t="s">
        <v>313</v>
      </c>
      <c r="B46">
        <v>1439432743</v>
      </c>
      <c r="C46" t="s">
        <v>154</v>
      </c>
      <c r="D46" t="s">
        <v>155</v>
      </c>
      <c r="E46" t="s">
        <v>139</v>
      </c>
      <c r="F46">
        <v>1</v>
      </c>
      <c r="G46">
        <v>0.66700000000000004</v>
      </c>
      <c r="H46">
        <v>0.66700000000000004</v>
      </c>
      <c r="I46">
        <v>3.0000000000000001E-3</v>
      </c>
      <c r="J46">
        <v>2E-3</v>
      </c>
      <c r="K46">
        <v>0</v>
      </c>
      <c r="L46">
        <v>2E-3</v>
      </c>
      <c r="M46" t="s">
        <v>312</v>
      </c>
      <c r="N46" t="s">
        <v>154</v>
      </c>
      <c r="O46" t="s">
        <v>141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>
      <c r="A47" t="s">
        <v>313</v>
      </c>
      <c r="B47">
        <v>1503488975</v>
      </c>
      <c r="C47" t="s">
        <v>148</v>
      </c>
      <c r="D47" t="s">
        <v>149</v>
      </c>
      <c r="E47" t="s">
        <v>59</v>
      </c>
      <c r="F47">
        <v>2</v>
      </c>
      <c r="G47">
        <v>0.66700000000000004</v>
      </c>
      <c r="H47">
        <v>1.333</v>
      </c>
      <c r="I47">
        <v>3.0000000000000001E-3</v>
      </c>
      <c r="J47">
        <v>4.0000000000000001E-3</v>
      </c>
      <c r="K47">
        <v>1E-3</v>
      </c>
      <c r="L47">
        <v>3.0000000000000001E-3</v>
      </c>
      <c r="M47" t="s">
        <v>312</v>
      </c>
      <c r="N47" t="s">
        <v>148</v>
      </c>
      <c r="O47" t="s">
        <v>75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>
      <c r="A48" t="s">
        <v>315</v>
      </c>
      <c r="B48">
        <v>1439432743</v>
      </c>
      <c r="C48" t="s">
        <v>154</v>
      </c>
      <c r="D48" t="s">
        <v>155</v>
      </c>
      <c r="E48" t="s">
        <v>139</v>
      </c>
      <c r="F48">
        <v>1</v>
      </c>
      <c r="G48">
        <v>0.153</v>
      </c>
      <c r="H48">
        <v>0.153</v>
      </c>
      <c r="I48">
        <v>8.1000000000000003E-2</v>
      </c>
      <c r="J48">
        <v>1.2E-2</v>
      </c>
      <c r="K48">
        <v>2E-3</v>
      </c>
      <c r="L48">
        <v>1.0999999999999999E-2</v>
      </c>
      <c r="M48" t="s">
        <v>314</v>
      </c>
      <c r="N48" t="s">
        <v>154</v>
      </c>
      <c r="O48" t="s">
        <v>141</v>
      </c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>
      <c r="A49" t="s">
        <v>315</v>
      </c>
      <c r="B49">
        <v>1503488975</v>
      </c>
      <c r="C49" t="s">
        <v>148</v>
      </c>
      <c r="D49" t="s">
        <v>149</v>
      </c>
      <c r="E49" t="s">
        <v>59</v>
      </c>
      <c r="F49">
        <v>2</v>
      </c>
      <c r="G49">
        <v>0.153</v>
      </c>
      <c r="H49">
        <v>0.307</v>
      </c>
      <c r="I49">
        <v>8.1000000000000003E-2</v>
      </c>
      <c r="J49">
        <v>2.5000000000000001E-2</v>
      </c>
      <c r="K49">
        <v>4.0000000000000001E-3</v>
      </c>
      <c r="L49">
        <v>2.1000000000000001E-2</v>
      </c>
      <c r="M49" t="s">
        <v>314</v>
      </c>
      <c r="N49" t="s">
        <v>148</v>
      </c>
      <c r="O49" t="s">
        <v>75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>
      <c r="A50" t="s">
        <v>317</v>
      </c>
      <c r="B50">
        <v>1439432743</v>
      </c>
      <c r="C50" t="s">
        <v>154</v>
      </c>
      <c r="D50" t="s">
        <v>155</v>
      </c>
      <c r="E50" t="s">
        <v>139</v>
      </c>
      <c r="F50">
        <v>1</v>
      </c>
      <c r="G50">
        <v>0.11</v>
      </c>
      <c r="H50">
        <v>0.11</v>
      </c>
      <c r="I50">
        <v>0.19500000000000001</v>
      </c>
      <c r="J50">
        <v>2.1000000000000001E-2</v>
      </c>
      <c r="K50">
        <v>3.0000000000000001E-3</v>
      </c>
      <c r="L50">
        <v>1.8000000000000002E-2</v>
      </c>
      <c r="M50" t="s">
        <v>316</v>
      </c>
      <c r="N50" t="s">
        <v>154</v>
      </c>
      <c r="O50" t="s">
        <v>141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>
      <c r="A51" t="s">
        <v>317</v>
      </c>
      <c r="B51">
        <v>1503488975</v>
      </c>
      <c r="C51" t="s">
        <v>148</v>
      </c>
      <c r="D51" t="s">
        <v>149</v>
      </c>
      <c r="E51" t="s">
        <v>59</v>
      </c>
      <c r="F51">
        <v>2</v>
      </c>
      <c r="G51">
        <v>0.11</v>
      </c>
      <c r="H51">
        <v>0.22</v>
      </c>
      <c r="I51">
        <v>0.19500000000000001</v>
      </c>
      <c r="J51">
        <v>4.3000000000000003E-2</v>
      </c>
      <c r="K51">
        <v>6.0000000000000001E-3</v>
      </c>
      <c r="L51">
        <v>3.6000000000000004E-2</v>
      </c>
      <c r="M51" t="s">
        <v>316</v>
      </c>
      <c r="N51" t="s">
        <v>148</v>
      </c>
      <c r="O51" t="s">
        <v>75</v>
      </c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>
      <c r="A52" t="s">
        <v>1035</v>
      </c>
      <c r="B52">
        <v>1439432743</v>
      </c>
      <c r="C52" t="s">
        <v>154</v>
      </c>
      <c r="D52" t="s">
        <v>155</v>
      </c>
      <c r="E52" t="s">
        <v>139</v>
      </c>
      <c r="F52">
        <v>1</v>
      </c>
      <c r="G52">
        <v>0.02</v>
      </c>
      <c r="H52">
        <v>0.02</v>
      </c>
      <c r="I52">
        <v>0.184</v>
      </c>
      <c r="J52">
        <v>4.0000000000000001E-3</v>
      </c>
      <c r="K52">
        <v>1E-3</v>
      </c>
      <c r="L52">
        <v>3.0000000000000001E-3</v>
      </c>
      <c r="M52" t="s">
        <v>1036</v>
      </c>
      <c r="N52" t="s">
        <v>154</v>
      </c>
      <c r="O52" t="s">
        <v>141</v>
      </c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>
      <c r="A53" t="s">
        <v>1035</v>
      </c>
      <c r="B53">
        <v>1503488975</v>
      </c>
      <c r="C53" t="s">
        <v>148</v>
      </c>
      <c r="D53" t="s">
        <v>149</v>
      </c>
      <c r="E53" t="s">
        <v>59</v>
      </c>
      <c r="F53">
        <v>2</v>
      </c>
      <c r="G53">
        <v>0.02</v>
      </c>
      <c r="H53">
        <v>0.04</v>
      </c>
      <c r="I53">
        <v>0.184</v>
      </c>
      <c r="J53">
        <v>7.0000000000000001E-3</v>
      </c>
      <c r="K53">
        <v>1E-3</v>
      </c>
      <c r="L53">
        <v>6.0000000000000001E-3</v>
      </c>
      <c r="M53" t="s">
        <v>1036</v>
      </c>
      <c r="N53" t="s">
        <v>148</v>
      </c>
      <c r="O53" t="s">
        <v>75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>
      <c r="A54" t="s">
        <v>323</v>
      </c>
      <c r="B54">
        <v>1439432743</v>
      </c>
      <c r="C54" t="s">
        <v>154</v>
      </c>
      <c r="D54" t="s">
        <v>155</v>
      </c>
      <c r="E54" t="s">
        <v>139</v>
      </c>
      <c r="F54">
        <v>1</v>
      </c>
      <c r="G54">
        <v>0.23700000000000002</v>
      </c>
      <c r="H54">
        <v>0.23700000000000002</v>
      </c>
      <c r="I54">
        <v>8.4000000000000005E-2</v>
      </c>
      <c r="J54">
        <v>0.02</v>
      </c>
      <c r="K54">
        <v>3.0000000000000001E-3</v>
      </c>
      <c r="L54">
        <v>1.7000000000000001E-2</v>
      </c>
      <c r="M54" t="s">
        <v>322</v>
      </c>
      <c r="N54" t="s">
        <v>154</v>
      </c>
      <c r="O54" t="s">
        <v>141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>
      <c r="A55" t="s">
        <v>323</v>
      </c>
      <c r="B55">
        <v>1503488975</v>
      </c>
      <c r="C55" t="s">
        <v>148</v>
      </c>
      <c r="D55" t="s">
        <v>149</v>
      </c>
      <c r="E55" t="s">
        <v>59</v>
      </c>
      <c r="F55">
        <v>2</v>
      </c>
      <c r="G55">
        <v>0.23700000000000002</v>
      </c>
      <c r="H55">
        <v>0.47300000000000003</v>
      </c>
      <c r="I55">
        <v>8.4000000000000005E-2</v>
      </c>
      <c r="J55">
        <v>0.04</v>
      </c>
      <c r="K55">
        <v>6.0000000000000001E-3</v>
      </c>
      <c r="L55">
        <v>3.4000000000000002E-2</v>
      </c>
      <c r="M55" t="s">
        <v>322</v>
      </c>
      <c r="N55" t="s">
        <v>148</v>
      </c>
      <c r="O55" t="s">
        <v>75</v>
      </c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>
      <c r="A56" t="s">
        <v>1049</v>
      </c>
      <c r="B56">
        <v>1439432743</v>
      </c>
      <c r="C56" t="s">
        <v>154</v>
      </c>
      <c r="D56" t="s">
        <v>155</v>
      </c>
      <c r="E56" t="s">
        <v>139</v>
      </c>
      <c r="F56">
        <v>1</v>
      </c>
      <c r="G56">
        <v>0.04</v>
      </c>
      <c r="H56">
        <v>0.04</v>
      </c>
      <c r="I56">
        <v>0.11900000000000001</v>
      </c>
      <c r="J56">
        <v>5.0000000000000001E-3</v>
      </c>
      <c r="K56">
        <v>1E-3</v>
      </c>
      <c r="L56">
        <v>4.0000000000000001E-3</v>
      </c>
      <c r="M56" t="s">
        <v>1050</v>
      </c>
      <c r="N56" t="s">
        <v>154</v>
      </c>
      <c r="O56" t="s">
        <v>141</v>
      </c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</row>
    <row r="57" spans="1:256">
      <c r="A57" t="s">
        <v>1052</v>
      </c>
      <c r="B57">
        <v>1439432743</v>
      </c>
      <c r="C57" t="s">
        <v>154</v>
      </c>
      <c r="D57" t="s">
        <v>155</v>
      </c>
      <c r="E57" t="s">
        <v>139</v>
      </c>
      <c r="F57">
        <v>1</v>
      </c>
      <c r="G57">
        <v>0.01</v>
      </c>
      <c r="H57">
        <v>0.01</v>
      </c>
      <c r="I57">
        <v>0.81300000000000006</v>
      </c>
      <c r="J57">
        <v>8.0000000000000002E-3</v>
      </c>
      <c r="K57">
        <v>1E-3</v>
      </c>
      <c r="L57">
        <v>7.0000000000000001E-3</v>
      </c>
      <c r="M57" t="s">
        <v>1051</v>
      </c>
      <c r="N57" t="s">
        <v>154</v>
      </c>
      <c r="O57" t="s">
        <v>141</v>
      </c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</row>
    <row r="58" spans="1:256">
      <c r="A58" t="s">
        <v>1052</v>
      </c>
      <c r="B58">
        <v>1503488975</v>
      </c>
      <c r="C58" t="s">
        <v>148</v>
      </c>
      <c r="D58" t="s">
        <v>149</v>
      </c>
      <c r="E58" t="s">
        <v>59</v>
      </c>
      <c r="F58">
        <v>2</v>
      </c>
      <c r="G58">
        <v>0.01</v>
      </c>
      <c r="H58">
        <v>0.02</v>
      </c>
      <c r="I58">
        <v>0.81300000000000006</v>
      </c>
      <c r="J58">
        <v>1.6E-2</v>
      </c>
      <c r="K58">
        <v>2E-3</v>
      </c>
      <c r="L58">
        <v>1.4E-2</v>
      </c>
      <c r="M58" t="s">
        <v>1051</v>
      </c>
      <c r="N58" t="s">
        <v>148</v>
      </c>
      <c r="O58" t="s">
        <v>75</v>
      </c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</row>
    <row r="59" spans="1:256">
      <c r="A59" t="s">
        <v>1059</v>
      </c>
      <c r="B59">
        <v>1439432743</v>
      </c>
      <c r="C59" t="s">
        <v>154</v>
      </c>
      <c r="D59" t="s">
        <v>155</v>
      </c>
      <c r="E59" t="s">
        <v>139</v>
      </c>
      <c r="F59">
        <v>1</v>
      </c>
      <c r="G59">
        <v>0</v>
      </c>
      <c r="H59">
        <v>0</v>
      </c>
      <c r="I59">
        <v>0.81300000000000006</v>
      </c>
      <c r="J59">
        <v>0</v>
      </c>
      <c r="K59">
        <v>0</v>
      </c>
      <c r="L59">
        <v>0</v>
      </c>
      <c r="M59" t="s">
        <v>1051</v>
      </c>
      <c r="N59" t="s">
        <v>154</v>
      </c>
      <c r="O59" t="s">
        <v>141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</row>
    <row r="60" spans="1:256">
      <c r="A60" t="s">
        <v>1059</v>
      </c>
      <c r="B60">
        <v>1503488975</v>
      </c>
      <c r="C60" t="s">
        <v>148</v>
      </c>
      <c r="D60" t="s">
        <v>149</v>
      </c>
      <c r="E60" t="s">
        <v>59</v>
      </c>
      <c r="F60">
        <v>2</v>
      </c>
      <c r="G60">
        <v>0</v>
      </c>
      <c r="H60">
        <v>0</v>
      </c>
      <c r="I60">
        <v>0.81300000000000006</v>
      </c>
      <c r="J60">
        <v>0</v>
      </c>
      <c r="K60">
        <v>0</v>
      </c>
      <c r="L60">
        <v>0</v>
      </c>
      <c r="M60" t="s">
        <v>1051</v>
      </c>
      <c r="N60" t="s">
        <v>148</v>
      </c>
      <c r="O60" t="s">
        <v>75</v>
      </c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</row>
    <row r="61" spans="1:256">
      <c r="A61" t="s">
        <v>1060</v>
      </c>
      <c r="B61">
        <v>1439432743</v>
      </c>
      <c r="C61" t="s">
        <v>154</v>
      </c>
      <c r="D61" t="s">
        <v>155</v>
      </c>
      <c r="E61" t="s">
        <v>139</v>
      </c>
      <c r="F61">
        <v>1</v>
      </c>
      <c r="G61">
        <v>0</v>
      </c>
      <c r="H61">
        <v>0</v>
      </c>
      <c r="I61">
        <v>0.81300000000000006</v>
      </c>
      <c r="J61">
        <v>0</v>
      </c>
      <c r="K61">
        <v>0</v>
      </c>
      <c r="L61">
        <v>0</v>
      </c>
      <c r="M61" t="s">
        <v>1051</v>
      </c>
      <c r="N61" t="s">
        <v>154</v>
      </c>
      <c r="O61" t="s">
        <v>141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</row>
    <row r="62" spans="1:256">
      <c r="A62" t="s">
        <v>1061</v>
      </c>
      <c r="B62">
        <v>1439432743</v>
      </c>
      <c r="C62" t="s">
        <v>154</v>
      </c>
      <c r="D62" t="s">
        <v>155</v>
      </c>
      <c r="E62" t="s">
        <v>139</v>
      </c>
      <c r="F62">
        <v>1</v>
      </c>
      <c r="G62">
        <v>3.0000000000000001E-3</v>
      </c>
      <c r="H62">
        <v>3.0000000000000001E-3</v>
      </c>
      <c r="I62">
        <v>0.81300000000000006</v>
      </c>
      <c r="J62">
        <v>3.0000000000000001E-3</v>
      </c>
      <c r="K62">
        <v>0</v>
      </c>
      <c r="L62">
        <v>2E-3</v>
      </c>
      <c r="M62" t="s">
        <v>1051</v>
      </c>
      <c r="N62" t="s">
        <v>154</v>
      </c>
      <c r="O62" t="s">
        <v>141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</row>
    <row r="63" spans="1:256">
      <c r="A63" t="s">
        <v>1061</v>
      </c>
      <c r="B63">
        <v>1503488975</v>
      </c>
      <c r="C63" t="s">
        <v>148</v>
      </c>
      <c r="D63" t="s">
        <v>149</v>
      </c>
      <c r="E63" t="s">
        <v>59</v>
      </c>
      <c r="F63">
        <v>2</v>
      </c>
      <c r="G63">
        <v>3.0000000000000001E-3</v>
      </c>
      <c r="H63">
        <v>7.0000000000000001E-3</v>
      </c>
      <c r="I63">
        <v>0.81300000000000006</v>
      </c>
      <c r="J63">
        <v>5.0000000000000001E-3</v>
      </c>
      <c r="K63">
        <v>1E-3</v>
      </c>
      <c r="L63">
        <v>5.0000000000000001E-3</v>
      </c>
      <c r="M63" t="s">
        <v>1051</v>
      </c>
      <c r="N63" t="s">
        <v>148</v>
      </c>
      <c r="O63" t="s">
        <v>75</v>
      </c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</row>
    <row r="64" spans="1:256">
      <c r="A64" t="s">
        <v>1062</v>
      </c>
      <c r="B64">
        <v>1439432743</v>
      </c>
      <c r="C64" t="s">
        <v>154</v>
      </c>
      <c r="D64" t="s">
        <v>155</v>
      </c>
      <c r="E64" t="s">
        <v>139</v>
      </c>
      <c r="F64">
        <v>1</v>
      </c>
      <c r="G64">
        <v>0</v>
      </c>
      <c r="H64">
        <v>0</v>
      </c>
      <c r="I64">
        <v>0.81300000000000006</v>
      </c>
      <c r="J64">
        <v>0</v>
      </c>
      <c r="K64">
        <v>0</v>
      </c>
      <c r="L64">
        <v>0</v>
      </c>
      <c r="M64" t="s">
        <v>1051</v>
      </c>
      <c r="N64" t="s">
        <v>154</v>
      </c>
      <c r="O64" t="s">
        <v>141</v>
      </c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</row>
    <row r="65" spans="1:256">
      <c r="A65"/>
      <c r="B65"/>
      <c r="C65"/>
      <c r="D65"/>
      <c r="E65"/>
      <c r="F65"/>
      <c r="G65" s="40"/>
      <c r="H65" s="40"/>
      <c r="I65" s="39"/>
      <c r="J65" s="40"/>
      <c r="K65" s="40"/>
      <c r="L65" s="40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</row>
    <row r="66" spans="1:256">
      <c r="A66"/>
      <c r="B66"/>
      <c r="C66"/>
      <c r="D66"/>
      <c r="E66"/>
      <c r="F66"/>
      <c r="G66" s="40"/>
      <c r="H66" s="40"/>
      <c r="I66" s="39"/>
      <c r="J66" s="40"/>
      <c r="K66" s="30">
        <f>SUM(K2:K65)</f>
        <v>0.31200000000000011</v>
      </c>
      <c r="L66" s="32">
        <f>SUM(L2:L65)</f>
        <v>1.7699999999999994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</row>
    <row r="67" spans="1:256">
      <c r="A67"/>
      <c r="B67"/>
      <c r="C67"/>
      <c r="D67"/>
      <c r="E67"/>
      <c r="F67"/>
      <c r="G67" s="40"/>
      <c r="H67" s="40"/>
      <c r="I67" s="39"/>
      <c r="J67" s="40"/>
      <c r="K67" s="40"/>
      <c r="L67" s="40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</row>
    <row r="68" spans="1:256">
      <c r="A68"/>
      <c r="B68"/>
      <c r="C68"/>
      <c r="D68"/>
      <c r="E68"/>
      <c r="F68"/>
      <c r="G68" s="40"/>
      <c r="H68" s="40"/>
      <c r="I68" s="39"/>
      <c r="J68" s="40"/>
      <c r="K68" s="40"/>
      <c r="L68" s="40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</row>
    <row r="69" spans="1:256">
      <c r="A69"/>
      <c r="B69"/>
      <c r="C69"/>
      <c r="D69"/>
      <c r="E69"/>
      <c r="F69"/>
      <c r="G69" s="40"/>
      <c r="H69" s="40"/>
      <c r="I69" s="39"/>
      <c r="J69" s="40"/>
      <c r="K69" s="40"/>
      <c r="L69" s="40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</row>
    <row r="70" spans="1:256">
      <c r="A70"/>
      <c r="B70"/>
      <c r="C70"/>
      <c r="D70"/>
      <c r="E70"/>
      <c r="F70"/>
      <c r="G70" s="40"/>
      <c r="H70" s="40"/>
      <c r="I70" s="39"/>
      <c r="J70" s="40"/>
      <c r="K70" s="40"/>
      <c r="L70" s="4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</row>
    <row r="71" spans="1:256">
      <c r="A71"/>
      <c r="B71"/>
      <c r="C71"/>
      <c r="D71"/>
      <c r="E71"/>
      <c r="F71"/>
      <c r="G71" s="40"/>
      <c r="H71" s="40"/>
      <c r="I71" s="39"/>
      <c r="J71" s="40"/>
      <c r="K71" s="40"/>
      <c r="L71" s="40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</row>
    <row r="72" spans="1:256">
      <c r="A72"/>
      <c r="B72"/>
      <c r="C72"/>
      <c r="D72"/>
      <c r="E72"/>
      <c r="F72"/>
      <c r="G72" s="40"/>
      <c r="H72" s="40"/>
      <c r="I72" s="39"/>
      <c r="J72" s="40"/>
      <c r="K72" s="40"/>
      <c r="L72" s="40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</row>
    <row r="73" spans="1:256">
      <c r="A73"/>
      <c r="B73"/>
      <c r="C73"/>
      <c r="D73"/>
      <c r="E73"/>
      <c r="F73"/>
      <c r="G73" s="40"/>
      <c r="H73" s="40"/>
      <c r="I73" s="39"/>
      <c r="J73" s="40"/>
      <c r="K73" s="40"/>
      <c r="L73" s="40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</row>
    <row r="74" spans="1:256">
      <c r="A74"/>
      <c r="B74"/>
      <c r="C74"/>
      <c r="D74"/>
      <c r="E74"/>
      <c r="F74"/>
      <c r="G74" s="40"/>
      <c r="H74" s="40"/>
      <c r="I74" s="39"/>
      <c r="J74" s="40"/>
      <c r="K74" s="40"/>
      <c r="L74" s="40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</row>
    <row r="75" spans="1:256">
      <c r="A75"/>
      <c r="B75"/>
      <c r="C75"/>
      <c r="D75"/>
      <c r="E75"/>
      <c r="F75"/>
      <c r="G75" s="40"/>
      <c r="H75" s="40"/>
      <c r="I75" s="39"/>
      <c r="J75" s="40"/>
      <c r="K75" s="40"/>
      <c r="L75" s="40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</row>
    <row r="76" spans="1:256">
      <c r="A76"/>
      <c r="B76"/>
      <c r="C76"/>
      <c r="D76"/>
      <c r="E76"/>
      <c r="F76"/>
      <c r="G76" s="40"/>
      <c r="H76" s="40"/>
      <c r="I76" s="39"/>
      <c r="J76" s="40"/>
      <c r="K76" s="40"/>
      <c r="L76" s="40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</row>
    <row r="77" spans="1:256">
      <c r="A77"/>
      <c r="B77"/>
      <c r="C77"/>
      <c r="D77"/>
      <c r="E77"/>
      <c r="F77"/>
      <c r="G77" s="40"/>
      <c r="H77" s="40"/>
      <c r="I77" s="39"/>
      <c r="J77" s="40"/>
      <c r="K77" s="40"/>
      <c r="L77" s="40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</row>
    <row r="78" spans="1:256">
      <c r="A78"/>
      <c r="B78"/>
      <c r="C78"/>
      <c r="D78"/>
      <c r="E78"/>
      <c r="F78"/>
      <c r="G78" s="40"/>
      <c r="H78" s="40"/>
      <c r="I78" s="39"/>
      <c r="J78" s="40"/>
      <c r="K78" s="40"/>
      <c r="L78" s="40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</row>
    <row r="79" spans="1:256">
      <c r="A79"/>
      <c r="B79"/>
      <c r="C79"/>
      <c r="D79"/>
      <c r="E79"/>
      <c r="F79"/>
      <c r="G79" s="40"/>
      <c r="H79" s="40"/>
      <c r="I79" s="39"/>
      <c r="J79" s="40"/>
      <c r="K79" s="40"/>
      <c r="L79" s="40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</row>
    <row r="80" spans="1:256">
      <c r="A80"/>
      <c r="B80"/>
      <c r="C80"/>
      <c r="D80"/>
      <c r="E80"/>
      <c r="F80"/>
      <c r="G80" s="40"/>
      <c r="H80" s="40"/>
      <c r="I80" s="39"/>
      <c r="J80" s="40"/>
      <c r="K80" s="40"/>
      <c r="L80" s="4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</row>
    <row r="81" spans="1:256">
      <c r="A81"/>
      <c r="B81"/>
      <c r="C81"/>
      <c r="D81"/>
      <c r="E81"/>
      <c r="F81"/>
      <c r="G81" s="40"/>
      <c r="H81" s="40"/>
      <c r="I81" s="39"/>
      <c r="J81" s="40"/>
      <c r="K81" s="40"/>
      <c r="L81" s="40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</row>
    <row r="82" spans="1:256">
      <c r="A82"/>
      <c r="B82"/>
      <c r="C82"/>
      <c r="D82"/>
      <c r="E82"/>
      <c r="F82"/>
      <c r="G82" s="40"/>
      <c r="H82" s="40"/>
      <c r="I82" s="39"/>
      <c r="J82" s="40"/>
      <c r="K82" s="40"/>
      <c r="L82" s="40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</row>
    <row r="83" spans="1:256">
      <c r="A83"/>
      <c r="B83"/>
      <c r="C83"/>
      <c r="D83"/>
      <c r="E83"/>
      <c r="F83"/>
      <c r="G83" s="40"/>
      <c r="H83" s="40"/>
      <c r="I83" s="39"/>
      <c r="J83" s="40"/>
      <c r="K83" s="40"/>
      <c r="L83" s="40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</row>
    <row r="84" spans="1:256">
      <c r="A84"/>
      <c r="B84"/>
      <c r="C84"/>
      <c r="D84"/>
      <c r="E84"/>
      <c r="F84"/>
      <c r="G84" s="40"/>
      <c r="H84" s="40"/>
      <c r="I84" s="39"/>
      <c r="J84" s="40"/>
      <c r="K84" s="40"/>
      <c r="L84" s="40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</row>
    <row r="85" spans="1:256">
      <c r="A85"/>
      <c r="B85"/>
      <c r="C85"/>
      <c r="D85"/>
      <c r="E85"/>
      <c r="F85"/>
      <c r="G85" s="40"/>
      <c r="H85" s="40"/>
      <c r="I85" s="39"/>
      <c r="J85" s="40"/>
      <c r="K85" s="40"/>
      <c r="L85" s="40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</row>
    <row r="86" spans="1:256">
      <c r="A86"/>
      <c r="B86"/>
      <c r="C86"/>
      <c r="D86"/>
      <c r="E86"/>
      <c r="F86"/>
      <c r="G86" s="40"/>
      <c r="H86" s="40"/>
      <c r="I86" s="39"/>
      <c r="J86" s="40"/>
      <c r="K86" s="40"/>
      <c r="L86" s="40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</row>
    <row r="87" spans="1:256">
      <c r="A87"/>
      <c r="B87"/>
      <c r="C87"/>
      <c r="D87"/>
      <c r="E87"/>
      <c r="F87"/>
      <c r="G87" s="40"/>
      <c r="H87" s="40"/>
      <c r="I87" s="39"/>
      <c r="J87" s="40"/>
      <c r="K87" s="40"/>
      <c r="L87" s="40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</row>
    <row r="88" spans="1:256">
      <c r="A88"/>
      <c r="B88"/>
      <c r="C88"/>
      <c r="D88"/>
      <c r="E88"/>
      <c r="F88"/>
      <c r="G88" s="40"/>
      <c r="H88" s="40"/>
      <c r="I88" s="39"/>
      <c r="J88" s="40"/>
      <c r="K88" s="40"/>
      <c r="L88" s="40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</row>
    <row r="89" spans="1:256">
      <c r="A89"/>
      <c r="B89"/>
      <c r="C89"/>
      <c r="D89"/>
      <c r="E89"/>
      <c r="F89"/>
      <c r="G89" s="40"/>
      <c r="H89" s="40"/>
      <c r="I89" s="39"/>
      <c r="J89" s="40"/>
      <c r="K89" s="40"/>
      <c r="L89" s="40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</row>
    <row r="90" spans="1:256">
      <c r="A90"/>
      <c r="B90"/>
      <c r="C90"/>
      <c r="D90"/>
      <c r="E90"/>
      <c r="F90"/>
      <c r="G90" s="40"/>
      <c r="H90" s="40"/>
      <c r="I90" s="39"/>
      <c r="J90" s="40"/>
      <c r="K90" s="40"/>
      <c r="L90" s="4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</row>
    <row r="91" spans="1:256">
      <c r="A91"/>
      <c r="B91"/>
      <c r="C91"/>
      <c r="D91"/>
      <c r="E91"/>
      <c r="F91"/>
      <c r="G91" s="40"/>
      <c r="H91" s="40"/>
      <c r="I91" s="39"/>
      <c r="J91" s="40"/>
      <c r="K91" s="40"/>
      <c r="L91" s="40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</row>
    <row r="92" spans="1:256">
      <c r="A92"/>
      <c r="B92"/>
      <c r="C92"/>
      <c r="D92"/>
      <c r="E92"/>
      <c r="F92"/>
      <c r="G92" s="40"/>
      <c r="H92" s="40"/>
      <c r="I92" s="39"/>
      <c r="J92" s="40"/>
      <c r="K92" s="40"/>
      <c r="L92" s="40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</row>
    <row r="93" spans="1:256">
      <c r="A93"/>
      <c r="B93"/>
      <c r="C93"/>
      <c r="D93"/>
      <c r="E93"/>
      <c r="F93"/>
      <c r="G93" s="40"/>
      <c r="H93" s="40"/>
      <c r="I93" s="39"/>
      <c r="J93" s="40"/>
      <c r="K93" s="40"/>
      <c r="L93" s="40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</row>
    <row r="94" spans="1:256">
      <c r="A94"/>
      <c r="B94"/>
      <c r="C94"/>
      <c r="D94"/>
      <c r="E94"/>
      <c r="F94"/>
      <c r="G94" s="40"/>
      <c r="H94" s="40"/>
      <c r="I94" s="39"/>
      <c r="J94" s="40"/>
      <c r="K94" s="40"/>
      <c r="L94" s="40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</row>
    <row r="95" spans="1:256">
      <c r="A95"/>
      <c r="B95"/>
      <c r="C95"/>
      <c r="D95"/>
      <c r="E95"/>
      <c r="F95"/>
      <c r="G95" s="40"/>
      <c r="H95" s="40"/>
      <c r="I95" s="39"/>
      <c r="J95" s="40"/>
      <c r="K95" s="40"/>
      <c r="L95" s="40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</row>
    <row r="96" spans="1:256">
      <c r="A96"/>
      <c r="B96"/>
      <c r="C96"/>
      <c r="D96"/>
      <c r="E96"/>
      <c r="F96"/>
      <c r="G96" s="40"/>
      <c r="H96" s="40"/>
      <c r="I96" s="39"/>
      <c r="J96" s="40"/>
      <c r="K96" s="40"/>
      <c r="L96" s="40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</row>
    <row r="97" spans="1:256">
      <c r="A97"/>
      <c r="B97"/>
      <c r="C97"/>
      <c r="D97"/>
      <c r="E97"/>
      <c r="F97"/>
      <c r="G97" s="40"/>
      <c r="H97" s="40"/>
      <c r="I97" s="39"/>
      <c r="J97" s="40"/>
      <c r="K97" s="40"/>
      <c r="L97" s="40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</row>
    <row r="98" spans="1:256">
      <c r="A98"/>
      <c r="B98"/>
      <c r="C98"/>
      <c r="D98"/>
      <c r="E98"/>
      <c r="F98"/>
      <c r="G98" s="40"/>
      <c r="H98" s="40"/>
      <c r="I98" s="39"/>
      <c r="J98" s="40"/>
      <c r="K98" s="40"/>
      <c r="L98" s="40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</row>
    <row r="99" spans="1:256">
      <c r="A99"/>
      <c r="B99"/>
      <c r="C99"/>
      <c r="D99"/>
      <c r="E99"/>
      <c r="F99"/>
      <c r="G99" s="40"/>
      <c r="H99" s="40"/>
      <c r="I99" s="39"/>
      <c r="J99" s="40"/>
      <c r="K99" s="40"/>
      <c r="L99" s="40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</row>
    <row r="100" spans="1:256">
      <c r="A100"/>
      <c r="B100"/>
      <c r="C100"/>
      <c r="D100"/>
      <c r="E100"/>
      <c r="F100"/>
      <c r="G100" s="40"/>
      <c r="H100" s="40"/>
      <c r="I100" s="39"/>
      <c r="J100" s="40"/>
      <c r="K100" s="40"/>
      <c r="L100" s="4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</row>
    <row r="101" spans="1:256">
      <c r="A101"/>
      <c r="B101"/>
      <c r="C101"/>
      <c r="D101"/>
      <c r="E101"/>
      <c r="F101"/>
      <c r="G101" s="40"/>
      <c r="H101" s="40"/>
      <c r="I101" s="39"/>
      <c r="J101" s="40"/>
      <c r="K101" s="40"/>
      <c r="L101" s="40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</row>
    <row r="102" spans="1:256">
      <c r="A102"/>
      <c r="B102"/>
      <c r="C102"/>
      <c r="D102"/>
      <c r="E102"/>
      <c r="F102"/>
      <c r="G102" s="40"/>
      <c r="H102" s="40"/>
      <c r="I102" s="39"/>
      <c r="J102" s="40"/>
      <c r="K102" s="40"/>
      <c r="L102" s="40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</row>
    <row r="103" spans="1:256">
      <c r="A103"/>
      <c r="B103"/>
      <c r="C103"/>
      <c r="D103"/>
      <c r="E103"/>
      <c r="F103"/>
      <c r="G103" s="40"/>
      <c r="H103" s="40"/>
      <c r="I103" s="39"/>
      <c r="J103" s="40"/>
      <c r="K103" s="40"/>
      <c r="L103" s="40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</row>
    <row r="104" spans="1:256">
      <c r="A104"/>
      <c r="B104"/>
      <c r="C104"/>
      <c r="D104"/>
      <c r="E104"/>
      <c r="F104"/>
      <c r="G104" s="40"/>
      <c r="H104" s="40"/>
      <c r="I104" s="39"/>
      <c r="J104" s="40"/>
      <c r="K104" s="40"/>
      <c r="L104" s="40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</row>
    <row r="105" spans="1:256">
      <c r="A105"/>
      <c r="B105"/>
      <c r="C105"/>
      <c r="D105"/>
      <c r="E105"/>
      <c r="F105"/>
      <c r="G105" s="40"/>
      <c r="H105" s="40"/>
      <c r="I105" s="40"/>
      <c r="J105" s="40"/>
      <c r="K105" s="40"/>
      <c r="L105" s="40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</row>
    <row r="106" spans="1:256">
      <c r="A106"/>
      <c r="B106"/>
      <c r="C106"/>
      <c r="D106"/>
      <c r="E106"/>
      <c r="F106"/>
      <c r="G106" s="40"/>
      <c r="H106" s="40"/>
      <c r="I106" s="40"/>
      <c r="J106" s="40"/>
      <c r="K106" s="40"/>
      <c r="L106" s="40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</row>
    <row r="107" spans="1:256">
      <c r="A107"/>
      <c r="B107"/>
      <c r="C107"/>
      <c r="D107"/>
      <c r="E107"/>
      <c r="F107"/>
      <c r="G107" s="40"/>
      <c r="H107" s="40"/>
      <c r="I107" s="39"/>
      <c r="J107" s="40"/>
      <c r="K107" s="40"/>
      <c r="L107" s="40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</row>
    <row r="108" spans="1:256">
      <c r="A108"/>
      <c r="B108"/>
      <c r="C108"/>
      <c r="D108"/>
      <c r="E108"/>
      <c r="F108"/>
      <c r="G108" s="40"/>
      <c r="H108" s="40"/>
      <c r="I108" s="39"/>
      <c r="J108" s="40"/>
      <c r="K108" s="40"/>
      <c r="L108" s="40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</row>
    <row r="109" spans="1:256">
      <c r="A109"/>
      <c r="B109"/>
      <c r="C109"/>
      <c r="D109"/>
      <c r="E109"/>
      <c r="F109"/>
      <c r="G109" s="40"/>
      <c r="H109" s="40"/>
      <c r="I109" s="39"/>
      <c r="J109" s="40"/>
      <c r="K109" s="40"/>
      <c r="L109" s="40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</row>
    <row r="110" spans="1:256">
      <c r="A110"/>
      <c r="B110"/>
      <c r="C110"/>
      <c r="D110"/>
      <c r="E110"/>
      <c r="F110"/>
      <c r="G110" s="40"/>
      <c r="H110" s="40"/>
      <c r="I110" s="39"/>
      <c r="J110" s="40"/>
      <c r="K110" s="40"/>
      <c r="L110" s="4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</row>
    <row r="111" spans="1:256">
      <c r="A111"/>
      <c r="B111"/>
      <c r="C111"/>
      <c r="D111"/>
      <c r="E111"/>
      <c r="F111"/>
      <c r="G111" s="40"/>
      <c r="H111" s="40"/>
      <c r="I111" s="39"/>
      <c r="J111" s="40"/>
      <c r="K111" s="40"/>
      <c r="L111" s="40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</row>
    <row r="112" spans="1:256">
      <c r="A112"/>
      <c r="B112"/>
      <c r="C112"/>
      <c r="D112"/>
      <c r="E112"/>
      <c r="F112"/>
      <c r="G112" s="40"/>
      <c r="H112" s="40"/>
      <c r="I112" s="39"/>
      <c r="J112" s="40"/>
      <c r="K112" s="40"/>
      <c r="L112" s="40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</row>
    <row r="113" spans="1:256">
      <c r="A113"/>
      <c r="B113"/>
      <c r="C113"/>
      <c r="D113"/>
      <c r="E113"/>
      <c r="F113"/>
      <c r="G113" s="40"/>
      <c r="H113" s="40"/>
      <c r="I113" s="39"/>
      <c r="J113" s="40"/>
      <c r="K113" s="40"/>
      <c r="L113" s="40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</row>
    <row r="114" spans="1:256">
      <c r="A114"/>
      <c r="B114"/>
      <c r="C114"/>
      <c r="D114"/>
      <c r="E114"/>
      <c r="F114"/>
      <c r="G114" s="40"/>
      <c r="H114" s="40"/>
      <c r="I114" s="39"/>
      <c r="J114" s="40"/>
      <c r="K114" s="40"/>
      <c r="L114" s="40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</row>
    <row r="115" spans="1:256">
      <c r="A115"/>
      <c r="B115"/>
      <c r="C115"/>
      <c r="D115"/>
      <c r="E115"/>
      <c r="F115"/>
      <c r="G115" s="40"/>
      <c r="H115" s="40"/>
      <c r="I115" s="39"/>
      <c r="J115" s="40"/>
      <c r="K115" s="40"/>
      <c r="L115" s="40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</row>
    <row r="116" spans="1:256">
      <c r="A116"/>
      <c r="B116"/>
      <c r="C116"/>
      <c r="D116"/>
      <c r="E116"/>
      <c r="F116"/>
      <c r="G116" s="40"/>
      <c r="H116" s="40"/>
      <c r="I116" s="39"/>
      <c r="J116" s="40"/>
      <c r="K116" s="40"/>
      <c r="L116" s="40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</row>
    <row r="117" spans="1:256">
      <c r="A117"/>
      <c r="B117"/>
      <c r="C117"/>
      <c r="D117"/>
      <c r="E117"/>
      <c r="F117"/>
      <c r="G117" s="40"/>
      <c r="H117" s="40"/>
      <c r="I117" s="39"/>
      <c r="J117" s="40"/>
      <c r="K117" s="40"/>
      <c r="L117" s="40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</row>
    <row r="118" spans="1:256">
      <c r="A118"/>
      <c r="B118"/>
      <c r="C118"/>
      <c r="D118"/>
      <c r="E118"/>
      <c r="F118"/>
      <c r="G118" s="40"/>
      <c r="H118" s="40"/>
      <c r="I118" s="39"/>
      <c r="J118" s="40"/>
      <c r="K118" s="40"/>
      <c r="L118" s="40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</row>
    <row r="119" spans="1:256">
      <c r="A119"/>
      <c r="B119"/>
      <c r="C119"/>
      <c r="D119"/>
      <c r="E119"/>
      <c r="F119"/>
      <c r="G119" s="40"/>
      <c r="H119" s="40"/>
      <c r="I119" s="39"/>
      <c r="J119" s="40"/>
      <c r="K119" s="40"/>
      <c r="L119" s="40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</row>
    <row r="120" spans="1:256">
      <c r="A120"/>
      <c r="B120"/>
      <c r="C120"/>
      <c r="D120"/>
      <c r="E120"/>
      <c r="F120"/>
      <c r="G120" s="40"/>
      <c r="H120" s="40"/>
      <c r="I120" s="39"/>
      <c r="J120" s="40"/>
      <c r="K120" s="40"/>
      <c r="L120" s="4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</row>
    <row r="121" spans="1:256">
      <c r="A121"/>
      <c r="B121"/>
      <c r="C121"/>
      <c r="D121"/>
      <c r="E121"/>
      <c r="F121"/>
      <c r="G121" s="40"/>
      <c r="H121" s="40"/>
      <c r="I121" s="39"/>
      <c r="J121" s="40"/>
      <c r="K121" s="40"/>
      <c r="L121" s="40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</row>
    <row r="122" spans="1:256">
      <c r="A122"/>
      <c r="B122"/>
      <c r="C122"/>
      <c r="D122"/>
      <c r="E122"/>
      <c r="F122"/>
      <c r="G122" s="40"/>
      <c r="H122" s="40"/>
      <c r="I122" s="39"/>
      <c r="J122" s="40"/>
      <c r="K122" s="40"/>
      <c r="L122" s="40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</row>
    <row r="123" spans="1:256">
      <c r="A123"/>
      <c r="B123"/>
      <c r="C123"/>
      <c r="D123"/>
      <c r="E123"/>
      <c r="F123"/>
      <c r="G123" s="40"/>
      <c r="H123" s="40"/>
      <c r="I123" s="39"/>
      <c r="J123" s="40"/>
      <c r="K123" s="40"/>
      <c r="L123" s="40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</row>
    <row r="124" spans="1:256">
      <c r="A124"/>
      <c r="B124"/>
      <c r="C124"/>
      <c r="D124"/>
      <c r="E124"/>
      <c r="F124"/>
      <c r="G124" s="40"/>
      <c r="H124" s="40"/>
      <c r="I124" s="39"/>
      <c r="J124" s="40"/>
      <c r="K124" s="40"/>
      <c r="L124" s="40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</row>
    <row r="125" spans="1:256">
      <c r="A125"/>
      <c r="B125"/>
      <c r="C125"/>
      <c r="D125"/>
      <c r="E125"/>
      <c r="F125"/>
      <c r="G125" s="40"/>
      <c r="H125" s="40"/>
      <c r="I125" s="39"/>
      <c r="J125" s="40"/>
      <c r="K125" s="40"/>
      <c r="L125" s="40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</row>
    <row r="126" spans="1:256">
      <c r="A126"/>
      <c r="B126"/>
      <c r="C126"/>
      <c r="D126"/>
      <c r="E126"/>
      <c r="F126"/>
      <c r="G126" s="40"/>
      <c r="H126" s="40"/>
      <c r="I126" s="39"/>
      <c r="J126" s="40"/>
      <c r="K126" s="40"/>
      <c r="L126" s="40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</row>
    <row r="127" spans="1:256">
      <c r="A127"/>
      <c r="B127"/>
      <c r="C127"/>
      <c r="D127"/>
      <c r="E127"/>
      <c r="F127"/>
      <c r="G127" s="40"/>
      <c r="H127" s="40"/>
      <c r="I127" s="39"/>
      <c r="J127" s="40"/>
      <c r="K127" s="40"/>
      <c r="L127" s="40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</row>
    <row r="128" spans="1:256">
      <c r="A128"/>
      <c r="B128"/>
      <c r="C128"/>
      <c r="D128"/>
      <c r="E128"/>
      <c r="F128"/>
      <c r="G128" s="40"/>
      <c r="H128" s="40"/>
      <c r="I128" s="39"/>
      <c r="J128" s="40"/>
      <c r="K128" s="40"/>
      <c r="L128" s="40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</row>
    <row r="129" spans="1:19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</row>
    <row r="130" spans="1:19">
      <c r="A130"/>
      <c r="B130"/>
      <c r="C130"/>
      <c r="D130"/>
      <c r="E130"/>
      <c r="F130"/>
      <c r="G130"/>
      <c r="H130"/>
      <c r="I130"/>
      <c r="J130"/>
      <c r="K130" s="30"/>
      <c r="L130" s="32"/>
      <c r="M130"/>
      <c r="N130"/>
      <c r="O130"/>
      <c r="P130"/>
      <c r="Q130"/>
      <c r="R130"/>
      <c r="S130"/>
    </row>
    <row r="131" spans="1:19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</row>
    <row r="132" spans="1:19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</row>
    <row r="133" spans="1:19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</row>
    <row r="134" spans="1:19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</row>
    <row r="135" spans="1:19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</row>
    <row r="136" spans="1:19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</row>
    <row r="137" spans="1:19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</row>
    <row r="138" spans="1:19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</row>
    <row r="139" spans="1:19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</row>
    <row r="140" spans="1:19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</row>
    <row r="141" spans="1:19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</row>
    <row r="142" spans="1:19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</row>
    <row r="143" spans="1:19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</row>
    <row r="144" spans="1:19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</row>
    <row r="145" spans="1:19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</row>
    <row r="146" spans="1:19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</row>
    <row r="147" spans="1:19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</row>
    <row r="148" spans="1:19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</row>
    <row r="149" spans="1:19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</row>
    <row r="150" spans="1:19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</row>
    <row r="151" spans="1:19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</row>
    <row r="152" spans="1:19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</row>
    <row r="153" spans="1:19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</row>
    <row r="154" spans="1:19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</row>
    <row r="155" spans="1:19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</row>
    <row r="156" spans="1:19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</row>
    <row r="157" spans="1:19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</row>
    <row r="158" spans="1:19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</row>
    <row r="159" spans="1:19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</row>
    <row r="160" spans="1:19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</row>
    <row r="161" spans="1:19" s="49" customFormat="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</row>
    <row r="162" spans="1:19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</row>
    <row r="163" spans="1:19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</row>
    <row r="164" spans="1:19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</row>
    <row r="165" spans="1:19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</row>
    <row r="166" spans="1:19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</row>
    <row r="167" spans="1:19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</row>
    <row r="168" spans="1:19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</row>
    <row r="169" spans="1:19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</row>
    <row r="170" spans="1:19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</row>
    <row r="171" spans="1:19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</row>
    <row r="172" spans="1:19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</row>
    <row r="173" spans="1:19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</row>
    <row r="174" spans="1:19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</row>
    <row r="175" spans="1:19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</row>
    <row r="176" spans="1:19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</row>
    <row r="177" spans="1:19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</row>
    <row r="178" spans="1:19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</row>
    <row r="179" spans="1:19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</row>
    <row r="180" spans="1:19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</row>
    <row r="181" spans="1:19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</row>
    <row r="182" spans="1:19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</row>
    <row r="183" spans="1:19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</row>
    <row r="184" spans="1:19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</row>
    <row r="185" spans="1:19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</row>
    <row r="186" spans="1:19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</row>
    <row r="187" spans="1:19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</row>
    <row r="188" spans="1:19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</row>
    <row r="189" spans="1:19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</row>
    <row r="190" spans="1:19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</row>
    <row r="191" spans="1:19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</row>
    <row r="192" spans="1:19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</row>
    <row r="193" spans="1:19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</row>
    <row r="194" spans="1:19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</row>
    <row r="195" spans="1:19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</row>
    <row r="196" spans="1:19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</row>
    <row r="197" spans="1:19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</row>
    <row r="198" spans="1:19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</row>
    <row r="199" spans="1:19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</row>
    <row r="200" spans="1:19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</row>
    <row r="201" spans="1:19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</row>
    <row r="202" spans="1:19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</row>
    <row r="203" spans="1:19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</row>
    <row r="204" spans="1:19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</row>
    <row r="205" spans="1:19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</row>
    <row r="206" spans="1:19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</row>
    <row r="207" spans="1:19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</row>
    <row r="208" spans="1:19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</row>
    <row r="209" spans="1:19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</row>
    <row r="210" spans="1:19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</row>
    <row r="211" spans="1:19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</row>
    <row r="212" spans="1:19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</row>
    <row r="213" spans="1:19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</row>
    <row r="214" spans="1:19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</row>
    <row r="215" spans="1:19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</row>
    <row r="216" spans="1:19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</row>
    <row r="217" spans="1:19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</row>
    <row r="218" spans="1:19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</row>
    <row r="219" spans="1:19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</row>
    <row r="220" spans="1:19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</row>
    <row r="221" spans="1:19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</row>
    <row r="222" spans="1:19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</row>
    <row r="223" spans="1:19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</row>
    <row r="224" spans="1:19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</row>
    <row r="225" spans="1:19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</row>
    <row r="226" spans="1:19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</row>
    <row r="227" spans="1:19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</row>
    <row r="228" spans="1:19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</row>
    <row r="229" spans="1:19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</row>
    <row r="230" spans="1:19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</row>
    <row r="231" spans="1:19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</row>
    <row r="232" spans="1:19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</row>
    <row r="233" spans="1:19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</row>
    <row r="234" spans="1:19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</row>
    <row r="235" spans="1:19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</row>
    <row r="236" spans="1:19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</row>
    <row r="237" spans="1:19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</row>
    <row r="238" spans="1:19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</row>
    <row r="239" spans="1:19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</row>
    <row r="240" spans="1:19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</row>
    <row r="241" spans="1:19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</row>
    <row r="242" spans="1:19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</row>
    <row r="243" spans="1:19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</row>
    <row r="244" spans="1:19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</row>
    <row r="245" spans="1:19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</row>
    <row r="246" spans="1:19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</row>
    <row r="247" spans="1:19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</row>
    <row r="248" spans="1:19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</row>
    <row r="249" spans="1:19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</row>
    <row r="250" spans="1:19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</row>
    <row r="251" spans="1:19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</row>
    <row r="252" spans="1:19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</row>
    <row r="253" spans="1:19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</row>
    <row r="254" spans="1:19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</row>
    <row r="255" spans="1:19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</row>
    <row r="256" spans="1:19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</row>
    <row r="257" spans="1:19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</row>
    <row r="258" spans="1:19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</row>
    <row r="259" spans="1:19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</row>
    <row r="260" spans="1:19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</row>
    <row r="261" spans="1:19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</row>
    <row r="262" spans="1:19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</row>
    <row r="263" spans="1:19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</row>
    <row r="264" spans="1:19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</row>
    <row r="265" spans="1:19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</row>
    <row r="266" spans="1:19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</row>
    <row r="267" spans="1:19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</row>
    <row r="268" spans="1:19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</row>
    <row r="269" spans="1:19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</row>
    <row r="270" spans="1:19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</row>
    <row r="271" spans="1:19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</row>
    <row r="272" spans="1:19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</row>
    <row r="273" spans="1:19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</row>
    <row r="274" spans="1:19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</row>
    <row r="275" spans="1:19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</row>
    <row r="276" spans="1:19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</row>
    <row r="277" spans="1:19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</row>
    <row r="278" spans="1:19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</row>
    <row r="279" spans="1:19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</row>
    <row r="280" spans="1:19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</row>
    <row r="281" spans="1:19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</row>
    <row r="282" spans="1:19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</row>
    <row r="283" spans="1:19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</row>
    <row r="284" spans="1:19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</row>
    <row r="285" spans="1:19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</row>
    <row r="286" spans="1:19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</row>
    <row r="287" spans="1:19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</row>
    <row r="288" spans="1:19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</row>
    <row r="289" spans="1:19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</row>
    <row r="290" spans="1:19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</row>
    <row r="291" spans="1:19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</row>
    <row r="292" spans="1:19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</row>
    <row r="293" spans="1:19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</row>
    <row r="294" spans="1:19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</row>
    <row r="295" spans="1:19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</row>
    <row r="296" spans="1:19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</row>
    <row r="297" spans="1:19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</row>
    <row r="298" spans="1:19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</row>
    <row r="299" spans="1:19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</row>
    <row r="300" spans="1:19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</row>
    <row r="301" spans="1:19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</row>
    <row r="302" spans="1:19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</row>
    <row r="303" spans="1:19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</row>
    <row r="304" spans="1:19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</row>
    <row r="305" spans="1:19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</row>
    <row r="306" spans="1:19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</row>
    <row r="307" spans="1:19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</row>
    <row r="308" spans="1:19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</row>
    <row r="309" spans="1:19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</row>
    <row r="310" spans="1:19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</row>
    <row r="311" spans="1:19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</row>
    <row r="312" spans="1:19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</row>
    <row r="313" spans="1:19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</row>
    <row r="314" spans="1:19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</row>
    <row r="315" spans="1:19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</row>
    <row r="316" spans="1:19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</row>
    <row r="317" spans="1:19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</row>
    <row r="318" spans="1:19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</row>
    <row r="319" spans="1:19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</row>
    <row r="320" spans="1:19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</row>
    <row r="321" spans="1:19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</row>
    <row r="322" spans="1:19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</row>
    <row r="323" spans="1:19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</row>
    <row r="324" spans="1:19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</row>
    <row r="325" spans="1:19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</row>
    <row r="326" spans="1:19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</row>
    <row r="327" spans="1:19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</row>
    <row r="328" spans="1:19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</row>
    <row r="329" spans="1:19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</row>
    <row r="330" spans="1:19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</row>
    <row r="331" spans="1:19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</row>
    <row r="332" spans="1:19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</row>
    <row r="333" spans="1:19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</row>
    <row r="334" spans="1:19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</row>
    <row r="335" spans="1:19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</row>
    <row r="336" spans="1:19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</row>
    <row r="337" spans="1:19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</row>
    <row r="338" spans="1:19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</row>
    <row r="339" spans="1:19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</row>
    <row r="340" spans="1:19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</row>
    <row r="341" spans="1:19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</row>
    <row r="342" spans="1:19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</row>
    <row r="343" spans="1:19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</row>
    <row r="344" spans="1:19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</row>
    <row r="345" spans="1:19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</row>
    <row r="346" spans="1:19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</row>
    <row r="347" spans="1:19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</row>
    <row r="348" spans="1:19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</row>
    <row r="349" spans="1:19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</row>
    <row r="350" spans="1:19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</row>
    <row r="351" spans="1:19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</row>
    <row r="352" spans="1:19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</row>
    <row r="353" spans="1:19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</row>
    <row r="354" spans="1:19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</row>
    <row r="355" spans="1:19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</row>
    <row r="356" spans="1:19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</row>
    <row r="357" spans="1:19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</row>
    <row r="358" spans="1:19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</row>
    <row r="359" spans="1:19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</row>
    <row r="360" spans="1:19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</row>
    <row r="361" spans="1:19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</row>
    <row r="362" spans="1:19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</row>
    <row r="363" spans="1:19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</row>
    <row r="364" spans="1:19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</row>
    <row r="365" spans="1:19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</row>
    <row r="366" spans="1:19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</row>
    <row r="367" spans="1:19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</row>
    <row r="368" spans="1:19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</row>
    <row r="369" spans="1:19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</row>
    <row r="370" spans="1:19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</row>
    <row r="371" spans="1:19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</row>
    <row r="372" spans="1:19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</row>
    <row r="373" spans="1:19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</row>
    <row r="374" spans="1:19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</row>
    <row r="375" spans="1:19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</row>
    <row r="376" spans="1:19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</row>
    <row r="377" spans="1:19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</row>
    <row r="378" spans="1:19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</row>
    <row r="379" spans="1:19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</row>
    <row r="380" spans="1:19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</row>
    <row r="381" spans="1:19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</row>
    <row r="382" spans="1:19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</row>
    <row r="383" spans="1:19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</row>
    <row r="384" spans="1:19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</row>
    <row r="385" spans="1:19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</row>
    <row r="386" spans="1:19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</row>
    <row r="387" spans="1:19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</row>
    <row r="388" spans="1:19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</row>
    <row r="389" spans="1:19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</row>
    <row r="390" spans="1:19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</row>
    <row r="391" spans="1:19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</row>
    <row r="392" spans="1:19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</row>
    <row r="393" spans="1:19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</row>
    <row r="394" spans="1:19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</row>
    <row r="395" spans="1:19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</row>
    <row r="396" spans="1:19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</row>
    <row r="397" spans="1:19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</row>
    <row r="398" spans="1:19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</row>
    <row r="399" spans="1:19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</row>
    <row r="400" spans="1:19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</row>
    <row r="401" spans="1:19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</row>
    <row r="402" spans="1:19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</row>
    <row r="403" spans="1:19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</row>
    <row r="404" spans="1:19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</row>
    <row r="405" spans="1:19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</row>
    <row r="406" spans="1:19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</row>
    <row r="407" spans="1:19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</row>
    <row r="408" spans="1:19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</row>
    <row r="409" spans="1:19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</row>
    <row r="410" spans="1:19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</row>
    <row r="411" spans="1:19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</row>
    <row r="412" spans="1:19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</row>
    <row r="413" spans="1:19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</row>
    <row r="414" spans="1:19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</row>
    <row r="415" spans="1:19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</row>
    <row r="416" spans="1:19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</row>
    <row r="417" spans="1:19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</row>
    <row r="418" spans="1:19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</row>
    <row r="419" spans="1:19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</row>
    <row r="420" spans="1:19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</row>
    <row r="421" spans="1:19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</row>
    <row r="422" spans="1:19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</row>
    <row r="423" spans="1:19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</row>
    <row r="424" spans="1:19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</row>
    <row r="425" spans="1:19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</row>
    <row r="426" spans="1:19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</row>
    <row r="427" spans="1:19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</row>
    <row r="428" spans="1:19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</row>
    <row r="429" spans="1:19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</row>
    <row r="430" spans="1:19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</row>
    <row r="431" spans="1:19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</row>
    <row r="432" spans="1:19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</row>
    <row r="433" spans="1:19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</row>
    <row r="434" spans="1:19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</row>
    <row r="435" spans="1:19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</row>
    <row r="436" spans="1:19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</row>
    <row r="437" spans="1:19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</row>
    <row r="438" spans="1:19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</row>
    <row r="439" spans="1:19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</row>
    <row r="440" spans="1:19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</row>
    <row r="441" spans="1:19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</row>
    <row r="442" spans="1:19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</row>
    <row r="443" spans="1:19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</row>
    <row r="444" spans="1:19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</row>
    <row r="445" spans="1:19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</row>
    <row r="446" spans="1:19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</row>
    <row r="447" spans="1:19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</row>
    <row r="448" spans="1:19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</row>
    <row r="449" spans="1:19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</row>
    <row r="450" spans="1:19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</row>
    <row r="451" spans="1:19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</row>
    <row r="452" spans="1:19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</row>
    <row r="453" spans="1:19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</row>
    <row r="454" spans="1:19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</row>
    <row r="455" spans="1:19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</row>
    <row r="456" spans="1:19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</row>
    <row r="457" spans="1:19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</row>
    <row r="458" spans="1:19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</row>
    <row r="459" spans="1:19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</row>
    <row r="460" spans="1:19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</row>
    <row r="461" spans="1:19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</row>
    <row r="462" spans="1:19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</row>
    <row r="463" spans="1:19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</row>
    <row r="464" spans="1:19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</row>
    <row r="465" spans="1:19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</row>
    <row r="466" spans="1:19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</row>
    <row r="467" spans="1:19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</row>
    <row r="468" spans="1:19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</row>
    <row r="469" spans="1:19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</row>
    <row r="470" spans="1:19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</row>
    <row r="471" spans="1:19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</row>
    <row r="472" spans="1:19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</row>
    <row r="473" spans="1:19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</row>
    <row r="474" spans="1:19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</row>
    <row r="475" spans="1:19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</row>
    <row r="476" spans="1:19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</row>
    <row r="477" spans="1:19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</row>
    <row r="478" spans="1:19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</row>
    <row r="479" spans="1:19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</row>
    <row r="480" spans="1:19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</row>
    <row r="481" spans="1:19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</row>
    <row r="482" spans="1:19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</row>
    <row r="483" spans="1:19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</row>
    <row r="484" spans="1:19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</row>
    <row r="485" spans="1:19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</row>
    <row r="486" spans="1:19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</row>
    <row r="487" spans="1:19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</row>
    <row r="488" spans="1:19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</row>
    <row r="489" spans="1:19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</row>
    <row r="490" spans="1:19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</row>
    <row r="491" spans="1:19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</row>
    <row r="492" spans="1:19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</row>
    <row r="493" spans="1:19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</row>
    <row r="494" spans="1:19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</row>
    <row r="495" spans="1:19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</row>
    <row r="496" spans="1:19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</row>
    <row r="497" spans="1:19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</row>
    <row r="498" spans="1:19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</row>
    <row r="499" spans="1:19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</row>
    <row r="500" spans="1:19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</row>
    <row r="501" spans="1:19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</row>
    <row r="502" spans="1:19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</row>
    <row r="503" spans="1:19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</row>
    <row r="504" spans="1:19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</row>
    <row r="505" spans="1:19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</row>
    <row r="506" spans="1:19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</row>
    <row r="507" spans="1:19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</row>
    <row r="508" spans="1:19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</row>
    <row r="509" spans="1:19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</row>
    <row r="510" spans="1:19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</row>
    <row r="511" spans="1:19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</row>
    <row r="512" spans="1:19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</row>
    <row r="513" spans="1:19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</row>
    <row r="514" spans="1:19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</row>
    <row r="515" spans="1:19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</row>
    <row r="516" spans="1:19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</row>
    <row r="517" spans="1:19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</row>
    <row r="518" spans="1:19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</row>
    <row r="519" spans="1:19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</row>
    <row r="520" spans="1:19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</row>
    <row r="521" spans="1:19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</row>
    <row r="522" spans="1:19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</row>
    <row r="523" spans="1:19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</row>
    <row r="524" spans="1:19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</row>
    <row r="525" spans="1:19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</row>
    <row r="526" spans="1:19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</row>
    <row r="527" spans="1:19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</row>
    <row r="528" spans="1:19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</row>
    <row r="529" spans="1:19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</row>
    <row r="530" spans="1:19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</row>
    <row r="531" spans="1:19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</row>
    <row r="532" spans="1:19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</row>
    <row r="533" spans="1:19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</row>
    <row r="534" spans="1:19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</row>
    <row r="535" spans="1:19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</row>
    <row r="536" spans="1:19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</row>
    <row r="537" spans="1:19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</row>
    <row r="538" spans="1:19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</row>
    <row r="539" spans="1:19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</row>
    <row r="540" spans="1:19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</row>
    <row r="541" spans="1:19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</row>
    <row r="542" spans="1:19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</row>
    <row r="543" spans="1:19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</row>
    <row r="544" spans="1:19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</row>
    <row r="545" spans="1:19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</row>
    <row r="546" spans="1:19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</row>
    <row r="547" spans="1:19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</row>
    <row r="548" spans="1:19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</row>
    <row r="549" spans="1:19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</row>
    <row r="550" spans="1:19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</row>
    <row r="551" spans="1:19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</row>
    <row r="552" spans="1:19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</row>
    <row r="553" spans="1:19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</row>
    <row r="554" spans="1:19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</row>
    <row r="555" spans="1:19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</row>
    <row r="556" spans="1:19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</row>
    <row r="557" spans="1:19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</row>
    <row r="558" spans="1:19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</row>
    <row r="559" spans="1:19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</row>
    <row r="560" spans="1:19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</row>
    <row r="561" spans="1:19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</row>
    <row r="562" spans="1:19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</row>
    <row r="563" spans="1:19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</row>
    <row r="564" spans="1:19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</row>
    <row r="565" spans="1:19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</row>
    <row r="566" spans="1:19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</row>
    <row r="567" spans="1:19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</row>
    <row r="568" spans="1:19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</row>
    <row r="569" spans="1:19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</row>
    <row r="570" spans="1:19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</row>
    <row r="571" spans="1:19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</row>
    <row r="572" spans="1:19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</row>
    <row r="573" spans="1:19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</row>
    <row r="574" spans="1:19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</row>
    <row r="575" spans="1:19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</row>
    <row r="576" spans="1:19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</row>
    <row r="577" spans="1:19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</row>
    <row r="578" spans="1:19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</row>
    <row r="579" spans="1:19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</row>
    <row r="580" spans="1:19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</row>
    <row r="581" spans="1:19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</row>
    <row r="582" spans="1:19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</row>
    <row r="583" spans="1:19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</row>
    <row r="584" spans="1:19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</row>
    <row r="585" spans="1:19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</row>
    <row r="586" spans="1:19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</row>
    <row r="587" spans="1:19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</row>
    <row r="588" spans="1:19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</row>
    <row r="589" spans="1:19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</row>
    <row r="590" spans="1:19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</row>
    <row r="591" spans="1:19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</row>
    <row r="592" spans="1:19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</row>
    <row r="593" spans="1:19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</row>
    <row r="594" spans="1:19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</row>
    <row r="595" spans="1:19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</row>
    <row r="596" spans="1:19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</row>
    <row r="597" spans="1:19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</row>
    <row r="598" spans="1:19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</row>
    <row r="599" spans="1:19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</row>
    <row r="600" spans="1:19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</row>
    <row r="601" spans="1:19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</row>
    <row r="602" spans="1:19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</row>
    <row r="603" spans="1:19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</row>
    <row r="604" spans="1:19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</row>
    <row r="605" spans="1:19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</row>
    <row r="606" spans="1:19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</row>
    <row r="607" spans="1:19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</row>
    <row r="608" spans="1:19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</row>
    <row r="609" spans="1:19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</row>
    <row r="610" spans="1:19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</row>
    <row r="611" spans="1:19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</row>
    <row r="612" spans="1:19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</row>
    <row r="613" spans="1:19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</row>
    <row r="614" spans="1:19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</row>
    <row r="615" spans="1:19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</row>
    <row r="616" spans="1:19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</row>
    <row r="617" spans="1:19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</row>
    <row r="618" spans="1:19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</row>
    <row r="619" spans="1:19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</row>
    <row r="620" spans="1:19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</row>
    <row r="621" spans="1:19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</row>
    <row r="622" spans="1:19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</row>
    <row r="623" spans="1:19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</row>
    <row r="624" spans="1:19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</row>
    <row r="625" spans="1:19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</row>
    <row r="626" spans="1:19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</row>
    <row r="627" spans="1:19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</row>
    <row r="628" spans="1:19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</row>
    <row r="629" spans="1:19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</row>
    <row r="630" spans="1:19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</row>
    <row r="631" spans="1:19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</row>
    <row r="632" spans="1:19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</row>
    <row r="633" spans="1:19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</row>
    <row r="634" spans="1:19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</row>
    <row r="635" spans="1:19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</row>
    <row r="636" spans="1:19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</row>
    <row r="637" spans="1:19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</row>
    <row r="638" spans="1:19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</row>
    <row r="639" spans="1:19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</row>
    <row r="640" spans="1:19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</row>
    <row r="641" spans="1:19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</row>
    <row r="642" spans="1:19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</row>
    <row r="643" spans="1:19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</row>
    <row r="644" spans="1:19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</row>
    <row r="645" spans="1:19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</row>
    <row r="646" spans="1:19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</row>
    <row r="647" spans="1:19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</row>
    <row r="648" spans="1:19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</row>
    <row r="649" spans="1:19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</row>
    <row r="650" spans="1:19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</row>
    <row r="651" spans="1:19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</row>
    <row r="652" spans="1:19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</row>
    <row r="653" spans="1:19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</row>
    <row r="654" spans="1:19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</row>
    <row r="655" spans="1:19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</row>
    <row r="656" spans="1:19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</row>
    <row r="657" spans="1:19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</row>
    <row r="658" spans="1:19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</row>
    <row r="659" spans="1:19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</row>
    <row r="660" spans="1:19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</row>
    <row r="661" spans="1:19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</row>
    <row r="662" spans="1:19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</row>
    <row r="663" spans="1:19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</row>
    <row r="664" spans="1:19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</row>
    <row r="665" spans="1:19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</row>
    <row r="666" spans="1:19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</row>
    <row r="667" spans="1:19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</row>
    <row r="668" spans="1:19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</row>
    <row r="669" spans="1:19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</row>
    <row r="670" spans="1:19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</row>
    <row r="671" spans="1:19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</row>
    <row r="672" spans="1:19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</row>
    <row r="673" spans="1:19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</row>
    <row r="674" spans="1:19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</row>
    <row r="675" spans="1:19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</row>
    <row r="676" spans="1:19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</row>
    <row r="677" spans="1:19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</row>
    <row r="678" spans="1:19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</row>
    <row r="679" spans="1:19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</row>
    <row r="680" spans="1:19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</row>
    <row r="681" spans="1:19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</row>
    <row r="682" spans="1:19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</row>
    <row r="683" spans="1:19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</row>
    <row r="684" spans="1:19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</row>
    <row r="685" spans="1:19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</row>
    <row r="686" spans="1:19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</row>
    <row r="687" spans="1:19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</row>
    <row r="688" spans="1:19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</row>
    <row r="689" spans="1:19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</row>
    <row r="690" spans="1:19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</row>
    <row r="691" spans="1:19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</row>
    <row r="692" spans="1:19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</row>
    <row r="693" spans="1:19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</row>
    <row r="694" spans="1:19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</row>
    <row r="695" spans="1:19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</row>
    <row r="696" spans="1:19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</row>
    <row r="697" spans="1:19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</row>
    <row r="698" spans="1:19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</row>
    <row r="699" spans="1:19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</row>
    <row r="700" spans="1:19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</row>
    <row r="701" spans="1:19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</row>
    <row r="702" spans="1:19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</row>
    <row r="703" spans="1:19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</row>
    <row r="704" spans="1:19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</row>
    <row r="705" spans="1:19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</row>
    <row r="706" spans="1:19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</row>
    <row r="707" spans="1:19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</row>
    <row r="708" spans="1:19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</row>
    <row r="709" spans="1:19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</row>
    <row r="710" spans="1:19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</row>
    <row r="711" spans="1:19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</row>
    <row r="712" spans="1:19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</row>
    <row r="713" spans="1:19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</row>
    <row r="714" spans="1:19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</row>
    <row r="715" spans="1:19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</row>
    <row r="716" spans="1:19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</row>
    <row r="717" spans="1:19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</row>
    <row r="718" spans="1:19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</row>
    <row r="719" spans="1:19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</row>
    <row r="720" spans="1:19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</row>
    <row r="721" spans="1:19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</row>
    <row r="722" spans="1:19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</row>
    <row r="723" spans="1:19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</row>
    <row r="724" spans="1:19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</row>
    <row r="725" spans="1:19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</row>
    <row r="726" spans="1:19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</row>
    <row r="727" spans="1:19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</row>
    <row r="728" spans="1:19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</row>
    <row r="729" spans="1:19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</row>
    <row r="730" spans="1:19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</row>
    <row r="731" spans="1:19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</row>
    <row r="732" spans="1:19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</row>
    <row r="733" spans="1:19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</row>
    <row r="734" spans="1:19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</row>
    <row r="735" spans="1:19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</row>
    <row r="736" spans="1:19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</row>
    <row r="737" spans="1:19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</row>
    <row r="738" spans="1:19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</row>
    <row r="739" spans="1:19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</row>
    <row r="740" spans="1:19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</row>
    <row r="741" spans="1:19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</row>
    <row r="742" spans="1:19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</row>
    <row r="743" spans="1:19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</row>
    <row r="744" spans="1:19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</row>
    <row r="745" spans="1:19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</row>
    <row r="746" spans="1:19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</row>
    <row r="747" spans="1:19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</row>
    <row r="748" spans="1:19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</row>
    <row r="749" spans="1:19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</row>
    <row r="750" spans="1:19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</row>
    <row r="751" spans="1:19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</row>
    <row r="752" spans="1:19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</row>
    <row r="753" spans="1:19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</row>
    <row r="754" spans="1:19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</row>
    <row r="755" spans="1:19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</row>
    <row r="756" spans="1:19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</row>
    <row r="757" spans="1:19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</row>
    <row r="758" spans="1:19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</row>
    <row r="759" spans="1:19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</row>
    <row r="760" spans="1:19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</row>
    <row r="761" spans="1:19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</row>
    <row r="762" spans="1:19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</row>
    <row r="763" spans="1:19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</row>
    <row r="764" spans="1:19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</row>
    <row r="765" spans="1:19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</row>
    <row r="766" spans="1:19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</row>
    <row r="767" spans="1:19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</row>
    <row r="768" spans="1:19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</row>
    <row r="769" spans="1:19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</row>
    <row r="770" spans="1:19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</row>
    <row r="771" spans="1:19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</row>
    <row r="772" spans="1:19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</row>
    <row r="773" spans="1:19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</row>
    <row r="774" spans="1:19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</row>
    <row r="775" spans="1:19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</row>
    <row r="776" spans="1:19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</row>
    <row r="777" spans="1:19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</row>
    <row r="778" spans="1:19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</row>
    <row r="779" spans="1:19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</row>
    <row r="780" spans="1:19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</row>
    <row r="781" spans="1:19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</row>
    <row r="782" spans="1:19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</row>
    <row r="783" spans="1:19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</row>
    <row r="784" spans="1:19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</row>
    <row r="785" spans="1:19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</row>
    <row r="786" spans="1:19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</row>
    <row r="787" spans="1:19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</row>
    <row r="788" spans="1:19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</row>
    <row r="789" spans="1:19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</row>
    <row r="790" spans="1:19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</row>
    <row r="791" spans="1:19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</row>
    <row r="792" spans="1:19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</row>
    <row r="793" spans="1:19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</row>
    <row r="794" spans="1:19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</row>
    <row r="795" spans="1:19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</row>
    <row r="796" spans="1:19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</row>
    <row r="797" spans="1:19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</row>
    <row r="798" spans="1:19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</row>
    <row r="799" spans="1:19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</row>
    <row r="800" spans="1:19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</row>
    <row r="801" spans="1:19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</row>
    <row r="802" spans="1:19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</row>
    <row r="803" spans="1:19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</row>
    <row r="804" spans="1:19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</row>
    <row r="805" spans="1:19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</row>
    <row r="806" spans="1:19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</row>
    <row r="807" spans="1:19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</row>
    <row r="808" spans="1:19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</row>
    <row r="809" spans="1:19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</row>
    <row r="810" spans="1:19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</row>
    <row r="811" spans="1:19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</row>
    <row r="812" spans="1:19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</row>
    <row r="813" spans="1:19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</row>
    <row r="814" spans="1:19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</row>
    <row r="815" spans="1:19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</row>
    <row r="816" spans="1:19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</row>
    <row r="817" spans="1:19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</row>
    <row r="818" spans="1:19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</row>
    <row r="819" spans="1:19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</row>
    <row r="820" spans="1:19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</row>
    <row r="821" spans="1:19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</row>
    <row r="822" spans="1:19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</row>
    <row r="823" spans="1:19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</row>
    <row r="824" spans="1:19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</row>
    <row r="825" spans="1:19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</row>
    <row r="826" spans="1:19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</row>
    <row r="827" spans="1:19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</row>
    <row r="828" spans="1:19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</row>
    <row r="829" spans="1:19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</row>
    <row r="830" spans="1:19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</row>
    <row r="831" spans="1:19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</row>
    <row r="832" spans="1:19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</row>
    <row r="833" spans="1:19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</row>
    <row r="834" spans="1:19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</row>
    <row r="835" spans="1:19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</row>
    <row r="836" spans="1:19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</row>
    <row r="837" spans="1:19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</row>
    <row r="838" spans="1:19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</row>
    <row r="839" spans="1:19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</row>
    <row r="840" spans="1:19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</row>
    <row r="841" spans="1:19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</row>
    <row r="842" spans="1:19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</row>
    <row r="843" spans="1:19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</row>
    <row r="844" spans="1:19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</row>
    <row r="845" spans="1:19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</row>
    <row r="846" spans="1:19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</row>
    <row r="847" spans="1:19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</row>
    <row r="848" spans="1:19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</row>
    <row r="849" spans="1:19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</row>
    <row r="850" spans="1:19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</row>
    <row r="851" spans="1:19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</row>
    <row r="852" spans="1:19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</row>
    <row r="853" spans="1:19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</row>
    <row r="854" spans="1:19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</row>
    <row r="855" spans="1:19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</row>
    <row r="856" spans="1:19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</row>
    <row r="857" spans="1:19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</row>
    <row r="858" spans="1:19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</row>
    <row r="859" spans="1:19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</row>
    <row r="860" spans="1:19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</row>
    <row r="861" spans="1:19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</row>
    <row r="862" spans="1:19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</row>
    <row r="863" spans="1:19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</row>
    <row r="864" spans="1:19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</row>
    <row r="865" spans="1:19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</row>
    <row r="866" spans="1:19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</row>
    <row r="867" spans="1:19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</row>
    <row r="868" spans="1:19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</row>
    <row r="869" spans="1:19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</row>
    <row r="870" spans="1:19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</row>
    <row r="871" spans="1:19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</row>
    <row r="872" spans="1:19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</row>
    <row r="873" spans="1:19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</row>
    <row r="874" spans="1:19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</row>
    <row r="875" spans="1:19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</row>
    <row r="876" spans="1:19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</row>
    <row r="877" spans="1:19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</row>
    <row r="878" spans="1:19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</row>
    <row r="879" spans="1:19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</row>
    <row r="880" spans="1:19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</row>
    <row r="881" spans="1:19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</row>
    <row r="882" spans="1:19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</row>
    <row r="883" spans="1:19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</row>
    <row r="884" spans="1:19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</row>
    <row r="885" spans="1:19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</row>
    <row r="886" spans="1:19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</row>
    <row r="887" spans="1:19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</row>
    <row r="888" spans="1:19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</row>
    <row r="889" spans="1:19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</row>
    <row r="890" spans="1:19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</row>
    <row r="891" spans="1:19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</row>
    <row r="892" spans="1:19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</row>
    <row r="893" spans="1:19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</row>
    <row r="894" spans="1:19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</row>
    <row r="895" spans="1:19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</row>
    <row r="896" spans="1:19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</row>
    <row r="897" spans="1:19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</row>
    <row r="898" spans="1:19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</row>
    <row r="899" spans="1:19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</row>
    <row r="900" spans="1:19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</row>
    <row r="901" spans="1:19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</row>
    <row r="902" spans="1:19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</row>
    <row r="903" spans="1:19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</row>
    <row r="904" spans="1:19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</row>
    <row r="905" spans="1:19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</row>
    <row r="906" spans="1:19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</row>
    <row r="907" spans="1:19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</row>
    <row r="908" spans="1:19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</row>
    <row r="909" spans="1:19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</row>
    <row r="910" spans="1:19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</row>
    <row r="911" spans="1:19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</row>
    <row r="912" spans="1:19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</row>
    <row r="913" spans="1:19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</row>
    <row r="914" spans="1:19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</row>
    <row r="915" spans="1:19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</row>
    <row r="916" spans="1:19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</row>
    <row r="917" spans="1:19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</row>
    <row r="918" spans="1:19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</row>
    <row r="919" spans="1:19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</row>
    <row r="920" spans="1:19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</row>
    <row r="921" spans="1:19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</row>
    <row r="922" spans="1:19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</row>
    <row r="923" spans="1:19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</row>
    <row r="924" spans="1:19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</row>
    <row r="925" spans="1:19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</row>
    <row r="926" spans="1:19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</row>
    <row r="927" spans="1:19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</row>
    <row r="928" spans="1:19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</row>
    <row r="929" spans="1:19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</row>
    <row r="930" spans="1:19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</row>
    <row r="931" spans="1:19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</row>
    <row r="932" spans="1:19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</row>
    <row r="933" spans="1:19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</row>
    <row r="934" spans="1:19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</row>
    <row r="935" spans="1:19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</row>
    <row r="936" spans="1:19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</row>
    <row r="937" spans="1:19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</row>
    <row r="938" spans="1:19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</row>
    <row r="939" spans="1:19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</row>
    <row r="940" spans="1:19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</row>
    <row r="941" spans="1:19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</row>
    <row r="942" spans="1:19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</row>
    <row r="943" spans="1:19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</row>
    <row r="944" spans="1:19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</row>
    <row r="945" spans="1:19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</row>
    <row r="946" spans="1:19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</row>
    <row r="947" spans="1:19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</row>
    <row r="948" spans="1:19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</row>
    <row r="949" spans="1:19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</row>
    <row r="950" spans="1:19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</row>
    <row r="951" spans="1:19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</row>
    <row r="952" spans="1:19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</row>
    <row r="953" spans="1:19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</row>
    <row r="954" spans="1:19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</row>
    <row r="955" spans="1:19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</row>
    <row r="956" spans="1:19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</row>
    <row r="957" spans="1:19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</row>
    <row r="958" spans="1:19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</row>
    <row r="959" spans="1:19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</row>
    <row r="960" spans="1:19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</row>
    <row r="961" spans="1:19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</row>
    <row r="962" spans="1:19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</row>
    <row r="963" spans="1:19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</row>
    <row r="964" spans="1:19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</row>
    <row r="965" spans="1:19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</row>
    <row r="966" spans="1:19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</row>
    <row r="967" spans="1:19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</row>
    <row r="968" spans="1:19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</row>
    <row r="969" spans="1:19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</row>
    <row r="970" spans="1:19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</row>
    <row r="971" spans="1:19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</row>
    <row r="972" spans="1:19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</row>
    <row r="973" spans="1:19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</row>
    <row r="974" spans="1:19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</row>
    <row r="975" spans="1:19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</row>
    <row r="976" spans="1:19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</row>
    <row r="977" spans="1:19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</row>
    <row r="978" spans="1:19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</row>
    <row r="979" spans="1:19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</row>
    <row r="980" spans="1:19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</row>
    <row r="981" spans="1:19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</row>
    <row r="982" spans="1:19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</row>
    <row r="983" spans="1:19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</row>
    <row r="984" spans="1:19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</row>
    <row r="985" spans="1:19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</row>
    <row r="986" spans="1:19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</row>
    <row r="987" spans="1:19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</row>
    <row r="988" spans="1:19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</row>
    <row r="989" spans="1:19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</row>
    <row r="990" spans="1:19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</row>
    <row r="991" spans="1:19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</row>
    <row r="992" spans="1:19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</row>
    <row r="993" spans="1:19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</row>
    <row r="994" spans="1:19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</row>
    <row r="995" spans="1:19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</row>
    <row r="996" spans="1:19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</row>
    <row r="997" spans="1:19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</row>
    <row r="998" spans="1:19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</row>
    <row r="999" spans="1:19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</row>
    <row r="1000" spans="1:19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</row>
    <row r="1001" spans="1:19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</row>
    <row r="1002" spans="1:19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</row>
    <row r="1003" spans="1:19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</row>
    <row r="1004" spans="1:19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</row>
    <row r="1005" spans="1:19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</row>
    <row r="1006" spans="1:19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</row>
    <row r="1007" spans="1:19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</row>
    <row r="1008" spans="1:19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</row>
    <row r="1009" spans="1:19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</row>
    <row r="1010" spans="1:19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</row>
    <row r="1011" spans="1:19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</row>
    <row r="1012" spans="1:19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</row>
    <row r="1013" spans="1:19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</row>
    <row r="1014" spans="1:19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</row>
    <row r="1015" spans="1:19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</row>
    <row r="1016" spans="1:19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</row>
    <row r="1017" spans="1:19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</row>
    <row r="1018" spans="1:19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</row>
    <row r="1019" spans="1:19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</row>
    <row r="1020" spans="1:19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</row>
    <row r="1021" spans="1:19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</row>
    <row r="1022" spans="1:19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</row>
    <row r="1023" spans="1:19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</row>
    <row r="1024" spans="1:19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</row>
    <row r="1025" spans="1:19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</row>
    <row r="1026" spans="1:19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</row>
    <row r="1027" spans="1:19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</row>
    <row r="1028" spans="1:19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</row>
    <row r="1029" spans="1:19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</row>
    <row r="1030" spans="1:19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</row>
    <row r="1031" spans="1:19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</row>
    <row r="1032" spans="1:19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</row>
    <row r="1033" spans="1:19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</row>
    <row r="1034" spans="1:19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</row>
    <row r="1035" spans="1:19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</row>
    <row r="1036" spans="1:19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</row>
    <row r="1037" spans="1:19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</row>
    <row r="1038" spans="1:19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</row>
    <row r="1039" spans="1:19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</row>
    <row r="1040" spans="1:19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</row>
    <row r="1041" spans="1:19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</row>
    <row r="1042" spans="1:19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</row>
    <row r="1043" spans="1:19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</row>
    <row r="1044" spans="1:19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</row>
    <row r="1045" spans="1:19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</row>
    <row r="1046" spans="1:19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</row>
    <row r="1047" spans="1:19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</row>
    <row r="1048" spans="1:19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</row>
    <row r="1049" spans="1:19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</row>
    <row r="1050" spans="1:19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</row>
    <row r="1051" spans="1:19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</row>
    <row r="1052" spans="1:19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</row>
    <row r="1053" spans="1:19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</row>
    <row r="1054" spans="1:19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</row>
    <row r="1055" spans="1:19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</row>
    <row r="1056" spans="1:19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</row>
    <row r="1057" spans="1:19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</row>
    <row r="1058" spans="1:19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</row>
    <row r="1059" spans="1:19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</row>
    <row r="1060" spans="1:19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</row>
    <row r="1061" spans="1:19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</row>
    <row r="1062" spans="1:19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</row>
    <row r="1063" spans="1:19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</row>
    <row r="1064" spans="1:19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</row>
    <row r="1065" spans="1:19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</row>
    <row r="1066" spans="1:19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</row>
    <row r="1067" spans="1:19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</row>
    <row r="1068" spans="1:19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</row>
    <row r="1069" spans="1:19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</row>
    <row r="1070" spans="1:19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</row>
    <row r="1071" spans="1:19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</row>
    <row r="1072" spans="1:19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</row>
    <row r="1073" spans="1:19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</row>
    <row r="1074" spans="1:19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</row>
    <row r="1075" spans="1:19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</row>
    <row r="1076" spans="1:19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</row>
    <row r="1077" spans="1:19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</row>
    <row r="1078" spans="1:19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</row>
    <row r="1079" spans="1:19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</row>
    <row r="1080" spans="1:19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</row>
    <row r="1081" spans="1:19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</row>
    <row r="1082" spans="1:19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</row>
    <row r="1083" spans="1:19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</row>
    <row r="1084" spans="1:19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</row>
    <row r="1085" spans="1:19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</row>
    <row r="1086" spans="1:19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</row>
    <row r="1087" spans="1:19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</row>
    <row r="1088" spans="1:19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</row>
    <row r="1089" spans="1:19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</row>
    <row r="1090" spans="1:19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</row>
    <row r="1091" spans="1:19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</row>
    <row r="1092" spans="1:19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</row>
    <row r="1093" spans="1:19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</row>
    <row r="1094" spans="1:19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</row>
    <row r="1095" spans="1:19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</row>
    <row r="1096" spans="1:19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</row>
    <row r="1097" spans="1:19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</row>
    <row r="1098" spans="1:19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</row>
    <row r="1099" spans="1:19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</row>
    <row r="1100" spans="1:19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</row>
    <row r="1101" spans="1:19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</row>
    <row r="1102" spans="1:19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</row>
    <row r="1103" spans="1:19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</row>
    <row r="1104" spans="1:19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</row>
    <row r="1105" spans="1:19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</row>
    <row r="1106" spans="1:19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</row>
    <row r="1107" spans="1:19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</row>
    <row r="1108" spans="1:19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</row>
    <row r="1109" spans="1:19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</row>
    <row r="1110" spans="1:19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</row>
    <row r="1111" spans="1:19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</row>
    <row r="1112" spans="1:19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</row>
    <row r="1113" spans="1:19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</row>
    <row r="1114" spans="1:19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</row>
    <row r="1115" spans="1:19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</row>
    <row r="1116" spans="1:19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</row>
    <row r="1117" spans="1:19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</row>
    <row r="1118" spans="1:19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</row>
    <row r="1119" spans="1:19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</row>
    <row r="1120" spans="1:19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</row>
    <row r="1121" spans="1:19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</row>
    <row r="1122" spans="1:19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</row>
    <row r="1123" spans="1:19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</row>
    <row r="1124" spans="1:19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</row>
    <row r="1125" spans="1:19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</row>
    <row r="1126" spans="1:19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</row>
    <row r="1127" spans="1:19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</row>
    <row r="1128" spans="1:19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</row>
    <row r="1129" spans="1:19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</row>
    <row r="1130" spans="1:19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</row>
    <row r="1131" spans="1:19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</row>
    <row r="1132" spans="1:19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</row>
    <row r="1133" spans="1:19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</row>
    <row r="1134" spans="1:19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</row>
    <row r="1135" spans="1:19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</row>
    <row r="1136" spans="1:19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</row>
    <row r="1137" spans="1:19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</row>
    <row r="1138" spans="1:19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</row>
    <row r="1139" spans="1:19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</row>
    <row r="1140" spans="1:19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</row>
    <row r="1141" spans="1:19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</row>
    <row r="1142" spans="1:19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</row>
    <row r="1143" spans="1:19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</row>
    <row r="1144" spans="1:19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</row>
    <row r="1145" spans="1:19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</row>
    <row r="1146" spans="1:19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</row>
    <row r="1147" spans="1:19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</row>
    <row r="1148" spans="1:19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</row>
    <row r="1149" spans="1:19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</row>
    <row r="1150" spans="1:19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</row>
    <row r="1151" spans="1:19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</row>
    <row r="1152" spans="1:19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</row>
    <row r="1153" spans="1:19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</row>
    <row r="1154" spans="1:19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</row>
    <row r="1155" spans="1:19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</row>
    <row r="1156" spans="1:19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</row>
    <row r="1157" spans="1:19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</row>
    <row r="1158" spans="1:19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</row>
    <row r="1159" spans="1:19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</row>
    <row r="1160" spans="1:19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</row>
    <row r="1161" spans="1:19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</row>
    <row r="1162" spans="1:19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</row>
    <row r="1163" spans="1:19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</row>
    <row r="1164" spans="1:19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</row>
    <row r="1165" spans="1:19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</row>
    <row r="1166" spans="1:19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</row>
    <row r="1167" spans="1:19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</row>
    <row r="1168" spans="1:19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</row>
    <row r="1169" spans="1:19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</row>
    <row r="1170" spans="1:19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</row>
    <row r="1171" spans="1:19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</row>
    <row r="1172" spans="1:19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</row>
    <row r="1173" spans="1:19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</row>
    <row r="1174" spans="1:19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</row>
    <row r="1175" spans="1:19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</row>
    <row r="1176" spans="1:19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</row>
    <row r="1177" spans="1:19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</row>
    <row r="1178" spans="1:19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</row>
    <row r="1179" spans="1:19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</row>
    <row r="1180" spans="1:19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</row>
    <row r="1181" spans="1:19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</row>
    <row r="1182" spans="1:19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</row>
    <row r="1183" spans="1:19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</row>
    <row r="1184" spans="1:19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</row>
    <row r="1185" spans="1:19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</row>
    <row r="1186" spans="1:19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</row>
    <row r="1187" spans="1:19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</row>
    <row r="1188" spans="1:19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</row>
    <row r="1189" spans="1:19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</row>
    <row r="1190" spans="1:19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</row>
    <row r="1191" spans="1:19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</row>
    <row r="1192" spans="1:19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</row>
    <row r="1193" spans="1:19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</row>
    <row r="1194" spans="1:19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</row>
    <row r="1195" spans="1:19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</row>
    <row r="1196" spans="1:19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</row>
    <row r="1197" spans="1:19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</row>
    <row r="1198" spans="1:19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</row>
    <row r="1199" spans="1:19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</row>
    <row r="1200" spans="1:19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</row>
    <row r="1201" spans="1:19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</row>
    <row r="1202" spans="1:19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</row>
    <row r="1203" spans="1:19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</row>
    <row r="1204" spans="1:19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</row>
    <row r="1205" spans="1:19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</row>
    <row r="1206" spans="1:19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</row>
    <row r="1207" spans="1:19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</row>
    <row r="1208" spans="1:19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</row>
    <row r="1209" spans="1:19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</row>
    <row r="1210" spans="1:19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</row>
    <row r="1211" spans="1:19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</row>
    <row r="1212" spans="1:19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</row>
    <row r="1213" spans="1:19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</row>
    <row r="1214" spans="1:19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</row>
    <row r="1215" spans="1:19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</row>
    <row r="1216" spans="1:19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</row>
    <row r="1217" spans="1:19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</row>
    <row r="1218" spans="1:19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</row>
    <row r="1219" spans="1:19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</row>
    <row r="1220" spans="1:19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</row>
    <row r="1221" spans="1:19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</row>
    <row r="1222" spans="1:19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</row>
    <row r="1223" spans="1:19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</row>
    <row r="1224" spans="1:19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</row>
    <row r="1225" spans="1:19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</row>
    <row r="1226" spans="1:19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</row>
    <row r="1227" spans="1:19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</row>
    <row r="1228" spans="1:19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</row>
    <row r="1229" spans="1:19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</row>
    <row r="1230" spans="1:19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</row>
    <row r="1231" spans="1:19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</row>
    <row r="1232" spans="1:19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</row>
    <row r="1233" spans="1:19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</row>
    <row r="1234" spans="1:19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</row>
    <row r="1235" spans="1:19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</row>
    <row r="1236" spans="1:19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</row>
    <row r="1237" spans="1:19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</row>
    <row r="1238" spans="1:19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</row>
    <row r="1239" spans="1:19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</row>
    <row r="1240" spans="1:19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</row>
    <row r="1241" spans="1:19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</row>
    <row r="1242" spans="1:19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</row>
    <row r="1243" spans="1:19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</row>
    <row r="1244" spans="1:19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</row>
    <row r="1245" spans="1:19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</row>
    <row r="1246" spans="1:19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</row>
    <row r="1247" spans="1:19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</row>
    <row r="1248" spans="1:19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</row>
    <row r="1249" spans="1:19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</row>
    <row r="1250" spans="1:19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</row>
    <row r="1251" spans="1:19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</row>
    <row r="1252" spans="1:19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</row>
    <row r="1253" spans="1:19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</row>
    <row r="1254" spans="1:19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</row>
    <row r="1255" spans="1:19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</row>
    <row r="1256" spans="1:19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</row>
    <row r="1257" spans="1:19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</row>
    <row r="1258" spans="1:19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</row>
    <row r="1259" spans="1:19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</row>
    <row r="1260" spans="1:19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</row>
    <row r="1261" spans="1:19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</row>
    <row r="1262" spans="1:19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</row>
    <row r="1263" spans="1:19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</row>
    <row r="1264" spans="1:19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</row>
    <row r="1265" spans="1:19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</row>
    <row r="1266" spans="1:19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</row>
    <row r="1267" spans="1:19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</row>
    <row r="1268" spans="1:19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</row>
    <row r="1269" spans="1:19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</row>
    <row r="1270" spans="1:19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</row>
    <row r="1271" spans="1:19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</row>
    <row r="1272" spans="1:19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</row>
    <row r="1273" spans="1:19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</row>
    <row r="1274" spans="1:19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</row>
    <row r="1275" spans="1:19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</row>
    <row r="1276" spans="1:19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</row>
    <row r="1277" spans="1:19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</row>
    <row r="1278" spans="1:19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</row>
    <row r="1279" spans="1:19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</row>
    <row r="1280" spans="1:19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</row>
    <row r="1281" spans="1:19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</row>
    <row r="1282" spans="1:19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</row>
    <row r="1283" spans="1:19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</row>
    <row r="1284" spans="1:19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</row>
    <row r="1285" spans="1:19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</row>
    <row r="1286" spans="1:19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</row>
    <row r="1287" spans="1:19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</row>
    <row r="1288" spans="1:19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</row>
    <row r="1289" spans="1:19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</row>
    <row r="1290" spans="1:19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</row>
    <row r="1291" spans="1:19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</row>
    <row r="1292" spans="1:19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</row>
    <row r="1293" spans="1:19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</row>
    <row r="1294" spans="1:19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</row>
    <row r="1295" spans="1:19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</row>
    <row r="1296" spans="1:19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</row>
    <row r="1297" spans="1:19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</row>
    <row r="1298" spans="1:19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</row>
    <row r="1299" spans="1:19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</row>
    <row r="1300" spans="1:19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</row>
    <row r="1301" spans="1:19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</row>
    <row r="1302" spans="1:19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</row>
    <row r="1303" spans="1:19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</row>
    <row r="1304" spans="1:19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</row>
    <row r="1305" spans="1:19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</row>
    <row r="1306" spans="1:19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</row>
    <row r="1307" spans="1:19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</row>
    <row r="1308" spans="1:19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</row>
    <row r="1309" spans="1:19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</row>
    <row r="1310" spans="1:19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</row>
    <row r="1311" spans="1:19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</row>
    <row r="1312" spans="1:19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</row>
    <row r="1313" spans="1:19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</row>
    <row r="1314" spans="1:19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</row>
    <row r="1315" spans="1:19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</row>
    <row r="1316" spans="1:19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</row>
    <row r="1317" spans="1:19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</row>
    <row r="1318" spans="1:19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</row>
    <row r="1319" spans="1:19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</row>
    <row r="1320" spans="1:19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</row>
    <row r="1321" spans="1:19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</row>
    <row r="1322" spans="1:19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</row>
    <row r="1323" spans="1:19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</row>
    <row r="1324" spans="1:19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</row>
    <row r="1325" spans="1:19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</row>
    <row r="1326" spans="1:19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</row>
    <row r="1327" spans="1:19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</row>
    <row r="1328" spans="1:19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</row>
    <row r="1329" spans="1:19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</row>
    <row r="1330" spans="1:19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</row>
    <row r="1331" spans="1:19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</row>
    <row r="1332" spans="1:19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</row>
    <row r="1333" spans="1:19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</row>
    <row r="1334" spans="1:19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</row>
    <row r="1335" spans="1:19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</row>
    <row r="1336" spans="1:19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</row>
    <row r="1337" spans="1:19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</row>
    <row r="1338" spans="1:19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</row>
    <row r="1339" spans="1:19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</row>
    <row r="1340" spans="1:19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</row>
    <row r="1341" spans="1:19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</row>
    <row r="1342" spans="1:19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</row>
    <row r="1343" spans="1:19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</row>
    <row r="1344" spans="1:19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</row>
    <row r="1345" spans="1:19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</row>
    <row r="1346" spans="1:19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</row>
    <row r="1347" spans="1:19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</row>
    <row r="1348" spans="1:19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</row>
    <row r="1349" spans="1:19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</row>
    <row r="1350" spans="1:19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</row>
    <row r="1351" spans="1:19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</row>
    <row r="1352" spans="1:19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</row>
    <row r="1353" spans="1:19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</row>
    <row r="1354" spans="1:19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</row>
    <row r="1355" spans="1:19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</row>
    <row r="1356" spans="1:19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</row>
    <row r="1357" spans="1:19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</row>
    <row r="1358" spans="1:19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</row>
    <row r="1359" spans="1:19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</row>
    <row r="1360" spans="1:19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</row>
    <row r="1361" spans="1:19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</row>
    <row r="1362" spans="1:19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</row>
    <row r="1363" spans="1:19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</row>
    <row r="1364" spans="1:19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</row>
    <row r="1365" spans="1:19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</row>
    <row r="1366" spans="1:19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</row>
    <row r="1367" spans="1:19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</row>
    <row r="1368" spans="1:19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</row>
    <row r="1369" spans="1:19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</row>
    <row r="1370" spans="1:19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</row>
    <row r="1371" spans="1:19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</row>
    <row r="1372" spans="1:19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</row>
    <row r="1373" spans="1:19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</row>
    <row r="1374" spans="1:19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</row>
    <row r="1375" spans="1:19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</row>
    <row r="1376" spans="1:19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</row>
    <row r="1377" spans="1:19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</row>
    <row r="1378" spans="1:19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</row>
    <row r="1379" spans="1:19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</row>
    <row r="1380" spans="1:19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</row>
    <row r="1381" spans="1:19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</row>
    <row r="1382" spans="1:19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</row>
    <row r="1383" spans="1:19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</row>
    <row r="1384" spans="1:19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</row>
    <row r="1385" spans="1:19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</row>
    <row r="1386" spans="1:19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</row>
    <row r="1387" spans="1:19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</row>
    <row r="1388" spans="1:19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</row>
    <row r="1389" spans="1:19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</row>
    <row r="1390" spans="1:19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</row>
    <row r="1391" spans="1:19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</row>
    <row r="1392" spans="1:19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</row>
    <row r="1393" spans="1:19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</row>
    <row r="1394" spans="1:19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</row>
    <row r="1395" spans="1:19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</row>
    <row r="1396" spans="1:19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</row>
    <row r="1397" spans="1:19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</row>
    <row r="1398" spans="1:19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</row>
    <row r="1399" spans="1:19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</row>
    <row r="1400" spans="1:19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</row>
    <row r="1401" spans="1:19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</row>
    <row r="1402" spans="1:19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</row>
    <row r="1403" spans="1:19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</row>
    <row r="1404" spans="1:19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</row>
    <row r="1405" spans="1:19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</row>
    <row r="1406" spans="1:19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</row>
    <row r="1407" spans="1:19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</row>
    <row r="1408" spans="1:19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</row>
    <row r="1409" spans="1:19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</row>
    <row r="1410" spans="1:19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</row>
    <row r="1411" spans="1:19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</row>
    <row r="1412" spans="1:19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</row>
    <row r="1413" spans="1:19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</row>
    <row r="1414" spans="1:19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</row>
    <row r="1415" spans="1:19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</row>
    <row r="1416" spans="1:19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</row>
    <row r="1417" spans="1:19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</row>
    <row r="1418" spans="1:19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</row>
    <row r="1419" spans="1:19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</row>
    <row r="1420" spans="1:19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</row>
    <row r="1421" spans="1:19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</row>
    <row r="1422" spans="1:19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</row>
    <row r="1423" spans="1:19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</row>
    <row r="1424" spans="1:19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</row>
    <row r="1425" spans="1:19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</row>
    <row r="1426" spans="1:19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</row>
    <row r="1427" spans="1:19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</row>
    <row r="1428" spans="1:19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</row>
    <row r="1429" spans="1:19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</row>
    <row r="1430" spans="1:19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</row>
    <row r="1431" spans="1:19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</row>
    <row r="1432" spans="1:19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</row>
    <row r="1433" spans="1:19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</row>
    <row r="1434" spans="1:19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</row>
    <row r="1435" spans="1:19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</row>
    <row r="1436" spans="1:19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</row>
    <row r="1437" spans="1:19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</row>
    <row r="1438" spans="1:19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</row>
    <row r="1439" spans="1:19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</row>
    <row r="1440" spans="1:19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</row>
    <row r="1441" spans="1:19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</row>
    <row r="1442" spans="1:19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</row>
    <row r="1443" spans="1:19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</row>
    <row r="1444" spans="1:19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</row>
    <row r="1445" spans="1:19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</row>
    <row r="1446" spans="1:19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</row>
    <row r="1447" spans="1:19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</row>
    <row r="1448" spans="1:19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</row>
    <row r="1449" spans="1:19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</row>
    <row r="1450" spans="1:19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</row>
    <row r="1451" spans="1:19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</row>
    <row r="1452" spans="1:19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</row>
    <row r="1453" spans="1:19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</row>
    <row r="1454" spans="1:19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</row>
    <row r="1455" spans="1:19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</row>
    <row r="1456" spans="1:19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</row>
    <row r="1457" spans="1:19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</row>
    <row r="1458" spans="1:19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</row>
    <row r="1459" spans="1:19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</row>
    <row r="1460" spans="1:19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</row>
    <row r="1461" spans="1:19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</row>
    <row r="1462" spans="1:19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</row>
    <row r="1463" spans="1:19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</row>
    <row r="1464" spans="1:19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</row>
    <row r="1465" spans="1:19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</row>
    <row r="1466" spans="1:19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</row>
    <row r="1467" spans="1:19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</row>
    <row r="1468" spans="1:19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</row>
    <row r="1469" spans="1:19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</row>
    <row r="1470" spans="1:19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</row>
    <row r="1471" spans="1:19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</row>
    <row r="1472" spans="1:19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</row>
    <row r="1473" spans="1:19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</row>
    <row r="1474" spans="1:19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</row>
    <row r="1475" spans="1:19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</row>
    <row r="1476" spans="1:19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</row>
    <row r="1477" spans="1:19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</row>
    <row r="1478" spans="1:19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</row>
    <row r="1479" spans="1:19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</row>
    <row r="1480" spans="1:19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</row>
    <row r="1481" spans="1:19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</row>
    <row r="1482" spans="1:19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</row>
    <row r="1483" spans="1:19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</row>
    <row r="1484" spans="1:19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</row>
    <row r="1485" spans="1:19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</row>
    <row r="1486" spans="1:19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</row>
    <row r="1487" spans="1:19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</row>
    <row r="1488" spans="1:19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</row>
    <row r="1489" spans="1:19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</row>
    <row r="1490" spans="1:19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</row>
    <row r="1491" spans="1:19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</row>
    <row r="1492" spans="1:19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</row>
    <row r="1493" spans="1:19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</row>
    <row r="1494" spans="1:19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</row>
    <row r="1495" spans="1:19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</row>
    <row r="1496" spans="1:19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</row>
    <row r="1497" spans="1:19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</row>
    <row r="1498" spans="1:19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</row>
    <row r="1499" spans="1:19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</row>
    <row r="1500" spans="1:19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</row>
    <row r="1501" spans="1:19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</row>
    <row r="1502" spans="1:19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</row>
    <row r="1503" spans="1:19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</row>
    <row r="1504" spans="1:19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</row>
    <row r="1505" spans="1:19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</row>
    <row r="1506" spans="1:19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</row>
    <row r="1507" spans="1:19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</row>
    <row r="1508" spans="1:19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</row>
    <row r="1509" spans="1:19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</row>
    <row r="1510" spans="1:19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</row>
    <row r="1511" spans="1:19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</row>
    <row r="1512" spans="1:19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</row>
    <row r="1513" spans="1:19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</row>
    <row r="1514" spans="1:19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</row>
    <row r="1515" spans="1:19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</row>
    <row r="1516" spans="1:19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</row>
    <row r="1517" spans="1:19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</row>
    <row r="1518" spans="1:19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</row>
    <row r="1519" spans="1:19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</row>
    <row r="1520" spans="1:19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</row>
    <row r="1521" spans="1:19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</row>
    <row r="1522" spans="1:19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</row>
    <row r="1523" spans="1:19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</row>
    <row r="1524" spans="1:19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</row>
    <row r="1525" spans="1:19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</row>
    <row r="1526" spans="1:19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</row>
    <row r="1527" spans="1:19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</row>
    <row r="1528" spans="1:19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</row>
    <row r="1529" spans="1:19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</row>
    <row r="1530" spans="1:19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</row>
    <row r="1531" spans="1:19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</row>
    <row r="1532" spans="1:19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</row>
    <row r="1533" spans="1:19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</row>
    <row r="1534" spans="1:19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</row>
    <row r="1535" spans="1:19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</row>
    <row r="1536" spans="1:19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</row>
    <row r="1537" spans="1:19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</row>
    <row r="1538" spans="1:19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</row>
    <row r="1539" spans="1:19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</row>
    <row r="1540" spans="1:19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</row>
    <row r="1541" spans="1:19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</row>
    <row r="1542" spans="1:19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</row>
    <row r="1543" spans="1:19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</row>
    <row r="1544" spans="1:19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</row>
    <row r="1545" spans="1:19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</row>
    <row r="1546" spans="1:19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</row>
    <row r="1547" spans="1:19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</row>
    <row r="1548" spans="1:19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</row>
    <row r="1549" spans="1:19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</row>
    <row r="1550" spans="1:19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</row>
    <row r="1551" spans="1:19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</row>
    <row r="1552" spans="1:19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</row>
    <row r="1553" spans="1:19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</row>
    <row r="1554" spans="1:19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</row>
    <row r="1555" spans="1:19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</row>
    <row r="1556" spans="1:19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</row>
    <row r="1557" spans="1:19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</row>
    <row r="1558" spans="1:19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</row>
    <row r="1559" spans="1:19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</row>
    <row r="1560" spans="1:19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</row>
    <row r="1561" spans="1:19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</row>
    <row r="1562" spans="1:19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</row>
    <row r="1563" spans="1:19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</row>
    <row r="1564" spans="1:19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</row>
    <row r="1565" spans="1:19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</row>
    <row r="1566" spans="1:19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</row>
    <row r="1567" spans="1:19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</row>
    <row r="1568" spans="1:19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</row>
    <row r="1569" spans="1:19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</row>
    <row r="1570" spans="1:19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</row>
    <row r="1571" spans="1:19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</row>
    <row r="1572" spans="1:19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</row>
    <row r="1573" spans="1:19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</row>
    <row r="1574" spans="1:19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</row>
    <row r="1575" spans="1:19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</row>
    <row r="1576" spans="1:19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</row>
    <row r="1577" spans="1:19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</row>
    <row r="1578" spans="1:19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</row>
    <row r="1579" spans="1:19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</row>
    <row r="1580" spans="1:19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</row>
    <row r="1581" spans="1:19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</row>
    <row r="1582" spans="1:19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</row>
    <row r="1583" spans="1:19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</row>
    <row r="1584" spans="1:19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</row>
    <row r="1585" spans="1:19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</row>
    <row r="1586" spans="1:19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</row>
    <row r="1587" spans="1:19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</row>
    <row r="1588" spans="1:19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</row>
    <row r="1589" spans="1:19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</row>
    <row r="1590" spans="1:19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</row>
    <row r="1591" spans="1:19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</row>
    <row r="1592" spans="1:19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</row>
    <row r="1593" spans="1:19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</row>
    <row r="1594" spans="1:19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</row>
    <row r="1595" spans="1:19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</row>
    <row r="1596" spans="1:19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</row>
    <row r="1597" spans="1:19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</row>
    <row r="1598" spans="1:19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</row>
    <row r="1599" spans="1:19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</row>
    <row r="1600" spans="1:19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</row>
    <row r="1601" spans="1:19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</row>
    <row r="1602" spans="1:19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</row>
    <row r="1603" spans="1:19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</row>
    <row r="1604" spans="1:19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</row>
    <row r="1605" spans="1:19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</row>
    <row r="1606" spans="1:19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</row>
    <row r="1607" spans="1:19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</row>
    <row r="1608" spans="1:19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</row>
    <row r="1609" spans="1:19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</row>
    <row r="1610" spans="1:19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</row>
    <row r="1611" spans="1:19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</row>
    <row r="1612" spans="1:19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</row>
    <row r="1613" spans="1:19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</row>
    <row r="1614" spans="1:19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</row>
    <row r="1615" spans="1:19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</row>
    <row r="1616" spans="1:19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</row>
    <row r="1617" spans="1:19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</row>
    <row r="1618" spans="1:19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</row>
    <row r="1619" spans="1:19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</row>
    <row r="1620" spans="1:19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</row>
    <row r="1621" spans="1:19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</row>
    <row r="1622" spans="1:19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</row>
    <row r="1623" spans="1:19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</row>
    <row r="1624" spans="1:19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</row>
    <row r="1625" spans="1:19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</row>
    <row r="1626" spans="1:19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</row>
    <row r="1627" spans="1:19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</row>
    <row r="1628" spans="1:19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</row>
    <row r="1629" spans="1:19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</row>
    <row r="1630" spans="1:19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</row>
    <row r="1631" spans="1:19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</row>
    <row r="1632" spans="1:19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</row>
    <row r="1633" spans="1:19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</row>
    <row r="1634" spans="1:19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</row>
    <row r="1635" spans="1:19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</row>
    <row r="1636" spans="1:19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</row>
    <row r="1637" spans="1:19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</row>
    <row r="1638" spans="1:19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</row>
    <row r="1639" spans="1:19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</row>
    <row r="1640" spans="1:19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</row>
    <row r="1641" spans="1:19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</row>
    <row r="1642" spans="1:19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</row>
    <row r="1643" spans="1:19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</row>
    <row r="1644" spans="1:19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</row>
    <row r="1645" spans="1:19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</row>
    <row r="1646" spans="1:19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</row>
    <row r="1647" spans="1:19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</row>
    <row r="1648" spans="1:19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</row>
    <row r="1649" spans="1:19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</row>
    <row r="1650" spans="1:19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</row>
    <row r="1651" spans="1:19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</row>
    <row r="1652" spans="1:19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</row>
    <row r="1653" spans="1:19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</row>
    <row r="1654" spans="1:19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</row>
    <row r="1655" spans="1:19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</row>
    <row r="1656" spans="1:19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</row>
    <row r="1657" spans="1:19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</row>
    <row r="1658" spans="1:19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</row>
    <row r="1659" spans="1:19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</row>
    <row r="1660" spans="1:19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</row>
    <row r="1661" spans="1:19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</row>
    <row r="1662" spans="1:19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</row>
    <row r="1663" spans="1:19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</row>
    <row r="1664" spans="1:19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</row>
    <row r="1665" spans="1:19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</row>
    <row r="1666" spans="1:19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</row>
    <row r="1667" spans="1:19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</row>
    <row r="1668" spans="1:19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</row>
    <row r="1669" spans="1:19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</row>
    <row r="1670" spans="1:19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</row>
    <row r="1671" spans="1:19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</row>
    <row r="1672" spans="1:19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</row>
    <row r="1673" spans="1:19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</row>
    <row r="1674" spans="1:19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</row>
    <row r="1675" spans="1:19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</row>
    <row r="1676" spans="1:19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</row>
    <row r="1677" spans="1:19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</row>
    <row r="1678" spans="1:19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</row>
    <row r="1679" spans="1:19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</row>
    <row r="1680" spans="1:19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</row>
    <row r="1681" spans="1:19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</row>
    <row r="1682" spans="1:19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</row>
    <row r="1683" spans="1:19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</row>
    <row r="1684" spans="1:19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</row>
    <row r="1685" spans="1:19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</row>
    <row r="1686" spans="1:19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</row>
    <row r="1687" spans="1:19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</row>
    <row r="1688" spans="1:19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</row>
    <row r="1689" spans="1:19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</row>
    <row r="1690" spans="1:19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</row>
    <row r="1691" spans="1:19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</row>
    <row r="1692" spans="1:19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</row>
    <row r="1693" spans="1:19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</row>
    <row r="1694" spans="1:19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</row>
    <row r="1695" spans="1:19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</row>
    <row r="1696" spans="1:19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</row>
    <row r="1697" spans="1:19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</row>
    <row r="1698" spans="1:19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</row>
    <row r="1699" spans="1:19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</row>
    <row r="1700" spans="1:19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</row>
    <row r="1701" spans="1:19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</row>
    <row r="1702" spans="1:19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</row>
    <row r="1703" spans="1:19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</row>
    <row r="1704" spans="1:19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</row>
    <row r="1705" spans="1:19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</row>
    <row r="1706" spans="1:19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</row>
    <row r="1707" spans="1:19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</row>
    <row r="1708" spans="1:19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</row>
    <row r="1709" spans="1:19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</row>
    <row r="1710" spans="1:19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</row>
    <row r="1711" spans="1:19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</row>
    <row r="1712" spans="1:19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</row>
    <row r="1713" spans="1:19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</row>
    <row r="1714" spans="1:19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</row>
    <row r="1715" spans="1:19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</row>
    <row r="1716" spans="1:19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</row>
    <row r="1717" spans="1:19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</row>
    <row r="1718" spans="1:19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</row>
    <row r="1719" spans="1:19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</row>
    <row r="1720" spans="1:19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</row>
    <row r="1721" spans="1:19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</row>
    <row r="1722" spans="1:19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</row>
    <row r="1723" spans="1:19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</row>
    <row r="1724" spans="1:19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</row>
    <row r="1725" spans="1:19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</row>
    <row r="1726" spans="1:19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</row>
    <row r="1727" spans="1:19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</row>
    <row r="1728" spans="1:19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</row>
    <row r="1729" spans="1:19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</row>
    <row r="1730" spans="1:19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</row>
    <row r="1731" spans="1:19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</row>
    <row r="1732" spans="1:19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</row>
    <row r="1733" spans="1:19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</row>
    <row r="1734" spans="1:19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</row>
    <row r="1735" spans="1:19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</row>
    <row r="1736" spans="1:19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</row>
    <row r="1737" spans="1:19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</row>
    <row r="1738" spans="1:19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</row>
    <row r="1739" spans="1:19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</row>
    <row r="1740" spans="1:19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</row>
    <row r="1741" spans="1:19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</row>
    <row r="1742" spans="1:19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</row>
    <row r="1743" spans="1:19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</row>
    <row r="1744" spans="1:19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</row>
    <row r="1745" spans="1:19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</row>
    <row r="1746" spans="1:19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</row>
    <row r="1747" spans="1:19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</row>
    <row r="1748" spans="1:19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</row>
    <row r="1749" spans="1:19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</row>
    <row r="1750" spans="1:19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</row>
    <row r="1751" spans="1:19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</row>
    <row r="1752" spans="1:19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</row>
    <row r="1753" spans="1:19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</row>
    <row r="1754" spans="1:19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</row>
    <row r="1755" spans="1:19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</row>
    <row r="1756" spans="1:19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</row>
    <row r="1757" spans="1:19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</row>
    <row r="1758" spans="1:19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</row>
    <row r="1759" spans="1:19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</row>
    <row r="1760" spans="1:19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</row>
    <row r="1761" spans="1:19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</row>
    <row r="1762" spans="1:19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</row>
    <row r="1763" spans="1:19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</row>
    <row r="1764" spans="1:19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</row>
    <row r="1765" spans="1:19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</row>
    <row r="1766" spans="1:19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</row>
    <row r="1767" spans="1:19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</row>
    <row r="1768" spans="1:19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</row>
    <row r="1769" spans="1:19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</row>
    <row r="1770" spans="1:19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</row>
    <row r="1771" spans="1:19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</row>
    <row r="1772" spans="1:19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</row>
    <row r="1773" spans="1:19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</row>
    <row r="1774" spans="1:19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</row>
    <row r="1775" spans="1:19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</row>
    <row r="1776" spans="1:19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</row>
    <row r="1777" spans="1:19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</row>
    <row r="1778" spans="1:19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</row>
    <row r="1779" spans="1:19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</row>
    <row r="1780" spans="1:19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</row>
    <row r="1781" spans="1:19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</row>
    <row r="1782" spans="1:19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</row>
    <row r="1783" spans="1:19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</row>
    <row r="1784" spans="1:19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</row>
    <row r="1785" spans="1:19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</row>
    <row r="1786" spans="1:19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</row>
    <row r="1787" spans="1:19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</row>
    <row r="1788" spans="1:19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</row>
    <row r="1789" spans="1:19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</row>
    <row r="1790" spans="1:19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</row>
    <row r="1791" spans="1:19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</row>
    <row r="1792" spans="1:19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</row>
    <row r="1793" spans="1:19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</row>
    <row r="1794" spans="1:19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</row>
    <row r="1795" spans="1:19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</row>
    <row r="1796" spans="1:19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</row>
    <row r="1797" spans="1:19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</row>
    <row r="1798" spans="1:19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</row>
    <row r="1799" spans="1:19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</row>
    <row r="1800" spans="1:19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</row>
    <row r="1801" spans="1:19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</row>
    <row r="1802" spans="1:19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</row>
    <row r="1803" spans="1:19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</row>
    <row r="1804" spans="1:19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</row>
    <row r="1805" spans="1:19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</row>
    <row r="1806" spans="1:19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</row>
    <row r="1807" spans="1:19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</row>
    <row r="1808" spans="1:19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</row>
    <row r="1809" spans="1:19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</row>
    <row r="1810" spans="1:19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</row>
    <row r="1811" spans="1:19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</row>
    <row r="1812" spans="1:19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</row>
    <row r="1813" spans="1:19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</row>
    <row r="1814" spans="1:19">
      <c r="A1814"/>
      <c r="B1814"/>
      <c r="C1814"/>
      <c r="D1814"/>
      <c r="E1814"/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</row>
    <row r="1815" spans="1:19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</row>
    <row r="1816" spans="1:19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</row>
    <row r="1817" spans="1:19">
      <c r="A1817"/>
      <c r="B1817"/>
      <c r="C1817"/>
      <c r="D1817"/>
      <c r="E1817"/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</row>
    <row r="1818" spans="1:19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</row>
    <row r="1819" spans="1:19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</row>
    <row r="1820" spans="1:19">
      <c r="A1820"/>
      <c r="B1820"/>
      <c r="C1820"/>
      <c r="D1820"/>
      <c r="E1820"/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</row>
    <row r="1821" spans="1:19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</row>
    <row r="1822" spans="1:19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</row>
    <row r="1823" spans="1:19">
      <c r="A1823"/>
      <c r="B1823"/>
      <c r="C1823"/>
      <c r="D1823"/>
      <c r="E1823"/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</row>
    <row r="1824" spans="1:19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</row>
    <row r="1825" spans="1:19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</row>
    <row r="1826" spans="1:19">
      <c r="A1826"/>
      <c r="B1826"/>
      <c r="C1826"/>
      <c r="D1826"/>
      <c r="E1826"/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</row>
    <row r="1827" spans="1:19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</row>
    <row r="1828" spans="1:19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</row>
    <row r="1829" spans="1:19">
      <c r="A1829"/>
      <c r="B1829"/>
      <c r="C1829"/>
      <c r="D1829"/>
      <c r="E1829"/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</row>
    <row r="1830" spans="1:19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</row>
    <row r="1831" spans="1:19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</row>
    <row r="1832" spans="1:19">
      <c r="A1832"/>
      <c r="B1832"/>
      <c r="C1832"/>
      <c r="D1832"/>
      <c r="E1832"/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</row>
    <row r="1833" spans="1:19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</row>
    <row r="1834" spans="1:19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</row>
    <row r="1835" spans="1:19">
      <c r="A1835"/>
      <c r="B1835"/>
      <c r="C1835"/>
      <c r="D1835"/>
      <c r="E1835"/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</row>
    <row r="1836" spans="1:19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</row>
    <row r="1837" spans="1:19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</row>
    <row r="1838" spans="1:19">
      <c r="A1838"/>
      <c r="B1838"/>
      <c r="C1838"/>
      <c r="D1838"/>
      <c r="E1838"/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</row>
    <row r="1839" spans="1:19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</row>
    <row r="1840" spans="1:19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</row>
    <row r="1841" spans="1:19">
      <c r="A1841"/>
      <c r="B1841"/>
      <c r="C1841"/>
      <c r="D1841"/>
      <c r="E1841"/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</row>
    <row r="1842" spans="1:19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</row>
    <row r="1843" spans="1:19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</row>
    <row r="1844" spans="1:19">
      <c r="A1844"/>
      <c r="B1844"/>
      <c r="C1844"/>
      <c r="D1844"/>
      <c r="E1844"/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</row>
    <row r="1845" spans="1:19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</row>
    <row r="1846" spans="1:19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</row>
    <row r="1847" spans="1:19">
      <c r="A1847"/>
      <c r="B1847"/>
      <c r="C1847"/>
      <c r="D1847"/>
      <c r="E1847"/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</row>
    <row r="1848" spans="1:19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</row>
    <row r="1849" spans="1:19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</row>
    <row r="1850" spans="1:19">
      <c r="A1850"/>
      <c r="B1850"/>
      <c r="C1850"/>
      <c r="D1850"/>
      <c r="E1850"/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</row>
    <row r="1851" spans="1:19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</row>
    <row r="1852" spans="1:19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</row>
    <row r="1853" spans="1:19">
      <c r="A1853"/>
      <c r="B1853"/>
      <c r="C1853"/>
      <c r="D1853"/>
      <c r="E1853"/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</row>
    <row r="1854" spans="1:19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</row>
    <row r="1855" spans="1:19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</row>
    <row r="1856" spans="1:19">
      <c r="A1856"/>
      <c r="B1856"/>
      <c r="C1856"/>
      <c r="D1856"/>
      <c r="E1856"/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</row>
    <row r="1857" spans="1:19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</row>
    <row r="1858" spans="1:19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</row>
    <row r="1859" spans="1:19">
      <c r="A1859"/>
      <c r="B1859"/>
      <c r="C1859"/>
      <c r="D1859"/>
      <c r="E1859"/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</row>
    <row r="1860" spans="1:19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</row>
    <row r="1861" spans="1:19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</row>
    <row r="1862" spans="1:19">
      <c r="A1862"/>
      <c r="B1862"/>
      <c r="C1862"/>
      <c r="D1862"/>
      <c r="E1862"/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</row>
    <row r="1863" spans="1:19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</row>
    <row r="1864" spans="1:19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</row>
    <row r="1865" spans="1:19">
      <c r="A1865"/>
      <c r="B1865"/>
      <c r="C1865"/>
      <c r="D1865"/>
      <c r="E1865"/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</row>
    <row r="1866" spans="1:19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</row>
    <row r="1867" spans="1:19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</row>
    <row r="1868" spans="1:19">
      <c r="A1868"/>
      <c r="B1868"/>
      <c r="C1868"/>
      <c r="D1868"/>
      <c r="E1868"/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</row>
    <row r="1869" spans="1:19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</row>
    <row r="1870" spans="1:19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</row>
    <row r="1871" spans="1:19">
      <c r="A1871"/>
      <c r="B1871"/>
      <c r="C1871"/>
      <c r="D1871"/>
      <c r="E1871"/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</row>
    <row r="1872" spans="1:19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</row>
    <row r="1873" spans="1:19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</row>
    <row r="1874" spans="1:19">
      <c r="A1874"/>
      <c r="B1874"/>
      <c r="C1874"/>
      <c r="D1874"/>
      <c r="E1874"/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</row>
    <row r="1875" spans="1:19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</row>
    <row r="1876" spans="1:19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</row>
    <row r="1877" spans="1:19">
      <c r="A1877"/>
      <c r="B1877"/>
      <c r="C1877"/>
      <c r="D1877"/>
      <c r="E1877"/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</row>
    <row r="1878" spans="1:19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</row>
    <row r="1879" spans="1:19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</row>
    <row r="1880" spans="1:19">
      <c r="A1880"/>
      <c r="B1880"/>
      <c r="C1880"/>
      <c r="D1880"/>
      <c r="E1880"/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</row>
    <row r="1881" spans="1:19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</row>
    <row r="1882" spans="1:19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</row>
    <row r="1883" spans="1:19">
      <c r="A1883"/>
      <c r="B1883"/>
      <c r="C1883"/>
      <c r="D1883"/>
      <c r="E1883"/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</row>
    <row r="1884" spans="1:19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</row>
    <row r="1885" spans="1:19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</row>
    <row r="1886" spans="1:19">
      <c r="A1886"/>
      <c r="B1886"/>
      <c r="C1886"/>
      <c r="D1886"/>
      <c r="E1886"/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</row>
    <row r="1887" spans="1:19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</row>
    <row r="1888" spans="1:19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</row>
    <row r="1889" spans="1:19">
      <c r="A1889"/>
      <c r="B1889"/>
      <c r="C1889"/>
      <c r="D1889"/>
      <c r="E1889"/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</row>
    <row r="1890" spans="1:19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</row>
    <row r="1891" spans="1:19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</row>
    <row r="1892" spans="1:19">
      <c r="A1892"/>
      <c r="B1892"/>
      <c r="C1892"/>
      <c r="D1892"/>
      <c r="E1892"/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</row>
    <row r="1893" spans="1:19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</row>
    <row r="1894" spans="1:19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</row>
    <row r="1895" spans="1:19">
      <c r="A1895"/>
      <c r="B1895"/>
      <c r="C1895"/>
      <c r="D1895"/>
      <c r="E1895"/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</row>
    <row r="1896" spans="1:19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</row>
    <row r="1897" spans="1:19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</row>
    <row r="1898" spans="1:19">
      <c r="A1898"/>
      <c r="B1898"/>
      <c r="C1898"/>
      <c r="D1898"/>
      <c r="E1898"/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</row>
    <row r="1899" spans="1:19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</row>
    <row r="1900" spans="1:19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</row>
    <row r="1901" spans="1:19">
      <c r="A1901"/>
      <c r="B1901"/>
      <c r="C1901"/>
      <c r="D1901"/>
      <c r="E1901"/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</row>
    <row r="1902" spans="1:19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</row>
    <row r="1903" spans="1:19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</row>
    <row r="1904" spans="1:19">
      <c r="A1904"/>
      <c r="B1904"/>
      <c r="C1904"/>
      <c r="D1904"/>
      <c r="E1904"/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</row>
    <row r="1905" spans="1:19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</row>
    <row r="1906" spans="1:19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</row>
    <row r="1907" spans="1:19">
      <c r="A1907"/>
      <c r="B1907"/>
      <c r="C1907"/>
      <c r="D1907"/>
      <c r="E1907"/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</row>
    <row r="1908" spans="1:19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</row>
    <row r="1909" spans="1:19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</row>
    <row r="1910" spans="1:19">
      <c r="A1910"/>
      <c r="B1910"/>
      <c r="C1910"/>
      <c r="D1910"/>
      <c r="E1910"/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</row>
    <row r="1911" spans="1:19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</row>
    <row r="1912" spans="1:19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</row>
    <row r="1913" spans="1:19">
      <c r="A1913"/>
      <c r="B1913"/>
      <c r="C1913"/>
      <c r="D1913"/>
      <c r="E1913"/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</row>
    <row r="1914" spans="1:19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</row>
    <row r="1915" spans="1:19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</row>
    <row r="1916" spans="1:19">
      <c r="A1916"/>
      <c r="B1916"/>
      <c r="C1916"/>
      <c r="D1916"/>
      <c r="E1916"/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</row>
    <row r="1917" spans="1:19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</row>
    <row r="1918" spans="1:19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</row>
    <row r="1919" spans="1:19">
      <c r="A1919"/>
      <c r="B1919"/>
      <c r="C1919"/>
      <c r="D1919"/>
      <c r="E1919"/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</row>
    <row r="1920" spans="1:19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</row>
    <row r="1921" spans="1:19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</row>
    <row r="1922" spans="1:19">
      <c r="A1922"/>
      <c r="B1922"/>
      <c r="C1922"/>
      <c r="D1922"/>
      <c r="E1922"/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</row>
    <row r="1923" spans="1:19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</row>
    <row r="1924" spans="1:19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</row>
    <row r="1925" spans="1:19">
      <c r="A1925"/>
      <c r="B1925"/>
      <c r="C1925"/>
      <c r="D1925"/>
      <c r="E1925"/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</row>
    <row r="1926" spans="1:19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</row>
    <row r="1927" spans="1:19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</row>
    <row r="1928" spans="1:19">
      <c r="A1928"/>
      <c r="B1928"/>
      <c r="C1928"/>
      <c r="D1928"/>
      <c r="E1928"/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</row>
    <row r="1929" spans="1:19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</row>
    <row r="1930" spans="1:19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</row>
    <row r="1931" spans="1:19">
      <c r="A1931"/>
      <c r="B1931"/>
      <c r="C1931"/>
      <c r="D1931"/>
      <c r="E1931"/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</row>
    <row r="1932" spans="1:19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</row>
    <row r="1933" spans="1:19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</row>
    <row r="1934" spans="1:19">
      <c r="A1934"/>
      <c r="B1934"/>
      <c r="C1934"/>
      <c r="D1934"/>
      <c r="E1934"/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</row>
    <row r="1935" spans="1:19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</row>
    <row r="1936" spans="1:19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</row>
    <row r="1937" spans="1:19">
      <c r="A1937"/>
      <c r="B1937"/>
      <c r="C1937"/>
      <c r="D1937"/>
      <c r="E1937"/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</row>
    <row r="1938" spans="1:19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</row>
    <row r="1939" spans="1:19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</row>
    <row r="1940" spans="1:19">
      <c r="A1940"/>
      <c r="B1940"/>
      <c r="C1940"/>
      <c r="D1940"/>
      <c r="E1940"/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</row>
    <row r="1941" spans="1:19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</row>
    <row r="1942" spans="1:19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</row>
    <row r="1943" spans="1:19">
      <c r="A1943"/>
      <c r="B1943"/>
      <c r="C1943"/>
      <c r="D1943"/>
      <c r="E1943"/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</row>
    <row r="1944" spans="1:19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</row>
    <row r="1945" spans="1:19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</row>
    <row r="1946" spans="1:19">
      <c r="A1946"/>
      <c r="B1946"/>
      <c r="C1946"/>
      <c r="D1946"/>
      <c r="E1946"/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</row>
    <row r="1947" spans="1:19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</row>
    <row r="1948" spans="1:19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</row>
    <row r="1949" spans="1:19">
      <c r="A1949"/>
      <c r="B1949"/>
      <c r="C1949"/>
      <c r="D1949"/>
      <c r="E1949"/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</row>
    <row r="1950" spans="1:19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</row>
    <row r="1951" spans="1:19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</row>
    <row r="1952" spans="1:19">
      <c r="A1952"/>
      <c r="B1952"/>
      <c r="C1952"/>
      <c r="D1952"/>
      <c r="E1952"/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</row>
    <row r="1953" spans="1:19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</row>
    <row r="1954" spans="1:19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</row>
    <row r="1955" spans="1:19">
      <c r="A1955"/>
      <c r="B1955"/>
      <c r="C1955"/>
      <c r="D1955"/>
      <c r="E1955"/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</row>
    <row r="1956" spans="1:19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</row>
    <row r="1957" spans="1:19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</row>
    <row r="1958" spans="1:19">
      <c r="A1958"/>
      <c r="B1958"/>
      <c r="C1958"/>
      <c r="D1958"/>
      <c r="E1958"/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</row>
    <row r="1959" spans="1:19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</row>
    <row r="1960" spans="1:19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</row>
    <row r="1961" spans="1:19">
      <c r="A1961"/>
      <c r="B1961"/>
      <c r="C1961"/>
      <c r="D1961"/>
      <c r="E1961"/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</row>
    <row r="1962" spans="1:19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</row>
    <row r="1963" spans="1:19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</row>
    <row r="1964" spans="1:19">
      <c r="A1964"/>
      <c r="B1964"/>
      <c r="C1964"/>
      <c r="D1964"/>
      <c r="E1964"/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</row>
    <row r="1965" spans="1:19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</row>
    <row r="1966" spans="1:19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</row>
    <row r="1967" spans="1:19">
      <c r="A1967"/>
      <c r="B1967"/>
      <c r="C1967"/>
      <c r="D1967"/>
      <c r="E1967"/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</row>
    <row r="1968" spans="1:19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</row>
    <row r="1969" spans="1:19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</row>
    <row r="1970" spans="1:19">
      <c r="A1970"/>
      <c r="B1970"/>
      <c r="C1970"/>
      <c r="D1970"/>
      <c r="E1970"/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</row>
    <row r="1971" spans="1:19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</row>
    <row r="1972" spans="1:19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</row>
    <row r="1973" spans="1:19">
      <c r="A1973"/>
      <c r="B1973"/>
      <c r="C1973"/>
      <c r="D1973"/>
      <c r="E1973"/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</row>
    <row r="1974" spans="1:19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</row>
    <row r="1975" spans="1:19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</row>
    <row r="1976" spans="1:19">
      <c r="A1976"/>
      <c r="B1976"/>
      <c r="C1976"/>
      <c r="D1976"/>
      <c r="E1976"/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</row>
    <row r="1977" spans="1:19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</row>
    <row r="1978" spans="1:19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</row>
    <row r="1979" spans="1:19">
      <c r="A1979"/>
      <c r="B1979"/>
      <c r="C1979"/>
      <c r="D1979"/>
      <c r="E1979"/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</row>
    <row r="1980" spans="1:19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</row>
    <row r="1981" spans="1:19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</row>
    <row r="1982" spans="1:19">
      <c r="A1982"/>
      <c r="B1982"/>
      <c r="C1982"/>
      <c r="D1982"/>
      <c r="E1982"/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</row>
    <row r="1983" spans="1:19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</row>
    <row r="1984" spans="1:19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</row>
    <row r="1985" spans="1:19">
      <c r="A1985"/>
      <c r="B1985"/>
      <c r="C1985"/>
      <c r="D1985"/>
      <c r="E1985"/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</row>
    <row r="1986" spans="1:19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</row>
    <row r="1987" spans="1:19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</row>
    <row r="1988" spans="1:19">
      <c r="A1988"/>
      <c r="B1988"/>
      <c r="C1988"/>
      <c r="D1988"/>
      <c r="E1988"/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</row>
    <row r="1989" spans="1:19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</row>
    <row r="1990" spans="1:19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</row>
    <row r="1991" spans="1:19">
      <c r="A1991"/>
      <c r="B1991"/>
      <c r="C1991"/>
      <c r="D1991"/>
      <c r="E1991"/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</row>
    <row r="1992" spans="1:19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</row>
    <row r="1993" spans="1:19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</row>
    <row r="1994" spans="1:19">
      <c r="A1994"/>
      <c r="B1994"/>
      <c r="C1994"/>
      <c r="D1994"/>
      <c r="E1994"/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</row>
    <row r="1995" spans="1:19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</row>
    <row r="1996" spans="1:19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</row>
    <row r="1997" spans="1:19">
      <c r="A1997"/>
      <c r="B1997"/>
      <c r="C1997"/>
      <c r="D1997"/>
      <c r="E1997"/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</row>
    <row r="1998" spans="1:19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</row>
    <row r="1999" spans="1:19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</row>
    <row r="2000" spans="1:19">
      <c r="A2000"/>
      <c r="B2000"/>
      <c r="C2000"/>
      <c r="D2000"/>
      <c r="E2000"/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</row>
    <row r="2001" spans="1:19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</row>
    <row r="2002" spans="1:19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</row>
    <row r="2003" spans="1:19">
      <c r="A2003"/>
      <c r="B2003"/>
      <c r="C2003"/>
      <c r="D2003"/>
      <c r="E2003"/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</row>
    <row r="2004" spans="1:19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</row>
    <row r="2005" spans="1:19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</row>
    <row r="2006" spans="1:19">
      <c r="A2006"/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</row>
    <row r="2007" spans="1:19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</row>
    <row r="2008" spans="1:19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</row>
    <row r="2009" spans="1:19">
      <c r="A2009"/>
      <c r="B2009"/>
      <c r="C2009"/>
      <c r="D2009"/>
      <c r="E2009"/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</row>
    <row r="2010" spans="1:19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</row>
    <row r="2011" spans="1:19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</row>
    <row r="2012" spans="1:19">
      <c r="A2012"/>
      <c r="B2012"/>
      <c r="C2012"/>
      <c r="D2012"/>
      <c r="E2012"/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</row>
    <row r="2013" spans="1:19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</row>
    <row r="2014" spans="1:19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</row>
    <row r="2015" spans="1:19">
      <c r="A2015"/>
      <c r="B2015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</row>
    <row r="2016" spans="1:19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</row>
    <row r="2017" spans="1:19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</row>
    <row r="2018" spans="1:19">
      <c r="A2018"/>
      <c r="B2018"/>
      <c r="C2018"/>
      <c r="D2018"/>
      <c r="E2018"/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</row>
    <row r="2019" spans="1:19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</row>
    <row r="2020" spans="1:19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</row>
    <row r="2021" spans="1:19">
      <c r="A2021"/>
      <c r="B2021"/>
      <c r="C2021"/>
      <c r="D2021"/>
      <c r="E2021"/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</row>
    <row r="2022" spans="1:19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</row>
    <row r="2023" spans="1:19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</row>
    <row r="2024" spans="1:19">
      <c r="A2024"/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</row>
    <row r="2025" spans="1:19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</row>
    <row r="2026" spans="1:19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</row>
    <row r="2027" spans="1:19">
      <c r="A2027"/>
      <c r="B2027"/>
      <c r="C2027"/>
      <c r="D2027"/>
      <c r="E2027"/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</row>
    <row r="2028" spans="1:19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</row>
    <row r="2029" spans="1:19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</row>
    <row r="2030" spans="1:19">
      <c r="A2030"/>
      <c r="B2030"/>
      <c r="C2030"/>
      <c r="D2030"/>
      <c r="E2030"/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</row>
    <row r="2031" spans="1:19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</row>
    <row r="2032" spans="1:19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</row>
    <row r="2033" spans="1:19">
      <c r="A2033"/>
      <c r="B2033"/>
      <c r="C2033"/>
      <c r="D2033"/>
      <c r="E2033"/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</row>
    <row r="2034" spans="1:19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</row>
    <row r="2035" spans="1:19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</row>
    <row r="2036" spans="1:19">
      <c r="A2036"/>
      <c r="B2036"/>
      <c r="C2036"/>
      <c r="D2036"/>
      <c r="E2036"/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</row>
    <row r="2037" spans="1:19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</row>
    <row r="2038" spans="1:19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</row>
    <row r="2039" spans="1:19">
      <c r="A2039"/>
      <c r="B2039"/>
      <c r="C2039"/>
      <c r="D2039"/>
      <c r="E2039"/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</row>
    <row r="2040" spans="1:19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</row>
    <row r="2041" spans="1:19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</row>
    <row r="2042" spans="1:19">
      <c r="A2042"/>
      <c r="B2042"/>
      <c r="C2042"/>
      <c r="D2042"/>
      <c r="E2042"/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</row>
    <row r="2043" spans="1:19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</row>
    <row r="2044" spans="1:19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</row>
    <row r="2045" spans="1:19">
      <c r="A2045"/>
      <c r="B2045"/>
      <c r="C2045"/>
      <c r="D2045"/>
      <c r="E2045"/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</row>
    <row r="2046" spans="1:19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</row>
    <row r="2047" spans="1:19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</row>
    <row r="2048" spans="1:19">
      <c r="A2048"/>
      <c r="B2048"/>
      <c r="C2048"/>
      <c r="D2048"/>
      <c r="E2048"/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</row>
    <row r="2049" spans="1:19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</row>
    <row r="2050" spans="1:19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</row>
    <row r="2051" spans="1:19">
      <c r="A2051"/>
      <c r="B2051"/>
      <c r="C2051"/>
      <c r="D2051"/>
      <c r="E2051"/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</row>
    <row r="2052" spans="1:19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</row>
    <row r="2053" spans="1:19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</row>
    <row r="2054" spans="1:19">
      <c r="A2054"/>
      <c r="B2054"/>
      <c r="C2054"/>
      <c r="D2054"/>
      <c r="E2054"/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</row>
    <row r="2055" spans="1:19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</row>
    <row r="2056" spans="1:19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</row>
    <row r="2057" spans="1:19">
      <c r="A2057"/>
      <c r="B2057"/>
      <c r="C2057"/>
      <c r="D2057"/>
      <c r="E2057"/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</row>
    <row r="2058" spans="1:19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</row>
    <row r="2059" spans="1:19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</row>
    <row r="2060" spans="1:19">
      <c r="A2060"/>
      <c r="B2060"/>
      <c r="C2060"/>
      <c r="D2060"/>
      <c r="E2060"/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</row>
    <row r="2061" spans="1:19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</row>
    <row r="2062" spans="1:19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</row>
    <row r="2063" spans="1:19">
      <c r="A2063"/>
      <c r="B2063"/>
      <c r="C2063"/>
      <c r="D2063"/>
      <c r="E2063"/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</row>
    <row r="2064" spans="1:19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</row>
    <row r="2065" spans="1:19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</row>
    <row r="2066" spans="1:19">
      <c r="A2066"/>
      <c r="B2066"/>
      <c r="C2066"/>
      <c r="D2066"/>
      <c r="E2066"/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</row>
    <row r="2067" spans="1:19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</row>
    <row r="2068" spans="1:19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</row>
    <row r="2069" spans="1:19">
      <c r="A2069"/>
      <c r="B2069"/>
      <c r="C2069"/>
      <c r="D2069"/>
      <c r="E2069"/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</row>
    <row r="2070" spans="1:19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</row>
    <row r="2071" spans="1:19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</row>
    <row r="2072" spans="1:19">
      <c r="A2072"/>
      <c r="B2072"/>
      <c r="C2072"/>
      <c r="D2072"/>
      <c r="E2072"/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</row>
    <row r="2073" spans="1:19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</row>
    <row r="2074" spans="1:19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</row>
    <row r="2075" spans="1:19">
      <c r="A2075"/>
      <c r="B2075"/>
      <c r="C2075"/>
      <c r="D2075"/>
      <c r="E2075"/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</row>
    <row r="2076" spans="1:19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</row>
    <row r="2077" spans="1:19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</row>
    <row r="2078" spans="1:19">
      <c r="A2078"/>
      <c r="B2078"/>
      <c r="C2078"/>
      <c r="D2078"/>
      <c r="E2078"/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</row>
    <row r="2079" spans="1:19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</row>
    <row r="2080" spans="1:19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</row>
    <row r="2081" spans="1:19">
      <c r="A2081"/>
      <c r="B2081"/>
      <c r="C2081"/>
      <c r="D2081"/>
      <c r="E2081"/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</row>
    <row r="2082" spans="1:19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</row>
    <row r="2083" spans="1:19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</row>
    <row r="2084" spans="1:19">
      <c r="A2084"/>
      <c r="B2084"/>
      <c r="C2084"/>
      <c r="D2084"/>
      <c r="E2084"/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</row>
    <row r="2085" spans="1:19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</row>
    <row r="2086" spans="1:19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</row>
    <row r="2087" spans="1:19">
      <c r="A2087"/>
      <c r="B2087"/>
      <c r="C2087"/>
      <c r="D2087"/>
      <c r="E2087"/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</row>
    <row r="2088" spans="1:19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</row>
    <row r="2089" spans="1:19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</row>
    <row r="2090" spans="1:19">
      <c r="A2090"/>
      <c r="B2090"/>
      <c r="C2090"/>
      <c r="D2090"/>
      <c r="E2090"/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</row>
    <row r="2091" spans="1:19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</row>
    <row r="2092" spans="1:19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</row>
    <row r="2093" spans="1:19">
      <c r="A2093"/>
      <c r="B2093"/>
      <c r="C2093"/>
      <c r="D2093"/>
      <c r="E2093"/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</row>
    <row r="2094" spans="1:19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</row>
    <row r="2095" spans="1:19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</row>
    <row r="2096" spans="1:19">
      <c r="A2096"/>
      <c r="B2096"/>
      <c r="C2096"/>
      <c r="D2096"/>
      <c r="E2096"/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</row>
    <row r="2097" spans="1:19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</row>
    <row r="2098" spans="1:19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</row>
    <row r="2099" spans="1:19">
      <c r="A2099"/>
      <c r="B2099"/>
      <c r="C2099"/>
      <c r="D2099"/>
      <c r="E2099"/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</row>
    <row r="2100" spans="1:19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</row>
    <row r="2101" spans="1:19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</row>
    <row r="2102" spans="1:19">
      <c r="A2102"/>
      <c r="B2102"/>
      <c r="C2102"/>
      <c r="D2102"/>
      <c r="E2102"/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</row>
    <row r="2103" spans="1:19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</row>
    <row r="2104" spans="1:19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</row>
    <row r="2105" spans="1:19">
      <c r="A2105"/>
      <c r="B2105"/>
      <c r="C2105"/>
      <c r="D2105"/>
      <c r="E2105"/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</row>
    <row r="2106" spans="1:19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</row>
    <row r="2107" spans="1:19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</row>
    <row r="2108" spans="1:19">
      <c r="A2108"/>
      <c r="B2108"/>
      <c r="C2108"/>
      <c r="D2108"/>
      <c r="E2108"/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</row>
    <row r="2109" spans="1:19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</row>
    <row r="2110" spans="1:19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</row>
    <row r="2111" spans="1:19">
      <c r="A2111"/>
      <c r="B2111"/>
      <c r="C2111"/>
      <c r="D2111"/>
      <c r="E2111"/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</row>
    <row r="2112" spans="1:19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</row>
    <row r="2113" spans="1:19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</row>
    <row r="2114" spans="1:19">
      <c r="A2114"/>
      <c r="B2114"/>
      <c r="C2114"/>
      <c r="D2114"/>
      <c r="E2114"/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</row>
    <row r="2115" spans="1:19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</row>
    <row r="2116" spans="1:19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</row>
    <row r="2117" spans="1:19">
      <c r="A2117"/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</row>
    <row r="2118" spans="1:19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</row>
    <row r="2119" spans="1:19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</row>
    <row r="2120" spans="1:19">
      <c r="A2120"/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</row>
    <row r="2121" spans="1:19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</row>
    <row r="2122" spans="1:19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</row>
    <row r="2123" spans="1:19">
      <c r="A2123"/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</row>
    <row r="2124" spans="1:19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</row>
    <row r="2125" spans="1:19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</row>
    <row r="2126" spans="1:19">
      <c r="A2126"/>
      <c r="B2126"/>
      <c r="C2126"/>
      <c r="D2126"/>
      <c r="E2126"/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</row>
    <row r="2127" spans="1:19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</row>
    <row r="2128" spans="1:19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</row>
    <row r="2129" spans="1:19">
      <c r="A2129"/>
      <c r="B2129"/>
      <c r="C2129"/>
      <c r="D2129"/>
      <c r="E2129"/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</row>
    <row r="2130" spans="1:19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</row>
    <row r="2131" spans="1:19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</row>
    <row r="2132" spans="1:19">
      <c r="A2132"/>
      <c r="B2132"/>
      <c r="C2132"/>
      <c r="D2132"/>
      <c r="E2132"/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</row>
    <row r="2133" spans="1:19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</row>
    <row r="2134" spans="1:19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</row>
    <row r="2135" spans="1:19">
      <c r="A2135"/>
      <c r="B2135"/>
      <c r="C2135"/>
      <c r="D2135"/>
      <c r="E2135"/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</row>
    <row r="2136" spans="1:19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</row>
    <row r="2137" spans="1:19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</row>
    <row r="2138" spans="1:19">
      <c r="A2138"/>
      <c r="B2138"/>
      <c r="C2138"/>
      <c r="D2138"/>
      <c r="E2138"/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</row>
    <row r="2139" spans="1:19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</row>
    <row r="2140" spans="1:19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</row>
    <row r="2141" spans="1:19">
      <c r="A2141"/>
      <c r="B2141"/>
      <c r="C2141"/>
      <c r="D2141"/>
      <c r="E2141"/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</row>
    <row r="2142" spans="1:19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</row>
    <row r="2143" spans="1:19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</row>
    <row r="2144" spans="1:19">
      <c r="A2144"/>
      <c r="B2144"/>
      <c r="C2144"/>
      <c r="D2144"/>
      <c r="E2144"/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</row>
    <row r="2145" spans="1:19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</row>
    <row r="2146" spans="1:19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</row>
    <row r="2147" spans="1:19">
      <c r="A2147"/>
      <c r="B2147"/>
      <c r="C2147"/>
      <c r="D2147"/>
      <c r="E2147"/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</row>
    <row r="2148" spans="1:19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</row>
    <row r="2149" spans="1:19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</row>
    <row r="2150" spans="1:19">
      <c r="A2150"/>
      <c r="B2150"/>
      <c r="C2150"/>
      <c r="D2150"/>
      <c r="E2150"/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</row>
    <row r="2151" spans="1:19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</row>
    <row r="2152" spans="1:19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</row>
    <row r="2153" spans="1:19">
      <c r="A2153"/>
      <c r="B2153"/>
      <c r="C2153"/>
      <c r="D2153"/>
      <c r="E2153"/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</row>
    <row r="2154" spans="1:19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</row>
    <row r="2155" spans="1:19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</row>
    <row r="2156" spans="1:19">
      <c r="A2156"/>
      <c r="B2156"/>
      <c r="C2156"/>
      <c r="D2156"/>
      <c r="E2156"/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</row>
    <row r="2157" spans="1:19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</row>
    <row r="2158" spans="1:19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</row>
    <row r="2159" spans="1:19">
      <c r="A2159"/>
      <c r="B2159"/>
      <c r="C2159"/>
      <c r="D2159"/>
      <c r="E2159"/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</row>
    <row r="2160" spans="1:19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</row>
    <row r="2161" spans="1:19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</row>
    <row r="2162" spans="1:19">
      <c r="A2162"/>
      <c r="B2162"/>
      <c r="C2162"/>
      <c r="D2162"/>
      <c r="E2162"/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</row>
    <row r="2163" spans="1:19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</row>
    <row r="2164" spans="1:19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</row>
    <row r="2165" spans="1:19">
      <c r="A2165"/>
      <c r="B2165"/>
      <c r="C2165"/>
      <c r="D2165"/>
      <c r="E2165"/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</row>
    <row r="2166" spans="1:19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</row>
    <row r="2167" spans="1:19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</row>
    <row r="2168" spans="1:19">
      <c r="A2168"/>
      <c r="B2168"/>
      <c r="C2168"/>
      <c r="D2168"/>
      <c r="E2168"/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</row>
    <row r="2169" spans="1:19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</row>
    <row r="2170" spans="1:19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</row>
    <row r="2171" spans="1:19">
      <c r="A2171"/>
      <c r="B2171"/>
      <c r="C2171"/>
      <c r="D2171"/>
      <c r="E2171"/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</row>
    <row r="2172" spans="1:19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</row>
    <row r="2173" spans="1:19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</row>
    <row r="2174" spans="1:19">
      <c r="A2174"/>
      <c r="B2174"/>
      <c r="C2174"/>
      <c r="D2174"/>
      <c r="E2174"/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</row>
    <row r="2175" spans="1:19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</row>
    <row r="2176" spans="1:19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</row>
    <row r="2177" spans="1:19">
      <c r="A2177"/>
      <c r="B2177"/>
      <c r="C2177"/>
      <c r="D2177"/>
      <c r="E2177"/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</row>
    <row r="2178" spans="1:19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</row>
    <row r="2179" spans="1:19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</row>
    <row r="2180" spans="1:19">
      <c r="A2180"/>
      <c r="B2180"/>
      <c r="C2180"/>
      <c r="D2180"/>
      <c r="E2180"/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</row>
    <row r="2181" spans="1:19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</row>
    <row r="2182" spans="1:19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</row>
    <row r="2183" spans="1:19">
      <c r="A2183"/>
      <c r="B2183"/>
      <c r="C2183"/>
      <c r="D2183"/>
      <c r="E2183"/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</row>
    <row r="2184" spans="1:19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</row>
    <row r="2185" spans="1:19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</row>
    <row r="2186" spans="1:19">
      <c r="A2186"/>
      <c r="B2186"/>
      <c r="C2186"/>
      <c r="D2186"/>
      <c r="E2186"/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</row>
    <row r="2187" spans="1:19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</row>
    <row r="2188" spans="1:19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</row>
    <row r="2189" spans="1:19">
      <c r="A2189"/>
      <c r="B2189"/>
      <c r="C2189"/>
      <c r="D2189"/>
      <c r="E2189"/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</row>
    <row r="2190" spans="1:19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</row>
    <row r="2191" spans="1:19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</row>
    <row r="2192" spans="1:19">
      <c r="A2192"/>
      <c r="B2192"/>
      <c r="C2192"/>
      <c r="D2192"/>
      <c r="E2192"/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</row>
    <row r="2193" spans="1:19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</row>
    <row r="2194" spans="1:19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</row>
    <row r="2195" spans="1:19">
      <c r="A2195"/>
      <c r="B2195"/>
      <c r="C2195"/>
      <c r="D2195"/>
      <c r="E2195"/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</row>
    <row r="2196" spans="1:19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</row>
    <row r="2197" spans="1:19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</row>
    <row r="2198" spans="1:19">
      <c r="A2198"/>
      <c r="B2198"/>
      <c r="C2198"/>
      <c r="D2198"/>
      <c r="E2198"/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</row>
    <row r="2199" spans="1:19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</row>
    <row r="2200" spans="1:19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</row>
    <row r="2201" spans="1:19">
      <c r="A2201"/>
      <c r="B2201"/>
      <c r="C2201"/>
      <c r="D2201"/>
      <c r="E2201"/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</row>
    <row r="2202" spans="1:19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</row>
    <row r="2203" spans="1:19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</row>
    <row r="2204" spans="1:19">
      <c r="A2204"/>
      <c r="B2204"/>
      <c r="C2204"/>
      <c r="D2204"/>
      <c r="E2204"/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</row>
    <row r="2205" spans="1:19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</row>
    <row r="2206" spans="1:19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</row>
    <row r="2207" spans="1:19">
      <c r="A2207"/>
      <c r="B2207"/>
      <c r="C2207"/>
      <c r="D2207"/>
      <c r="E2207"/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</row>
    <row r="2208" spans="1:19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</row>
    <row r="2209" spans="1:19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</row>
    <row r="2210" spans="1:19">
      <c r="A2210"/>
      <c r="B2210"/>
      <c r="C2210"/>
      <c r="D2210"/>
      <c r="E2210"/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</row>
    <row r="2211" spans="1:19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</row>
    <row r="2212" spans="1:19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</row>
    <row r="2213" spans="1:19">
      <c r="A2213"/>
      <c r="B2213"/>
      <c r="C2213"/>
      <c r="D2213"/>
      <c r="E2213"/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</row>
    <row r="2214" spans="1:19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</row>
    <row r="2215" spans="1:19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</row>
    <row r="2216" spans="1:19">
      <c r="A2216"/>
      <c r="B2216"/>
      <c r="C2216"/>
      <c r="D2216"/>
      <c r="E2216"/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</row>
    <row r="2217" spans="1:19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</row>
    <row r="2218" spans="1:19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</row>
    <row r="2219" spans="1:19">
      <c r="A2219"/>
      <c r="B2219"/>
      <c r="C2219"/>
      <c r="D2219"/>
      <c r="E2219"/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</row>
    <row r="2220" spans="1:19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</row>
    <row r="2221" spans="1:19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</row>
    <row r="2222" spans="1:19">
      <c r="A2222"/>
      <c r="B2222"/>
      <c r="C2222"/>
      <c r="D2222"/>
      <c r="E2222"/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</row>
    <row r="2223" spans="1:19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</row>
    <row r="2224" spans="1:19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</row>
    <row r="2225" spans="1:19">
      <c r="A2225"/>
      <c r="B2225"/>
      <c r="C2225"/>
      <c r="D2225"/>
      <c r="E2225"/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</row>
    <row r="2226" spans="1:19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</row>
    <row r="2227" spans="1:19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</row>
    <row r="2228" spans="1:19">
      <c r="A2228"/>
      <c r="B2228"/>
      <c r="C2228"/>
      <c r="D2228"/>
      <c r="E2228"/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</row>
    <row r="2229" spans="1:19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</row>
    <row r="2230" spans="1:19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</row>
    <row r="2231" spans="1:19">
      <c r="A2231"/>
      <c r="B2231"/>
      <c r="C2231"/>
      <c r="D2231"/>
      <c r="E2231"/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</row>
    <row r="2232" spans="1:19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</row>
    <row r="2233" spans="1:19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</row>
    <row r="2234" spans="1:19">
      <c r="A2234"/>
      <c r="B2234"/>
      <c r="C2234"/>
      <c r="D2234"/>
      <c r="E2234"/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</row>
    <row r="2235" spans="1:19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</row>
    <row r="2236" spans="1:19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</row>
    <row r="2237" spans="1:19">
      <c r="A2237"/>
      <c r="B2237"/>
      <c r="C2237"/>
      <c r="D2237"/>
      <c r="E2237"/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</row>
    <row r="2238" spans="1:19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</row>
    <row r="2239" spans="1:19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</row>
    <row r="2240" spans="1:19">
      <c r="A2240"/>
      <c r="B2240"/>
      <c r="C2240"/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</row>
    <row r="2241" spans="1:19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</row>
    <row r="2242" spans="1:19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</row>
    <row r="2243" spans="1:19">
      <c r="A2243"/>
      <c r="B2243"/>
      <c r="C2243"/>
      <c r="D2243"/>
      <c r="E2243"/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</row>
    <row r="2244" spans="1:19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</row>
    <row r="2245" spans="1:19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</row>
    <row r="2246" spans="1:19">
      <c r="A2246"/>
      <c r="B2246"/>
      <c r="C2246"/>
      <c r="D2246"/>
      <c r="E2246"/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</row>
    <row r="2247" spans="1:19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</row>
    <row r="2248" spans="1:19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</row>
    <row r="2249" spans="1:19">
      <c r="A2249"/>
      <c r="B2249"/>
      <c r="C2249"/>
      <c r="D2249"/>
      <c r="E2249"/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</row>
    <row r="2250" spans="1:19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</row>
    <row r="2251" spans="1:19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</row>
    <row r="2252" spans="1:19">
      <c r="A2252"/>
      <c r="B2252"/>
      <c r="C2252"/>
      <c r="D2252"/>
      <c r="E2252"/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</row>
    <row r="2253" spans="1:19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</row>
    <row r="2254" spans="1:19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</row>
    <row r="2255" spans="1:19">
      <c r="A2255"/>
      <c r="B2255"/>
      <c r="C2255"/>
      <c r="D2255"/>
      <c r="E2255"/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</row>
    <row r="2256" spans="1:19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</row>
    <row r="2257" spans="1:19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</row>
    <row r="2258" spans="1:19">
      <c r="A2258"/>
      <c r="B2258"/>
      <c r="C2258"/>
      <c r="D2258"/>
      <c r="E2258"/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</row>
    <row r="2259" spans="1:19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</row>
    <row r="2260" spans="1:19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</row>
    <row r="2261" spans="1:19">
      <c r="A2261"/>
      <c r="B2261"/>
      <c r="C2261"/>
      <c r="D2261"/>
      <c r="E2261"/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</row>
    <row r="2262" spans="1:19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</row>
    <row r="2263" spans="1:19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</row>
    <row r="2264" spans="1:19">
      <c r="A2264"/>
      <c r="B2264"/>
      <c r="C2264"/>
      <c r="D2264"/>
      <c r="E2264"/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</row>
    <row r="2265" spans="1:19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</row>
    <row r="2266" spans="1:19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</row>
    <row r="2267" spans="1:19">
      <c r="A2267"/>
      <c r="B2267"/>
      <c r="C2267"/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</row>
    <row r="2268" spans="1:19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</row>
    <row r="2269" spans="1:19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</row>
    <row r="2270" spans="1:19">
      <c r="A2270"/>
      <c r="B2270"/>
      <c r="C2270"/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</row>
    <row r="2271" spans="1:19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</row>
    <row r="2272" spans="1:19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</row>
    <row r="2273" spans="1:19">
      <c r="A2273"/>
      <c r="B2273"/>
      <c r="C2273"/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</row>
    <row r="2274" spans="1:19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</row>
    <row r="2275" spans="1:19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</row>
    <row r="2276" spans="1:19">
      <c r="A2276"/>
      <c r="B2276"/>
      <c r="C2276"/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</row>
    <row r="2277" spans="1:19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</row>
    <row r="2278" spans="1:19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</row>
    <row r="2279" spans="1:19">
      <c r="A2279"/>
      <c r="B2279"/>
      <c r="C2279"/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</row>
    <row r="2280" spans="1:19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</row>
    <row r="2281" spans="1:19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</row>
    <row r="2282" spans="1:19">
      <c r="A2282"/>
      <c r="B2282"/>
      <c r="C2282"/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</row>
    <row r="2283" spans="1:19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</row>
    <row r="2284" spans="1:19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</row>
    <row r="2285" spans="1:19">
      <c r="A2285"/>
      <c r="B2285"/>
      <c r="C2285"/>
      <c r="D2285"/>
      <c r="E2285"/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</row>
    <row r="2286" spans="1:19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</row>
    <row r="2287" spans="1:19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</row>
    <row r="2288" spans="1:19">
      <c r="A2288"/>
      <c r="B2288"/>
      <c r="C2288"/>
      <c r="D2288"/>
      <c r="E2288"/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</row>
    <row r="2289" spans="1:19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</row>
    <row r="2290" spans="1:19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</row>
    <row r="2291" spans="1:19">
      <c r="A2291"/>
      <c r="B2291"/>
      <c r="C2291"/>
      <c r="D2291"/>
      <c r="E2291"/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</row>
    <row r="2292" spans="1:19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</row>
    <row r="2293" spans="1:19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</row>
    <row r="2294" spans="1:19">
      <c r="A2294"/>
      <c r="B2294"/>
      <c r="C2294"/>
      <c r="D2294"/>
      <c r="E2294"/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</row>
    <row r="2295" spans="1:19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</row>
    <row r="2296" spans="1:19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</row>
    <row r="2297" spans="1:19">
      <c r="A2297"/>
      <c r="B2297"/>
      <c r="C2297"/>
      <c r="D2297"/>
      <c r="E2297"/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</row>
    <row r="2298" spans="1:19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</row>
    <row r="2299" spans="1:19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</row>
    <row r="2300" spans="1:19">
      <c r="A2300"/>
      <c r="B2300"/>
      <c r="C2300"/>
      <c r="D2300"/>
      <c r="E2300"/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</row>
    <row r="2301" spans="1:19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</row>
    <row r="2302" spans="1:19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</row>
    <row r="2303" spans="1:19">
      <c r="A2303"/>
      <c r="B2303"/>
      <c r="C2303"/>
      <c r="D2303"/>
      <c r="E2303"/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</row>
    <row r="2304" spans="1:19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</row>
    <row r="2305" spans="1:19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</row>
    <row r="2306" spans="1:19">
      <c r="A2306"/>
      <c r="B2306"/>
      <c r="C2306"/>
      <c r="D2306"/>
      <c r="E2306"/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</row>
    <row r="2307" spans="1:19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</row>
    <row r="2308" spans="1:19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</row>
    <row r="2309" spans="1:19">
      <c r="A2309"/>
      <c r="B2309"/>
      <c r="C2309"/>
      <c r="D2309"/>
      <c r="E2309"/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</row>
    <row r="2310" spans="1:19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</row>
    <row r="2311" spans="1:19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</row>
    <row r="2312" spans="1:19">
      <c r="A2312"/>
      <c r="B2312"/>
      <c r="C2312"/>
      <c r="D2312"/>
      <c r="E2312"/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</row>
    <row r="2313" spans="1:19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</row>
    <row r="2314" spans="1:19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</row>
    <row r="2315" spans="1:19">
      <c r="A2315"/>
      <c r="B2315"/>
      <c r="C2315"/>
      <c r="D2315"/>
      <c r="E2315"/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</row>
    <row r="2316" spans="1:19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</row>
    <row r="2317" spans="1:19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</row>
    <row r="2318" spans="1:19">
      <c r="A2318"/>
      <c r="B2318"/>
      <c r="C2318"/>
      <c r="D2318"/>
      <c r="E2318"/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</row>
    <row r="2319" spans="1:19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</row>
    <row r="2320" spans="1:19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</row>
    <row r="2321" spans="1:19">
      <c r="A2321"/>
      <c r="B2321"/>
      <c r="C2321"/>
      <c r="D2321"/>
      <c r="E2321"/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</row>
    <row r="2322" spans="1:19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</row>
    <row r="2323" spans="1:19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</row>
    <row r="2324" spans="1:19">
      <c r="A2324"/>
      <c r="B2324"/>
      <c r="C2324"/>
      <c r="D2324"/>
      <c r="E2324"/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</row>
    <row r="2325" spans="1:19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</row>
    <row r="2326" spans="1:19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</row>
    <row r="2327" spans="1:19">
      <c r="A2327"/>
      <c r="B2327"/>
      <c r="C2327"/>
      <c r="D2327"/>
      <c r="E2327"/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</row>
    <row r="2328" spans="1:19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</row>
    <row r="2329" spans="1:19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</row>
    <row r="2330" spans="1:19">
      <c r="A2330"/>
      <c r="B2330"/>
      <c r="C2330"/>
      <c r="D2330"/>
      <c r="E2330"/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</row>
    <row r="2331" spans="1:19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</row>
    <row r="2332" spans="1:19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</row>
    <row r="2333" spans="1:19">
      <c r="A2333"/>
      <c r="B2333"/>
      <c r="C2333"/>
      <c r="D2333"/>
      <c r="E2333"/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</row>
    <row r="2334" spans="1:19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</row>
    <row r="2335" spans="1:19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</row>
    <row r="2336" spans="1:19">
      <c r="A2336"/>
      <c r="B2336"/>
      <c r="C2336"/>
      <c r="D2336"/>
      <c r="E2336"/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</row>
    <row r="2337" spans="1:19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</row>
    <row r="2338" spans="1:19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</row>
    <row r="2339" spans="1:19">
      <c r="A2339"/>
      <c r="B2339"/>
      <c r="C2339"/>
      <c r="D2339"/>
      <c r="E2339"/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</row>
    <row r="2340" spans="1:19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</row>
    <row r="2341" spans="1:19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</row>
    <row r="2342" spans="1:19">
      <c r="A2342"/>
      <c r="B2342"/>
      <c r="C2342"/>
      <c r="D2342"/>
      <c r="E2342"/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</row>
    <row r="2343" spans="1:19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</row>
    <row r="2344" spans="1:19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</row>
    <row r="2345" spans="1:19">
      <c r="A2345"/>
      <c r="B2345"/>
      <c r="C2345"/>
      <c r="D2345"/>
      <c r="E2345"/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</row>
    <row r="2346" spans="1:19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</row>
    <row r="2347" spans="1:19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</row>
    <row r="2348" spans="1:19">
      <c r="A2348"/>
      <c r="B2348"/>
      <c r="C2348"/>
      <c r="D2348"/>
      <c r="E2348"/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</row>
    <row r="2349" spans="1:19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</row>
    <row r="2350" spans="1:19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</row>
    <row r="2351" spans="1:19">
      <c r="A2351"/>
      <c r="B2351"/>
      <c r="C2351"/>
      <c r="D2351"/>
      <c r="E2351"/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</row>
    <row r="2352" spans="1:19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</row>
    <row r="2353" spans="1:19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</row>
    <row r="2354" spans="1:19">
      <c r="A2354"/>
      <c r="B2354"/>
      <c r="C2354"/>
      <c r="D2354"/>
      <c r="E2354"/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</row>
    <row r="2355" spans="1:19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</row>
    <row r="2356" spans="1:19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</row>
    <row r="2357" spans="1:19">
      <c r="A2357"/>
      <c r="B2357"/>
      <c r="C2357"/>
      <c r="D2357"/>
      <c r="E2357"/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</row>
    <row r="2358" spans="1:19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</row>
    <row r="2359" spans="1:19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</row>
    <row r="2360" spans="1:19">
      <c r="A2360"/>
      <c r="B2360"/>
      <c r="C2360"/>
      <c r="D2360"/>
      <c r="E2360"/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</row>
    <row r="2361" spans="1:19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</row>
    <row r="2362" spans="1:19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</row>
    <row r="2363" spans="1:19">
      <c r="A2363"/>
      <c r="B2363"/>
      <c r="C2363"/>
      <c r="D2363"/>
      <c r="E2363"/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</row>
    <row r="2364" spans="1:19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</row>
    <row r="2365" spans="1:19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</row>
    <row r="2366" spans="1:19">
      <c r="A2366"/>
      <c r="B2366"/>
      <c r="C2366"/>
      <c r="D2366"/>
      <c r="E2366"/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</row>
    <row r="2367" spans="1:19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</row>
    <row r="2368" spans="1:19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</row>
    <row r="2369" spans="1:19">
      <c r="A2369"/>
      <c r="B2369"/>
      <c r="C2369"/>
      <c r="D2369"/>
      <c r="E2369"/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</row>
    <row r="2370" spans="1:19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</row>
    <row r="2371" spans="1:19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</row>
    <row r="2372" spans="1:19">
      <c r="A2372"/>
      <c r="B2372"/>
      <c r="C2372"/>
      <c r="D2372"/>
      <c r="E2372"/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</row>
    <row r="2373" spans="1:19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</row>
    <row r="2374" spans="1:19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</row>
    <row r="2375" spans="1:19">
      <c r="A2375"/>
      <c r="B2375"/>
      <c r="C2375"/>
      <c r="D2375"/>
      <c r="E2375"/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</row>
    <row r="2376" spans="1:19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</row>
    <row r="2377" spans="1:19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</row>
    <row r="2378" spans="1:19">
      <c r="A2378"/>
      <c r="B2378"/>
      <c r="C2378"/>
      <c r="D2378"/>
      <c r="E2378"/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</row>
    <row r="2379" spans="1:19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</row>
    <row r="2380" spans="1:19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</row>
    <row r="2381" spans="1:19">
      <c r="A2381"/>
      <c r="B2381"/>
      <c r="C2381"/>
      <c r="D2381"/>
      <c r="E2381"/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</row>
    <row r="2382" spans="1:19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</row>
    <row r="2383" spans="1:19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</row>
    <row r="2384" spans="1:19">
      <c r="A2384"/>
      <c r="B2384"/>
      <c r="C2384"/>
      <c r="D2384"/>
      <c r="E2384"/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</row>
    <row r="2385" spans="1:19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</row>
    <row r="2386" spans="1:19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</row>
    <row r="2387" spans="1:19">
      <c r="A2387"/>
      <c r="B2387"/>
      <c r="C2387"/>
      <c r="D2387"/>
      <c r="E2387"/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</row>
    <row r="2388" spans="1:19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</row>
    <row r="2389" spans="1:19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</row>
    <row r="2390" spans="1:19">
      <c r="A2390"/>
      <c r="B2390"/>
      <c r="C2390"/>
      <c r="D2390"/>
      <c r="E2390"/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</row>
    <row r="2391" spans="1:19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</row>
    <row r="2392" spans="1:19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</row>
    <row r="2393" spans="1:19">
      <c r="A2393"/>
      <c r="B2393"/>
      <c r="C2393"/>
      <c r="D2393"/>
      <c r="E2393"/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</row>
    <row r="2394" spans="1:19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</row>
    <row r="2395" spans="1:19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</row>
    <row r="2396" spans="1:19">
      <c r="A2396"/>
      <c r="B2396"/>
      <c r="C2396"/>
      <c r="D2396"/>
      <c r="E2396"/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</row>
    <row r="2397" spans="1:19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</row>
    <row r="2398" spans="1:19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</row>
    <row r="2399" spans="1:19">
      <c r="A2399"/>
      <c r="B2399"/>
      <c r="C2399"/>
      <c r="D2399"/>
      <c r="E2399"/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</row>
    <row r="2400" spans="1:19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</row>
    <row r="2401" spans="1:19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</row>
    <row r="2402" spans="1:19">
      <c r="A2402"/>
      <c r="B2402"/>
      <c r="C2402"/>
      <c r="D2402"/>
      <c r="E2402"/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</row>
    <row r="2403" spans="1:19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</row>
    <row r="2404" spans="1:19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</row>
    <row r="2405" spans="1:19">
      <c r="A2405"/>
      <c r="B2405"/>
      <c r="C2405"/>
      <c r="D2405"/>
      <c r="E2405"/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</row>
    <row r="2406" spans="1:19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</row>
    <row r="2407" spans="1:19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</row>
    <row r="2408" spans="1:19">
      <c r="A2408"/>
      <c r="B2408"/>
      <c r="C2408"/>
      <c r="D2408"/>
      <c r="E2408"/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</row>
    <row r="2409" spans="1:19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</row>
    <row r="2410" spans="1:19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</row>
    <row r="2411" spans="1:19">
      <c r="A2411"/>
      <c r="B2411"/>
      <c r="C2411"/>
      <c r="D2411"/>
      <c r="E2411"/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</row>
    <row r="2412" spans="1:19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</row>
    <row r="2413" spans="1:19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</row>
    <row r="2414" spans="1:19">
      <c r="A2414"/>
      <c r="B2414"/>
      <c r="C2414"/>
      <c r="D2414"/>
      <c r="E2414"/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</row>
    <row r="2415" spans="1:19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</row>
    <row r="2416" spans="1:19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</row>
    <row r="2417" spans="1:19">
      <c r="A2417"/>
      <c r="B2417"/>
      <c r="C2417"/>
      <c r="D2417"/>
      <c r="E2417"/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</row>
    <row r="2418" spans="1:19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</row>
    <row r="2419" spans="1:19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</row>
    <row r="2420" spans="1:19">
      <c r="A2420"/>
      <c r="B2420"/>
      <c r="C2420"/>
      <c r="D2420"/>
      <c r="E2420"/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</row>
    <row r="2421" spans="1:19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</row>
    <row r="2422" spans="1:19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</row>
    <row r="2423" spans="1:19">
      <c r="A2423"/>
      <c r="B2423"/>
      <c r="C2423"/>
      <c r="D2423"/>
      <c r="E2423"/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</row>
    <row r="2424" spans="1:19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</row>
    <row r="2425" spans="1:19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</row>
    <row r="2426" spans="1:19">
      <c r="A2426"/>
      <c r="B2426"/>
      <c r="C2426"/>
      <c r="D2426"/>
      <c r="E2426"/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</row>
    <row r="2427" spans="1:19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</row>
    <row r="2428" spans="1:19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</row>
    <row r="2429" spans="1:19">
      <c r="A2429"/>
      <c r="B2429"/>
      <c r="C2429"/>
      <c r="D2429"/>
      <c r="E2429"/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</row>
    <row r="2430" spans="1:19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</row>
    <row r="2431" spans="1:19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</row>
    <row r="2432" spans="1:19">
      <c r="A2432"/>
      <c r="B2432"/>
      <c r="C2432"/>
      <c r="D2432"/>
      <c r="E2432"/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</row>
    <row r="2433" spans="1:19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</row>
    <row r="2434" spans="1:19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</row>
    <row r="2435" spans="1:19">
      <c r="A2435"/>
      <c r="B2435"/>
      <c r="C2435"/>
      <c r="D2435"/>
      <c r="E2435"/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</row>
    <row r="2436" spans="1:19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</row>
    <row r="2437" spans="1:19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</row>
    <row r="2438" spans="1:19">
      <c r="A2438"/>
      <c r="B2438"/>
      <c r="C2438"/>
      <c r="D2438"/>
      <c r="E2438"/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</row>
    <row r="2439" spans="1:19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</row>
    <row r="2440" spans="1:19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</row>
    <row r="2441" spans="1:19">
      <c r="A2441"/>
      <c r="B2441"/>
      <c r="C2441"/>
      <c r="D2441"/>
      <c r="E2441"/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</row>
    <row r="2442" spans="1:19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</row>
    <row r="2443" spans="1:19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</row>
    <row r="2444" spans="1:19">
      <c r="A2444"/>
      <c r="B2444"/>
      <c r="C2444"/>
      <c r="D2444"/>
      <c r="E2444"/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</row>
    <row r="2445" spans="1:19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</row>
    <row r="2446" spans="1:19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</row>
    <row r="2447" spans="1:19">
      <c r="A2447"/>
      <c r="B2447"/>
      <c r="C2447"/>
      <c r="D2447"/>
      <c r="E2447"/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</row>
    <row r="2448" spans="1:19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</row>
    <row r="2449" spans="1:19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</row>
    <row r="2450" spans="1:19">
      <c r="A2450"/>
      <c r="B2450"/>
      <c r="C2450"/>
      <c r="D2450"/>
      <c r="E2450"/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</row>
    <row r="2451" spans="1:19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</row>
    <row r="2452" spans="1:19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</row>
    <row r="2453" spans="1:19">
      <c r="A2453"/>
      <c r="B2453"/>
      <c r="C2453"/>
      <c r="D2453"/>
      <c r="E2453"/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</row>
    <row r="2454" spans="1:19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</row>
    <row r="2455" spans="1:19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</row>
    <row r="2456" spans="1:19">
      <c r="A2456"/>
      <c r="B2456"/>
      <c r="C2456"/>
      <c r="D2456"/>
      <c r="E2456"/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</row>
    <row r="2457" spans="1:19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</row>
    <row r="2458" spans="1:19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</row>
    <row r="2459" spans="1:19">
      <c r="A2459"/>
      <c r="B2459"/>
      <c r="C2459"/>
      <c r="D2459"/>
      <c r="E2459"/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</row>
    <row r="2460" spans="1:19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</row>
    <row r="2461" spans="1:19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</row>
    <row r="2462" spans="1:19">
      <c r="A2462"/>
      <c r="B2462"/>
      <c r="C2462"/>
      <c r="D2462"/>
      <c r="E2462"/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</row>
    <row r="2463" spans="1:19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</row>
    <row r="2464" spans="1:19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</row>
    <row r="2465" spans="1:19">
      <c r="A2465"/>
      <c r="B2465"/>
      <c r="C2465"/>
      <c r="D2465"/>
      <c r="E2465"/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</row>
    <row r="2466" spans="1:19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</row>
    <row r="2467" spans="1:19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</row>
    <row r="2468" spans="1:19">
      <c r="A2468"/>
      <c r="B2468"/>
      <c r="C2468"/>
      <c r="D2468"/>
      <c r="E2468"/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</row>
    <row r="2469" spans="1:19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</row>
    <row r="2470" spans="1:19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</row>
    <row r="2471" spans="1:19">
      <c r="A2471"/>
      <c r="B2471"/>
      <c r="C2471"/>
      <c r="D2471"/>
      <c r="E2471"/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</row>
    <row r="2472" spans="1:19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</row>
    <row r="2473" spans="1:19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</row>
    <row r="2474" spans="1:19">
      <c r="A2474"/>
      <c r="B2474"/>
      <c r="C2474"/>
      <c r="D2474"/>
      <c r="E2474"/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</row>
    <row r="2475" spans="1:19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</row>
    <row r="2476" spans="1:19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</row>
    <row r="2477" spans="1:19">
      <c r="A2477"/>
      <c r="B2477"/>
      <c r="C2477"/>
      <c r="D2477"/>
      <c r="E2477"/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</row>
    <row r="2478" spans="1:19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</row>
    <row r="2479" spans="1:19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</row>
    <row r="2480" spans="1:19">
      <c r="A2480"/>
      <c r="B2480"/>
      <c r="C2480"/>
      <c r="D2480"/>
      <c r="E2480"/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</row>
    <row r="2481" spans="1:19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</row>
    <row r="2482" spans="1:19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</row>
    <row r="2483" spans="1:19">
      <c r="A2483"/>
      <c r="B2483"/>
      <c r="C2483"/>
      <c r="D2483"/>
      <c r="E2483"/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</row>
    <row r="2484" spans="1:19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</row>
    <row r="2485" spans="1:19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</row>
    <row r="2486" spans="1:19">
      <c r="A2486"/>
      <c r="B2486"/>
      <c r="C2486"/>
      <c r="D2486"/>
      <c r="E2486"/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</row>
    <row r="2487" spans="1:19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</row>
    <row r="2488" spans="1:19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</row>
    <row r="2489" spans="1:19">
      <c r="A2489"/>
      <c r="B2489"/>
      <c r="C2489"/>
      <c r="D2489"/>
      <c r="E2489"/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</row>
    <row r="2490" spans="1:19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</row>
    <row r="2491" spans="1:19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</row>
    <row r="2492" spans="1:19">
      <c r="A2492"/>
      <c r="B2492"/>
      <c r="C2492"/>
      <c r="D2492"/>
      <c r="E2492"/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</row>
    <row r="2493" spans="1:19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</row>
    <row r="2494" spans="1:19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</row>
    <row r="2495" spans="1:19">
      <c r="A2495"/>
      <c r="B2495"/>
      <c r="C2495"/>
      <c r="D2495"/>
      <c r="E2495"/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</row>
    <row r="2496" spans="1:19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</row>
    <row r="2497" spans="1:19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</row>
    <row r="2498" spans="1:19">
      <c r="A2498"/>
      <c r="B2498"/>
      <c r="C2498"/>
      <c r="D2498"/>
      <c r="E2498"/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</row>
    <row r="2499" spans="1:19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</row>
    <row r="2500" spans="1:19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</row>
    <row r="2501" spans="1:19">
      <c r="A2501"/>
      <c r="B2501"/>
      <c r="C2501"/>
      <c r="D2501"/>
      <c r="E2501"/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</row>
    <row r="2502" spans="1:19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</row>
    <row r="2503" spans="1:19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</row>
    <row r="2504" spans="1:19">
      <c r="A2504"/>
      <c r="B2504"/>
      <c r="C2504"/>
      <c r="D2504"/>
      <c r="E2504"/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</row>
    <row r="2505" spans="1:19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</row>
    <row r="2506" spans="1:19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</row>
    <row r="2507" spans="1:19">
      <c r="A2507"/>
      <c r="B2507"/>
      <c r="C2507"/>
      <c r="D2507"/>
      <c r="E2507"/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</row>
    <row r="2508" spans="1:19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</row>
    <row r="2509" spans="1:19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</row>
    <row r="2510" spans="1:19">
      <c r="A2510"/>
      <c r="B2510"/>
      <c r="C2510"/>
      <c r="D2510"/>
      <c r="E2510"/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</row>
    <row r="2511" spans="1:19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</row>
    <row r="2512" spans="1:19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</row>
    <row r="2513" spans="1:19">
      <c r="A2513"/>
      <c r="B2513"/>
      <c r="C2513"/>
      <c r="D2513"/>
      <c r="E2513"/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</row>
    <row r="2514" spans="1:19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</row>
    <row r="2515" spans="1:19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</row>
    <row r="2516" spans="1:19">
      <c r="A2516"/>
      <c r="B2516"/>
      <c r="C2516"/>
      <c r="D2516"/>
      <c r="E2516"/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</row>
    <row r="2517" spans="1:19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</row>
    <row r="2518" spans="1:19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</row>
    <row r="2519" spans="1:19">
      <c r="A2519"/>
      <c r="B2519"/>
      <c r="C2519"/>
      <c r="D2519"/>
      <c r="E2519"/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</row>
    <row r="2520" spans="1:19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</row>
    <row r="2521" spans="1:19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</row>
    <row r="2522" spans="1:19">
      <c r="A2522"/>
      <c r="B2522"/>
      <c r="C2522"/>
      <c r="D2522"/>
      <c r="E2522"/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</row>
    <row r="2523" spans="1:19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</row>
    <row r="2524" spans="1:19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</row>
    <row r="2525" spans="1:19">
      <c r="A2525"/>
      <c r="B2525"/>
      <c r="C2525"/>
      <c r="D2525"/>
      <c r="E2525"/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</row>
    <row r="2526" spans="1:19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</row>
    <row r="2527" spans="1:19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</row>
    <row r="2528" spans="1:19">
      <c r="A2528"/>
      <c r="B2528"/>
      <c r="C2528"/>
      <c r="D2528"/>
      <c r="E2528"/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</row>
    <row r="2529" spans="1:19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</row>
    <row r="2530" spans="1:19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</row>
    <row r="2531" spans="1:19">
      <c r="A2531"/>
      <c r="B2531"/>
      <c r="C2531"/>
      <c r="D2531"/>
      <c r="E2531"/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</row>
    <row r="2532" spans="1:19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</row>
    <row r="2533" spans="1:19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</row>
    <row r="2534" spans="1:19">
      <c r="A2534"/>
      <c r="B2534"/>
      <c r="C2534"/>
      <c r="D2534"/>
      <c r="E2534"/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</row>
    <row r="2535" spans="1:19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</row>
    <row r="2536" spans="1:19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</row>
    <row r="2537" spans="1:19">
      <c r="A2537"/>
      <c r="B2537"/>
      <c r="C2537"/>
      <c r="D2537"/>
      <c r="E2537"/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</row>
    <row r="2538" spans="1:19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</row>
    <row r="2539" spans="1:19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</row>
    <row r="2540" spans="1:19">
      <c r="A2540"/>
      <c r="B2540"/>
      <c r="C2540"/>
      <c r="D2540"/>
      <c r="E2540"/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</row>
    <row r="2541" spans="1:19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</row>
    <row r="2542" spans="1:19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</row>
    <row r="2543" spans="1:19">
      <c r="A2543"/>
      <c r="B2543"/>
      <c r="C2543"/>
      <c r="D2543"/>
      <c r="E2543"/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</row>
    <row r="2544" spans="1:19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</row>
    <row r="2545" spans="1:19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</row>
    <row r="2546" spans="1:19">
      <c r="A2546"/>
      <c r="B2546"/>
      <c r="C2546"/>
      <c r="D2546"/>
      <c r="E2546"/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</row>
    <row r="2547" spans="1:19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</row>
    <row r="2548" spans="1:19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</row>
    <row r="2549" spans="1:19">
      <c r="A2549"/>
      <c r="B2549"/>
      <c r="C2549"/>
      <c r="D2549"/>
      <c r="E2549"/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</row>
    <row r="2550" spans="1:19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</row>
    <row r="2551" spans="1:19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</row>
    <row r="2552" spans="1:19">
      <c r="A2552"/>
      <c r="B2552"/>
      <c r="C2552"/>
      <c r="D2552"/>
      <c r="E2552"/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</row>
    <row r="2553" spans="1:19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</row>
    <row r="2554" spans="1:19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</row>
    <row r="2555" spans="1:19">
      <c r="A2555"/>
      <c r="B2555"/>
      <c r="C2555"/>
      <c r="D2555"/>
      <c r="E2555"/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</row>
    <row r="2556" spans="1:19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</row>
    <row r="2557" spans="1:19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</row>
    <row r="2558" spans="1:19">
      <c r="A2558"/>
      <c r="B2558"/>
      <c r="C2558"/>
      <c r="D2558"/>
      <c r="E2558"/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</row>
    <row r="2559" spans="1:19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</row>
    <row r="2560" spans="1:19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</row>
    <row r="2561" spans="1:19">
      <c r="A2561"/>
      <c r="B2561"/>
      <c r="C2561"/>
      <c r="D2561"/>
      <c r="E2561"/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</row>
    <row r="2562" spans="1:19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</row>
    <row r="2563" spans="1:19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</row>
    <row r="2564" spans="1:19">
      <c r="A2564"/>
      <c r="B2564"/>
      <c r="C2564"/>
      <c r="D2564"/>
      <c r="E2564"/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</row>
    <row r="2565" spans="1:19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</row>
    <row r="2566" spans="1:19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</row>
    <row r="2567" spans="1:19">
      <c r="A2567"/>
      <c r="B2567"/>
      <c r="C2567"/>
      <c r="D2567"/>
      <c r="E2567"/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</row>
    <row r="2568" spans="1:19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</row>
    <row r="2569" spans="1:19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</row>
    <row r="2570" spans="1:19">
      <c r="A2570"/>
      <c r="B2570"/>
      <c r="C2570"/>
      <c r="D2570"/>
      <c r="E2570"/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</row>
    <row r="2571" spans="1:19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</row>
    <row r="2572" spans="1:19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</row>
    <row r="2573" spans="1:19">
      <c r="A2573"/>
      <c r="B2573"/>
      <c r="C2573"/>
      <c r="D2573"/>
      <c r="E2573"/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</row>
    <row r="2574" spans="1:19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</row>
    <row r="2575" spans="1:19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</row>
    <row r="2576" spans="1:19">
      <c r="A2576"/>
      <c r="B2576"/>
      <c r="C2576"/>
      <c r="D2576"/>
      <c r="E2576"/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</row>
    <row r="2577" spans="1:19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</row>
    <row r="2578" spans="1:19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</row>
    <row r="2579" spans="1:19">
      <c r="A2579"/>
      <c r="B2579"/>
      <c r="C2579"/>
      <c r="D2579"/>
      <c r="E2579"/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</row>
    <row r="2580" spans="1:19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</row>
    <row r="2581" spans="1:19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</row>
    <row r="2582" spans="1:19">
      <c r="A2582"/>
      <c r="B2582"/>
      <c r="C2582"/>
      <c r="D2582"/>
      <c r="E2582"/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</row>
    <row r="2583" spans="1:19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</row>
    <row r="2584" spans="1:19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</row>
    <row r="2585" spans="1:19">
      <c r="A2585"/>
      <c r="B2585"/>
      <c r="C2585"/>
      <c r="D2585"/>
      <c r="E2585"/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</row>
    <row r="2586" spans="1:19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</row>
    <row r="2587" spans="1:19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</row>
    <row r="2588" spans="1:19">
      <c r="A2588"/>
      <c r="B2588"/>
      <c r="C2588"/>
      <c r="D2588"/>
      <c r="E2588"/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</row>
    <row r="2589" spans="1:19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</row>
    <row r="2590" spans="1:19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</row>
    <row r="2591" spans="1:19">
      <c r="A2591"/>
      <c r="B2591"/>
      <c r="C2591"/>
      <c r="D2591"/>
      <c r="E2591"/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</row>
    <row r="2592" spans="1:19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</row>
    <row r="2593" spans="1:19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</row>
    <row r="2594" spans="1:19">
      <c r="A2594"/>
      <c r="B2594"/>
      <c r="C2594"/>
      <c r="D2594"/>
      <c r="E2594"/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</row>
    <row r="2595" spans="1:19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</row>
    <row r="2596" spans="1:19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</row>
    <row r="2597" spans="1:19">
      <c r="A2597"/>
      <c r="B2597"/>
      <c r="C2597"/>
      <c r="D2597"/>
      <c r="E2597"/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</row>
    <row r="2598" spans="1:19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</row>
    <row r="2599" spans="1:19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</row>
    <row r="2600" spans="1:19">
      <c r="A2600"/>
      <c r="B2600"/>
      <c r="C2600"/>
      <c r="D2600"/>
      <c r="E2600"/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</row>
    <row r="2601" spans="1:19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</row>
    <row r="2602" spans="1:19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</row>
    <row r="2603" spans="1:19">
      <c r="A2603"/>
      <c r="B2603"/>
      <c r="C2603"/>
      <c r="D2603"/>
      <c r="E2603"/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</row>
    <row r="2604" spans="1:19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</row>
    <row r="2605" spans="1:19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</row>
    <row r="2606" spans="1:19">
      <c r="A2606"/>
      <c r="B2606"/>
      <c r="C2606"/>
      <c r="D2606"/>
      <c r="E2606"/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</row>
    <row r="2607" spans="1:19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</row>
    <row r="2608" spans="1:19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</row>
    <row r="2609" spans="1:19">
      <c r="A2609"/>
      <c r="B2609"/>
      <c r="C2609"/>
      <c r="D2609"/>
      <c r="E2609"/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</row>
    <row r="2610" spans="1:19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</row>
    <row r="2611" spans="1:19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</row>
    <row r="2612" spans="1:19">
      <c r="A2612"/>
      <c r="B2612"/>
      <c r="C2612"/>
      <c r="D2612"/>
      <c r="E2612"/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</row>
    <row r="2613" spans="1:19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</row>
    <row r="2614" spans="1:19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</row>
    <row r="2615" spans="1:19">
      <c r="A2615"/>
      <c r="B2615"/>
      <c r="C2615"/>
      <c r="D2615"/>
      <c r="E2615"/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</row>
    <row r="2616" spans="1:19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</row>
    <row r="2617" spans="1:19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</row>
    <row r="2618" spans="1:19">
      <c r="A2618"/>
      <c r="B2618"/>
      <c r="C2618"/>
      <c r="D2618"/>
      <c r="E2618"/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</row>
    <row r="2619" spans="1:19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</row>
    <row r="2620" spans="1:19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</row>
    <row r="2621" spans="1:19">
      <c r="A2621"/>
      <c r="B2621"/>
      <c r="C2621"/>
      <c r="D2621"/>
      <c r="E2621"/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</row>
    <row r="2622" spans="1:19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</row>
    <row r="2623" spans="1:19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</row>
    <row r="2624" spans="1:19">
      <c r="A2624"/>
      <c r="B2624"/>
      <c r="C2624"/>
      <c r="D2624"/>
      <c r="E2624"/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</row>
    <row r="2625" spans="1:19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</row>
    <row r="2626" spans="1:19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</row>
    <row r="2627" spans="1:19">
      <c r="A2627"/>
      <c r="B2627"/>
      <c r="C2627"/>
      <c r="D2627"/>
      <c r="E2627"/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</row>
    <row r="2628" spans="1:19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</row>
    <row r="2629" spans="1:19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</row>
    <row r="2630" spans="1:19">
      <c r="A2630"/>
      <c r="B2630"/>
      <c r="C2630"/>
      <c r="D2630"/>
      <c r="E2630"/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</row>
    <row r="2631" spans="1:19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</row>
    <row r="2632" spans="1:19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</row>
    <row r="2633" spans="1:19">
      <c r="A2633"/>
      <c r="B2633"/>
      <c r="C2633"/>
      <c r="D2633"/>
      <c r="E2633"/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</row>
    <row r="2634" spans="1:19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</row>
    <row r="2635" spans="1:19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</row>
    <row r="2636" spans="1:19">
      <c r="A2636"/>
      <c r="B2636"/>
      <c r="C2636"/>
      <c r="D2636"/>
      <c r="E2636"/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</row>
    <row r="2637" spans="1:19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</row>
    <row r="2638" spans="1:19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</row>
    <row r="2639" spans="1:19">
      <c r="A2639"/>
      <c r="B2639"/>
      <c r="C2639"/>
      <c r="D2639"/>
      <c r="E2639"/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</row>
    <row r="2640" spans="1:19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</row>
    <row r="2641" spans="1:19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</row>
    <row r="2642" spans="1:19">
      <c r="A2642"/>
      <c r="B2642"/>
      <c r="C2642"/>
      <c r="D2642"/>
      <c r="E2642"/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</row>
    <row r="2643" spans="1:19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</row>
    <row r="2644" spans="1:19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</row>
    <row r="2645" spans="1:19">
      <c r="A2645"/>
      <c r="B2645"/>
      <c r="C2645"/>
      <c r="D2645"/>
      <c r="E2645"/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</row>
    <row r="2646" spans="1:19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</row>
    <row r="2647" spans="1:19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</row>
    <row r="2648" spans="1:19">
      <c r="A2648"/>
      <c r="B2648"/>
      <c r="C2648"/>
      <c r="D2648"/>
      <c r="E2648"/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</row>
    <row r="2649" spans="1:19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</row>
    <row r="2650" spans="1:19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</row>
    <row r="2651" spans="1:19">
      <c r="A2651"/>
      <c r="B2651"/>
      <c r="C2651"/>
      <c r="D2651"/>
      <c r="E2651"/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</row>
    <row r="2652" spans="1:19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</row>
    <row r="2653" spans="1:19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</row>
    <row r="2654" spans="1:19">
      <c r="A2654"/>
      <c r="B2654"/>
      <c r="C2654"/>
      <c r="D2654"/>
      <c r="E2654"/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</row>
    <row r="2655" spans="1:19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</row>
    <row r="2656" spans="1:19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</row>
    <row r="2657" spans="1:19">
      <c r="A2657"/>
      <c r="B2657"/>
      <c r="C2657"/>
      <c r="D2657"/>
      <c r="E2657"/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</row>
    <row r="2658" spans="1:19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</row>
    <row r="2659" spans="1:19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</row>
    <row r="2660" spans="1:19">
      <c r="A2660"/>
      <c r="B2660"/>
      <c r="C2660"/>
      <c r="D2660"/>
      <c r="E2660"/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</row>
    <row r="2661" spans="1:19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</row>
    <row r="2662" spans="1:19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</row>
    <row r="2663" spans="1:19">
      <c r="A2663"/>
      <c r="B2663"/>
      <c r="C2663"/>
      <c r="D2663"/>
      <c r="E2663"/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</row>
    <row r="2664" spans="1:19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</row>
    <row r="2665" spans="1:19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</row>
    <row r="2666" spans="1:19">
      <c r="A2666"/>
      <c r="B2666"/>
      <c r="C2666"/>
      <c r="D2666"/>
      <c r="E2666"/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</row>
    <row r="2667" spans="1:19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</row>
    <row r="2668" spans="1:19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</row>
    <row r="2669" spans="1:19">
      <c r="A2669"/>
      <c r="B2669"/>
      <c r="C2669"/>
      <c r="D2669"/>
      <c r="E2669"/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</row>
    <row r="2670" spans="1:19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</row>
    <row r="2671" spans="1:19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</row>
    <row r="2672" spans="1:19">
      <c r="A2672"/>
      <c r="B2672"/>
      <c r="C2672"/>
      <c r="D2672"/>
      <c r="E2672"/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</row>
    <row r="2673" spans="1:19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</row>
    <row r="2674" spans="1:19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</row>
    <row r="2675" spans="1:19">
      <c r="A2675"/>
      <c r="B2675"/>
      <c r="C2675"/>
      <c r="D2675"/>
      <c r="E2675"/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</row>
    <row r="2676" spans="1:19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</row>
    <row r="2677" spans="1:19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</row>
    <row r="2678" spans="1:19">
      <c r="A2678"/>
      <c r="B2678"/>
      <c r="C2678"/>
      <c r="D2678"/>
      <c r="E2678"/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</row>
    <row r="2679" spans="1:19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</row>
    <row r="2680" spans="1:19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</row>
    <row r="2681" spans="1:19">
      <c r="A2681"/>
      <c r="B2681"/>
      <c r="C2681"/>
      <c r="D2681"/>
      <c r="E2681"/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</row>
    <row r="2682" spans="1:19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</row>
    <row r="2683" spans="1:19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</row>
    <row r="2684" spans="1:19">
      <c r="A2684"/>
      <c r="B2684"/>
      <c r="C2684"/>
      <c r="D2684"/>
      <c r="E2684"/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</row>
    <row r="2685" spans="1:19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</row>
    <row r="2686" spans="1:19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</row>
    <row r="2687" spans="1:19">
      <c r="A2687"/>
      <c r="B2687"/>
      <c r="C2687"/>
      <c r="D2687"/>
      <c r="E2687"/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</row>
    <row r="2688" spans="1:19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</row>
    <row r="2689" spans="1:19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</row>
    <row r="2690" spans="1:19">
      <c r="A2690"/>
      <c r="B2690"/>
      <c r="C2690"/>
      <c r="D2690"/>
      <c r="E2690"/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</row>
    <row r="2691" spans="1:19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</row>
    <row r="2692" spans="1:19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</row>
    <row r="2693" spans="1:19">
      <c r="A2693"/>
      <c r="B2693"/>
      <c r="C2693"/>
      <c r="D2693"/>
      <c r="E2693"/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</row>
    <row r="2694" spans="1:19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</row>
    <row r="2695" spans="1:19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</row>
    <row r="2696" spans="1:19">
      <c r="A2696"/>
      <c r="B2696"/>
      <c r="C2696"/>
      <c r="D2696"/>
      <c r="E2696"/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</row>
    <row r="2697" spans="1:19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</row>
    <row r="2698" spans="1:19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</row>
    <row r="2699" spans="1:19">
      <c r="A2699"/>
      <c r="B2699"/>
      <c r="C2699"/>
      <c r="D2699"/>
      <c r="E2699"/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</row>
    <row r="2700" spans="1:19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</row>
    <row r="2701" spans="1:19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</row>
    <row r="2702" spans="1:19">
      <c r="A2702"/>
      <c r="B2702"/>
      <c r="C2702"/>
      <c r="D2702"/>
      <c r="E2702"/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</row>
    <row r="2703" spans="1:19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</row>
    <row r="2704" spans="1:19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</row>
    <row r="2705" spans="1:19">
      <c r="A2705"/>
      <c r="B2705"/>
      <c r="C2705"/>
      <c r="D2705"/>
      <c r="E2705"/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</row>
    <row r="2706" spans="1:19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</row>
    <row r="2707" spans="1:19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</row>
    <row r="2708" spans="1:19">
      <c r="A2708"/>
      <c r="B2708"/>
      <c r="C2708"/>
      <c r="D2708"/>
      <c r="E2708"/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</row>
    <row r="2709" spans="1:19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</row>
    <row r="2710" spans="1:19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</row>
    <row r="2711" spans="1:19">
      <c r="A2711"/>
      <c r="B2711"/>
      <c r="C2711"/>
      <c r="D2711"/>
      <c r="E2711"/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</row>
    <row r="2712" spans="1:19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</row>
    <row r="2713" spans="1:19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</row>
    <row r="2714" spans="1:19">
      <c r="A2714"/>
      <c r="B2714"/>
      <c r="C2714"/>
      <c r="D2714"/>
      <c r="E2714"/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</row>
    <row r="2715" spans="1:19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</row>
    <row r="2716" spans="1:19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</row>
    <row r="2717" spans="1:19">
      <c r="A2717"/>
      <c r="B2717"/>
      <c r="C2717"/>
      <c r="D2717"/>
      <c r="E2717"/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</row>
    <row r="2718" spans="1:19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</row>
    <row r="2719" spans="1:19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</row>
    <row r="2720" spans="1:19">
      <c r="A2720"/>
      <c r="B2720"/>
      <c r="C2720"/>
      <c r="D2720"/>
      <c r="E2720"/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</row>
    <row r="2721" spans="1:19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</row>
    <row r="2722" spans="1:19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</row>
    <row r="2723" spans="1:19">
      <c r="A2723"/>
      <c r="B2723"/>
      <c r="C2723"/>
      <c r="D2723"/>
      <c r="E2723"/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</row>
    <row r="2724" spans="1:19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</row>
    <row r="2725" spans="1:19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</row>
    <row r="2726" spans="1:19">
      <c r="A2726"/>
      <c r="B2726"/>
      <c r="C2726"/>
      <c r="D2726"/>
      <c r="E2726"/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</row>
    <row r="2727" spans="1:19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</row>
    <row r="2728" spans="1:19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</row>
    <row r="2729" spans="1:19">
      <c r="A2729"/>
      <c r="B2729"/>
      <c r="C2729"/>
      <c r="D2729"/>
      <c r="E2729"/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</row>
    <row r="2730" spans="1:19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</row>
    <row r="2731" spans="1:19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</row>
    <row r="2732" spans="1:19">
      <c r="A2732"/>
      <c r="B2732"/>
      <c r="C2732"/>
      <c r="D2732"/>
      <c r="E2732"/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</row>
    <row r="2733" spans="1:19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</row>
    <row r="2734" spans="1:19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</row>
    <row r="2735" spans="1:19">
      <c r="A2735"/>
      <c r="B2735"/>
      <c r="C2735"/>
      <c r="D2735"/>
      <c r="E2735"/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</row>
    <row r="2736" spans="1:19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</row>
    <row r="2737" spans="1:19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</row>
    <row r="2738" spans="1:19">
      <c r="A2738"/>
      <c r="B2738"/>
      <c r="C2738"/>
      <c r="D2738"/>
      <c r="E2738"/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</row>
    <row r="2739" spans="1:19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</row>
    <row r="2740" spans="1:19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</row>
    <row r="2741" spans="1:19">
      <c r="A2741"/>
      <c r="B2741"/>
      <c r="C2741"/>
      <c r="D2741"/>
      <c r="E2741"/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</row>
    <row r="2742" spans="1:19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</row>
    <row r="2743" spans="1:19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</row>
    <row r="2744" spans="1:19">
      <c r="A2744"/>
      <c r="B2744"/>
      <c r="C2744"/>
      <c r="D2744"/>
      <c r="E2744"/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</row>
    <row r="2745" spans="1:19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</row>
    <row r="2746" spans="1:19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</row>
    <row r="2747" spans="1:19">
      <c r="A2747"/>
      <c r="B2747"/>
      <c r="C2747"/>
      <c r="D2747"/>
      <c r="E2747"/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</row>
    <row r="2748" spans="1:19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</row>
    <row r="2749" spans="1:19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</row>
    <row r="2750" spans="1:19">
      <c r="A2750"/>
      <c r="B2750"/>
      <c r="C2750"/>
      <c r="D2750"/>
      <c r="E2750"/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</row>
    <row r="2751" spans="1:19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</row>
    <row r="2752" spans="1:19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</row>
    <row r="2753" spans="1:19">
      <c r="A2753"/>
      <c r="B2753"/>
      <c r="C2753"/>
      <c r="D2753"/>
      <c r="E2753"/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</row>
    <row r="2754" spans="1:19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</row>
    <row r="2755" spans="1:19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</row>
    <row r="2756" spans="1:19">
      <c r="A2756"/>
      <c r="B2756"/>
      <c r="C2756"/>
      <c r="D2756"/>
      <c r="E2756"/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</row>
    <row r="2757" spans="1:19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</row>
    <row r="2758" spans="1:19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</row>
    <row r="2759" spans="1:19">
      <c r="A2759"/>
      <c r="B2759"/>
      <c r="C2759"/>
      <c r="D2759"/>
      <c r="E2759"/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</row>
    <row r="2760" spans="1:19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</row>
    <row r="2761" spans="1:19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</row>
    <row r="2762" spans="1:19">
      <c r="A2762"/>
      <c r="B2762"/>
      <c r="C2762"/>
      <c r="D2762"/>
      <c r="E2762"/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</row>
    <row r="2763" spans="1:19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</row>
    <row r="2764" spans="1:19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</row>
    <row r="2765" spans="1:19">
      <c r="A2765"/>
      <c r="B2765"/>
      <c r="C2765"/>
      <c r="D2765"/>
      <c r="E2765"/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</row>
    <row r="2766" spans="1:19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</row>
    <row r="2767" spans="1:19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</row>
    <row r="2768" spans="1:19">
      <c r="A2768"/>
      <c r="B2768"/>
      <c r="C2768"/>
      <c r="D2768"/>
      <c r="E2768"/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</row>
    <row r="2769" spans="1:19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</row>
    <row r="2770" spans="1:19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</row>
    <row r="2771" spans="1:19">
      <c r="A2771"/>
      <c r="B2771"/>
      <c r="C2771"/>
      <c r="D2771"/>
      <c r="E2771"/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</row>
    <row r="2772" spans="1:19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</row>
    <row r="2773" spans="1:19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</row>
    <row r="2774" spans="1:19">
      <c r="A2774"/>
      <c r="B2774"/>
      <c r="C2774"/>
      <c r="D2774"/>
      <c r="E2774"/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</row>
    <row r="2775" spans="1:19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</row>
    <row r="2776" spans="1:19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</row>
    <row r="2777" spans="1:19">
      <c r="A2777"/>
      <c r="B2777"/>
      <c r="C2777"/>
      <c r="D2777"/>
      <c r="E2777"/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</row>
    <row r="2778" spans="1:19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</row>
    <row r="2779" spans="1:19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</row>
    <row r="2780" spans="1:19">
      <c r="A2780"/>
      <c r="B2780"/>
      <c r="C2780"/>
      <c r="D2780"/>
      <c r="E2780"/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</row>
    <row r="2781" spans="1:19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</row>
    <row r="2782" spans="1:19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</row>
    <row r="2783" spans="1:19">
      <c r="A2783"/>
      <c r="B2783"/>
      <c r="C2783"/>
      <c r="D2783"/>
      <c r="E2783"/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</row>
    <row r="2784" spans="1:19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</row>
    <row r="2785" spans="1:19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</row>
    <row r="2786" spans="1:19">
      <c r="A2786"/>
      <c r="B2786"/>
      <c r="C2786"/>
      <c r="D2786"/>
      <c r="E2786"/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</row>
    <row r="2787" spans="1:19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</row>
    <row r="2788" spans="1:19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</row>
    <row r="2789" spans="1:19">
      <c r="A2789"/>
      <c r="B2789"/>
      <c r="C2789"/>
      <c r="D2789"/>
      <c r="E2789"/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</row>
    <row r="2790" spans="1:19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</row>
    <row r="2791" spans="1:19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</row>
    <row r="2792" spans="1:19">
      <c r="A2792"/>
      <c r="B2792"/>
      <c r="C2792"/>
      <c r="D2792"/>
      <c r="E2792"/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</row>
    <row r="2793" spans="1:19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</row>
    <row r="2794" spans="1:19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</row>
    <row r="2795" spans="1:19">
      <c r="A2795"/>
      <c r="B2795"/>
      <c r="C2795"/>
      <c r="D2795"/>
      <c r="E2795"/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</row>
    <row r="2796" spans="1:19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</row>
    <row r="2797" spans="1:19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</row>
    <row r="2798" spans="1:19">
      <c r="A2798"/>
      <c r="B2798"/>
      <c r="C2798"/>
      <c r="D2798"/>
      <c r="E2798"/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</row>
    <row r="2799" spans="1:19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</row>
    <row r="2800" spans="1:19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</row>
    <row r="2801" spans="1:19">
      <c r="A2801"/>
      <c r="B2801"/>
      <c r="C2801"/>
      <c r="D2801"/>
      <c r="E2801"/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</row>
    <row r="2802" spans="1:19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</row>
    <row r="2803" spans="1:19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</row>
    <row r="2804" spans="1:19">
      <c r="A2804"/>
      <c r="B2804"/>
      <c r="C2804"/>
      <c r="D2804"/>
      <c r="E2804"/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</row>
    <row r="2805" spans="1:19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</row>
    <row r="2806" spans="1:19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</row>
    <row r="2807" spans="1:19">
      <c r="A2807"/>
      <c r="B2807"/>
      <c r="C2807"/>
      <c r="D2807"/>
      <c r="E2807"/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</row>
    <row r="2808" spans="1:19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</row>
    <row r="2809" spans="1:19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</row>
    <row r="2810" spans="1:19">
      <c r="A2810"/>
      <c r="B2810"/>
      <c r="C2810"/>
      <c r="D2810"/>
      <c r="E2810"/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</row>
    <row r="2811" spans="1:19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</row>
    <row r="2812" spans="1:19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</row>
    <row r="2813" spans="1:19">
      <c r="A2813"/>
      <c r="B2813"/>
      <c r="C2813"/>
      <c r="D2813"/>
      <c r="E2813"/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</row>
    <row r="2814" spans="1:19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</row>
    <row r="2815" spans="1:19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</row>
    <row r="2816" spans="1:19">
      <c r="A2816"/>
      <c r="B2816"/>
      <c r="C2816"/>
      <c r="D2816"/>
      <c r="E2816"/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</row>
    <row r="2817" spans="1:19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</row>
    <row r="2818" spans="1:19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</row>
    <row r="2819" spans="1:19">
      <c r="A2819"/>
      <c r="B2819"/>
      <c r="C2819"/>
      <c r="D2819"/>
      <c r="E2819"/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</row>
    <row r="2820" spans="1:19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</row>
    <row r="2821" spans="1:19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</row>
    <row r="2822" spans="1:19">
      <c r="A2822"/>
      <c r="B2822"/>
      <c r="C2822"/>
      <c r="D2822"/>
      <c r="E2822"/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</row>
    <row r="2823" spans="1:19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</row>
    <row r="2824" spans="1:19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</row>
    <row r="2825" spans="1:19">
      <c r="A2825"/>
      <c r="B2825"/>
      <c r="C2825"/>
      <c r="D2825"/>
      <c r="E2825"/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</row>
    <row r="2826" spans="1:19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</row>
    <row r="2827" spans="1:19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</row>
    <row r="2828" spans="1:19">
      <c r="A2828"/>
      <c r="B2828"/>
      <c r="C2828"/>
      <c r="D2828"/>
      <c r="E2828"/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</row>
    <row r="2829" spans="1:19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</row>
    <row r="2830" spans="1:19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</row>
    <row r="2831" spans="1:19">
      <c r="A2831"/>
      <c r="B2831"/>
      <c r="C2831"/>
      <c r="D2831"/>
      <c r="E2831"/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</row>
    <row r="2832" spans="1:19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</row>
    <row r="2833" spans="1:19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</row>
    <row r="2834" spans="1:19">
      <c r="A2834"/>
      <c r="B2834"/>
      <c r="C2834"/>
      <c r="D2834"/>
      <c r="E2834"/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</row>
    <row r="2835" spans="1:19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</row>
    <row r="2836" spans="1:19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</row>
    <row r="2837" spans="1:19">
      <c r="A2837"/>
      <c r="B2837"/>
      <c r="C2837"/>
      <c r="D2837"/>
      <c r="E2837"/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</row>
    <row r="2838" spans="1:19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</row>
    <row r="2839" spans="1:19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</row>
    <row r="2840" spans="1:19">
      <c r="A2840"/>
      <c r="B2840"/>
      <c r="C2840"/>
      <c r="D2840"/>
      <c r="E2840"/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</row>
    <row r="2841" spans="1:19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</row>
    <row r="2842" spans="1:19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</row>
    <row r="2843" spans="1:19">
      <c r="A2843"/>
      <c r="B2843"/>
      <c r="C2843"/>
      <c r="D2843"/>
      <c r="E2843"/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</row>
    <row r="2844" spans="1:19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</row>
    <row r="2845" spans="1:19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</row>
    <row r="2846" spans="1:19">
      <c r="A2846"/>
      <c r="B2846"/>
      <c r="C2846"/>
      <c r="D2846"/>
      <c r="E2846"/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</row>
    <row r="2847" spans="1:19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</row>
    <row r="2848" spans="1:19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</row>
    <row r="2849" spans="1:19">
      <c r="A2849"/>
      <c r="B2849"/>
      <c r="C2849"/>
      <c r="D2849"/>
      <c r="E2849"/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</row>
    <row r="2850" spans="1:19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</row>
    <row r="2851" spans="1:19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</row>
    <row r="2852" spans="1:19">
      <c r="A2852"/>
      <c r="B2852"/>
      <c r="C2852"/>
      <c r="D2852"/>
      <c r="E2852"/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</row>
    <row r="2853" spans="1:19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</row>
    <row r="2854" spans="1:19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</row>
    <row r="2855" spans="1:19">
      <c r="A2855"/>
      <c r="B2855"/>
      <c r="C2855"/>
      <c r="D2855"/>
      <c r="E2855"/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</row>
    <row r="2856" spans="1:19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</row>
    <row r="2857" spans="1:19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</row>
    <row r="2858" spans="1:19">
      <c r="A2858"/>
      <c r="B2858"/>
      <c r="C2858"/>
      <c r="D2858"/>
      <c r="E2858"/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</row>
    <row r="2859" spans="1:19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</row>
    <row r="2860" spans="1:19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</row>
    <row r="2861" spans="1:19">
      <c r="A2861"/>
      <c r="B2861"/>
      <c r="C2861"/>
      <c r="D2861"/>
      <c r="E2861"/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</row>
    <row r="2862" spans="1:19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</row>
    <row r="2863" spans="1:19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</row>
    <row r="2864" spans="1:19">
      <c r="A2864"/>
      <c r="B2864"/>
      <c r="C2864"/>
      <c r="D2864"/>
      <c r="E2864"/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</row>
    <row r="2865" spans="1:19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</row>
    <row r="2866" spans="1:19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</row>
    <row r="2867" spans="1:19">
      <c r="A2867"/>
      <c r="B2867"/>
      <c r="C2867"/>
      <c r="D2867"/>
      <c r="E2867"/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</row>
    <row r="2868" spans="1:19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</row>
    <row r="2869" spans="1:19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</row>
    <row r="2870" spans="1:19">
      <c r="A2870"/>
      <c r="B2870"/>
      <c r="C2870"/>
      <c r="D2870"/>
      <c r="E2870"/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</row>
    <row r="2871" spans="1:19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</row>
    <row r="2872" spans="1:19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</row>
    <row r="2873" spans="1:19">
      <c r="A2873"/>
      <c r="B2873"/>
      <c r="C2873"/>
      <c r="D2873"/>
      <c r="E2873"/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</row>
    <row r="2874" spans="1:19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</row>
    <row r="2875" spans="1:19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</row>
    <row r="2876" spans="1:19">
      <c r="A2876"/>
      <c r="B2876"/>
      <c r="C2876"/>
      <c r="D2876"/>
      <c r="E2876"/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</row>
    <row r="2877" spans="1:19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</row>
    <row r="2878" spans="1:19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</row>
    <row r="2879" spans="1:19">
      <c r="A2879"/>
      <c r="B2879"/>
      <c r="C2879"/>
      <c r="D2879"/>
      <c r="E2879"/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</row>
    <row r="2880" spans="1:19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</row>
    <row r="2881" spans="1:19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</row>
    <row r="2882" spans="1:19">
      <c r="A2882"/>
      <c r="B2882"/>
      <c r="C2882"/>
      <c r="D2882"/>
      <c r="E2882"/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</row>
    <row r="2883" spans="1:19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</row>
    <row r="2884" spans="1:19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</row>
    <row r="2885" spans="1:19">
      <c r="A2885"/>
      <c r="B2885"/>
      <c r="C2885"/>
      <c r="D2885"/>
      <c r="E2885"/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</row>
    <row r="2886" spans="1:19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</row>
    <row r="2887" spans="1:19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</row>
    <row r="2888" spans="1:19">
      <c r="A2888"/>
      <c r="B2888"/>
      <c r="C2888"/>
      <c r="D2888"/>
      <c r="E2888"/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</row>
    <row r="2889" spans="1:19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</row>
    <row r="2890" spans="1:19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</row>
    <row r="2891" spans="1:19">
      <c r="A2891"/>
      <c r="B2891"/>
      <c r="C2891"/>
      <c r="D2891"/>
      <c r="E2891"/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</row>
    <row r="2892" spans="1:19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</row>
    <row r="2893" spans="1:19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</row>
    <row r="2894" spans="1:19">
      <c r="A2894"/>
      <c r="B2894"/>
      <c r="C2894"/>
      <c r="D2894"/>
      <c r="E2894"/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</row>
    <row r="2895" spans="1:19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</row>
    <row r="2896" spans="1:19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</row>
    <row r="2897" spans="1:19">
      <c r="A2897"/>
      <c r="B2897"/>
      <c r="C2897"/>
      <c r="D2897"/>
      <c r="E2897"/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</row>
    <row r="2898" spans="1:19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</row>
    <row r="2899" spans="1:19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</row>
    <row r="2900" spans="1:19">
      <c r="A2900"/>
      <c r="B2900"/>
      <c r="C2900"/>
      <c r="D2900"/>
      <c r="E2900"/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</row>
    <row r="2901" spans="1:19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</row>
    <row r="2902" spans="1:19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</row>
    <row r="2903" spans="1:19">
      <c r="A2903"/>
      <c r="B2903"/>
      <c r="C2903"/>
      <c r="D2903"/>
      <c r="E2903"/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</row>
    <row r="2904" spans="1:19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</row>
    <row r="2905" spans="1:19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</row>
    <row r="2906" spans="1:19">
      <c r="A2906"/>
      <c r="B2906"/>
      <c r="C2906"/>
      <c r="D2906"/>
      <c r="E2906"/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</row>
    <row r="2907" spans="1:19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</row>
    <row r="2908" spans="1:19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</row>
    <row r="2909" spans="1:19">
      <c r="A2909"/>
      <c r="B2909"/>
      <c r="C2909"/>
      <c r="D2909"/>
      <c r="E2909"/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</row>
    <row r="2910" spans="1:19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</row>
    <row r="2911" spans="1:19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</row>
    <row r="2912" spans="1:19">
      <c r="A2912"/>
      <c r="B2912"/>
      <c r="C2912"/>
      <c r="D2912"/>
      <c r="E2912"/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</row>
    <row r="2913" spans="1:19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</row>
    <row r="2914" spans="1:19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</row>
    <row r="2915" spans="1:19">
      <c r="A2915"/>
      <c r="B2915"/>
      <c r="C2915"/>
      <c r="D2915"/>
      <c r="E2915"/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</row>
    <row r="2916" spans="1:19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</row>
    <row r="2917" spans="1:19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</row>
    <row r="2918" spans="1:19">
      <c r="A2918"/>
      <c r="B2918"/>
      <c r="C2918"/>
      <c r="D2918"/>
      <c r="E2918"/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</row>
    <row r="2919" spans="1:19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</row>
    <row r="2920" spans="1:19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</row>
    <row r="2921" spans="1:19">
      <c r="A2921"/>
      <c r="B2921"/>
      <c r="C2921"/>
      <c r="D2921"/>
      <c r="E2921"/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</row>
    <row r="2922" spans="1:19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</row>
    <row r="2923" spans="1:19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</row>
    <row r="2924" spans="1:19">
      <c r="A2924"/>
      <c r="B2924"/>
      <c r="C2924"/>
      <c r="D2924"/>
      <c r="E2924"/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</row>
    <row r="2925" spans="1:19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</row>
    <row r="2926" spans="1:19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</row>
    <row r="2927" spans="1:19">
      <c r="A2927"/>
      <c r="B2927"/>
      <c r="C2927"/>
      <c r="D2927"/>
      <c r="E2927"/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</row>
    <row r="2928" spans="1:19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</row>
    <row r="2929" spans="1:19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</row>
    <row r="2930" spans="1:19">
      <c r="A2930"/>
      <c r="B2930"/>
      <c r="C2930"/>
      <c r="D2930"/>
      <c r="E2930"/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</row>
    <row r="2931" spans="1:19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</row>
    <row r="2932" spans="1:19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</row>
    <row r="2933" spans="1:19">
      <c r="A2933"/>
      <c r="B2933"/>
      <c r="C2933"/>
      <c r="D2933"/>
      <c r="E2933"/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</row>
    <row r="2934" spans="1:19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</row>
    <row r="2935" spans="1:19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</row>
    <row r="2936" spans="1:19">
      <c r="A2936"/>
      <c r="B2936"/>
      <c r="C2936"/>
      <c r="D2936"/>
      <c r="E2936"/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</row>
    <row r="2937" spans="1:19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</row>
    <row r="2938" spans="1:19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</row>
    <row r="2939" spans="1:19">
      <c r="A2939"/>
      <c r="B2939"/>
      <c r="C2939"/>
      <c r="D2939"/>
      <c r="E2939"/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</row>
    <row r="2940" spans="1:19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</row>
    <row r="2941" spans="1:19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</row>
    <row r="2942" spans="1:19">
      <c r="A2942"/>
      <c r="B2942"/>
      <c r="C2942"/>
      <c r="D2942"/>
      <c r="E2942"/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</row>
    <row r="2943" spans="1:19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</row>
    <row r="2944" spans="1:19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</row>
    <row r="2945" spans="1:19">
      <c r="A2945"/>
      <c r="B2945"/>
      <c r="C2945"/>
      <c r="D2945"/>
      <c r="E2945"/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</row>
    <row r="2946" spans="1:19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</row>
    <row r="2947" spans="1:19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</row>
    <row r="2948" spans="1:19">
      <c r="A2948"/>
      <c r="B2948"/>
      <c r="C2948"/>
      <c r="D2948"/>
      <c r="E2948"/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</row>
    <row r="2949" spans="1:19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</row>
    <row r="2950" spans="1:19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</row>
    <row r="2951" spans="1:19">
      <c r="A2951"/>
      <c r="B2951"/>
      <c r="C2951"/>
      <c r="D2951"/>
      <c r="E2951"/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</row>
    <row r="2952" spans="1:19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</row>
    <row r="2953" spans="1:19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</row>
    <row r="2954" spans="1:19">
      <c r="A2954"/>
      <c r="B2954"/>
      <c r="C2954"/>
      <c r="D2954"/>
      <c r="E2954"/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</row>
    <row r="2955" spans="1:19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</row>
    <row r="2956" spans="1:19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</row>
    <row r="2957" spans="1:19">
      <c r="A2957"/>
      <c r="B2957"/>
      <c r="C2957"/>
      <c r="D2957"/>
      <c r="E2957"/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</row>
    <row r="2958" spans="1:19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</row>
    <row r="2959" spans="1:19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</row>
    <row r="2960" spans="1:19">
      <c r="A2960"/>
      <c r="B2960"/>
      <c r="C2960"/>
      <c r="D2960"/>
      <c r="E2960"/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</row>
    <row r="2961" spans="1:19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</row>
    <row r="2962" spans="1:19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</row>
    <row r="2963" spans="1:19">
      <c r="A2963"/>
      <c r="B2963"/>
      <c r="C2963"/>
      <c r="D2963"/>
      <c r="E2963"/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</row>
    <row r="2964" spans="1:19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</row>
    <row r="2965" spans="1:19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</row>
    <row r="2966" spans="1:19">
      <c r="A2966"/>
      <c r="B2966"/>
      <c r="C2966"/>
      <c r="D2966"/>
      <c r="E2966"/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</row>
    <row r="2967" spans="1:19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</row>
    <row r="2968" spans="1:19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</row>
    <row r="2969" spans="1:19">
      <c r="A2969"/>
      <c r="B2969"/>
      <c r="C2969"/>
      <c r="D2969"/>
      <c r="E2969"/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</row>
    <row r="2970" spans="1:19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</row>
    <row r="2971" spans="1:19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</row>
    <row r="2972" spans="1:19">
      <c r="A2972"/>
      <c r="B2972"/>
      <c r="C2972"/>
      <c r="D2972"/>
      <c r="E2972"/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</row>
    <row r="2973" spans="1:19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</row>
    <row r="2974" spans="1:19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</row>
    <row r="2975" spans="1:19">
      <c r="A2975"/>
      <c r="B2975"/>
      <c r="C2975"/>
      <c r="D2975"/>
      <c r="E2975"/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</row>
    <row r="2976" spans="1:19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</row>
    <row r="2977" spans="1:19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</row>
    <row r="2978" spans="1:19">
      <c r="A2978"/>
      <c r="B2978"/>
      <c r="C2978"/>
      <c r="D2978"/>
      <c r="E2978"/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</row>
    <row r="2979" spans="1:19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</row>
    <row r="2980" spans="1:19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</row>
    <row r="2981" spans="1:19">
      <c r="A2981"/>
      <c r="B2981"/>
      <c r="C2981"/>
      <c r="D2981"/>
      <c r="E2981"/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</row>
    <row r="2982" spans="1:19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</row>
    <row r="2983" spans="1:19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</row>
    <row r="2984" spans="1:19">
      <c r="A2984"/>
      <c r="B2984"/>
      <c r="C2984"/>
      <c r="D2984"/>
      <c r="E2984"/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</row>
    <row r="2985" spans="1:19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</row>
    <row r="2986" spans="1:19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</row>
    <row r="2987" spans="1:19">
      <c r="A2987"/>
      <c r="B2987"/>
      <c r="C2987"/>
      <c r="D2987"/>
      <c r="E2987"/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</row>
    <row r="2988" spans="1:19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</row>
    <row r="2989" spans="1:19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</row>
    <row r="2990" spans="1:19">
      <c r="A2990"/>
      <c r="B2990"/>
      <c r="C2990"/>
      <c r="D2990"/>
      <c r="E2990"/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</row>
    <row r="2991" spans="1:19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</row>
    <row r="2992" spans="1:19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</row>
    <row r="2993" spans="1:19">
      <c r="A2993"/>
      <c r="B2993"/>
      <c r="C2993"/>
      <c r="D2993"/>
      <c r="E2993"/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</row>
    <row r="2994" spans="1:19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</row>
    <row r="2995" spans="1:19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</row>
    <row r="2996" spans="1:19">
      <c r="A2996"/>
      <c r="B2996"/>
      <c r="C2996"/>
      <c r="D2996"/>
      <c r="E2996"/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</row>
    <row r="2997" spans="1:19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</row>
    <row r="2998" spans="1:19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</row>
    <row r="2999" spans="1:19">
      <c r="A2999"/>
      <c r="B2999"/>
      <c r="C2999"/>
      <c r="D2999"/>
      <c r="E2999"/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</row>
    <row r="3000" spans="1:19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</row>
    <row r="3001" spans="1:19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</row>
    <row r="3002" spans="1:19">
      <c r="A3002"/>
      <c r="B3002"/>
      <c r="C3002"/>
      <c r="D3002"/>
      <c r="E3002"/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</row>
    <row r="3003" spans="1:19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</row>
    <row r="3004" spans="1:19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</row>
    <row r="3005" spans="1:19">
      <c r="A3005"/>
      <c r="B3005"/>
      <c r="C3005"/>
      <c r="D3005"/>
      <c r="E3005"/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</row>
    <row r="3006" spans="1:19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</row>
    <row r="3007" spans="1:19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</row>
    <row r="3008" spans="1:19">
      <c r="A3008"/>
      <c r="B3008"/>
      <c r="C3008"/>
      <c r="D3008"/>
      <c r="E3008"/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</row>
    <row r="3009" spans="1:19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</row>
    <row r="3010" spans="1:19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</row>
    <row r="3011" spans="1:19">
      <c r="A3011"/>
      <c r="B3011"/>
      <c r="C3011"/>
      <c r="D3011"/>
      <c r="E3011"/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</row>
    <row r="3012" spans="1:19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</row>
    <row r="3013" spans="1:19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</row>
    <row r="3014" spans="1:19">
      <c r="A3014"/>
      <c r="B3014"/>
      <c r="C3014"/>
      <c r="D3014"/>
      <c r="E3014"/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</row>
    <row r="3015" spans="1:19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</row>
    <row r="3016" spans="1:19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</row>
    <row r="3017" spans="1:19">
      <c r="A3017"/>
      <c r="B3017"/>
      <c r="C3017"/>
      <c r="D3017"/>
      <c r="E3017"/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</row>
    <row r="3018" spans="1:19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</row>
    <row r="3019" spans="1:19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</row>
    <row r="3020" spans="1:19">
      <c r="A3020"/>
      <c r="B3020"/>
      <c r="C3020"/>
      <c r="D3020"/>
      <c r="E3020"/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</row>
    <row r="3021" spans="1:19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</row>
    <row r="3022" spans="1:19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</row>
    <row r="3023" spans="1:19">
      <c r="A3023"/>
      <c r="B3023"/>
      <c r="C3023"/>
      <c r="D3023"/>
      <c r="E3023"/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</row>
    <row r="3024" spans="1:19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</row>
    <row r="3025" spans="1:19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</row>
    <row r="3026" spans="1:19">
      <c r="A3026"/>
      <c r="B3026"/>
      <c r="C3026"/>
      <c r="D3026"/>
      <c r="E3026"/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</row>
    <row r="3027" spans="1:19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</row>
    <row r="3028" spans="1:19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</row>
    <row r="3029" spans="1:19">
      <c r="A3029"/>
      <c r="B3029"/>
      <c r="C3029"/>
      <c r="D3029"/>
      <c r="E3029"/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</row>
    <row r="3030" spans="1:19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</row>
    <row r="3031" spans="1:19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</row>
    <row r="3032" spans="1:19">
      <c r="A3032"/>
      <c r="B3032"/>
      <c r="C3032"/>
      <c r="D3032"/>
      <c r="E3032"/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</row>
    <row r="3033" spans="1:19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</row>
    <row r="3034" spans="1:19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</row>
    <row r="3035" spans="1:19">
      <c r="A3035"/>
      <c r="B3035"/>
      <c r="C3035"/>
      <c r="D3035"/>
      <c r="E3035"/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</row>
    <row r="3036" spans="1:19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</row>
    <row r="3037" spans="1:19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</row>
    <row r="3038" spans="1:19">
      <c r="A3038"/>
      <c r="B3038"/>
      <c r="C3038"/>
      <c r="D3038"/>
      <c r="E3038"/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</row>
    <row r="3039" spans="1:19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</row>
    <row r="3040" spans="1:19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</row>
    <row r="3041" spans="1:19">
      <c r="A3041"/>
      <c r="B3041"/>
      <c r="C3041"/>
      <c r="D3041"/>
      <c r="E3041"/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</row>
    <row r="3042" spans="1:19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</row>
    <row r="3043" spans="1:19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</row>
    <row r="3044" spans="1:19">
      <c r="A3044"/>
      <c r="B3044"/>
      <c r="C3044"/>
      <c r="D3044"/>
      <c r="E3044"/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</row>
    <row r="3045" spans="1:19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</row>
    <row r="3046" spans="1:19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</row>
    <row r="3047" spans="1:19">
      <c r="A3047"/>
      <c r="B3047"/>
      <c r="C3047"/>
      <c r="D3047"/>
      <c r="E3047"/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</row>
    <row r="3048" spans="1:19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</row>
    <row r="3049" spans="1:19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</row>
    <row r="3050" spans="1:19">
      <c r="A3050"/>
      <c r="B3050"/>
      <c r="C3050"/>
      <c r="D3050"/>
      <c r="E3050"/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</row>
    <row r="3051" spans="1:19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</row>
    <row r="3052" spans="1:19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</row>
    <row r="3053" spans="1:19">
      <c r="A3053"/>
      <c r="B3053"/>
      <c r="C3053"/>
      <c r="D3053"/>
      <c r="E3053"/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</row>
    <row r="3054" spans="1:19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</row>
    <row r="3055" spans="1:19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</row>
    <row r="3056" spans="1:19">
      <c r="A3056"/>
      <c r="B3056"/>
      <c r="C3056"/>
      <c r="D3056"/>
      <c r="E3056"/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</row>
    <row r="3057" spans="1:19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</row>
    <row r="3058" spans="1:19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</row>
    <row r="3059" spans="1:19">
      <c r="A3059"/>
      <c r="B3059"/>
      <c r="C3059"/>
      <c r="D3059"/>
      <c r="E3059"/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</row>
    <row r="3060" spans="1:19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</row>
    <row r="3061" spans="1:19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</row>
    <row r="3062" spans="1:19">
      <c r="A3062"/>
      <c r="B3062"/>
      <c r="C3062"/>
      <c r="D3062"/>
      <c r="E3062"/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</row>
    <row r="3063" spans="1:19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</row>
    <row r="3064" spans="1:19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</row>
    <row r="3065" spans="1:19">
      <c r="A3065"/>
      <c r="B3065"/>
      <c r="C3065"/>
      <c r="D3065"/>
      <c r="E3065"/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</row>
    <row r="3066" spans="1:19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</row>
    <row r="3067" spans="1:19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</row>
    <row r="3068" spans="1:19">
      <c r="A3068"/>
      <c r="B3068"/>
      <c r="C3068"/>
      <c r="D3068"/>
      <c r="E3068"/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</row>
    <row r="3069" spans="1:19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</row>
    <row r="3070" spans="1:19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</row>
    <row r="3071" spans="1:19">
      <c r="A3071"/>
      <c r="B3071"/>
      <c r="C3071"/>
      <c r="D3071"/>
      <c r="E3071"/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</row>
    <row r="3072" spans="1:19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</row>
    <row r="3073" spans="1:19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</row>
    <row r="3074" spans="1:19">
      <c r="A3074"/>
      <c r="B3074"/>
      <c r="C3074"/>
      <c r="D3074"/>
      <c r="E3074"/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</row>
    <row r="3075" spans="1:19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</row>
    <row r="3076" spans="1:19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</row>
    <row r="3077" spans="1:19">
      <c r="A3077"/>
      <c r="B3077"/>
      <c r="C3077"/>
      <c r="D3077"/>
      <c r="E3077"/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</row>
    <row r="3078" spans="1:19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</row>
    <row r="3079" spans="1:19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</row>
    <row r="3080" spans="1:19">
      <c r="A3080"/>
      <c r="B3080"/>
      <c r="C3080"/>
      <c r="D3080"/>
      <c r="E3080"/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</row>
    <row r="3081" spans="1:19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</row>
    <row r="3082" spans="1:19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</row>
    <row r="3083" spans="1:19">
      <c r="A3083"/>
      <c r="B3083"/>
      <c r="C3083"/>
      <c r="D3083"/>
      <c r="E3083"/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</row>
    <row r="3084" spans="1:19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</row>
    <row r="3085" spans="1:19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</row>
    <row r="3086" spans="1:19">
      <c r="A3086"/>
      <c r="B3086"/>
      <c r="C3086"/>
      <c r="D3086"/>
      <c r="E3086"/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</row>
    <row r="3087" spans="1:19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</row>
    <row r="3088" spans="1:19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</row>
    <row r="3089" spans="1:19">
      <c r="A3089"/>
      <c r="B3089"/>
      <c r="C3089"/>
      <c r="D3089"/>
      <c r="E3089"/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</row>
    <row r="3090" spans="1:19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</row>
    <row r="3091" spans="1:19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</row>
    <row r="3092" spans="1:19">
      <c r="A3092"/>
      <c r="B3092"/>
      <c r="C3092"/>
      <c r="D3092"/>
      <c r="E3092"/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</row>
    <row r="3093" spans="1:19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</row>
    <row r="3094" spans="1:19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</row>
    <row r="3095" spans="1:19">
      <c r="A3095"/>
      <c r="B3095"/>
      <c r="C3095"/>
      <c r="D3095"/>
      <c r="E3095"/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</row>
    <row r="3096" spans="1:19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</row>
    <row r="3097" spans="1:19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</row>
    <row r="3098" spans="1:19">
      <c r="A3098"/>
      <c r="B3098"/>
      <c r="C3098"/>
      <c r="D3098"/>
      <c r="E3098"/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</row>
    <row r="3099" spans="1:19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</row>
    <row r="3100" spans="1:19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</row>
    <row r="3101" spans="1:19">
      <c r="A3101"/>
      <c r="B3101"/>
      <c r="C3101"/>
      <c r="D3101"/>
      <c r="E3101"/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</row>
    <row r="3102" spans="1:19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</row>
    <row r="3103" spans="1:19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</row>
    <row r="3104" spans="1:19">
      <c r="A3104"/>
      <c r="B3104"/>
      <c r="C3104"/>
      <c r="D3104"/>
      <c r="E3104"/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</row>
    <row r="3105" spans="1:19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</row>
    <row r="3106" spans="1:19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</row>
    <row r="3107" spans="1:19">
      <c r="A3107"/>
      <c r="B3107"/>
      <c r="C3107"/>
      <c r="D3107"/>
      <c r="E3107"/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</row>
    <row r="3108" spans="1:19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</row>
    <row r="3109" spans="1:19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</row>
    <row r="3110" spans="1:19">
      <c r="A3110"/>
      <c r="B3110"/>
      <c r="C3110"/>
      <c r="D3110"/>
      <c r="E3110"/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</row>
    <row r="3111" spans="1:19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</row>
    <row r="3112" spans="1:19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</row>
    <row r="3113" spans="1:19">
      <c r="A3113"/>
      <c r="B3113"/>
      <c r="C3113"/>
      <c r="D3113"/>
      <c r="E3113"/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</row>
    <row r="3114" spans="1:19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</row>
    <row r="3115" spans="1:19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</row>
    <row r="3116" spans="1:19">
      <c r="A3116"/>
      <c r="B3116"/>
      <c r="C3116"/>
      <c r="D3116"/>
      <c r="E3116"/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</row>
    <row r="3117" spans="1:19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</row>
    <row r="3118" spans="1:19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</row>
    <row r="3119" spans="1:19">
      <c r="A3119"/>
      <c r="B3119"/>
      <c r="C3119"/>
      <c r="D3119"/>
      <c r="E3119"/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</row>
    <row r="3120" spans="1:19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</row>
    <row r="3121" spans="1:19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</row>
    <row r="3122" spans="1:19">
      <c r="A3122"/>
      <c r="B3122"/>
      <c r="C3122"/>
      <c r="D3122"/>
      <c r="E3122"/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</row>
    <row r="3123" spans="1:19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</row>
    <row r="3124" spans="1:19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</row>
    <row r="3125" spans="1:19">
      <c r="A3125"/>
      <c r="B3125"/>
      <c r="C3125"/>
      <c r="D3125"/>
      <c r="E3125"/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</row>
    <row r="3126" spans="1:19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</row>
    <row r="3127" spans="1:19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</row>
    <row r="3128" spans="1:19">
      <c r="A3128"/>
      <c r="B3128"/>
      <c r="C3128"/>
      <c r="D3128"/>
      <c r="E3128"/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</row>
    <row r="3129" spans="1:19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</row>
    <row r="3130" spans="1:19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</row>
    <row r="3131" spans="1:19">
      <c r="A3131"/>
      <c r="B3131"/>
      <c r="C3131"/>
      <c r="D3131"/>
      <c r="E3131"/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</row>
    <row r="3132" spans="1:19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</row>
    <row r="3133" spans="1:19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</row>
    <row r="3134" spans="1:19">
      <c r="A3134"/>
      <c r="B3134"/>
      <c r="C3134"/>
      <c r="D3134"/>
      <c r="E3134"/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</row>
    <row r="3135" spans="1:19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</row>
    <row r="3136" spans="1:19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</row>
    <row r="3137" spans="1:19">
      <c r="A3137"/>
      <c r="B3137"/>
      <c r="C3137"/>
      <c r="D3137"/>
      <c r="E3137"/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</row>
    <row r="3138" spans="1:19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</row>
    <row r="3139" spans="1:19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</row>
    <row r="3140" spans="1:19">
      <c r="A3140"/>
      <c r="B3140"/>
      <c r="C3140"/>
      <c r="D3140"/>
      <c r="E3140"/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</row>
    <row r="3141" spans="1:19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</row>
    <row r="3142" spans="1:19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</row>
    <row r="3143" spans="1:19">
      <c r="A3143"/>
      <c r="B3143"/>
      <c r="C3143"/>
      <c r="D3143"/>
      <c r="E3143"/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</row>
    <row r="3144" spans="1:19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</row>
    <row r="3145" spans="1:19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</row>
    <row r="3146" spans="1:19">
      <c r="A3146"/>
      <c r="B3146"/>
      <c r="C3146"/>
      <c r="D3146"/>
      <c r="E3146"/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</row>
    <row r="3147" spans="1:19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</row>
    <row r="3148" spans="1:19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</row>
    <row r="3149" spans="1:19">
      <c r="A3149"/>
      <c r="B3149"/>
      <c r="C3149"/>
      <c r="D3149"/>
      <c r="E3149"/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</row>
    <row r="3150" spans="1:19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</row>
    <row r="3151" spans="1:19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</row>
    <row r="3152" spans="1:19">
      <c r="A3152"/>
      <c r="B3152"/>
      <c r="C3152"/>
      <c r="D3152"/>
      <c r="E3152"/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</row>
    <row r="3153" spans="1:19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</row>
    <row r="3154" spans="1:19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</row>
    <row r="3155" spans="1:19">
      <c r="A3155"/>
      <c r="B3155"/>
      <c r="C3155"/>
      <c r="D3155"/>
      <c r="E3155"/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</row>
    <row r="3156" spans="1:19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</row>
    <row r="3157" spans="1:19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</row>
    <row r="3158" spans="1:19">
      <c r="A3158"/>
      <c r="B3158"/>
      <c r="C3158"/>
      <c r="D3158"/>
      <c r="E3158"/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</row>
    <row r="3159" spans="1:19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</row>
    <row r="3160" spans="1:19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</row>
    <row r="3161" spans="1:19">
      <c r="A3161"/>
      <c r="B3161"/>
      <c r="C3161"/>
      <c r="D3161"/>
      <c r="E3161"/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</row>
    <row r="3162" spans="1:19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</row>
    <row r="3163" spans="1:19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</row>
    <row r="3164" spans="1:19">
      <c r="A3164"/>
      <c r="B3164"/>
      <c r="C3164"/>
      <c r="D3164"/>
      <c r="E3164"/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</row>
    <row r="3165" spans="1:19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</row>
    <row r="3166" spans="1:19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</row>
    <row r="3167" spans="1:19">
      <c r="A3167"/>
      <c r="B3167"/>
      <c r="C3167"/>
      <c r="D3167"/>
      <c r="E3167"/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</row>
    <row r="3168" spans="1:19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</row>
    <row r="3169" spans="1:19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</row>
    <row r="3170" spans="1:19">
      <c r="A3170"/>
      <c r="B3170"/>
      <c r="C3170"/>
      <c r="D3170"/>
      <c r="E3170"/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</row>
    <row r="3171" spans="1:19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</row>
    <row r="3172" spans="1:19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</row>
    <row r="3173" spans="1:19">
      <c r="A3173"/>
      <c r="B3173"/>
      <c r="C3173"/>
      <c r="D3173"/>
      <c r="E3173"/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</row>
    <row r="3174" spans="1:19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</row>
    <row r="3175" spans="1:19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</row>
    <row r="3176" spans="1:19">
      <c r="A3176"/>
      <c r="B3176"/>
      <c r="C3176"/>
      <c r="D3176"/>
      <c r="E3176"/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</row>
    <row r="3177" spans="1:19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</row>
    <row r="3178" spans="1:19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</row>
    <row r="3179" spans="1:19">
      <c r="A3179"/>
      <c r="B3179"/>
      <c r="C3179"/>
      <c r="D3179"/>
      <c r="E3179"/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</row>
    <row r="3180" spans="1:19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</row>
    <row r="3181" spans="1:19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</row>
    <row r="3182" spans="1:19">
      <c r="A3182"/>
      <c r="B3182"/>
      <c r="C3182"/>
      <c r="D3182"/>
      <c r="E3182"/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</row>
    <row r="3183" spans="1:19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</row>
    <row r="3184" spans="1:19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</row>
    <row r="3185" spans="1:19">
      <c r="A3185"/>
      <c r="B3185"/>
      <c r="C3185"/>
      <c r="D3185"/>
      <c r="E3185"/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</row>
    <row r="3186" spans="1:19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</row>
    <row r="3187" spans="1:19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</row>
    <row r="3188" spans="1:19">
      <c r="A3188"/>
      <c r="B3188"/>
      <c r="C3188"/>
      <c r="D3188"/>
      <c r="E3188"/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</row>
    <row r="3189" spans="1:19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</row>
    <row r="3190" spans="1:19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</row>
    <row r="3191" spans="1:19">
      <c r="A3191"/>
      <c r="B3191"/>
      <c r="C3191"/>
      <c r="D3191"/>
      <c r="E3191"/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</row>
    <row r="3192" spans="1:19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</row>
    <row r="3193" spans="1:19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</row>
    <row r="3194" spans="1:19">
      <c r="A3194"/>
      <c r="B3194"/>
      <c r="C3194"/>
      <c r="D3194"/>
      <c r="E3194"/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</row>
    <row r="3195" spans="1:19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</row>
    <row r="3196" spans="1:19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</row>
    <row r="3197" spans="1:19">
      <c r="A3197"/>
      <c r="B3197"/>
      <c r="C3197"/>
      <c r="D3197"/>
      <c r="E3197"/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</row>
    <row r="3198" spans="1:19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</row>
    <row r="3199" spans="1:19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</row>
    <row r="3200" spans="1:19">
      <c r="A3200"/>
      <c r="B3200"/>
      <c r="C3200"/>
      <c r="D3200"/>
      <c r="E3200"/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</row>
    <row r="3201" spans="1:19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</row>
    <row r="3202" spans="1:19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</row>
    <row r="3203" spans="1:19">
      <c r="A3203"/>
      <c r="B3203"/>
      <c r="C3203"/>
      <c r="D3203"/>
      <c r="E3203"/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</row>
    <row r="3204" spans="1:19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</row>
    <row r="3205" spans="1:19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</row>
    <row r="3206" spans="1:19">
      <c r="A3206"/>
      <c r="B3206"/>
      <c r="C3206"/>
      <c r="D3206"/>
      <c r="E3206"/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</row>
    <row r="3207" spans="1:19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</row>
    <row r="3208" spans="1:19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</row>
    <row r="3209" spans="1:19">
      <c r="A3209"/>
      <c r="B3209"/>
      <c r="C3209"/>
      <c r="D3209"/>
      <c r="E3209"/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</row>
    <row r="3210" spans="1:19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</row>
    <row r="3211" spans="1:19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</row>
    <row r="3212" spans="1:19">
      <c r="A3212"/>
      <c r="B3212"/>
      <c r="C3212"/>
      <c r="D3212"/>
      <c r="E3212"/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</row>
    <row r="3213" spans="1:19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</row>
    <row r="3214" spans="1:19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</row>
    <row r="3215" spans="1:19">
      <c r="A3215"/>
      <c r="B3215"/>
      <c r="C3215"/>
      <c r="D3215"/>
      <c r="E3215"/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</row>
    <row r="3216" spans="1:19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</row>
    <row r="3217" spans="1:19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</row>
    <row r="3218" spans="1:19">
      <c r="A3218"/>
      <c r="B3218"/>
      <c r="C3218"/>
      <c r="D3218"/>
      <c r="E3218"/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</row>
    <row r="3219" spans="1:19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</row>
    <row r="3220" spans="1:19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</row>
    <row r="3221" spans="1:19">
      <c r="A3221"/>
      <c r="B3221"/>
      <c r="C3221"/>
      <c r="D3221"/>
      <c r="E3221"/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</row>
    <row r="3222" spans="1:19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</row>
    <row r="3223" spans="1:19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</row>
    <row r="3224" spans="1:19">
      <c r="A3224"/>
      <c r="B3224"/>
      <c r="C3224"/>
      <c r="D3224"/>
      <c r="E3224"/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</row>
    <row r="3225" spans="1:19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</row>
    <row r="3226" spans="1:19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</row>
    <row r="3227" spans="1:19">
      <c r="A3227"/>
      <c r="B3227"/>
      <c r="C3227"/>
      <c r="D3227"/>
      <c r="E3227"/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</row>
    <row r="3228" spans="1:19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</row>
    <row r="3229" spans="1:19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</row>
    <row r="3230" spans="1:19">
      <c r="A3230"/>
      <c r="B3230"/>
      <c r="C3230"/>
      <c r="D3230"/>
      <c r="E3230"/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</row>
    <row r="3231" spans="1:19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</row>
    <row r="3232" spans="1:19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</row>
    <row r="3233" spans="1:19">
      <c r="A3233"/>
      <c r="B3233"/>
      <c r="C3233"/>
      <c r="D3233"/>
      <c r="E3233"/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</row>
    <row r="3234" spans="1:19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</row>
    <row r="3235" spans="1:19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</row>
    <row r="3236" spans="1:19">
      <c r="A3236"/>
      <c r="B3236"/>
      <c r="C3236"/>
      <c r="D3236"/>
      <c r="E3236"/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</row>
    <row r="3237" spans="1:19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</row>
    <row r="3238" spans="1:19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</row>
    <row r="3239" spans="1:19">
      <c r="A3239"/>
      <c r="B3239"/>
      <c r="C3239"/>
      <c r="D3239"/>
      <c r="E3239"/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</row>
    <row r="3240" spans="1:19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</row>
    <row r="3241" spans="1:19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</row>
    <row r="3242" spans="1:19">
      <c r="A3242"/>
      <c r="B3242"/>
      <c r="C3242"/>
      <c r="D3242"/>
      <c r="E3242"/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</row>
    <row r="3243" spans="1:19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</row>
    <row r="3244" spans="1:19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</row>
    <row r="3245" spans="1:19">
      <c r="A3245"/>
      <c r="B3245"/>
      <c r="C3245"/>
      <c r="D3245"/>
      <c r="E3245"/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</row>
    <row r="3246" spans="1:19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</row>
    <row r="3247" spans="1:19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</row>
    <row r="3248" spans="1:19">
      <c r="A3248"/>
      <c r="B3248"/>
      <c r="C3248"/>
      <c r="D3248"/>
      <c r="E3248"/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</row>
    <row r="3249" spans="1:19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</row>
    <row r="3250" spans="1:19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</row>
    <row r="3251" spans="1:19">
      <c r="A3251"/>
      <c r="B3251"/>
      <c r="C3251"/>
      <c r="D3251"/>
      <c r="E3251"/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</row>
    <row r="3252" spans="1:19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</row>
    <row r="3253" spans="1:19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</row>
    <row r="3254" spans="1:19">
      <c r="A3254"/>
      <c r="B3254"/>
      <c r="C3254"/>
      <c r="D3254"/>
      <c r="E3254"/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</row>
    <row r="3255" spans="1:19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</row>
    <row r="3256" spans="1:19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</row>
    <row r="3257" spans="1:19">
      <c r="A3257"/>
      <c r="B3257"/>
      <c r="C3257"/>
      <c r="D3257"/>
      <c r="E3257"/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</row>
    <row r="3258" spans="1:19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</row>
    <row r="3259" spans="1:19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</row>
    <row r="3260" spans="1:19">
      <c r="A3260"/>
      <c r="B3260"/>
      <c r="C3260"/>
      <c r="D3260"/>
      <c r="E3260"/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</row>
    <row r="3261" spans="1:19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</row>
    <row r="3262" spans="1:19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</row>
    <row r="3263" spans="1:19">
      <c r="A3263"/>
      <c r="B3263"/>
      <c r="C3263"/>
      <c r="D3263"/>
      <c r="E3263"/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</row>
    <row r="3264" spans="1:19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</row>
    <row r="3265" spans="1:19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</row>
    <row r="3266" spans="1:19">
      <c r="A3266"/>
      <c r="B3266"/>
      <c r="C3266"/>
      <c r="D3266"/>
      <c r="E3266"/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</row>
    <row r="3267" spans="1:19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</row>
    <row r="3268" spans="1:19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</row>
    <row r="3269" spans="1:19">
      <c r="A3269"/>
      <c r="B3269"/>
      <c r="C3269"/>
      <c r="D3269"/>
      <c r="E3269"/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</row>
    <row r="3270" spans="1:19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</row>
    <row r="3271" spans="1:19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</row>
    <row r="3272" spans="1:19">
      <c r="A3272"/>
      <c r="B3272"/>
      <c r="C3272"/>
      <c r="D3272"/>
      <c r="E3272"/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</row>
    <row r="3273" spans="1:19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</row>
    <row r="3274" spans="1:19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</row>
    <row r="3275" spans="1:19">
      <c r="A3275"/>
      <c r="B3275"/>
      <c r="C3275"/>
      <c r="D3275"/>
      <c r="E3275"/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</row>
    <row r="3276" spans="1:19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</row>
    <row r="3277" spans="1:19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</row>
    <row r="3278" spans="1:19">
      <c r="A3278"/>
      <c r="B3278"/>
      <c r="C3278"/>
      <c r="D3278"/>
      <c r="E3278"/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</row>
    <row r="3279" spans="1:19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</row>
    <row r="3280" spans="1:19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</row>
    <row r="3281" spans="1:19">
      <c r="A3281"/>
      <c r="B3281"/>
      <c r="C3281"/>
      <c r="D3281"/>
      <c r="E3281"/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</row>
    <row r="3282" spans="1:19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</row>
    <row r="3283" spans="1:19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</row>
    <row r="3284" spans="1:19">
      <c r="A3284"/>
      <c r="B3284"/>
      <c r="C3284"/>
      <c r="D3284"/>
      <c r="E3284"/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</row>
    <row r="3285" spans="1:19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</row>
    <row r="3286" spans="1:19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</row>
    <row r="3287" spans="1:19">
      <c r="A3287"/>
      <c r="B3287"/>
      <c r="C3287"/>
      <c r="D3287"/>
      <c r="E3287"/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</row>
    <row r="3288" spans="1:19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</row>
    <row r="3289" spans="1:19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</row>
    <row r="3290" spans="1:19">
      <c r="A3290"/>
      <c r="B3290"/>
      <c r="C3290"/>
      <c r="D3290"/>
      <c r="E3290"/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</row>
    <row r="3291" spans="1:19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</row>
    <row r="3292" spans="1:19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</row>
    <row r="3293" spans="1:19">
      <c r="A3293"/>
      <c r="B3293"/>
      <c r="C3293"/>
      <c r="D3293"/>
      <c r="E3293"/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</row>
    <row r="3294" spans="1:19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</row>
    <row r="3295" spans="1:19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</row>
    <row r="3296" spans="1:19">
      <c r="A3296"/>
      <c r="B3296"/>
      <c r="C3296"/>
      <c r="D3296"/>
      <c r="E3296"/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</row>
    <row r="3297" spans="1:19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</row>
    <row r="3298" spans="1:19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</row>
    <row r="3299" spans="1:19">
      <c r="A3299"/>
      <c r="B3299"/>
      <c r="C3299"/>
      <c r="D3299"/>
      <c r="E3299"/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</row>
    <row r="3300" spans="1:19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</row>
    <row r="3301" spans="1:19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</row>
    <row r="3302" spans="1:19">
      <c r="A3302"/>
      <c r="B3302"/>
      <c r="C3302"/>
      <c r="D3302"/>
      <c r="E3302"/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</row>
    <row r="3303" spans="1:19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</row>
    <row r="3304" spans="1:19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</row>
    <row r="3305" spans="1:19">
      <c r="A3305"/>
      <c r="B3305"/>
      <c r="C3305"/>
      <c r="D3305"/>
      <c r="E3305"/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</row>
    <row r="3306" spans="1:19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</row>
    <row r="3307" spans="1:19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</row>
    <row r="3308" spans="1:19">
      <c r="A3308"/>
      <c r="B3308"/>
      <c r="C3308"/>
      <c r="D3308"/>
      <c r="E3308"/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</row>
    <row r="3309" spans="1:19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</row>
    <row r="3310" spans="1:19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</row>
    <row r="3311" spans="1:19">
      <c r="A3311"/>
      <c r="B3311"/>
      <c r="C3311"/>
      <c r="D3311"/>
      <c r="E3311"/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</row>
    <row r="3312" spans="1:19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</row>
    <row r="3313" spans="1:19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</row>
    <row r="3314" spans="1:19">
      <c r="A3314"/>
      <c r="B3314"/>
      <c r="C3314"/>
      <c r="D3314"/>
      <c r="E3314"/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</row>
    <row r="3315" spans="1:19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</row>
    <row r="3316" spans="1:19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</row>
    <row r="3317" spans="1:19">
      <c r="A3317"/>
      <c r="B3317"/>
      <c r="C3317"/>
      <c r="D3317"/>
      <c r="E3317"/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</row>
    <row r="3318" spans="1:19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</row>
    <row r="3319" spans="1:19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</row>
    <row r="3320" spans="1:19">
      <c r="A3320"/>
      <c r="B3320"/>
      <c r="C3320"/>
      <c r="D3320"/>
      <c r="E3320"/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</row>
    <row r="3321" spans="1:19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</row>
    <row r="3322" spans="1:19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</row>
    <row r="3323" spans="1:19">
      <c r="A3323"/>
      <c r="B3323"/>
      <c r="C3323"/>
      <c r="D3323"/>
      <c r="E3323"/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</row>
    <row r="3324" spans="1:19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</row>
    <row r="3325" spans="1:19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</row>
    <row r="3326" spans="1:19">
      <c r="A3326"/>
      <c r="B3326"/>
      <c r="C3326"/>
      <c r="D3326"/>
      <c r="E3326"/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</row>
    <row r="3327" spans="1:19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</row>
    <row r="3328" spans="1:19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</row>
    <row r="3329" spans="1:19">
      <c r="A3329"/>
      <c r="B3329"/>
      <c r="C3329"/>
      <c r="D3329"/>
      <c r="E3329"/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</row>
    <row r="3330" spans="1:19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</row>
    <row r="3331" spans="1:19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</row>
    <row r="3332" spans="1:19">
      <c r="A3332"/>
      <c r="B3332"/>
      <c r="C3332"/>
      <c r="D3332"/>
      <c r="E3332"/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</row>
    <row r="3333" spans="1:19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</row>
    <row r="3334" spans="1:19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</row>
    <row r="3335" spans="1:19">
      <c r="A3335"/>
      <c r="B3335"/>
      <c r="C3335"/>
      <c r="D3335"/>
      <c r="E3335"/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</row>
    <row r="3336" spans="1:19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</row>
    <row r="3337" spans="1:19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</row>
    <row r="3338" spans="1:19">
      <c r="A3338"/>
      <c r="B3338"/>
      <c r="C3338"/>
      <c r="D3338"/>
      <c r="E3338"/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</row>
    <row r="3339" spans="1:19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</row>
    <row r="3340" spans="1:19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</row>
    <row r="3341" spans="1:19">
      <c r="A3341"/>
      <c r="B3341"/>
      <c r="C3341"/>
      <c r="D3341"/>
      <c r="E3341"/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</row>
    <row r="3342" spans="1:19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</row>
    <row r="3343" spans="1:19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</row>
    <row r="3344" spans="1:19">
      <c r="A3344"/>
      <c r="B3344"/>
      <c r="C3344"/>
      <c r="D3344"/>
      <c r="E3344"/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</row>
    <row r="3345" spans="1:19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</row>
    <row r="3346" spans="1:19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</row>
    <row r="3347" spans="1:19">
      <c r="A3347"/>
      <c r="B3347"/>
      <c r="C3347"/>
      <c r="D3347"/>
      <c r="E3347"/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</row>
    <row r="3348" spans="1:19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</row>
    <row r="3349" spans="1:19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</row>
    <row r="3350" spans="1:19">
      <c r="A3350"/>
      <c r="B3350"/>
      <c r="C3350"/>
      <c r="D3350"/>
      <c r="E3350"/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</row>
    <row r="3351" spans="1:19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</row>
    <row r="3352" spans="1:19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</row>
    <row r="3353" spans="1:19">
      <c r="A3353"/>
      <c r="B3353"/>
      <c r="C3353"/>
      <c r="D3353"/>
      <c r="E3353"/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</row>
    <row r="3354" spans="1:19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</row>
    <row r="3355" spans="1:19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</row>
    <row r="3356" spans="1:19">
      <c r="A3356"/>
      <c r="B3356"/>
      <c r="C3356"/>
      <c r="D3356"/>
      <c r="E3356"/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</row>
    <row r="3357" spans="1:19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</row>
    <row r="3358" spans="1:19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</row>
    <row r="3359" spans="1:19">
      <c r="A3359"/>
      <c r="B3359"/>
      <c r="C3359"/>
      <c r="D3359"/>
      <c r="E3359"/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</row>
    <row r="3360" spans="1:19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</row>
    <row r="3361" spans="1:19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</row>
    <row r="3362" spans="1:19">
      <c r="A3362"/>
      <c r="B3362"/>
      <c r="C3362"/>
      <c r="D3362"/>
      <c r="E3362"/>
      <c r="F3362"/>
      <c r="G3362"/>
      <c r="H3362"/>
      <c r="I3362"/>
      <c r="J3362"/>
      <c r="K3362"/>
      <c r="L3362"/>
      <c r="M3362"/>
      <c r="N3362"/>
      <c r="O3362"/>
      <c r="P3362"/>
      <c r="Q3362"/>
      <c r="R3362"/>
      <c r="S3362"/>
    </row>
    <row r="3363" spans="1:19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</row>
    <row r="3364" spans="1:19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</row>
    <row r="3365" spans="1:19">
      <c r="A3365"/>
      <c r="B3365"/>
      <c r="C3365"/>
      <c r="D3365"/>
      <c r="E3365"/>
      <c r="F3365"/>
      <c r="G3365"/>
      <c r="H3365"/>
      <c r="I3365"/>
      <c r="J3365"/>
      <c r="K3365"/>
      <c r="L3365"/>
      <c r="M3365"/>
      <c r="N3365"/>
      <c r="O3365"/>
      <c r="P3365"/>
      <c r="Q3365"/>
      <c r="R3365"/>
      <c r="S3365"/>
    </row>
    <row r="3366" spans="1:19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</row>
    <row r="3367" spans="1:19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</row>
    <row r="3368" spans="1:19">
      <c r="A3368"/>
      <c r="B3368"/>
      <c r="C3368"/>
      <c r="D3368"/>
      <c r="E3368"/>
      <c r="F3368"/>
      <c r="G3368"/>
      <c r="H3368"/>
      <c r="I3368"/>
      <c r="J3368"/>
      <c r="K3368"/>
      <c r="L3368"/>
      <c r="M3368"/>
      <c r="N3368"/>
      <c r="O3368"/>
      <c r="P3368"/>
      <c r="Q3368"/>
      <c r="R3368"/>
      <c r="S3368"/>
    </row>
    <row r="3369" spans="1:19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</row>
    <row r="3370" spans="1:19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</row>
    <row r="3371" spans="1:19">
      <c r="A3371"/>
      <c r="B3371"/>
      <c r="C3371"/>
      <c r="D3371"/>
      <c r="E3371"/>
      <c r="F3371"/>
      <c r="G3371"/>
      <c r="H3371"/>
      <c r="I3371"/>
      <c r="J3371"/>
      <c r="K3371"/>
      <c r="L3371"/>
      <c r="M3371"/>
      <c r="N3371"/>
      <c r="O3371"/>
      <c r="P3371"/>
      <c r="Q3371"/>
      <c r="R3371"/>
      <c r="S3371"/>
    </row>
    <row r="3372" spans="1:19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</row>
    <row r="3373" spans="1:19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</row>
    <row r="3374" spans="1:19">
      <c r="A3374"/>
      <c r="B3374"/>
      <c r="C3374"/>
      <c r="D3374"/>
      <c r="E3374"/>
      <c r="F3374"/>
      <c r="G3374"/>
      <c r="H3374"/>
      <c r="I3374"/>
      <c r="J3374"/>
      <c r="K3374"/>
      <c r="L3374"/>
      <c r="M3374"/>
      <c r="N3374"/>
      <c r="O3374"/>
      <c r="P3374"/>
      <c r="Q3374"/>
      <c r="R3374"/>
      <c r="S3374"/>
    </row>
    <row r="3375" spans="1:19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</row>
    <row r="3376" spans="1:19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</row>
    <row r="3377" spans="1:19">
      <c r="A3377"/>
      <c r="B3377"/>
      <c r="C3377"/>
      <c r="D3377"/>
      <c r="E3377"/>
      <c r="F3377"/>
      <c r="G3377"/>
      <c r="H3377"/>
      <c r="I3377"/>
      <c r="J3377"/>
      <c r="K3377"/>
      <c r="L3377"/>
      <c r="M3377"/>
      <c r="N3377"/>
      <c r="O3377"/>
      <c r="P3377"/>
      <c r="Q3377"/>
      <c r="R3377"/>
      <c r="S3377"/>
    </row>
    <row r="3378" spans="1:19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</row>
    <row r="3379" spans="1:19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</row>
    <row r="3380" spans="1:19">
      <c r="A3380"/>
      <c r="B3380"/>
      <c r="C3380"/>
      <c r="D3380"/>
      <c r="E3380"/>
      <c r="F3380"/>
      <c r="G3380"/>
      <c r="H3380"/>
      <c r="I3380"/>
      <c r="J3380"/>
      <c r="K3380"/>
      <c r="L3380"/>
      <c r="M3380"/>
      <c r="N3380"/>
      <c r="O3380"/>
      <c r="P3380"/>
      <c r="Q3380"/>
      <c r="R3380"/>
      <c r="S3380"/>
    </row>
    <row r="3381" spans="1:19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</row>
    <row r="3382" spans="1:19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</row>
    <row r="3383" spans="1:19">
      <c r="A3383"/>
      <c r="B3383"/>
      <c r="C3383"/>
      <c r="D3383"/>
      <c r="E3383"/>
      <c r="F3383"/>
      <c r="G3383"/>
      <c r="H3383"/>
      <c r="I3383"/>
      <c r="J3383"/>
      <c r="K3383"/>
      <c r="L3383"/>
      <c r="M3383"/>
      <c r="N3383"/>
      <c r="O3383"/>
      <c r="P3383"/>
      <c r="Q3383"/>
      <c r="R3383"/>
      <c r="S3383"/>
    </row>
    <row r="3384" spans="1:19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</row>
    <row r="3385" spans="1:19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</row>
    <row r="3386" spans="1:19">
      <c r="A3386"/>
      <c r="B3386"/>
      <c r="C3386"/>
      <c r="D3386"/>
      <c r="E3386"/>
      <c r="F3386"/>
      <c r="G3386"/>
      <c r="H3386"/>
      <c r="I3386"/>
      <c r="J3386"/>
      <c r="K3386"/>
      <c r="L3386"/>
      <c r="M3386"/>
      <c r="N3386"/>
      <c r="O3386"/>
      <c r="P3386"/>
      <c r="Q3386"/>
      <c r="R3386"/>
      <c r="S3386"/>
    </row>
    <row r="3387" spans="1:19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</row>
    <row r="3388" spans="1:19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</row>
    <row r="3389" spans="1:19">
      <c r="A3389"/>
      <c r="B3389"/>
      <c r="C3389"/>
      <c r="D3389"/>
      <c r="E3389"/>
      <c r="F3389"/>
      <c r="G3389"/>
      <c r="H3389"/>
      <c r="I3389"/>
      <c r="J3389"/>
      <c r="K3389"/>
      <c r="L3389"/>
      <c r="M3389"/>
      <c r="N3389"/>
      <c r="O3389"/>
      <c r="P3389"/>
      <c r="Q3389"/>
      <c r="R3389"/>
      <c r="S3389"/>
    </row>
    <row r="3390" spans="1:19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</row>
    <row r="3391" spans="1:19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</row>
    <row r="3392" spans="1:19">
      <c r="A3392"/>
      <c r="B3392"/>
      <c r="C3392"/>
      <c r="D3392"/>
      <c r="E3392"/>
      <c r="F3392"/>
      <c r="G3392"/>
      <c r="H3392"/>
      <c r="I3392"/>
      <c r="J3392"/>
      <c r="K3392"/>
      <c r="L3392"/>
      <c r="M3392"/>
      <c r="N3392"/>
      <c r="O3392"/>
      <c r="P3392"/>
      <c r="Q3392"/>
      <c r="R3392"/>
      <c r="S3392"/>
    </row>
    <row r="3393" spans="1:19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</row>
    <row r="3394" spans="1:19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</row>
    <row r="3395" spans="1:19">
      <c r="A3395"/>
      <c r="B3395"/>
      <c r="C3395"/>
      <c r="D3395"/>
      <c r="E3395"/>
      <c r="F3395"/>
      <c r="G3395"/>
      <c r="H3395"/>
      <c r="I3395"/>
      <c r="J3395"/>
      <c r="K3395"/>
      <c r="L3395"/>
      <c r="M3395"/>
      <c r="N3395"/>
      <c r="O3395"/>
      <c r="P3395"/>
      <c r="Q3395"/>
      <c r="R3395"/>
      <c r="S3395"/>
    </row>
    <row r="3396" spans="1:19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</row>
    <row r="3397" spans="1:19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</row>
    <row r="3398" spans="1:19">
      <c r="A3398"/>
      <c r="B3398"/>
      <c r="C3398"/>
      <c r="D3398"/>
      <c r="E3398"/>
      <c r="F3398"/>
      <c r="G3398"/>
      <c r="H3398"/>
      <c r="I3398"/>
      <c r="J3398"/>
      <c r="K3398"/>
      <c r="L3398"/>
      <c r="M3398"/>
      <c r="N3398"/>
      <c r="O3398"/>
      <c r="P3398"/>
      <c r="Q3398"/>
      <c r="R3398"/>
      <c r="S3398"/>
    </row>
    <row r="3399" spans="1:19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</row>
    <row r="3400" spans="1:19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</row>
    <row r="3401" spans="1:19">
      <c r="A3401"/>
      <c r="B3401"/>
      <c r="C3401"/>
      <c r="D3401"/>
      <c r="E3401"/>
      <c r="F3401"/>
      <c r="G3401"/>
      <c r="H3401"/>
      <c r="I3401"/>
      <c r="J3401"/>
      <c r="K3401"/>
      <c r="L3401"/>
      <c r="M3401"/>
      <c r="N3401"/>
      <c r="O3401"/>
      <c r="P3401"/>
      <c r="Q3401"/>
      <c r="R3401"/>
      <c r="S3401"/>
    </row>
    <row r="3402" spans="1:19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</row>
    <row r="3403" spans="1:19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</row>
    <row r="3404" spans="1:19">
      <c r="A3404"/>
      <c r="B3404"/>
      <c r="C3404"/>
      <c r="D3404"/>
      <c r="E3404"/>
      <c r="F3404"/>
      <c r="G3404"/>
      <c r="H3404"/>
      <c r="I3404"/>
      <c r="J3404"/>
      <c r="K3404"/>
      <c r="L3404"/>
      <c r="M3404"/>
      <c r="N3404"/>
      <c r="O3404"/>
      <c r="P3404"/>
      <c r="Q3404"/>
      <c r="R3404"/>
      <c r="S3404"/>
    </row>
    <row r="3405" spans="1:19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</row>
    <row r="3406" spans="1:19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</row>
    <row r="3407" spans="1:19">
      <c r="A3407"/>
      <c r="B3407"/>
      <c r="C3407"/>
      <c r="D3407"/>
      <c r="E3407"/>
      <c r="F3407"/>
      <c r="G3407"/>
      <c r="H3407"/>
      <c r="I3407"/>
      <c r="J3407"/>
      <c r="K3407"/>
      <c r="L3407"/>
      <c r="M3407"/>
      <c r="N3407"/>
      <c r="O3407"/>
      <c r="P3407"/>
      <c r="Q3407"/>
      <c r="R3407"/>
      <c r="S3407"/>
    </row>
    <row r="3408" spans="1:19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</row>
    <row r="3409" spans="1:19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</row>
    <row r="3410" spans="1:19">
      <c r="A3410"/>
      <c r="B3410"/>
      <c r="C3410"/>
      <c r="D3410"/>
      <c r="E3410"/>
      <c r="F3410"/>
      <c r="G3410"/>
      <c r="H3410"/>
      <c r="I3410"/>
      <c r="J3410"/>
      <c r="K3410"/>
      <c r="L3410"/>
      <c r="M3410"/>
      <c r="N3410"/>
      <c r="O3410"/>
      <c r="P3410"/>
      <c r="Q3410"/>
      <c r="R3410"/>
      <c r="S3410"/>
    </row>
    <row r="3411" spans="1:19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</row>
    <row r="3412" spans="1:19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</row>
    <row r="3413" spans="1:19">
      <c r="A3413"/>
      <c r="B3413"/>
      <c r="C3413"/>
      <c r="D3413"/>
      <c r="E3413"/>
      <c r="F3413"/>
      <c r="G3413"/>
      <c r="H3413"/>
      <c r="I3413"/>
      <c r="J3413"/>
      <c r="K3413"/>
      <c r="L3413"/>
      <c r="M3413"/>
      <c r="N3413"/>
      <c r="O3413"/>
      <c r="P3413"/>
      <c r="Q3413"/>
      <c r="R3413"/>
      <c r="S3413"/>
    </row>
    <row r="3414" spans="1:19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</row>
    <row r="3415" spans="1:19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</row>
    <row r="3416" spans="1:19">
      <c r="A3416"/>
      <c r="B3416"/>
      <c r="C3416"/>
      <c r="D3416"/>
      <c r="E3416"/>
      <c r="F3416"/>
      <c r="G3416"/>
      <c r="H3416"/>
      <c r="I3416"/>
      <c r="J3416"/>
      <c r="K3416"/>
      <c r="L3416"/>
      <c r="M3416"/>
      <c r="N3416"/>
      <c r="O3416"/>
      <c r="P3416"/>
      <c r="Q3416"/>
      <c r="R3416"/>
      <c r="S3416"/>
    </row>
    <row r="3417" spans="1:19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</row>
    <row r="3418" spans="1:19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</row>
    <row r="3419" spans="1:19">
      <c r="A3419"/>
      <c r="B3419"/>
      <c r="C3419"/>
      <c r="D3419"/>
      <c r="E3419"/>
      <c r="F3419"/>
      <c r="G3419"/>
      <c r="H3419"/>
      <c r="I3419"/>
      <c r="J3419"/>
      <c r="K3419"/>
      <c r="L3419"/>
      <c r="M3419"/>
      <c r="N3419"/>
      <c r="O3419"/>
      <c r="P3419"/>
      <c r="Q3419"/>
      <c r="R3419"/>
      <c r="S3419"/>
    </row>
    <row r="3420" spans="1:19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</row>
    <row r="3421" spans="1:19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</row>
    <row r="3422" spans="1:19">
      <c r="A3422"/>
      <c r="B3422"/>
      <c r="C3422"/>
      <c r="D3422"/>
      <c r="E3422"/>
      <c r="F3422"/>
      <c r="G3422"/>
      <c r="H3422"/>
      <c r="I3422"/>
      <c r="J3422"/>
      <c r="K3422"/>
      <c r="L3422"/>
      <c r="M3422"/>
      <c r="N3422"/>
      <c r="O3422"/>
      <c r="P3422"/>
      <c r="Q3422"/>
      <c r="R3422"/>
      <c r="S3422"/>
    </row>
    <row r="3423" spans="1:19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</row>
    <row r="3424" spans="1:19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</row>
    <row r="3425" spans="1:19">
      <c r="A3425"/>
      <c r="B3425"/>
      <c r="C3425"/>
      <c r="D3425"/>
      <c r="E3425"/>
      <c r="F3425"/>
      <c r="G3425"/>
      <c r="H3425"/>
      <c r="I3425"/>
      <c r="J3425"/>
      <c r="K3425"/>
      <c r="L3425"/>
      <c r="M3425"/>
      <c r="N3425"/>
      <c r="O3425"/>
      <c r="P3425"/>
      <c r="Q3425"/>
      <c r="R3425"/>
      <c r="S3425"/>
    </row>
    <row r="3426" spans="1:19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</row>
    <row r="3427" spans="1:19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</row>
    <row r="3428" spans="1:19">
      <c r="A3428"/>
      <c r="B3428"/>
      <c r="C3428"/>
      <c r="D3428"/>
      <c r="E3428"/>
      <c r="F3428"/>
      <c r="G3428"/>
      <c r="H3428"/>
      <c r="I3428"/>
      <c r="J3428"/>
      <c r="K3428"/>
      <c r="L3428"/>
      <c r="M3428"/>
      <c r="N3428"/>
      <c r="O3428"/>
      <c r="P3428"/>
      <c r="Q3428"/>
      <c r="R3428"/>
      <c r="S3428"/>
    </row>
    <row r="3429" spans="1:19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</row>
    <row r="3430" spans="1:19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</row>
    <row r="3431" spans="1:19">
      <c r="A3431"/>
      <c r="B3431"/>
      <c r="C3431"/>
      <c r="D3431"/>
      <c r="E3431"/>
      <c r="F3431"/>
      <c r="G3431"/>
      <c r="H3431"/>
      <c r="I3431"/>
      <c r="J3431"/>
      <c r="K3431"/>
      <c r="L3431"/>
      <c r="M3431"/>
      <c r="N3431"/>
      <c r="O3431"/>
      <c r="P3431"/>
      <c r="Q3431"/>
      <c r="R3431"/>
      <c r="S3431"/>
    </row>
    <row r="3432" spans="1:19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</row>
    <row r="3433" spans="1:19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</row>
    <row r="3434" spans="1:19">
      <c r="A3434"/>
      <c r="B3434"/>
      <c r="C3434"/>
      <c r="D3434"/>
      <c r="E3434"/>
      <c r="F3434"/>
      <c r="G3434"/>
      <c r="H3434"/>
      <c r="I3434"/>
      <c r="J3434"/>
      <c r="K3434"/>
      <c r="L3434"/>
      <c r="M3434"/>
      <c r="N3434"/>
      <c r="O3434"/>
      <c r="P3434"/>
      <c r="Q3434"/>
      <c r="R3434"/>
      <c r="S3434"/>
    </row>
    <row r="3435" spans="1:19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</row>
    <row r="3436" spans="1:19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</row>
    <row r="3437" spans="1:19">
      <c r="A3437"/>
      <c r="B3437"/>
      <c r="C3437"/>
      <c r="D3437"/>
      <c r="E3437"/>
      <c r="F3437"/>
      <c r="G3437"/>
      <c r="H3437"/>
      <c r="I3437"/>
      <c r="J3437"/>
      <c r="K3437"/>
      <c r="L3437"/>
      <c r="M3437"/>
      <c r="N3437"/>
      <c r="O3437"/>
      <c r="P3437"/>
      <c r="Q3437"/>
      <c r="R3437"/>
      <c r="S3437"/>
    </row>
    <row r="3438" spans="1:19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</row>
    <row r="3439" spans="1:19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</row>
    <row r="3440" spans="1:19">
      <c r="A3440"/>
      <c r="B3440"/>
      <c r="C3440"/>
      <c r="D3440"/>
      <c r="E3440"/>
      <c r="F3440"/>
      <c r="G3440"/>
      <c r="H3440"/>
      <c r="I3440"/>
      <c r="J3440"/>
      <c r="K3440"/>
      <c r="L3440"/>
      <c r="M3440"/>
      <c r="N3440"/>
      <c r="O3440"/>
      <c r="P3440"/>
      <c r="Q3440"/>
      <c r="R3440"/>
      <c r="S3440"/>
    </row>
    <row r="3441" spans="1:19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</row>
    <row r="3442" spans="1:19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</row>
    <row r="3443" spans="1:19">
      <c r="A3443"/>
      <c r="B3443"/>
      <c r="C3443"/>
      <c r="D3443"/>
      <c r="E3443"/>
      <c r="F3443"/>
      <c r="G3443"/>
      <c r="H3443"/>
      <c r="I3443"/>
      <c r="J3443"/>
      <c r="K3443"/>
      <c r="L3443"/>
      <c r="M3443"/>
      <c r="N3443"/>
      <c r="O3443"/>
      <c r="P3443"/>
      <c r="Q3443"/>
      <c r="R3443"/>
      <c r="S3443"/>
    </row>
    <row r="3444" spans="1:19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</row>
    <row r="3445" spans="1:19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</row>
    <row r="3446" spans="1:19">
      <c r="A3446"/>
      <c r="B3446"/>
      <c r="C3446"/>
      <c r="D3446"/>
      <c r="E3446"/>
      <c r="F3446"/>
      <c r="G3446"/>
      <c r="H3446"/>
      <c r="I3446"/>
      <c r="J3446"/>
      <c r="K3446"/>
      <c r="L3446"/>
      <c r="M3446"/>
      <c r="N3446"/>
      <c r="O3446"/>
      <c r="P3446"/>
      <c r="Q3446"/>
      <c r="R3446"/>
      <c r="S3446"/>
    </row>
    <row r="3447" spans="1:19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</row>
    <row r="3448" spans="1:19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</row>
    <row r="3449" spans="1:19">
      <c r="A3449"/>
      <c r="B3449"/>
      <c r="C3449"/>
      <c r="D3449"/>
      <c r="E3449"/>
      <c r="F3449"/>
      <c r="G3449"/>
      <c r="H3449"/>
      <c r="I3449"/>
      <c r="J3449"/>
      <c r="K3449"/>
      <c r="L3449"/>
      <c r="M3449"/>
      <c r="N3449"/>
      <c r="O3449"/>
      <c r="P3449"/>
      <c r="Q3449"/>
      <c r="R3449"/>
      <c r="S3449"/>
    </row>
    <row r="3450" spans="1:19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</row>
    <row r="3451" spans="1:19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</row>
    <row r="3452" spans="1:19">
      <c r="A3452"/>
      <c r="B3452"/>
      <c r="C3452"/>
      <c r="D3452"/>
      <c r="E3452"/>
      <c r="F3452"/>
      <c r="G3452"/>
      <c r="H3452"/>
      <c r="I3452"/>
      <c r="J3452"/>
      <c r="K3452"/>
      <c r="L3452"/>
      <c r="M3452"/>
      <c r="N3452"/>
      <c r="O3452"/>
      <c r="P3452"/>
      <c r="Q3452"/>
      <c r="R3452"/>
      <c r="S3452"/>
    </row>
    <row r="3453" spans="1:19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</row>
    <row r="3454" spans="1:19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</row>
    <row r="3455" spans="1:19">
      <c r="A3455"/>
      <c r="B3455"/>
      <c r="C3455"/>
      <c r="D3455"/>
      <c r="E3455"/>
      <c r="F3455"/>
      <c r="G3455"/>
      <c r="H3455"/>
      <c r="I3455"/>
      <c r="J3455"/>
      <c r="K3455"/>
      <c r="L3455"/>
      <c r="M3455"/>
      <c r="N3455"/>
      <c r="O3455"/>
      <c r="P3455"/>
      <c r="Q3455"/>
      <c r="R3455"/>
      <c r="S3455"/>
    </row>
    <row r="3456" spans="1:19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</row>
    <row r="3457" spans="1:19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</row>
    <row r="3458" spans="1:19">
      <c r="A3458"/>
      <c r="B3458"/>
      <c r="C3458"/>
      <c r="D3458"/>
      <c r="E3458"/>
      <c r="F3458"/>
      <c r="G3458"/>
      <c r="H3458"/>
      <c r="I3458"/>
      <c r="J3458"/>
      <c r="K3458"/>
      <c r="L3458"/>
      <c r="M3458"/>
      <c r="N3458"/>
      <c r="O3458"/>
      <c r="P3458"/>
      <c r="Q3458"/>
      <c r="R3458"/>
      <c r="S3458"/>
    </row>
    <row r="3459" spans="1:19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</row>
    <row r="3460" spans="1:19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</row>
    <row r="3461" spans="1:19">
      <c r="A3461"/>
      <c r="B3461"/>
      <c r="C3461"/>
      <c r="D3461"/>
      <c r="E3461"/>
      <c r="F3461"/>
      <c r="G3461"/>
      <c r="H3461"/>
      <c r="I3461"/>
      <c r="J3461"/>
      <c r="K3461"/>
      <c r="L3461"/>
      <c r="M3461"/>
      <c r="N3461"/>
      <c r="O3461"/>
      <c r="P3461"/>
      <c r="Q3461"/>
      <c r="R3461"/>
      <c r="S3461"/>
    </row>
    <row r="3462" spans="1:19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</row>
    <row r="3463" spans="1:19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</row>
    <row r="3464" spans="1:19">
      <c r="A3464"/>
      <c r="B3464"/>
      <c r="C3464"/>
      <c r="D3464"/>
      <c r="E3464"/>
      <c r="F3464"/>
      <c r="G3464"/>
      <c r="H3464"/>
      <c r="I3464"/>
      <c r="J3464"/>
      <c r="K3464"/>
      <c r="L3464"/>
      <c r="M3464"/>
      <c r="N3464"/>
      <c r="O3464"/>
      <c r="P3464"/>
      <c r="Q3464"/>
      <c r="R3464"/>
      <c r="S3464"/>
    </row>
    <row r="3465" spans="1:19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</row>
    <row r="3466" spans="1:19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</row>
    <row r="3467" spans="1:19">
      <c r="A3467"/>
      <c r="B3467"/>
      <c r="C3467"/>
      <c r="D3467"/>
      <c r="E3467"/>
      <c r="F3467"/>
      <c r="G3467"/>
      <c r="H3467"/>
      <c r="I3467"/>
      <c r="J3467"/>
      <c r="K3467"/>
      <c r="L3467"/>
      <c r="M3467"/>
      <c r="N3467"/>
      <c r="O3467"/>
      <c r="P3467"/>
      <c r="Q3467"/>
      <c r="R3467"/>
      <c r="S3467"/>
    </row>
    <row r="3468" spans="1:19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</row>
    <row r="3469" spans="1:19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</row>
    <row r="3470" spans="1:19">
      <c r="A3470"/>
      <c r="B3470"/>
      <c r="C3470"/>
      <c r="D3470"/>
      <c r="E3470"/>
      <c r="F3470"/>
      <c r="G3470"/>
      <c r="H3470"/>
      <c r="I3470"/>
      <c r="J3470"/>
      <c r="K3470"/>
      <c r="L3470"/>
      <c r="M3470"/>
      <c r="N3470"/>
      <c r="O3470"/>
      <c r="P3470"/>
      <c r="Q3470"/>
      <c r="R3470"/>
      <c r="S3470"/>
    </row>
    <row r="3471" spans="1:19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</row>
    <row r="3472" spans="1:19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</row>
    <row r="3473" spans="1:19">
      <c r="A3473"/>
      <c r="B3473"/>
      <c r="C3473"/>
      <c r="D3473"/>
      <c r="E3473"/>
      <c r="F3473"/>
      <c r="G3473"/>
      <c r="H3473"/>
      <c r="I3473"/>
      <c r="J3473"/>
      <c r="K3473"/>
      <c r="L3473"/>
      <c r="M3473"/>
      <c r="N3473"/>
      <c r="O3473"/>
      <c r="P3473"/>
      <c r="Q3473"/>
      <c r="R3473"/>
      <c r="S3473"/>
    </row>
    <row r="3474" spans="1:19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</row>
    <row r="3475" spans="1:19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</row>
    <row r="3476" spans="1:19">
      <c r="A3476"/>
      <c r="B3476"/>
      <c r="C3476"/>
      <c r="D3476"/>
      <c r="E3476"/>
      <c r="F3476"/>
      <c r="G3476"/>
      <c r="H3476"/>
      <c r="I3476"/>
      <c r="J3476"/>
      <c r="K3476"/>
      <c r="L3476"/>
      <c r="M3476"/>
      <c r="N3476"/>
      <c r="O3476"/>
      <c r="P3476"/>
      <c r="Q3476"/>
      <c r="R3476"/>
      <c r="S3476"/>
    </row>
    <row r="3477" spans="1:19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</row>
    <row r="3478" spans="1:19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</row>
    <row r="3479" spans="1:19">
      <c r="A3479"/>
      <c r="B3479"/>
      <c r="C3479"/>
      <c r="D3479"/>
      <c r="E3479"/>
      <c r="F3479"/>
      <c r="G3479"/>
      <c r="H3479"/>
      <c r="I3479"/>
      <c r="J3479"/>
      <c r="K3479"/>
      <c r="L3479"/>
      <c r="M3479"/>
      <c r="N3479"/>
      <c r="O3479"/>
      <c r="P3479"/>
      <c r="Q3479"/>
      <c r="R3479"/>
      <c r="S3479"/>
    </row>
    <row r="3480" spans="1:19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</row>
    <row r="3481" spans="1:19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</row>
    <row r="3482" spans="1:19">
      <c r="A3482"/>
      <c r="B3482"/>
      <c r="C3482"/>
      <c r="D3482"/>
      <c r="E3482"/>
      <c r="F3482"/>
      <c r="G3482"/>
      <c r="H3482"/>
      <c r="I3482"/>
      <c r="J3482"/>
      <c r="K3482"/>
      <c r="L3482"/>
      <c r="M3482"/>
      <c r="N3482"/>
      <c r="O3482"/>
      <c r="P3482"/>
      <c r="Q3482"/>
      <c r="R3482"/>
      <c r="S3482"/>
    </row>
    <row r="3483" spans="1:19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</row>
    <row r="3484" spans="1:19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</row>
    <row r="3485" spans="1:19">
      <c r="A3485"/>
      <c r="B3485"/>
      <c r="C3485"/>
      <c r="D3485"/>
      <c r="E3485"/>
      <c r="F3485"/>
      <c r="G3485"/>
      <c r="H3485"/>
      <c r="I3485"/>
      <c r="J3485"/>
      <c r="K3485"/>
      <c r="L3485"/>
      <c r="M3485"/>
      <c r="N3485"/>
      <c r="O3485"/>
      <c r="P3485"/>
      <c r="Q3485"/>
      <c r="R3485"/>
      <c r="S3485"/>
    </row>
    <row r="3486" spans="1:19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</row>
    <row r="3487" spans="1:19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</row>
    <row r="3488" spans="1:19">
      <c r="A3488"/>
      <c r="B3488"/>
      <c r="C3488"/>
      <c r="D3488"/>
      <c r="E3488"/>
      <c r="F3488"/>
      <c r="G3488"/>
      <c r="H3488"/>
      <c r="I3488"/>
      <c r="J3488"/>
      <c r="K3488"/>
      <c r="L3488"/>
      <c r="M3488"/>
      <c r="N3488"/>
      <c r="O3488"/>
      <c r="P3488"/>
      <c r="Q3488"/>
      <c r="R3488"/>
      <c r="S3488"/>
    </row>
    <row r="3489" spans="1:19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</row>
    <row r="3490" spans="1:19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</row>
    <row r="3491" spans="1:19">
      <c r="A3491"/>
      <c r="B3491"/>
      <c r="C3491"/>
      <c r="D3491"/>
      <c r="E3491"/>
      <c r="F3491"/>
      <c r="G3491"/>
      <c r="H3491"/>
      <c r="I3491"/>
      <c r="J3491"/>
      <c r="K3491"/>
      <c r="L3491"/>
      <c r="M3491"/>
      <c r="N3491"/>
      <c r="O3491"/>
      <c r="P3491"/>
      <c r="Q3491"/>
      <c r="R3491"/>
      <c r="S3491"/>
    </row>
    <row r="3492" spans="1:19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</row>
    <row r="3493" spans="1:19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</row>
    <row r="3494" spans="1:19">
      <c r="A3494"/>
      <c r="B3494"/>
      <c r="C3494"/>
      <c r="D3494"/>
      <c r="E3494"/>
      <c r="F3494"/>
      <c r="G3494"/>
      <c r="H3494"/>
      <c r="I3494"/>
      <c r="J3494"/>
      <c r="K3494"/>
      <c r="L3494"/>
      <c r="M3494"/>
      <c r="N3494"/>
      <c r="O3494"/>
      <c r="P3494"/>
      <c r="Q3494"/>
      <c r="R3494"/>
      <c r="S3494"/>
    </row>
    <row r="3495" spans="1:19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</row>
    <row r="3496" spans="1:19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</row>
    <row r="3497" spans="1:19">
      <c r="A3497"/>
      <c r="B3497"/>
      <c r="C3497"/>
      <c r="D3497"/>
      <c r="E3497"/>
      <c r="F3497"/>
      <c r="G3497"/>
      <c r="H3497"/>
      <c r="I3497"/>
      <c r="J3497"/>
      <c r="K3497"/>
      <c r="L3497"/>
      <c r="M3497"/>
      <c r="N3497"/>
      <c r="O3497"/>
      <c r="P3497"/>
      <c r="Q3497"/>
      <c r="R3497"/>
      <c r="S3497"/>
    </row>
    <row r="3498" spans="1:19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</row>
    <row r="3499" spans="1:19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</row>
    <row r="3500" spans="1:19">
      <c r="A3500"/>
      <c r="B3500"/>
      <c r="C3500"/>
      <c r="D3500"/>
      <c r="E3500"/>
      <c r="F3500"/>
      <c r="G3500"/>
      <c r="H3500"/>
      <c r="I3500"/>
      <c r="J3500"/>
      <c r="K3500"/>
      <c r="L3500"/>
      <c r="M3500"/>
      <c r="N3500"/>
      <c r="O3500"/>
      <c r="P3500"/>
      <c r="Q3500"/>
      <c r="R3500"/>
      <c r="S3500"/>
    </row>
    <row r="3501" spans="1:19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</row>
    <row r="3502" spans="1:19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</row>
    <row r="3503" spans="1:19">
      <c r="A3503"/>
      <c r="B3503"/>
      <c r="C3503"/>
      <c r="D3503"/>
      <c r="E3503"/>
      <c r="F3503"/>
      <c r="G3503"/>
      <c r="H3503"/>
      <c r="I3503"/>
      <c r="J3503"/>
      <c r="K3503"/>
      <c r="L3503"/>
      <c r="M3503"/>
      <c r="N3503"/>
      <c r="O3503"/>
      <c r="P3503"/>
      <c r="Q3503"/>
      <c r="R3503"/>
      <c r="S3503"/>
    </row>
    <row r="3504" spans="1:19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</row>
    <row r="3505" spans="1:19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</row>
    <row r="3506" spans="1:19">
      <c r="A3506"/>
      <c r="B3506"/>
      <c r="C3506"/>
      <c r="D3506"/>
      <c r="E3506"/>
      <c r="F3506"/>
      <c r="G3506"/>
      <c r="H3506"/>
      <c r="I3506"/>
      <c r="J3506"/>
      <c r="K3506"/>
      <c r="L3506"/>
      <c r="M3506"/>
      <c r="N3506"/>
      <c r="O3506"/>
      <c r="P3506"/>
      <c r="Q3506"/>
      <c r="R3506"/>
      <c r="S3506"/>
    </row>
    <row r="3507" spans="1:19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</row>
    <row r="3508" spans="1:19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</row>
    <row r="3509" spans="1:19">
      <c r="A3509"/>
      <c r="B3509"/>
      <c r="C3509"/>
      <c r="D3509"/>
      <c r="E3509"/>
      <c r="F3509"/>
      <c r="G3509"/>
      <c r="H3509"/>
      <c r="I3509"/>
      <c r="J3509"/>
      <c r="K3509"/>
      <c r="L3509"/>
      <c r="M3509"/>
      <c r="N3509"/>
      <c r="O3509"/>
      <c r="P3509"/>
      <c r="Q3509"/>
      <c r="R3509"/>
      <c r="S3509"/>
    </row>
    <row r="3510" spans="1:19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</row>
    <row r="3511" spans="1:19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</row>
    <row r="3512" spans="1:19">
      <c r="A3512"/>
      <c r="B3512"/>
      <c r="C3512"/>
      <c r="D3512"/>
      <c r="E3512"/>
      <c r="F3512"/>
      <c r="G3512"/>
      <c r="H3512"/>
      <c r="I3512"/>
      <c r="J3512"/>
      <c r="K3512"/>
      <c r="L3512"/>
      <c r="M3512"/>
      <c r="N3512"/>
      <c r="O3512"/>
      <c r="P3512"/>
      <c r="Q3512"/>
      <c r="R3512"/>
      <c r="S3512"/>
    </row>
    <row r="3513" spans="1:19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</row>
    <row r="3514" spans="1:19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</row>
    <row r="3515" spans="1:19">
      <c r="A3515"/>
      <c r="B3515"/>
      <c r="C3515"/>
      <c r="D3515"/>
      <c r="E3515"/>
      <c r="F3515"/>
      <c r="G3515"/>
      <c r="H3515"/>
      <c r="I3515"/>
      <c r="J3515"/>
      <c r="K3515"/>
      <c r="L3515"/>
      <c r="M3515"/>
      <c r="N3515"/>
      <c r="O3515"/>
      <c r="P3515"/>
      <c r="Q3515"/>
      <c r="R3515"/>
      <c r="S3515"/>
    </row>
    <row r="3516" spans="1:19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</row>
    <row r="3517" spans="1:19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</row>
    <row r="3518" spans="1:19">
      <c r="A3518"/>
      <c r="B3518"/>
      <c r="C3518"/>
      <c r="D3518"/>
      <c r="E3518"/>
      <c r="F3518"/>
      <c r="G3518"/>
      <c r="H3518"/>
      <c r="I3518"/>
      <c r="J3518"/>
      <c r="K3518"/>
      <c r="L3518"/>
      <c r="M3518"/>
      <c r="N3518"/>
      <c r="O3518"/>
      <c r="P3518"/>
      <c r="Q3518"/>
      <c r="R3518"/>
      <c r="S3518"/>
    </row>
    <row r="3519" spans="1:19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</row>
    <row r="3520" spans="1:19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</row>
    <row r="3521" spans="1:19">
      <c r="A3521"/>
      <c r="B3521"/>
      <c r="C3521"/>
      <c r="D3521"/>
      <c r="E3521"/>
      <c r="F3521"/>
      <c r="G3521"/>
      <c r="H3521"/>
      <c r="I3521"/>
      <c r="J3521"/>
      <c r="K3521"/>
      <c r="L3521"/>
      <c r="M3521"/>
      <c r="N3521"/>
      <c r="O3521"/>
      <c r="P3521"/>
      <c r="Q3521"/>
      <c r="R3521"/>
      <c r="S3521"/>
    </row>
    <row r="3522" spans="1:19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</row>
    <row r="3523" spans="1:19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</row>
    <row r="3524" spans="1:19">
      <c r="A3524"/>
      <c r="B3524"/>
      <c r="C3524"/>
      <c r="D3524"/>
      <c r="E3524"/>
      <c r="F3524"/>
      <c r="G3524"/>
      <c r="H3524"/>
      <c r="I3524"/>
      <c r="J3524"/>
      <c r="K3524"/>
      <c r="L3524"/>
      <c r="M3524"/>
      <c r="N3524"/>
      <c r="O3524"/>
      <c r="P3524"/>
      <c r="Q3524"/>
      <c r="R3524"/>
      <c r="S3524"/>
    </row>
    <row r="3525" spans="1:19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</row>
    <row r="3526" spans="1:19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</row>
    <row r="3527" spans="1:19">
      <c r="A3527"/>
      <c r="B3527"/>
      <c r="C3527"/>
      <c r="D3527"/>
      <c r="E3527"/>
      <c r="F3527"/>
      <c r="G3527"/>
      <c r="H3527"/>
      <c r="I3527"/>
      <c r="J3527"/>
      <c r="K3527"/>
      <c r="L3527"/>
      <c r="M3527"/>
      <c r="N3527"/>
      <c r="O3527"/>
      <c r="P3527"/>
      <c r="Q3527"/>
      <c r="R3527"/>
      <c r="S3527"/>
    </row>
    <row r="3528" spans="1:19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</row>
    <row r="3529" spans="1:19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</row>
    <row r="3530" spans="1:19">
      <c r="A3530"/>
      <c r="B3530"/>
      <c r="C3530"/>
      <c r="D3530"/>
      <c r="E3530"/>
      <c r="F3530"/>
      <c r="G3530"/>
      <c r="H3530"/>
      <c r="I3530"/>
      <c r="J3530"/>
      <c r="K3530"/>
      <c r="L3530"/>
      <c r="M3530"/>
      <c r="N3530"/>
      <c r="O3530"/>
      <c r="P3530"/>
      <c r="Q3530"/>
      <c r="R3530"/>
      <c r="S3530"/>
    </row>
    <row r="3531" spans="1:19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</row>
    <row r="3532" spans="1:19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</row>
    <row r="3533" spans="1:19">
      <c r="A3533"/>
      <c r="B3533"/>
      <c r="C3533"/>
      <c r="D3533"/>
      <c r="E3533"/>
      <c r="F3533"/>
      <c r="G3533"/>
      <c r="H3533"/>
      <c r="I3533"/>
      <c r="J3533"/>
      <c r="K3533"/>
      <c r="L3533"/>
      <c r="M3533"/>
      <c r="N3533"/>
      <c r="O3533"/>
      <c r="P3533"/>
      <c r="Q3533"/>
      <c r="R3533"/>
      <c r="S3533"/>
    </row>
    <row r="3534" spans="1:19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</row>
    <row r="3535" spans="1:19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</row>
    <row r="3536" spans="1:19">
      <c r="A3536"/>
      <c r="B3536"/>
      <c r="C3536"/>
      <c r="D3536"/>
      <c r="E3536"/>
      <c r="F3536"/>
      <c r="G3536"/>
      <c r="H3536"/>
      <c r="I3536"/>
      <c r="J3536"/>
      <c r="K3536"/>
      <c r="L3536"/>
      <c r="M3536"/>
      <c r="N3536"/>
      <c r="O3536"/>
      <c r="P3536"/>
      <c r="Q3536"/>
      <c r="R3536"/>
      <c r="S3536"/>
    </row>
    <row r="3537" spans="1:19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</row>
    <row r="3538" spans="1:19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</row>
    <row r="3539" spans="1:19">
      <c r="A3539"/>
      <c r="B3539"/>
      <c r="C3539"/>
      <c r="D3539"/>
      <c r="E3539"/>
      <c r="F3539"/>
      <c r="G3539"/>
      <c r="H3539"/>
      <c r="I3539"/>
      <c r="J3539"/>
      <c r="K3539"/>
      <c r="L3539"/>
      <c r="M3539"/>
      <c r="N3539"/>
      <c r="O3539"/>
      <c r="P3539"/>
      <c r="Q3539"/>
      <c r="R3539"/>
      <c r="S3539"/>
    </row>
    <row r="3540" spans="1:19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</row>
    <row r="3541" spans="1:19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</row>
    <row r="3542" spans="1:19">
      <c r="A3542"/>
      <c r="B3542"/>
      <c r="C3542"/>
      <c r="D3542"/>
      <c r="E3542"/>
      <c r="F3542"/>
      <c r="G3542"/>
      <c r="H3542"/>
      <c r="I3542"/>
      <c r="J3542"/>
      <c r="K3542"/>
      <c r="L3542"/>
      <c r="M3542"/>
      <c r="N3542"/>
      <c r="O3542"/>
      <c r="P3542"/>
      <c r="Q3542"/>
      <c r="R3542"/>
      <c r="S3542"/>
    </row>
    <row r="3543" spans="1:19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</row>
    <row r="3544" spans="1:19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</row>
    <row r="3545" spans="1:19">
      <c r="A3545"/>
      <c r="B3545"/>
      <c r="C3545"/>
      <c r="D3545"/>
      <c r="E3545"/>
      <c r="F3545"/>
      <c r="G3545"/>
      <c r="H3545"/>
      <c r="I3545"/>
      <c r="J3545"/>
      <c r="K3545"/>
      <c r="L3545"/>
      <c r="M3545"/>
      <c r="N3545"/>
      <c r="O3545"/>
      <c r="P3545"/>
      <c r="Q3545"/>
      <c r="R3545"/>
      <c r="S3545"/>
    </row>
    <row r="3546" spans="1:19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</row>
    <row r="3547" spans="1:19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</row>
    <row r="3548" spans="1:19">
      <c r="A3548"/>
      <c r="B3548"/>
      <c r="C3548"/>
      <c r="D3548"/>
      <c r="E3548"/>
      <c r="F3548"/>
      <c r="G3548"/>
      <c r="H3548"/>
      <c r="I3548"/>
      <c r="J3548"/>
      <c r="K3548"/>
      <c r="L3548"/>
      <c r="M3548"/>
      <c r="N3548"/>
      <c r="O3548"/>
      <c r="P3548"/>
      <c r="Q3548"/>
      <c r="R3548"/>
      <c r="S3548"/>
    </row>
    <row r="3549" spans="1:19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</row>
    <row r="3550" spans="1:19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</row>
    <row r="3551" spans="1:19">
      <c r="A3551"/>
      <c r="B3551"/>
      <c r="C3551"/>
      <c r="D3551"/>
      <c r="E3551"/>
      <c r="F3551"/>
      <c r="G3551"/>
      <c r="H3551"/>
      <c r="I3551"/>
      <c r="J3551"/>
      <c r="K3551"/>
      <c r="L3551"/>
      <c r="M3551"/>
      <c r="N3551"/>
      <c r="O3551"/>
      <c r="P3551"/>
      <c r="Q3551"/>
      <c r="R3551"/>
      <c r="S3551"/>
    </row>
    <row r="3552" spans="1:19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</row>
    <row r="3553" spans="1:19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</row>
    <row r="3554" spans="1:19">
      <c r="A3554"/>
      <c r="B3554"/>
      <c r="C3554"/>
      <c r="D3554"/>
      <c r="E3554"/>
      <c r="F3554"/>
      <c r="G3554"/>
      <c r="H3554"/>
      <c r="I3554"/>
      <c r="J3554"/>
      <c r="K3554"/>
      <c r="L3554"/>
      <c r="M3554"/>
      <c r="N3554"/>
      <c r="O3554"/>
      <c r="P3554"/>
      <c r="Q3554"/>
      <c r="R3554"/>
      <c r="S3554"/>
    </row>
    <row r="3555" spans="1:19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</row>
    <row r="3556" spans="1:19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</row>
    <row r="3557" spans="1:19">
      <c r="A3557"/>
      <c r="B3557"/>
      <c r="C3557"/>
      <c r="D3557"/>
      <c r="E3557"/>
      <c r="F3557"/>
      <c r="G3557"/>
      <c r="H3557"/>
      <c r="I3557"/>
      <c r="J3557"/>
      <c r="K3557"/>
      <c r="L3557"/>
      <c r="M3557"/>
      <c r="N3557"/>
      <c r="O3557"/>
      <c r="P3557"/>
      <c r="Q3557"/>
      <c r="R3557"/>
      <c r="S3557"/>
    </row>
    <row r="3558" spans="1:19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</row>
    <row r="3559" spans="1:19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</row>
    <row r="3560" spans="1:19">
      <c r="A3560"/>
      <c r="B3560"/>
      <c r="C3560"/>
      <c r="D3560"/>
      <c r="E3560"/>
      <c r="F3560"/>
      <c r="G3560"/>
      <c r="H3560"/>
      <c r="I3560"/>
      <c r="J3560"/>
      <c r="K3560"/>
      <c r="L3560"/>
      <c r="M3560"/>
      <c r="N3560"/>
      <c r="O3560"/>
      <c r="P3560"/>
      <c r="Q3560"/>
      <c r="R3560"/>
      <c r="S3560"/>
    </row>
    <row r="3561" spans="1:19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</row>
    <row r="3562" spans="1:19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</row>
    <row r="3563" spans="1:19">
      <c r="A3563"/>
      <c r="B3563"/>
      <c r="C3563"/>
      <c r="D3563"/>
      <c r="E3563"/>
      <c r="F3563"/>
      <c r="G3563"/>
      <c r="H3563"/>
      <c r="I3563"/>
      <c r="J3563"/>
      <c r="K3563"/>
      <c r="L3563"/>
      <c r="M3563"/>
      <c r="N3563"/>
      <c r="O3563"/>
      <c r="P3563"/>
      <c r="Q3563"/>
      <c r="R3563"/>
      <c r="S3563"/>
    </row>
    <row r="3564" spans="1:19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</row>
    <row r="3565" spans="1:19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</row>
    <row r="3566" spans="1:19">
      <c r="A3566"/>
      <c r="B3566"/>
      <c r="C3566"/>
      <c r="D3566"/>
      <c r="E3566"/>
      <c r="F3566"/>
      <c r="G3566"/>
      <c r="H3566"/>
      <c r="I3566"/>
      <c r="J3566"/>
      <c r="K3566"/>
      <c r="L3566"/>
      <c r="M3566"/>
      <c r="N3566"/>
      <c r="O3566"/>
      <c r="P3566"/>
      <c r="Q3566"/>
      <c r="R3566"/>
      <c r="S3566"/>
    </row>
    <row r="3567" spans="1:19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</row>
    <row r="3568" spans="1:19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</row>
    <row r="3569" spans="1:19">
      <c r="A3569"/>
      <c r="B3569"/>
      <c r="C3569"/>
      <c r="D3569"/>
      <c r="E3569"/>
      <c r="F3569"/>
      <c r="G3569"/>
      <c r="H3569"/>
      <c r="I3569"/>
      <c r="J3569"/>
      <c r="K3569"/>
      <c r="L3569"/>
      <c r="M3569"/>
      <c r="N3569"/>
      <c r="O3569"/>
      <c r="P3569"/>
      <c r="Q3569"/>
      <c r="R3569"/>
      <c r="S3569"/>
    </row>
    <row r="3570" spans="1:19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</row>
    <row r="3571" spans="1:19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</row>
    <row r="3572" spans="1:19">
      <c r="A3572"/>
      <c r="B3572"/>
      <c r="C3572"/>
      <c r="D3572"/>
      <c r="E3572"/>
      <c r="F3572"/>
      <c r="G3572"/>
      <c r="H3572"/>
      <c r="I3572"/>
      <c r="J3572"/>
      <c r="K3572"/>
      <c r="L3572"/>
      <c r="M3572"/>
      <c r="N3572"/>
      <c r="O3572"/>
      <c r="P3572"/>
      <c r="Q3572"/>
      <c r="R3572"/>
      <c r="S3572"/>
    </row>
    <row r="3573" spans="1:19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</row>
    <row r="3574" spans="1:19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</row>
    <row r="3575" spans="1:19">
      <c r="A3575"/>
      <c r="B3575"/>
      <c r="C3575"/>
      <c r="D3575"/>
      <c r="E3575"/>
      <c r="F3575"/>
      <c r="G3575"/>
      <c r="H3575"/>
      <c r="I3575"/>
      <c r="J3575"/>
      <c r="K3575"/>
      <c r="L3575"/>
      <c r="M3575"/>
      <c r="N3575"/>
      <c r="O3575"/>
      <c r="P3575"/>
      <c r="Q3575"/>
      <c r="R3575"/>
      <c r="S3575"/>
    </row>
    <row r="3576" spans="1:19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</row>
    <row r="3577" spans="1:19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</row>
    <row r="3578" spans="1:19">
      <c r="A3578"/>
      <c r="B3578"/>
      <c r="C3578"/>
      <c r="D3578"/>
      <c r="E3578"/>
      <c r="F3578"/>
      <c r="G3578"/>
      <c r="H3578"/>
      <c r="I3578"/>
      <c r="J3578"/>
      <c r="K3578"/>
      <c r="L3578"/>
      <c r="M3578"/>
      <c r="N3578"/>
      <c r="O3578"/>
      <c r="P3578"/>
      <c r="Q3578"/>
      <c r="R3578"/>
      <c r="S3578"/>
    </row>
    <row r="3579" spans="1:19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</row>
    <row r="3580" spans="1:19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</row>
    <row r="3581" spans="1:19">
      <c r="A3581"/>
      <c r="B3581"/>
      <c r="C3581"/>
      <c r="D3581"/>
      <c r="E3581"/>
      <c r="F3581"/>
      <c r="G3581"/>
      <c r="H3581"/>
      <c r="I3581"/>
      <c r="J3581"/>
      <c r="K3581"/>
      <c r="L3581"/>
      <c r="M3581"/>
      <c r="N3581"/>
      <c r="O3581"/>
      <c r="P3581"/>
      <c r="Q3581"/>
      <c r="R3581"/>
      <c r="S3581"/>
    </row>
    <row r="3582" spans="1:19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</row>
    <row r="3583" spans="1:19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</row>
    <row r="3584" spans="1:19">
      <c r="A3584"/>
      <c r="B3584"/>
      <c r="C3584"/>
      <c r="D3584"/>
      <c r="E3584"/>
      <c r="F3584"/>
      <c r="G3584"/>
      <c r="H3584"/>
      <c r="I3584"/>
      <c r="J3584"/>
      <c r="K3584"/>
      <c r="L3584"/>
      <c r="M3584"/>
      <c r="N3584"/>
      <c r="O3584"/>
      <c r="P3584"/>
      <c r="Q3584"/>
      <c r="R3584"/>
      <c r="S3584"/>
    </row>
    <row r="3585" spans="1:19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</row>
    <row r="3586" spans="1:19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</row>
    <row r="3587" spans="1:19">
      <c r="A3587"/>
      <c r="B3587"/>
      <c r="C3587"/>
      <c r="D3587"/>
      <c r="E3587"/>
      <c r="F3587"/>
      <c r="G3587"/>
      <c r="H3587"/>
      <c r="I3587"/>
      <c r="J3587"/>
      <c r="K3587"/>
      <c r="L3587"/>
      <c r="M3587"/>
      <c r="N3587"/>
      <c r="O3587"/>
      <c r="P3587"/>
      <c r="Q3587"/>
      <c r="R3587"/>
      <c r="S3587"/>
    </row>
    <row r="3588" spans="1:19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</row>
    <row r="3589" spans="1:19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</row>
    <row r="3590" spans="1:19">
      <c r="A3590"/>
      <c r="B3590"/>
      <c r="C3590"/>
      <c r="D3590"/>
      <c r="E3590"/>
      <c r="F3590"/>
      <c r="G3590"/>
      <c r="H3590"/>
      <c r="I3590"/>
      <c r="J3590"/>
      <c r="K3590"/>
      <c r="L3590"/>
      <c r="M3590"/>
      <c r="N3590"/>
      <c r="O3590"/>
      <c r="P3590"/>
      <c r="Q3590"/>
      <c r="R3590"/>
      <c r="S3590"/>
    </row>
    <row r="3591" spans="1:19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</row>
    <row r="3592" spans="1:19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</row>
    <row r="3593" spans="1:19">
      <c r="A3593"/>
      <c r="B3593"/>
      <c r="C3593"/>
      <c r="D3593"/>
      <c r="E3593"/>
      <c r="F3593"/>
      <c r="G3593"/>
      <c r="H3593"/>
      <c r="I3593"/>
      <c r="J3593"/>
      <c r="K3593"/>
      <c r="L3593"/>
      <c r="M3593"/>
      <c r="N3593"/>
      <c r="O3593"/>
      <c r="P3593"/>
      <c r="Q3593"/>
      <c r="R3593"/>
      <c r="S3593"/>
    </row>
    <row r="3594" spans="1:19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</row>
    <row r="3595" spans="1:19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</row>
    <row r="3596" spans="1:19">
      <c r="A3596"/>
      <c r="B3596"/>
      <c r="C3596"/>
      <c r="D3596"/>
      <c r="E3596"/>
      <c r="F3596"/>
      <c r="G3596"/>
      <c r="H3596"/>
      <c r="I3596"/>
      <c r="J3596"/>
      <c r="K3596"/>
      <c r="L3596"/>
      <c r="M3596"/>
      <c r="N3596"/>
      <c r="O3596"/>
      <c r="P3596"/>
      <c r="Q3596"/>
      <c r="R3596"/>
      <c r="S3596"/>
    </row>
    <row r="3597" spans="1:19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</row>
    <row r="3598" spans="1:19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</row>
    <row r="3599" spans="1:19">
      <c r="A3599"/>
      <c r="B3599"/>
      <c r="C3599"/>
      <c r="D3599"/>
      <c r="E3599"/>
      <c r="F3599"/>
      <c r="G3599"/>
      <c r="H3599"/>
      <c r="I3599"/>
      <c r="J3599"/>
      <c r="K3599"/>
      <c r="L3599"/>
      <c r="M3599"/>
      <c r="N3599"/>
      <c r="O3599"/>
      <c r="P3599"/>
      <c r="Q3599"/>
      <c r="R3599"/>
      <c r="S3599"/>
    </row>
    <row r="3600" spans="1:19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</row>
    <row r="3601" spans="1:19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</row>
    <row r="3602" spans="1:19">
      <c r="A3602"/>
      <c r="B3602"/>
      <c r="C3602"/>
      <c r="D3602"/>
      <c r="E3602"/>
      <c r="F3602"/>
      <c r="G3602"/>
      <c r="H3602"/>
      <c r="I3602"/>
      <c r="J3602"/>
      <c r="K3602"/>
      <c r="L3602"/>
      <c r="M3602"/>
      <c r="N3602"/>
      <c r="O3602"/>
      <c r="P3602"/>
      <c r="Q3602"/>
      <c r="R3602"/>
      <c r="S3602"/>
    </row>
    <row r="3603" spans="1:19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</row>
    <row r="3604" spans="1:19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</row>
    <row r="3605" spans="1:19">
      <c r="A3605"/>
      <c r="B3605"/>
      <c r="C3605"/>
      <c r="D3605"/>
      <c r="E3605"/>
      <c r="F3605"/>
      <c r="G3605"/>
      <c r="H3605"/>
      <c r="I3605"/>
      <c r="J3605"/>
      <c r="K3605"/>
      <c r="L3605"/>
      <c r="M3605"/>
      <c r="N3605"/>
      <c r="O3605"/>
      <c r="P3605"/>
      <c r="Q3605"/>
      <c r="R3605"/>
      <c r="S3605"/>
    </row>
    <row r="3606" spans="1:19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</row>
    <row r="3607" spans="1:19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</row>
    <row r="3608" spans="1:19">
      <c r="A3608"/>
      <c r="B3608"/>
      <c r="C3608"/>
      <c r="D3608"/>
      <c r="E3608"/>
      <c r="F3608"/>
      <c r="G3608"/>
      <c r="H3608"/>
      <c r="I3608"/>
      <c r="J3608"/>
      <c r="K3608"/>
      <c r="L3608"/>
      <c r="M3608"/>
      <c r="N3608"/>
      <c r="O3608"/>
      <c r="P3608"/>
      <c r="Q3608"/>
      <c r="R3608"/>
      <c r="S3608"/>
    </row>
    <row r="3609" spans="1:19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</row>
    <row r="3610" spans="1:19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</row>
    <row r="3611" spans="1:19">
      <c r="A3611"/>
      <c r="B3611"/>
      <c r="C3611"/>
      <c r="D3611"/>
      <c r="E3611"/>
      <c r="F3611"/>
      <c r="G3611"/>
      <c r="H3611"/>
      <c r="I3611"/>
      <c r="J3611"/>
      <c r="K3611"/>
      <c r="L3611"/>
      <c r="M3611"/>
      <c r="N3611"/>
      <c r="O3611"/>
      <c r="P3611"/>
      <c r="Q3611"/>
      <c r="R3611"/>
      <c r="S3611"/>
    </row>
    <row r="3612" spans="1:19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</row>
    <row r="3613" spans="1:19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</row>
    <row r="3614" spans="1:19">
      <c r="A3614"/>
      <c r="B3614"/>
      <c r="C3614"/>
      <c r="D3614"/>
      <c r="E3614"/>
      <c r="F3614"/>
      <c r="G3614"/>
      <c r="H3614"/>
      <c r="I3614"/>
      <c r="J3614"/>
      <c r="K3614"/>
      <c r="L3614"/>
      <c r="M3614"/>
      <c r="N3614"/>
      <c r="O3614"/>
      <c r="P3614"/>
      <c r="Q3614"/>
      <c r="R3614"/>
      <c r="S3614"/>
    </row>
    <row r="3615" spans="1:19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</row>
    <row r="3616" spans="1:19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</row>
    <row r="3617" spans="1:19">
      <c r="A3617"/>
      <c r="B3617"/>
      <c r="C3617"/>
      <c r="D3617"/>
      <c r="E3617"/>
      <c r="F3617"/>
      <c r="G3617"/>
      <c r="H3617"/>
      <c r="I3617"/>
      <c r="J3617"/>
      <c r="K3617"/>
      <c r="L3617"/>
      <c r="M3617"/>
      <c r="N3617"/>
      <c r="O3617"/>
      <c r="P3617"/>
      <c r="Q3617"/>
      <c r="R3617"/>
      <c r="S3617"/>
    </row>
    <row r="3618" spans="1:19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</row>
    <row r="3619" spans="1:19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</row>
    <row r="3620" spans="1:19">
      <c r="A3620"/>
      <c r="B3620"/>
      <c r="C3620"/>
      <c r="D3620"/>
      <c r="E3620"/>
      <c r="F3620"/>
      <c r="G3620"/>
      <c r="H3620"/>
      <c r="I3620"/>
      <c r="J3620"/>
      <c r="K3620"/>
      <c r="L3620"/>
      <c r="M3620"/>
      <c r="N3620"/>
      <c r="O3620"/>
      <c r="P3620"/>
      <c r="Q3620"/>
      <c r="R3620"/>
      <c r="S3620"/>
    </row>
    <row r="3621" spans="1:19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</row>
    <row r="3622" spans="1:19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</row>
    <row r="3623" spans="1:19">
      <c r="A3623"/>
      <c r="B3623"/>
      <c r="C3623"/>
      <c r="D3623"/>
      <c r="E3623"/>
      <c r="F3623"/>
      <c r="G3623"/>
      <c r="H3623"/>
      <c r="I3623"/>
      <c r="J3623"/>
      <c r="K3623"/>
      <c r="L3623"/>
      <c r="M3623"/>
      <c r="N3623"/>
      <c r="O3623"/>
      <c r="P3623"/>
      <c r="Q3623"/>
      <c r="R3623"/>
      <c r="S3623"/>
    </row>
    <row r="3624" spans="1:19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</row>
    <row r="3625" spans="1:19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</row>
    <row r="3626" spans="1:19">
      <c r="A3626"/>
      <c r="B3626"/>
      <c r="C3626"/>
      <c r="D3626"/>
      <c r="E3626"/>
      <c r="F3626"/>
      <c r="G3626"/>
      <c r="H3626"/>
      <c r="I3626"/>
      <c r="J3626"/>
      <c r="K3626"/>
      <c r="L3626"/>
      <c r="M3626"/>
      <c r="N3626"/>
      <c r="O3626"/>
      <c r="P3626"/>
      <c r="Q3626"/>
      <c r="R3626"/>
      <c r="S3626"/>
    </row>
    <row r="3627" spans="1:19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</row>
    <row r="3628" spans="1:19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</row>
    <row r="3629" spans="1:19">
      <c r="A3629"/>
      <c r="B3629"/>
      <c r="C3629"/>
      <c r="D3629"/>
      <c r="E3629"/>
      <c r="F3629"/>
      <c r="G3629"/>
      <c r="H3629"/>
      <c r="I3629"/>
      <c r="J3629"/>
      <c r="K3629"/>
      <c r="L3629"/>
      <c r="M3629"/>
      <c r="N3629"/>
      <c r="O3629"/>
      <c r="P3629"/>
      <c r="Q3629"/>
      <c r="R3629"/>
      <c r="S3629"/>
    </row>
    <row r="3630" spans="1:19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</row>
    <row r="3631" spans="1:19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</row>
    <row r="3632" spans="1:19">
      <c r="A3632"/>
      <c r="B3632"/>
      <c r="C3632"/>
      <c r="D3632"/>
      <c r="E3632"/>
      <c r="F3632"/>
      <c r="G3632"/>
      <c r="H3632"/>
      <c r="I3632"/>
      <c r="J3632"/>
      <c r="K3632"/>
      <c r="L3632"/>
      <c r="M3632"/>
      <c r="N3632"/>
      <c r="O3632"/>
      <c r="P3632"/>
      <c r="Q3632"/>
      <c r="R3632"/>
      <c r="S3632"/>
    </row>
    <row r="3633" spans="1:19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</row>
    <row r="3634" spans="1:19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</row>
    <row r="3635" spans="1:19">
      <c r="A3635"/>
      <c r="B3635"/>
      <c r="C3635"/>
      <c r="D3635"/>
      <c r="E3635"/>
      <c r="F3635"/>
      <c r="G3635"/>
      <c r="H3635"/>
      <c r="I3635"/>
      <c r="J3635"/>
      <c r="K3635"/>
      <c r="L3635"/>
      <c r="M3635"/>
      <c r="N3635"/>
      <c r="O3635"/>
      <c r="P3635"/>
      <c r="Q3635"/>
      <c r="R3635"/>
      <c r="S3635"/>
    </row>
    <row r="3636" spans="1:19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</row>
    <row r="3637" spans="1:19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</row>
    <row r="3638" spans="1:19">
      <c r="A3638"/>
      <c r="B3638"/>
      <c r="C3638"/>
      <c r="D3638"/>
      <c r="E3638"/>
      <c r="F3638"/>
      <c r="G3638"/>
      <c r="H3638"/>
      <c r="I3638"/>
      <c r="J3638"/>
      <c r="K3638"/>
      <c r="L3638"/>
      <c r="M3638"/>
      <c r="N3638"/>
      <c r="O3638"/>
      <c r="P3638"/>
      <c r="Q3638"/>
      <c r="R3638"/>
      <c r="S3638"/>
    </row>
    <row r="3639" spans="1:19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</row>
    <row r="3640" spans="1:19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</row>
    <row r="3641" spans="1:19">
      <c r="A3641"/>
      <c r="B3641"/>
      <c r="C3641"/>
      <c r="D3641"/>
      <c r="E3641"/>
      <c r="F3641"/>
      <c r="G3641"/>
      <c r="H3641"/>
      <c r="I3641"/>
      <c r="J3641"/>
      <c r="K3641"/>
      <c r="L3641"/>
      <c r="M3641"/>
      <c r="N3641"/>
      <c r="O3641"/>
      <c r="P3641"/>
      <c r="Q3641"/>
      <c r="R3641"/>
      <c r="S3641"/>
    </row>
    <row r="3642" spans="1:19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</row>
    <row r="3643" spans="1:19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</row>
    <row r="3644" spans="1:19">
      <c r="A3644"/>
      <c r="B3644"/>
      <c r="C3644"/>
      <c r="D3644"/>
      <c r="E3644"/>
      <c r="F3644"/>
      <c r="G3644"/>
      <c r="H3644"/>
      <c r="I3644"/>
      <c r="J3644"/>
      <c r="K3644"/>
      <c r="L3644"/>
      <c r="M3644"/>
      <c r="N3644"/>
      <c r="O3644"/>
      <c r="P3644"/>
      <c r="Q3644"/>
      <c r="R3644"/>
      <c r="S3644"/>
    </row>
    <row r="3645" spans="1:19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</row>
    <row r="3646" spans="1:19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</row>
    <row r="3647" spans="1:19">
      <c r="A3647"/>
      <c r="B3647"/>
      <c r="C3647"/>
      <c r="D3647"/>
      <c r="E3647"/>
      <c r="F3647"/>
      <c r="G3647"/>
      <c r="H3647"/>
      <c r="I3647"/>
      <c r="J3647"/>
      <c r="K3647"/>
      <c r="L3647"/>
      <c r="M3647"/>
      <c r="N3647"/>
      <c r="O3647"/>
      <c r="P3647"/>
      <c r="Q3647"/>
      <c r="R3647"/>
      <c r="S3647"/>
    </row>
    <row r="3648" spans="1:19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</row>
    <row r="3649" spans="1:19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</row>
    <row r="3650" spans="1:19">
      <c r="A3650"/>
      <c r="B3650"/>
      <c r="C3650"/>
      <c r="D3650"/>
      <c r="E3650"/>
      <c r="F3650"/>
      <c r="G3650"/>
      <c r="H3650"/>
      <c r="I3650"/>
      <c r="J3650"/>
      <c r="K3650"/>
      <c r="L3650"/>
      <c r="M3650"/>
      <c r="N3650"/>
      <c r="O3650"/>
      <c r="P3650"/>
      <c r="Q3650"/>
      <c r="R3650"/>
      <c r="S3650"/>
    </row>
    <row r="3651" spans="1:19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</row>
    <row r="3652" spans="1:19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</row>
    <row r="3653" spans="1:19">
      <c r="A3653"/>
      <c r="B3653"/>
      <c r="C3653"/>
      <c r="D3653"/>
      <c r="E3653"/>
      <c r="F3653"/>
      <c r="G3653"/>
      <c r="H3653"/>
      <c r="I3653"/>
      <c r="J3653"/>
      <c r="K3653"/>
      <c r="L3653"/>
      <c r="M3653"/>
      <c r="N3653"/>
      <c r="O3653"/>
      <c r="P3653"/>
      <c r="Q3653"/>
      <c r="R3653"/>
      <c r="S3653"/>
    </row>
    <row r="3654" spans="1:19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</row>
    <row r="3655" spans="1:19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</row>
    <row r="3656" spans="1:19">
      <c r="A3656"/>
      <c r="B3656"/>
      <c r="C3656"/>
      <c r="D3656"/>
      <c r="E3656"/>
      <c r="F3656"/>
      <c r="G3656"/>
      <c r="H3656"/>
      <c r="I3656"/>
      <c r="J3656"/>
      <c r="K3656"/>
      <c r="L3656"/>
      <c r="M3656"/>
      <c r="N3656"/>
      <c r="O3656"/>
      <c r="P3656"/>
      <c r="Q3656"/>
      <c r="R3656"/>
      <c r="S3656"/>
    </row>
    <row r="3657" spans="1:19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</row>
    <row r="3658" spans="1:19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</row>
    <row r="3659" spans="1:19">
      <c r="A3659"/>
      <c r="B3659"/>
      <c r="C3659"/>
      <c r="D3659"/>
      <c r="E3659"/>
      <c r="F3659"/>
      <c r="G3659"/>
      <c r="H3659"/>
      <c r="I3659"/>
      <c r="J3659"/>
      <c r="K3659"/>
      <c r="L3659"/>
      <c r="M3659"/>
      <c r="N3659"/>
      <c r="O3659"/>
      <c r="P3659"/>
      <c r="Q3659"/>
      <c r="R3659"/>
      <c r="S3659"/>
    </row>
    <row r="3660" spans="1:19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</row>
    <row r="3661" spans="1:19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</row>
    <row r="3662" spans="1:19">
      <c r="A3662"/>
      <c r="B3662"/>
      <c r="C3662"/>
      <c r="D3662"/>
      <c r="E3662"/>
      <c r="F3662"/>
      <c r="G3662"/>
      <c r="H3662"/>
      <c r="I3662"/>
      <c r="J3662"/>
      <c r="K3662"/>
      <c r="L3662"/>
      <c r="M3662"/>
      <c r="N3662"/>
      <c r="O3662"/>
      <c r="P3662"/>
      <c r="Q3662"/>
      <c r="R3662"/>
      <c r="S3662"/>
    </row>
    <row r="3663" spans="1:19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</row>
    <row r="3664" spans="1:19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</row>
    <row r="3665" spans="1:19">
      <c r="A3665"/>
      <c r="B3665"/>
      <c r="C3665"/>
      <c r="D3665"/>
      <c r="E3665"/>
      <c r="F3665"/>
      <c r="G3665"/>
      <c r="H3665"/>
      <c r="I3665"/>
      <c r="J3665"/>
      <c r="K3665"/>
      <c r="L3665"/>
      <c r="M3665"/>
      <c r="N3665"/>
      <c r="O3665"/>
      <c r="P3665"/>
      <c r="Q3665"/>
      <c r="R3665"/>
      <c r="S3665"/>
    </row>
    <row r="3666" spans="1:19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</row>
    <row r="3667" spans="1:19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</row>
    <row r="3668" spans="1:19">
      <c r="A3668"/>
      <c r="B3668"/>
      <c r="C3668"/>
      <c r="D3668"/>
      <c r="E3668"/>
      <c r="F3668"/>
      <c r="G3668"/>
      <c r="H3668"/>
      <c r="I3668"/>
      <c r="J3668"/>
      <c r="K3668"/>
      <c r="L3668"/>
      <c r="M3668"/>
      <c r="N3668"/>
      <c r="O3668"/>
      <c r="P3668"/>
      <c r="Q3668"/>
      <c r="R3668"/>
      <c r="S3668"/>
    </row>
    <row r="3669" spans="1:19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</row>
    <row r="3670" spans="1:19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</row>
    <row r="3671" spans="1:19">
      <c r="A3671"/>
      <c r="B3671"/>
      <c r="C3671"/>
      <c r="D3671"/>
      <c r="E3671"/>
      <c r="F3671"/>
      <c r="G3671"/>
      <c r="H3671"/>
      <c r="I3671"/>
      <c r="J3671"/>
      <c r="K3671"/>
      <c r="L3671"/>
      <c r="M3671"/>
      <c r="N3671"/>
      <c r="O3671"/>
      <c r="P3671"/>
      <c r="Q3671"/>
      <c r="R3671"/>
      <c r="S3671"/>
    </row>
    <row r="3672" spans="1:19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</row>
    <row r="3673" spans="1:19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</row>
    <row r="3674" spans="1:19">
      <c r="A3674"/>
      <c r="B3674"/>
      <c r="C3674"/>
      <c r="D3674"/>
      <c r="E3674"/>
      <c r="F3674"/>
      <c r="G3674"/>
      <c r="H3674"/>
      <c r="I3674"/>
      <c r="J3674"/>
      <c r="K3674"/>
      <c r="L3674"/>
      <c r="M3674"/>
      <c r="N3674"/>
      <c r="O3674"/>
      <c r="P3674"/>
      <c r="Q3674"/>
      <c r="R3674"/>
      <c r="S3674"/>
    </row>
    <row r="3675" spans="1:19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</row>
    <row r="3676" spans="1:19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</row>
    <row r="3677" spans="1:19">
      <c r="A3677"/>
      <c r="B3677"/>
      <c r="C3677"/>
      <c r="D3677"/>
      <c r="E3677"/>
      <c r="F3677"/>
      <c r="G3677"/>
      <c r="H3677"/>
      <c r="I3677"/>
      <c r="J3677"/>
      <c r="K3677"/>
      <c r="L3677"/>
      <c r="M3677"/>
      <c r="N3677"/>
      <c r="O3677"/>
      <c r="P3677"/>
      <c r="Q3677"/>
      <c r="R3677"/>
      <c r="S3677"/>
    </row>
    <row r="3678" spans="1:19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</row>
    <row r="3679" spans="1:19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</row>
    <row r="3680" spans="1:19">
      <c r="A3680"/>
      <c r="B3680"/>
      <c r="C3680"/>
      <c r="D3680"/>
      <c r="E3680"/>
      <c r="F3680"/>
      <c r="G3680"/>
      <c r="H3680"/>
      <c r="I3680"/>
      <c r="J3680"/>
      <c r="K3680"/>
      <c r="L3680"/>
      <c r="M3680"/>
      <c r="N3680"/>
      <c r="O3680"/>
      <c r="P3680"/>
      <c r="Q3680"/>
      <c r="R3680"/>
      <c r="S3680"/>
    </row>
    <row r="3681" spans="1:19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</row>
    <row r="3682" spans="1:19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</row>
    <row r="3683" spans="1:19">
      <c r="A3683"/>
      <c r="B3683"/>
      <c r="C3683"/>
      <c r="D3683"/>
      <c r="E3683"/>
      <c r="F3683"/>
      <c r="G3683"/>
      <c r="H3683"/>
      <c r="I3683"/>
      <c r="J3683"/>
      <c r="K3683"/>
      <c r="L3683"/>
      <c r="M3683"/>
      <c r="N3683"/>
      <c r="O3683"/>
      <c r="P3683"/>
      <c r="Q3683"/>
      <c r="R3683"/>
      <c r="S3683"/>
    </row>
    <row r="3684" spans="1:19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</row>
    <row r="3685" spans="1:19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</row>
    <row r="3686" spans="1:19">
      <c r="A3686"/>
      <c r="B3686"/>
      <c r="C3686"/>
      <c r="D3686"/>
      <c r="E3686"/>
      <c r="F3686"/>
      <c r="G3686"/>
      <c r="H3686"/>
      <c r="I3686"/>
      <c r="J3686"/>
      <c r="K3686"/>
      <c r="L3686"/>
      <c r="M3686"/>
      <c r="N3686"/>
      <c r="O3686"/>
      <c r="P3686"/>
      <c r="Q3686"/>
      <c r="R3686"/>
      <c r="S3686"/>
    </row>
    <row r="3687" spans="1:19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</row>
    <row r="3688" spans="1:19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</row>
    <row r="3689" spans="1:19">
      <c r="A3689"/>
      <c r="B3689"/>
      <c r="C3689"/>
      <c r="D3689"/>
      <c r="E3689"/>
      <c r="F3689"/>
      <c r="G3689"/>
      <c r="H3689"/>
      <c r="I3689"/>
      <c r="J3689"/>
      <c r="K3689"/>
      <c r="L3689"/>
      <c r="M3689"/>
      <c r="N3689"/>
      <c r="O3689"/>
      <c r="P3689"/>
      <c r="Q3689"/>
      <c r="R3689"/>
      <c r="S3689"/>
    </row>
    <row r="3690" spans="1:19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</row>
    <row r="3691" spans="1:19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</row>
    <row r="3692" spans="1:19">
      <c r="A3692"/>
      <c r="B3692"/>
      <c r="C3692"/>
      <c r="D3692"/>
      <c r="E3692"/>
      <c r="F3692"/>
      <c r="G3692"/>
      <c r="H3692"/>
      <c r="I3692"/>
      <c r="J3692"/>
      <c r="K3692"/>
      <c r="L3692"/>
      <c r="M3692"/>
      <c r="N3692"/>
      <c r="O3692"/>
      <c r="P3692"/>
      <c r="Q3692"/>
      <c r="R3692"/>
      <c r="S3692"/>
    </row>
    <row r="3693" spans="1:19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</row>
    <row r="3694" spans="1:19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</row>
    <row r="3695" spans="1:19">
      <c r="A3695"/>
      <c r="B3695"/>
      <c r="C3695"/>
      <c r="D3695"/>
      <c r="E3695"/>
      <c r="F3695"/>
      <c r="G3695"/>
      <c r="H3695"/>
      <c r="I3695"/>
      <c r="J3695"/>
      <c r="K3695"/>
      <c r="L3695"/>
      <c r="M3695"/>
      <c r="N3695"/>
      <c r="O3695"/>
      <c r="P3695"/>
      <c r="Q3695"/>
      <c r="R3695"/>
      <c r="S3695"/>
    </row>
    <row r="3696" spans="1:19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</row>
    <row r="3697" spans="1:19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</row>
    <row r="3698" spans="1:19">
      <c r="A3698"/>
      <c r="B3698"/>
      <c r="C3698"/>
      <c r="D3698"/>
      <c r="E3698"/>
      <c r="F3698"/>
      <c r="G3698"/>
      <c r="H3698"/>
      <c r="I3698"/>
      <c r="J3698"/>
      <c r="K3698"/>
      <c r="L3698"/>
      <c r="M3698"/>
      <c r="N3698"/>
      <c r="O3698"/>
      <c r="P3698"/>
      <c r="Q3698"/>
      <c r="R3698"/>
      <c r="S3698"/>
    </row>
    <row r="3699" spans="1:19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</row>
    <row r="3700" spans="1:19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</row>
    <row r="3701" spans="1:19">
      <c r="A3701"/>
      <c r="B3701"/>
      <c r="C3701"/>
      <c r="D3701"/>
      <c r="E3701"/>
      <c r="F3701"/>
      <c r="G3701"/>
      <c r="H3701"/>
      <c r="I3701"/>
      <c r="J3701"/>
      <c r="K3701"/>
      <c r="L3701"/>
      <c r="M3701"/>
      <c r="N3701"/>
      <c r="O3701"/>
      <c r="P3701"/>
      <c r="Q3701"/>
      <c r="R3701"/>
      <c r="S3701"/>
    </row>
    <row r="3702" spans="1:19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</row>
    <row r="3703" spans="1:19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</row>
    <row r="3704" spans="1:19">
      <c r="A3704"/>
      <c r="B3704"/>
      <c r="C3704"/>
      <c r="D3704"/>
      <c r="E3704"/>
      <c r="F3704"/>
      <c r="G3704"/>
      <c r="H3704"/>
      <c r="I3704"/>
      <c r="J3704"/>
      <c r="K3704"/>
      <c r="L3704"/>
      <c r="M3704"/>
      <c r="N3704"/>
      <c r="O3704"/>
      <c r="P3704"/>
      <c r="Q3704"/>
      <c r="R3704"/>
      <c r="S3704"/>
    </row>
    <row r="3705" spans="1:19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</row>
    <row r="3706" spans="1:19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</row>
    <row r="3707" spans="1:19">
      <c r="A3707"/>
      <c r="B3707"/>
      <c r="C3707"/>
      <c r="D3707"/>
      <c r="E3707"/>
      <c r="F3707"/>
      <c r="G3707"/>
      <c r="H3707"/>
      <c r="I3707"/>
      <c r="J3707"/>
      <c r="K3707"/>
      <c r="L3707"/>
      <c r="M3707"/>
      <c r="N3707"/>
      <c r="O3707"/>
      <c r="P3707"/>
      <c r="Q3707"/>
      <c r="R3707"/>
      <c r="S3707"/>
    </row>
    <row r="3708" spans="1:19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</row>
    <row r="3709" spans="1:19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</row>
    <row r="3710" spans="1:19">
      <c r="A3710"/>
      <c r="B3710"/>
      <c r="C3710"/>
      <c r="D3710"/>
      <c r="E3710"/>
      <c r="F3710"/>
      <c r="G3710"/>
      <c r="H3710"/>
      <c r="I3710"/>
      <c r="J3710"/>
      <c r="K3710"/>
      <c r="L3710"/>
      <c r="M3710"/>
      <c r="N3710"/>
      <c r="O3710"/>
      <c r="P3710"/>
      <c r="Q3710"/>
      <c r="R3710"/>
      <c r="S3710"/>
    </row>
    <row r="3711" spans="1:19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</row>
    <row r="3712" spans="1:19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</row>
    <row r="3713" spans="1:19">
      <c r="A3713"/>
      <c r="B3713"/>
      <c r="C3713"/>
      <c r="D3713"/>
      <c r="E3713"/>
      <c r="F3713"/>
      <c r="G3713"/>
      <c r="H3713"/>
      <c r="I3713"/>
      <c r="J3713"/>
      <c r="K3713"/>
      <c r="L3713"/>
      <c r="M3713"/>
      <c r="N3713"/>
      <c r="O3713"/>
      <c r="P3713"/>
      <c r="Q3713"/>
      <c r="R3713"/>
      <c r="S3713"/>
    </row>
    <row r="3714" spans="1:19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</row>
    <row r="3715" spans="1:19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</row>
    <row r="3716" spans="1:19">
      <c r="A3716"/>
      <c r="B3716"/>
      <c r="C3716"/>
      <c r="D3716"/>
      <c r="E3716"/>
      <c r="F3716"/>
      <c r="G3716"/>
      <c r="H3716"/>
      <c r="I3716"/>
      <c r="J3716"/>
      <c r="K3716"/>
      <c r="L3716"/>
      <c r="M3716"/>
      <c r="N3716"/>
      <c r="O3716"/>
      <c r="P3716"/>
      <c r="Q3716"/>
      <c r="R3716"/>
      <c r="S3716"/>
    </row>
    <row r="3717" spans="1:19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</row>
    <row r="3718" spans="1:19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</row>
    <row r="3719" spans="1:19">
      <c r="A3719"/>
      <c r="B3719"/>
      <c r="C3719"/>
      <c r="D3719"/>
      <c r="E3719"/>
      <c r="F3719"/>
      <c r="G3719"/>
      <c r="H3719"/>
      <c r="I3719"/>
      <c r="J3719"/>
      <c r="K3719"/>
      <c r="L3719"/>
      <c r="M3719"/>
      <c r="N3719"/>
      <c r="O3719"/>
      <c r="P3719"/>
      <c r="Q3719"/>
      <c r="R3719"/>
      <c r="S3719"/>
    </row>
    <row r="3720" spans="1:19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</row>
    <row r="3721" spans="1:19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</row>
    <row r="3722" spans="1:19">
      <c r="A3722"/>
      <c r="B3722"/>
      <c r="C3722"/>
      <c r="D3722"/>
      <c r="E3722"/>
      <c r="F3722"/>
      <c r="G3722"/>
      <c r="H3722"/>
      <c r="I3722"/>
      <c r="J3722"/>
      <c r="K3722"/>
      <c r="L3722"/>
      <c r="M3722"/>
      <c r="N3722"/>
      <c r="O3722"/>
      <c r="P3722"/>
      <c r="Q3722"/>
      <c r="R3722"/>
      <c r="S3722"/>
    </row>
    <row r="3723" spans="1:19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</row>
    <row r="3724" spans="1:19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</row>
    <row r="3725" spans="1:19">
      <c r="A3725"/>
      <c r="B3725"/>
      <c r="C3725"/>
      <c r="D3725"/>
      <c r="E3725"/>
      <c r="F3725"/>
      <c r="G3725"/>
      <c r="H3725"/>
      <c r="I3725"/>
      <c r="J3725"/>
      <c r="K3725"/>
      <c r="L3725"/>
      <c r="M3725"/>
      <c r="N3725"/>
      <c r="O3725"/>
      <c r="P3725"/>
      <c r="Q3725"/>
      <c r="R3725"/>
      <c r="S3725"/>
    </row>
    <row r="3726" spans="1:19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</row>
    <row r="3727" spans="1:19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</row>
    <row r="3728" spans="1:19">
      <c r="A3728"/>
      <c r="B3728"/>
      <c r="C3728"/>
      <c r="D3728"/>
      <c r="E3728"/>
      <c r="F3728"/>
      <c r="G3728"/>
      <c r="H3728"/>
      <c r="I3728"/>
      <c r="J3728"/>
      <c r="K3728"/>
      <c r="L3728"/>
      <c r="M3728"/>
      <c r="N3728"/>
      <c r="O3728"/>
      <c r="P3728"/>
      <c r="Q3728"/>
      <c r="R3728"/>
      <c r="S3728"/>
    </row>
    <row r="3729" spans="1:19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</row>
    <row r="3730" spans="1:19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</row>
    <row r="3731" spans="1:19">
      <c r="A3731"/>
      <c r="B3731"/>
      <c r="C3731"/>
      <c r="D3731"/>
      <c r="E3731"/>
      <c r="F3731"/>
      <c r="G3731"/>
      <c r="H3731"/>
      <c r="I3731"/>
      <c r="J3731"/>
      <c r="K3731"/>
      <c r="L3731"/>
      <c r="M3731"/>
      <c r="N3731"/>
      <c r="O3731"/>
      <c r="P3731"/>
      <c r="Q3731"/>
      <c r="R3731"/>
      <c r="S3731"/>
    </row>
    <row r="3732" spans="1:19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</row>
    <row r="3733" spans="1:19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</row>
    <row r="3734" spans="1:19">
      <c r="A3734"/>
      <c r="B3734"/>
      <c r="C3734"/>
      <c r="D3734"/>
      <c r="E3734"/>
      <c r="F3734"/>
      <c r="G3734"/>
      <c r="H3734"/>
      <c r="I3734"/>
      <c r="J3734"/>
      <c r="K3734"/>
      <c r="L3734"/>
      <c r="M3734"/>
      <c r="N3734"/>
      <c r="O3734"/>
      <c r="P3734"/>
      <c r="Q3734"/>
      <c r="R3734"/>
      <c r="S3734"/>
    </row>
    <row r="3735" spans="1:19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</row>
    <row r="3736" spans="1:19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</row>
    <row r="3737" spans="1:19">
      <c r="A3737"/>
      <c r="B3737"/>
      <c r="C3737"/>
      <c r="D3737"/>
      <c r="E3737"/>
      <c r="F3737"/>
      <c r="G3737"/>
      <c r="H3737"/>
      <c r="I3737"/>
      <c r="J3737"/>
      <c r="K3737"/>
      <c r="L3737"/>
      <c r="M3737"/>
      <c r="N3737"/>
      <c r="O3737"/>
      <c r="P3737"/>
      <c r="Q3737"/>
      <c r="R3737"/>
      <c r="S3737"/>
    </row>
    <row r="3738" spans="1:19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</row>
    <row r="3739" spans="1:19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</row>
    <row r="3740" spans="1:19">
      <c r="A3740"/>
      <c r="B3740"/>
      <c r="C3740"/>
      <c r="D3740"/>
      <c r="E3740"/>
      <c r="F3740"/>
      <c r="G3740"/>
      <c r="H3740"/>
      <c r="I3740"/>
      <c r="J3740"/>
      <c r="K3740"/>
      <c r="L3740"/>
      <c r="M3740"/>
      <c r="N3740"/>
      <c r="O3740"/>
      <c r="P3740"/>
      <c r="Q3740"/>
      <c r="R3740"/>
      <c r="S3740"/>
    </row>
    <row r="3741" spans="1:19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</row>
    <row r="3742" spans="1:19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</row>
    <row r="3743" spans="1:19">
      <c r="A3743"/>
      <c r="B3743"/>
      <c r="C3743"/>
      <c r="D3743"/>
      <c r="E3743"/>
      <c r="F3743"/>
      <c r="G3743"/>
      <c r="H3743"/>
      <c r="I3743"/>
      <c r="J3743"/>
      <c r="K3743"/>
      <c r="L3743"/>
      <c r="M3743"/>
      <c r="N3743"/>
      <c r="O3743"/>
      <c r="P3743"/>
      <c r="Q3743"/>
      <c r="R3743"/>
      <c r="S3743"/>
    </row>
    <row r="3744" spans="1:19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</row>
    <row r="3745" spans="1:19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</row>
    <row r="3746" spans="1:19">
      <c r="A3746"/>
      <c r="B3746"/>
      <c r="C3746"/>
      <c r="D3746"/>
      <c r="E3746"/>
      <c r="F3746"/>
      <c r="G3746"/>
      <c r="H3746"/>
      <c r="I3746"/>
      <c r="J3746"/>
      <c r="K3746"/>
      <c r="L3746"/>
      <c r="M3746"/>
      <c r="N3746"/>
      <c r="O3746"/>
      <c r="P3746"/>
      <c r="Q3746"/>
      <c r="R3746"/>
      <c r="S3746"/>
    </row>
    <row r="3747" spans="1:19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</row>
    <row r="3748" spans="1:19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</row>
    <row r="3749" spans="1:19">
      <c r="A3749"/>
      <c r="B3749"/>
      <c r="C3749"/>
      <c r="D3749"/>
      <c r="E3749"/>
      <c r="F3749"/>
      <c r="G3749"/>
      <c r="H3749"/>
      <c r="I3749"/>
      <c r="J3749"/>
      <c r="K3749"/>
      <c r="L3749"/>
      <c r="M3749"/>
      <c r="N3749"/>
      <c r="O3749"/>
      <c r="P3749"/>
      <c r="Q3749"/>
      <c r="R3749"/>
      <c r="S3749"/>
    </row>
    <row r="3750" spans="1:19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</row>
    <row r="3751" spans="1:19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</row>
    <row r="3752" spans="1:19">
      <c r="A3752"/>
      <c r="B3752"/>
      <c r="C3752"/>
      <c r="D3752"/>
      <c r="E3752"/>
      <c r="F3752"/>
      <c r="G3752"/>
      <c r="H3752"/>
      <c r="I3752"/>
      <c r="J3752"/>
      <c r="K3752"/>
      <c r="L3752"/>
      <c r="M3752"/>
      <c r="N3752"/>
      <c r="O3752"/>
      <c r="P3752"/>
      <c r="Q3752"/>
      <c r="R3752"/>
      <c r="S3752"/>
    </row>
    <row r="3753" spans="1:19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</row>
    <row r="3754" spans="1:19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</row>
    <row r="3755" spans="1:19">
      <c r="A3755"/>
      <c r="B3755"/>
      <c r="C3755"/>
      <c r="D3755"/>
      <c r="E3755"/>
      <c r="F3755"/>
      <c r="G3755"/>
      <c r="H3755"/>
      <c r="I3755"/>
      <c r="J3755"/>
      <c r="K3755"/>
      <c r="L3755"/>
      <c r="M3755"/>
      <c r="N3755"/>
      <c r="O3755"/>
      <c r="P3755"/>
      <c r="Q3755"/>
      <c r="R3755"/>
      <c r="S3755"/>
    </row>
    <row r="3756" spans="1:19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</row>
    <row r="3757" spans="1:19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</row>
    <row r="3758" spans="1:19">
      <c r="A3758"/>
      <c r="B3758"/>
      <c r="C3758"/>
      <c r="D3758"/>
      <c r="E3758"/>
      <c r="F3758"/>
      <c r="G3758"/>
      <c r="H3758"/>
      <c r="I3758"/>
      <c r="J3758"/>
      <c r="K3758"/>
      <c r="L3758"/>
      <c r="M3758"/>
      <c r="N3758"/>
      <c r="O3758"/>
      <c r="P3758"/>
      <c r="Q3758"/>
      <c r="R3758"/>
      <c r="S3758"/>
    </row>
    <row r="3759" spans="1:19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</row>
    <row r="3760" spans="1:19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</row>
    <row r="3761" spans="1:19">
      <c r="A3761"/>
      <c r="B3761"/>
      <c r="C3761"/>
      <c r="D3761"/>
      <c r="E3761"/>
      <c r="F3761"/>
      <c r="G3761"/>
      <c r="H3761"/>
      <c r="I3761"/>
      <c r="J3761"/>
      <c r="K3761"/>
      <c r="L3761"/>
      <c r="M3761"/>
      <c r="N3761"/>
      <c r="O3761"/>
      <c r="P3761"/>
      <c r="Q3761"/>
      <c r="R3761"/>
      <c r="S3761"/>
    </row>
    <row r="3762" spans="1:19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</row>
    <row r="3763" spans="1:19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</row>
    <row r="3764" spans="1:19">
      <c r="A3764"/>
      <c r="B3764"/>
      <c r="C3764"/>
      <c r="D3764"/>
      <c r="E3764"/>
      <c r="F3764"/>
      <c r="G3764"/>
      <c r="H3764"/>
      <c r="I3764"/>
      <c r="J3764"/>
      <c r="K3764"/>
      <c r="L3764"/>
      <c r="M3764"/>
      <c r="N3764"/>
      <c r="O3764"/>
      <c r="P3764"/>
      <c r="Q3764"/>
      <c r="R3764"/>
      <c r="S3764"/>
    </row>
    <row r="3765" spans="1:19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</row>
    <row r="3766" spans="1:19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</row>
    <row r="3767" spans="1:19">
      <c r="A3767"/>
      <c r="B3767"/>
      <c r="C3767"/>
      <c r="D3767"/>
      <c r="E3767"/>
      <c r="F3767"/>
      <c r="G3767"/>
      <c r="H3767"/>
      <c r="I3767"/>
      <c r="J3767"/>
      <c r="K3767"/>
      <c r="L3767"/>
      <c r="M3767"/>
      <c r="N3767"/>
      <c r="O3767"/>
      <c r="P3767"/>
      <c r="Q3767"/>
      <c r="R3767"/>
      <c r="S3767"/>
    </row>
    <row r="3768" spans="1:19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</row>
    <row r="3769" spans="1:19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</row>
    <row r="3770" spans="1:19">
      <c r="A3770"/>
      <c r="B3770"/>
      <c r="C3770"/>
      <c r="D3770"/>
      <c r="E3770"/>
      <c r="F3770"/>
      <c r="G3770"/>
      <c r="H3770"/>
      <c r="I3770"/>
      <c r="J3770"/>
      <c r="K3770"/>
      <c r="L3770"/>
      <c r="M3770"/>
      <c r="N3770"/>
      <c r="O3770"/>
      <c r="P3770"/>
      <c r="Q3770"/>
      <c r="R3770"/>
      <c r="S3770"/>
    </row>
    <row r="3771" spans="1:19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</row>
    <row r="3772" spans="1:19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</row>
    <row r="3773" spans="1:19">
      <c r="A3773"/>
      <c r="B3773"/>
      <c r="C3773"/>
      <c r="D3773"/>
      <c r="E3773"/>
      <c r="F3773"/>
      <c r="G3773"/>
      <c r="H3773"/>
      <c r="I3773"/>
      <c r="J3773"/>
      <c r="K3773"/>
      <c r="L3773"/>
      <c r="M3773"/>
      <c r="N3773"/>
      <c r="O3773"/>
      <c r="P3773"/>
      <c r="Q3773"/>
      <c r="R3773"/>
      <c r="S3773"/>
    </row>
    <row r="3774" spans="1:19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</row>
    <row r="3775" spans="1:19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</row>
    <row r="3776" spans="1:19">
      <c r="A3776"/>
      <c r="B3776"/>
      <c r="C3776"/>
      <c r="D3776"/>
      <c r="E3776"/>
      <c r="F3776"/>
      <c r="G3776"/>
      <c r="H3776"/>
      <c r="I3776"/>
      <c r="J3776"/>
      <c r="K3776"/>
      <c r="L3776"/>
      <c r="M3776"/>
      <c r="N3776"/>
      <c r="O3776"/>
      <c r="P3776"/>
      <c r="Q3776"/>
      <c r="R3776"/>
      <c r="S3776"/>
    </row>
    <row r="3777" spans="1:19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</row>
    <row r="3778" spans="1:19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</row>
    <row r="3779" spans="1:19">
      <c r="A3779"/>
      <c r="B3779"/>
      <c r="C3779"/>
      <c r="D3779"/>
      <c r="E3779"/>
      <c r="F3779"/>
      <c r="G3779"/>
      <c r="H3779"/>
      <c r="I3779"/>
      <c r="J3779"/>
      <c r="K3779"/>
      <c r="L3779"/>
      <c r="M3779"/>
      <c r="N3779"/>
      <c r="O3779"/>
      <c r="P3779"/>
      <c r="Q3779"/>
      <c r="R3779"/>
      <c r="S3779"/>
    </row>
    <row r="3780" spans="1:19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</row>
    <row r="3781" spans="1:19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</row>
    <row r="3782" spans="1:19">
      <c r="A3782"/>
      <c r="B3782"/>
      <c r="C3782"/>
      <c r="D3782"/>
      <c r="E3782"/>
      <c r="F3782"/>
      <c r="G3782"/>
      <c r="H3782"/>
      <c r="I3782"/>
      <c r="J3782"/>
      <c r="K3782"/>
      <c r="L3782"/>
      <c r="M3782"/>
      <c r="N3782"/>
      <c r="O3782"/>
      <c r="P3782"/>
      <c r="Q3782"/>
      <c r="R3782"/>
      <c r="S3782"/>
    </row>
    <row r="3783" spans="1:19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</row>
    <row r="3784" spans="1:19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</row>
    <row r="3785" spans="1:19">
      <c r="A3785"/>
      <c r="B3785"/>
      <c r="C3785"/>
      <c r="D3785"/>
      <c r="E3785"/>
      <c r="F3785"/>
      <c r="G3785"/>
      <c r="H3785"/>
      <c r="I3785"/>
      <c r="J3785"/>
      <c r="K3785"/>
      <c r="L3785"/>
      <c r="M3785"/>
      <c r="N3785"/>
      <c r="O3785"/>
      <c r="P3785"/>
      <c r="Q3785"/>
      <c r="R3785"/>
      <c r="S3785"/>
    </row>
    <row r="3786" spans="1:19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</row>
    <row r="3787" spans="1:19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</row>
    <row r="3788" spans="1:19">
      <c r="A3788"/>
      <c r="B3788"/>
      <c r="C3788"/>
      <c r="D3788"/>
      <c r="E3788"/>
      <c r="F3788"/>
      <c r="G3788"/>
      <c r="H3788"/>
      <c r="I3788"/>
      <c r="J3788"/>
      <c r="K3788"/>
      <c r="L3788"/>
      <c r="M3788"/>
      <c r="N3788"/>
      <c r="O3788"/>
      <c r="P3788"/>
      <c r="Q3788"/>
      <c r="R3788"/>
      <c r="S3788"/>
    </row>
    <row r="3789" spans="1:19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</row>
    <row r="3790" spans="1:19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</row>
    <row r="3791" spans="1:19">
      <c r="A3791"/>
      <c r="B3791"/>
      <c r="C3791"/>
      <c r="D3791"/>
      <c r="E3791"/>
      <c r="F3791"/>
      <c r="G3791"/>
      <c r="H3791"/>
      <c r="I3791"/>
      <c r="J3791"/>
      <c r="K3791"/>
      <c r="L3791"/>
      <c r="M3791"/>
      <c r="N3791"/>
      <c r="O3791"/>
      <c r="P3791"/>
      <c r="Q3791"/>
      <c r="R3791"/>
      <c r="S3791"/>
    </row>
    <row r="3792" spans="1:19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</row>
    <row r="3793" spans="1:19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</row>
    <row r="3794" spans="1:19">
      <c r="A3794"/>
      <c r="B3794"/>
      <c r="C3794"/>
      <c r="D3794"/>
      <c r="E3794"/>
      <c r="F3794"/>
      <c r="G3794"/>
      <c r="H3794"/>
      <c r="I3794"/>
      <c r="J3794"/>
      <c r="K3794"/>
      <c r="L3794"/>
      <c r="M3794"/>
      <c r="N3794"/>
      <c r="O3794"/>
      <c r="P3794"/>
      <c r="Q3794"/>
      <c r="R3794"/>
      <c r="S3794"/>
    </row>
    <row r="3795" spans="1:19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</row>
    <row r="3796" spans="1:19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</row>
    <row r="3797" spans="1:19">
      <c r="A3797"/>
      <c r="B3797"/>
      <c r="C3797"/>
      <c r="D3797"/>
      <c r="E3797"/>
      <c r="F3797"/>
      <c r="G3797"/>
      <c r="H3797"/>
      <c r="I3797"/>
      <c r="J3797"/>
      <c r="K3797"/>
      <c r="L3797"/>
      <c r="M3797"/>
      <c r="N3797"/>
      <c r="O3797"/>
      <c r="P3797"/>
      <c r="Q3797"/>
      <c r="R3797"/>
      <c r="S3797"/>
    </row>
    <row r="3798" spans="1:19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</row>
    <row r="3799" spans="1:19">
      <c r="A3799"/>
      <c r="B3799"/>
      <c r="C3799"/>
      <c r="D3799"/>
      <c r="E3799"/>
      <c r="F3799"/>
      <c r="G3799"/>
      <c r="H3799"/>
      <c r="I3799"/>
      <c r="J3799"/>
      <c r="K3799"/>
      <c r="L3799"/>
      <c r="M3799"/>
      <c r="N3799"/>
      <c r="O3799"/>
      <c r="P3799"/>
      <c r="Q3799"/>
      <c r="R3799"/>
      <c r="S3799"/>
    </row>
    <row r="3800" spans="1:19">
      <c r="A3800"/>
      <c r="B3800"/>
      <c r="C3800"/>
      <c r="D3800"/>
      <c r="E3800"/>
      <c r="F3800"/>
      <c r="G3800"/>
      <c r="H3800"/>
      <c r="I3800"/>
      <c r="J3800"/>
      <c r="K3800"/>
      <c r="L3800"/>
      <c r="M3800"/>
      <c r="N3800"/>
      <c r="O3800"/>
      <c r="P3800"/>
      <c r="Q3800"/>
      <c r="R3800"/>
      <c r="S3800"/>
    </row>
    <row r="3801" spans="1:19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</row>
    <row r="3802" spans="1:19">
      <c r="A3802"/>
      <c r="B3802"/>
      <c r="C3802"/>
      <c r="D3802"/>
      <c r="E3802"/>
      <c r="F3802"/>
      <c r="G3802"/>
      <c r="H3802"/>
      <c r="I3802"/>
      <c r="J3802"/>
      <c r="K3802"/>
      <c r="L3802"/>
      <c r="M3802"/>
      <c r="N3802"/>
      <c r="O3802"/>
      <c r="P3802"/>
      <c r="Q3802"/>
      <c r="R3802"/>
      <c r="S3802"/>
    </row>
    <row r="3803" spans="1:19">
      <c r="A3803"/>
      <c r="B3803"/>
      <c r="C3803"/>
      <c r="D3803"/>
      <c r="E3803"/>
      <c r="F3803"/>
      <c r="G3803"/>
      <c r="H3803"/>
      <c r="I3803"/>
      <c r="J3803"/>
      <c r="K3803"/>
      <c r="L3803"/>
      <c r="M3803"/>
      <c r="N3803"/>
      <c r="O3803"/>
      <c r="P3803"/>
      <c r="Q3803"/>
      <c r="R3803"/>
      <c r="S3803"/>
    </row>
    <row r="3804" spans="1:19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</row>
    <row r="3805" spans="1:19">
      <c r="A3805"/>
      <c r="B3805"/>
      <c r="C3805"/>
      <c r="D3805"/>
      <c r="E3805"/>
      <c r="F3805"/>
      <c r="G3805"/>
      <c r="H3805"/>
      <c r="I3805"/>
      <c r="J3805"/>
      <c r="K3805"/>
      <c r="L3805"/>
      <c r="M3805"/>
      <c r="N3805"/>
      <c r="O3805"/>
      <c r="P3805"/>
      <c r="Q3805"/>
      <c r="R3805"/>
      <c r="S3805"/>
    </row>
    <row r="3806" spans="1:19">
      <c r="A3806"/>
      <c r="B3806"/>
      <c r="C3806"/>
      <c r="D3806"/>
      <c r="E3806"/>
      <c r="F3806"/>
      <c r="G3806"/>
      <c r="H3806"/>
      <c r="I3806"/>
      <c r="J3806"/>
      <c r="K3806"/>
      <c r="L3806"/>
      <c r="M3806"/>
      <c r="N3806"/>
      <c r="O3806"/>
      <c r="P3806"/>
      <c r="Q3806"/>
      <c r="R3806"/>
      <c r="S3806"/>
    </row>
    <row r="3807" spans="1:19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</row>
    <row r="3808" spans="1:19">
      <c r="A3808"/>
      <c r="B3808"/>
      <c r="C3808"/>
      <c r="D3808"/>
      <c r="E3808"/>
      <c r="F3808"/>
      <c r="G3808"/>
      <c r="H3808"/>
      <c r="I3808"/>
      <c r="J3808"/>
      <c r="K3808"/>
      <c r="L3808"/>
      <c r="M3808"/>
      <c r="N3808"/>
      <c r="O3808"/>
      <c r="P3808"/>
      <c r="Q3808"/>
      <c r="R3808"/>
      <c r="S3808"/>
    </row>
    <row r="3809" spans="1:19">
      <c r="A3809"/>
      <c r="B3809"/>
      <c r="C3809"/>
      <c r="D3809"/>
      <c r="E3809"/>
      <c r="F3809"/>
      <c r="G3809"/>
      <c r="H3809"/>
      <c r="I3809"/>
      <c r="J3809"/>
      <c r="K3809"/>
      <c r="L3809"/>
      <c r="M3809"/>
      <c r="N3809"/>
      <c r="O3809"/>
      <c r="P3809"/>
      <c r="Q3809"/>
      <c r="R3809"/>
      <c r="S3809"/>
    </row>
    <row r="3810" spans="1:19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</row>
    <row r="3811" spans="1:19">
      <c r="A3811"/>
      <c r="B3811"/>
      <c r="C3811"/>
      <c r="D3811"/>
      <c r="E3811"/>
      <c r="F3811"/>
      <c r="G3811"/>
      <c r="H3811"/>
      <c r="I3811"/>
      <c r="J3811"/>
      <c r="K3811"/>
      <c r="L3811"/>
      <c r="M3811"/>
      <c r="N3811"/>
      <c r="O3811"/>
      <c r="P3811"/>
      <c r="Q3811"/>
      <c r="R3811"/>
      <c r="S3811"/>
    </row>
    <row r="3812" spans="1:19">
      <c r="A3812"/>
      <c r="B3812"/>
      <c r="C3812"/>
      <c r="D3812"/>
      <c r="E3812"/>
      <c r="F3812"/>
      <c r="G3812"/>
      <c r="H3812"/>
      <c r="I3812"/>
      <c r="J3812"/>
      <c r="K3812"/>
      <c r="L3812"/>
      <c r="M3812"/>
      <c r="N3812"/>
      <c r="O3812"/>
      <c r="P3812"/>
      <c r="Q3812"/>
      <c r="R3812"/>
      <c r="S3812"/>
    </row>
    <row r="3813" spans="1:19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</row>
    <row r="3814" spans="1:19">
      <c r="A3814"/>
      <c r="B3814"/>
      <c r="C3814"/>
      <c r="D3814"/>
      <c r="E3814"/>
      <c r="F3814"/>
      <c r="G3814"/>
      <c r="H3814"/>
      <c r="I3814"/>
      <c r="J3814"/>
      <c r="K3814"/>
      <c r="L3814"/>
      <c r="M3814"/>
      <c r="N3814"/>
      <c r="O3814"/>
      <c r="P3814"/>
      <c r="Q3814"/>
      <c r="R3814"/>
      <c r="S3814"/>
    </row>
    <row r="3815" spans="1:19">
      <c r="A3815"/>
      <c r="B3815"/>
      <c r="C3815"/>
      <c r="D3815"/>
      <c r="E3815"/>
      <c r="F3815"/>
      <c r="G3815"/>
      <c r="H3815"/>
      <c r="I3815"/>
      <c r="J3815"/>
      <c r="K3815"/>
      <c r="L3815"/>
      <c r="M3815"/>
      <c r="N3815"/>
      <c r="O3815"/>
      <c r="P3815"/>
      <c r="Q3815"/>
      <c r="R3815"/>
      <c r="S3815"/>
    </row>
    <row r="3816" spans="1:19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</row>
    <row r="3817" spans="1:19">
      <c r="A3817"/>
      <c r="B3817"/>
      <c r="C3817"/>
      <c r="D3817"/>
      <c r="E3817"/>
      <c r="F3817"/>
      <c r="G3817"/>
      <c r="H3817"/>
      <c r="I3817"/>
      <c r="J3817"/>
      <c r="K3817"/>
      <c r="L3817"/>
      <c r="M3817"/>
      <c r="N3817"/>
      <c r="O3817"/>
      <c r="P3817"/>
      <c r="Q3817"/>
      <c r="R3817"/>
      <c r="S3817"/>
    </row>
    <row r="3818" spans="1:19">
      <c r="A3818"/>
      <c r="B3818"/>
      <c r="C3818"/>
      <c r="D3818"/>
      <c r="E3818"/>
      <c r="F3818"/>
      <c r="G3818"/>
      <c r="H3818"/>
      <c r="I3818"/>
      <c r="J3818"/>
      <c r="K3818"/>
      <c r="L3818"/>
      <c r="M3818"/>
      <c r="N3818"/>
      <c r="O3818"/>
      <c r="P3818"/>
      <c r="Q3818"/>
      <c r="R3818"/>
      <c r="S3818"/>
    </row>
    <row r="3819" spans="1:19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</row>
    <row r="3820" spans="1:19">
      <c r="A3820"/>
      <c r="B3820"/>
      <c r="C3820"/>
      <c r="D3820"/>
      <c r="E3820"/>
      <c r="F3820"/>
      <c r="G3820"/>
      <c r="H3820"/>
      <c r="I3820"/>
      <c r="J3820"/>
      <c r="K3820"/>
      <c r="L3820"/>
      <c r="M3820"/>
      <c r="N3820"/>
      <c r="O3820"/>
      <c r="P3820"/>
      <c r="Q3820"/>
      <c r="R3820"/>
      <c r="S3820"/>
    </row>
    <row r="3821" spans="1:19">
      <c r="A3821"/>
      <c r="B3821"/>
      <c r="C3821"/>
      <c r="D3821"/>
      <c r="E3821"/>
      <c r="F3821"/>
      <c r="G3821"/>
      <c r="H3821"/>
      <c r="I3821"/>
      <c r="J3821"/>
      <c r="K3821"/>
      <c r="L3821"/>
      <c r="M3821"/>
      <c r="N3821"/>
      <c r="O3821"/>
      <c r="P3821"/>
      <c r="Q3821"/>
      <c r="R3821"/>
      <c r="S3821"/>
    </row>
    <row r="3822" spans="1:19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</row>
    <row r="3823" spans="1:19">
      <c r="A3823"/>
      <c r="B3823"/>
      <c r="C3823"/>
      <c r="D3823"/>
      <c r="E3823"/>
      <c r="F3823"/>
      <c r="G3823"/>
      <c r="H3823"/>
      <c r="I3823"/>
      <c r="J3823"/>
      <c r="K3823"/>
      <c r="L3823"/>
      <c r="M3823"/>
      <c r="N3823"/>
      <c r="O3823"/>
      <c r="P3823"/>
      <c r="Q3823"/>
      <c r="R3823"/>
      <c r="S3823"/>
    </row>
    <row r="3824" spans="1:19">
      <c r="A3824"/>
      <c r="B3824"/>
      <c r="C3824"/>
      <c r="D3824"/>
      <c r="E3824"/>
      <c r="F3824"/>
      <c r="G3824"/>
      <c r="H3824"/>
      <c r="I3824"/>
      <c r="J3824"/>
      <c r="K3824"/>
      <c r="L3824"/>
      <c r="M3824"/>
      <c r="N3824"/>
      <c r="O3824"/>
      <c r="P3824"/>
      <c r="Q3824"/>
      <c r="R3824"/>
      <c r="S3824"/>
    </row>
    <row r="3825" spans="1:19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</row>
    <row r="3826" spans="1:19">
      <c r="A3826"/>
      <c r="B3826"/>
      <c r="C3826"/>
      <c r="D3826"/>
      <c r="E3826"/>
      <c r="F3826"/>
      <c r="G3826"/>
      <c r="H3826"/>
      <c r="I3826"/>
      <c r="J3826"/>
      <c r="K3826"/>
      <c r="L3826"/>
      <c r="M3826"/>
      <c r="N3826"/>
      <c r="O3826"/>
      <c r="P3826"/>
      <c r="Q3826"/>
      <c r="R3826"/>
      <c r="S3826"/>
    </row>
    <row r="3827" spans="1:19">
      <c r="A3827"/>
      <c r="B3827"/>
      <c r="C3827"/>
      <c r="D3827"/>
      <c r="E3827"/>
      <c r="F3827"/>
      <c r="G3827"/>
      <c r="H3827"/>
      <c r="I3827"/>
      <c r="J3827"/>
      <c r="K3827"/>
      <c r="L3827"/>
      <c r="M3827"/>
      <c r="N3827"/>
      <c r="O3827"/>
      <c r="P3827"/>
      <c r="Q3827"/>
      <c r="R3827"/>
      <c r="S3827"/>
    </row>
    <row r="3828" spans="1:19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</row>
    <row r="3829" spans="1:19">
      <c r="A3829"/>
      <c r="B3829"/>
      <c r="C3829"/>
      <c r="D3829"/>
      <c r="E3829"/>
      <c r="F3829"/>
      <c r="G3829"/>
      <c r="H3829"/>
      <c r="I3829"/>
      <c r="J3829"/>
      <c r="K3829"/>
      <c r="L3829"/>
      <c r="M3829"/>
      <c r="N3829"/>
      <c r="O3829"/>
      <c r="P3829"/>
      <c r="Q3829"/>
      <c r="R3829"/>
      <c r="S3829"/>
    </row>
    <row r="3830" spans="1:19">
      <c r="A3830"/>
      <c r="B3830"/>
      <c r="C3830"/>
      <c r="D3830"/>
      <c r="E3830"/>
      <c r="F3830"/>
      <c r="G3830"/>
      <c r="H3830"/>
      <c r="I3830"/>
      <c r="J3830"/>
      <c r="K3830"/>
      <c r="L3830"/>
      <c r="M3830"/>
      <c r="N3830"/>
      <c r="O3830"/>
      <c r="P3830"/>
      <c r="Q3830"/>
      <c r="R3830"/>
      <c r="S3830"/>
    </row>
    <row r="3831" spans="1:19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</row>
    <row r="3832" spans="1:19">
      <c r="A3832"/>
      <c r="B3832"/>
      <c r="C3832"/>
      <c r="D3832"/>
      <c r="E3832"/>
      <c r="F3832"/>
      <c r="G3832"/>
      <c r="H3832"/>
      <c r="I3832"/>
      <c r="J3832"/>
      <c r="K3832"/>
      <c r="L3832"/>
      <c r="M3832"/>
      <c r="N3832"/>
      <c r="O3832"/>
      <c r="P3832"/>
      <c r="Q3832"/>
      <c r="R3832"/>
      <c r="S3832"/>
    </row>
    <row r="3833" spans="1:19">
      <c r="A3833"/>
      <c r="B3833"/>
      <c r="C3833"/>
      <c r="D3833"/>
      <c r="E3833"/>
      <c r="F3833"/>
      <c r="G3833"/>
      <c r="H3833"/>
      <c r="I3833"/>
      <c r="J3833"/>
      <c r="K3833"/>
      <c r="L3833"/>
      <c r="M3833"/>
      <c r="N3833"/>
      <c r="O3833"/>
      <c r="P3833"/>
      <c r="Q3833"/>
      <c r="R3833"/>
      <c r="S3833"/>
    </row>
    <row r="3834" spans="1:19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</row>
    <row r="3835" spans="1:19">
      <c r="A3835"/>
      <c r="B3835"/>
      <c r="C3835"/>
      <c r="D3835"/>
      <c r="E3835"/>
      <c r="F3835"/>
      <c r="G3835"/>
      <c r="H3835"/>
      <c r="I3835"/>
      <c r="J3835"/>
      <c r="K3835"/>
      <c r="L3835"/>
      <c r="M3835"/>
      <c r="N3835"/>
      <c r="O3835"/>
      <c r="P3835"/>
      <c r="Q3835"/>
      <c r="R3835"/>
      <c r="S3835"/>
    </row>
    <row r="3836" spans="1:19">
      <c r="A3836"/>
      <c r="B3836"/>
      <c r="C3836"/>
      <c r="D3836"/>
      <c r="E3836"/>
      <c r="F3836"/>
      <c r="G3836"/>
      <c r="H3836"/>
      <c r="I3836"/>
      <c r="J3836"/>
      <c r="K3836"/>
      <c r="L3836"/>
      <c r="M3836"/>
      <c r="N3836"/>
      <c r="O3836"/>
      <c r="P3836"/>
      <c r="Q3836"/>
      <c r="R3836"/>
      <c r="S3836"/>
    </row>
    <row r="3837" spans="1:19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</row>
    <row r="3838" spans="1:19">
      <c r="A3838"/>
      <c r="B3838"/>
      <c r="C3838"/>
      <c r="D3838"/>
      <c r="E3838"/>
      <c r="F3838"/>
      <c r="G3838"/>
      <c r="H3838"/>
      <c r="I3838"/>
      <c r="J3838"/>
      <c r="K3838"/>
      <c r="L3838"/>
      <c r="M3838"/>
      <c r="N3838"/>
      <c r="O3838"/>
      <c r="P3838"/>
      <c r="Q3838"/>
      <c r="R3838"/>
      <c r="S3838"/>
    </row>
    <row r="3839" spans="1:19">
      <c r="A3839"/>
      <c r="B3839"/>
      <c r="C3839"/>
      <c r="D3839"/>
      <c r="E3839"/>
      <c r="F3839"/>
      <c r="G3839"/>
      <c r="H3839"/>
      <c r="I3839"/>
      <c r="J3839"/>
      <c r="K3839"/>
      <c r="L3839"/>
      <c r="M3839"/>
      <c r="N3839"/>
      <c r="O3839"/>
      <c r="P3839"/>
      <c r="Q3839"/>
      <c r="R3839"/>
      <c r="S3839"/>
    </row>
    <row r="3840" spans="1:19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</row>
    <row r="3841" spans="1:19">
      <c r="A3841"/>
      <c r="B3841"/>
      <c r="C3841"/>
      <c r="D3841"/>
      <c r="E3841"/>
      <c r="F3841"/>
      <c r="G3841"/>
      <c r="H3841"/>
      <c r="I3841"/>
      <c r="J3841"/>
      <c r="K3841"/>
      <c r="L3841"/>
      <c r="M3841"/>
      <c r="N3841"/>
      <c r="O3841"/>
      <c r="P3841"/>
      <c r="Q3841"/>
      <c r="R3841"/>
      <c r="S3841"/>
    </row>
    <row r="3842" spans="1:19">
      <c r="A3842"/>
      <c r="B3842"/>
      <c r="C3842"/>
      <c r="D3842"/>
      <c r="E3842"/>
      <c r="F3842"/>
      <c r="G3842"/>
      <c r="H3842"/>
      <c r="I3842"/>
      <c r="J3842"/>
      <c r="K3842"/>
      <c r="L3842"/>
      <c r="M3842"/>
      <c r="N3842"/>
      <c r="O3842"/>
      <c r="P3842"/>
      <c r="Q3842"/>
      <c r="R3842"/>
      <c r="S3842"/>
    </row>
    <row r="3843" spans="1:19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</row>
    <row r="3844" spans="1:19">
      <c r="A3844"/>
      <c r="B3844"/>
      <c r="C3844"/>
      <c r="D3844"/>
      <c r="E3844"/>
      <c r="F3844"/>
      <c r="G3844"/>
      <c r="H3844"/>
      <c r="I3844"/>
      <c r="J3844"/>
      <c r="K3844"/>
      <c r="L3844"/>
      <c r="M3844"/>
      <c r="N3844"/>
      <c r="O3844"/>
      <c r="P3844"/>
      <c r="Q3844"/>
      <c r="R3844"/>
      <c r="S3844"/>
    </row>
    <row r="3845" spans="1:19">
      <c r="A3845"/>
      <c r="B3845"/>
      <c r="C3845"/>
      <c r="D3845"/>
      <c r="E3845"/>
      <c r="F3845"/>
      <c r="G3845"/>
      <c r="H3845"/>
      <c r="I3845"/>
      <c r="J3845"/>
      <c r="K3845"/>
      <c r="L3845"/>
      <c r="M3845"/>
      <c r="N3845"/>
      <c r="O3845"/>
      <c r="P3845"/>
      <c r="Q3845"/>
      <c r="R3845"/>
      <c r="S3845"/>
    </row>
    <row r="3846" spans="1:19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</row>
    <row r="3847" spans="1:19">
      <c r="A3847"/>
      <c r="B3847"/>
      <c r="C3847"/>
      <c r="D3847"/>
      <c r="E3847"/>
      <c r="F3847"/>
      <c r="G3847"/>
      <c r="H3847"/>
      <c r="I3847"/>
      <c r="J3847"/>
      <c r="K3847"/>
      <c r="L3847"/>
      <c r="M3847"/>
      <c r="N3847"/>
      <c r="O3847"/>
      <c r="P3847"/>
      <c r="Q3847"/>
      <c r="R3847"/>
      <c r="S3847"/>
    </row>
    <row r="3848" spans="1:19">
      <c r="A3848"/>
      <c r="B3848"/>
      <c r="C3848"/>
      <c r="D3848"/>
      <c r="E3848"/>
      <c r="F3848"/>
      <c r="G3848"/>
      <c r="H3848"/>
      <c r="I3848"/>
      <c r="J3848"/>
      <c r="K3848"/>
      <c r="L3848"/>
      <c r="M3848"/>
      <c r="N3848"/>
      <c r="O3848"/>
      <c r="P3848"/>
      <c r="Q3848"/>
      <c r="R3848"/>
      <c r="S3848"/>
    </row>
    <row r="3849" spans="1:19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</row>
    <row r="3850" spans="1:19">
      <c r="A3850"/>
      <c r="B3850"/>
      <c r="C3850"/>
      <c r="D3850"/>
      <c r="E3850"/>
      <c r="F3850"/>
      <c r="G3850"/>
      <c r="H3850"/>
      <c r="I3850"/>
      <c r="J3850"/>
      <c r="K3850"/>
      <c r="L3850"/>
      <c r="M3850"/>
      <c r="N3850"/>
      <c r="O3850"/>
      <c r="P3850"/>
      <c r="Q3850"/>
      <c r="R3850"/>
      <c r="S3850"/>
    </row>
    <row r="3851" spans="1:19">
      <c r="A3851"/>
      <c r="B3851"/>
      <c r="C3851"/>
      <c r="D3851"/>
      <c r="E3851"/>
      <c r="F3851"/>
      <c r="G3851"/>
      <c r="H3851"/>
      <c r="I3851"/>
      <c r="J3851"/>
      <c r="K3851"/>
      <c r="L3851"/>
      <c r="M3851"/>
      <c r="N3851"/>
      <c r="O3851"/>
      <c r="P3851"/>
      <c r="Q3851"/>
      <c r="R3851"/>
      <c r="S3851"/>
    </row>
    <row r="3852" spans="1:19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</row>
    <row r="3853" spans="1:19">
      <c r="A3853"/>
      <c r="B3853"/>
      <c r="C3853"/>
      <c r="D3853"/>
      <c r="E3853"/>
      <c r="F3853"/>
      <c r="G3853"/>
      <c r="H3853"/>
      <c r="I3853"/>
      <c r="J3853"/>
      <c r="K3853"/>
      <c r="L3853"/>
      <c r="M3853"/>
      <c r="N3853"/>
      <c r="O3853"/>
      <c r="P3853"/>
      <c r="Q3853"/>
      <c r="R3853"/>
      <c r="S3853"/>
    </row>
    <row r="3854" spans="1:19">
      <c r="A3854"/>
      <c r="B3854"/>
      <c r="C3854"/>
      <c r="D3854"/>
      <c r="E3854"/>
      <c r="F3854"/>
      <c r="G3854"/>
      <c r="H3854"/>
      <c r="I3854"/>
      <c r="J3854"/>
      <c r="K3854"/>
      <c r="L3854"/>
      <c r="M3854"/>
      <c r="N3854"/>
      <c r="O3854"/>
      <c r="P3854"/>
      <c r="Q3854"/>
      <c r="R3854"/>
      <c r="S3854"/>
    </row>
    <row r="3855" spans="1:19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</row>
    <row r="3856" spans="1:19">
      <c r="A3856"/>
      <c r="B3856"/>
      <c r="C3856"/>
      <c r="D3856"/>
      <c r="E3856"/>
      <c r="F3856"/>
      <c r="G3856"/>
      <c r="H3856"/>
      <c r="I3856"/>
      <c r="J3856"/>
      <c r="K3856"/>
      <c r="L3856"/>
      <c r="M3856"/>
      <c r="N3856"/>
      <c r="O3856"/>
      <c r="P3856"/>
      <c r="Q3856"/>
      <c r="R3856"/>
      <c r="S3856"/>
    </row>
    <row r="3857" spans="1:19">
      <c r="A3857"/>
      <c r="B3857"/>
      <c r="C3857"/>
      <c r="D3857"/>
      <c r="E3857"/>
      <c r="F3857"/>
      <c r="G3857"/>
      <c r="H3857"/>
      <c r="I3857"/>
      <c r="J3857"/>
      <c r="K3857"/>
      <c r="L3857"/>
      <c r="M3857"/>
      <c r="N3857"/>
      <c r="O3857"/>
      <c r="P3857"/>
      <c r="Q3857"/>
      <c r="R3857"/>
      <c r="S3857"/>
    </row>
    <row r="3858" spans="1:19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</row>
    <row r="3859" spans="1:19">
      <c r="A3859"/>
      <c r="B3859"/>
      <c r="C3859"/>
      <c r="D3859"/>
      <c r="E3859"/>
      <c r="F3859"/>
      <c r="G3859"/>
      <c r="H3859"/>
      <c r="I3859"/>
      <c r="J3859"/>
      <c r="K3859"/>
      <c r="L3859"/>
      <c r="M3859"/>
      <c r="N3859"/>
      <c r="O3859"/>
      <c r="P3859"/>
      <c r="Q3859"/>
      <c r="R3859"/>
      <c r="S3859"/>
    </row>
    <row r="3860" spans="1:19">
      <c r="A3860"/>
      <c r="B3860"/>
      <c r="C3860"/>
      <c r="D3860"/>
      <c r="E3860"/>
      <c r="F3860"/>
      <c r="G3860"/>
      <c r="H3860"/>
      <c r="I3860"/>
      <c r="J3860"/>
      <c r="K3860"/>
      <c r="L3860"/>
      <c r="M3860"/>
      <c r="N3860"/>
      <c r="O3860"/>
      <c r="P3860"/>
      <c r="Q3860"/>
      <c r="R3860"/>
      <c r="S3860"/>
    </row>
    <row r="3861" spans="1:19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</row>
    <row r="3862" spans="1:19">
      <c r="A3862"/>
      <c r="B3862"/>
      <c r="C3862"/>
      <c r="D3862"/>
      <c r="E3862"/>
      <c r="F3862"/>
      <c r="G3862"/>
      <c r="H3862"/>
      <c r="I3862"/>
      <c r="J3862"/>
      <c r="K3862"/>
      <c r="L3862"/>
      <c r="M3862"/>
      <c r="N3862"/>
      <c r="O3862"/>
      <c r="P3862"/>
      <c r="Q3862"/>
      <c r="R3862"/>
      <c r="S3862"/>
    </row>
    <row r="3863" spans="1:19">
      <c r="A3863"/>
      <c r="B3863"/>
      <c r="C3863"/>
      <c r="D3863"/>
      <c r="E3863"/>
      <c r="F3863"/>
      <c r="G3863"/>
      <c r="H3863"/>
      <c r="I3863"/>
      <c r="J3863"/>
      <c r="K3863"/>
      <c r="L3863"/>
      <c r="M3863"/>
      <c r="N3863"/>
      <c r="O3863"/>
      <c r="P3863"/>
      <c r="Q3863"/>
      <c r="R3863"/>
      <c r="S3863"/>
    </row>
    <row r="3864" spans="1:19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</row>
    <row r="3865" spans="1:19">
      <c r="A3865"/>
      <c r="B3865"/>
      <c r="C3865"/>
      <c r="D3865"/>
      <c r="E3865"/>
      <c r="F3865"/>
      <c r="G3865"/>
      <c r="H3865"/>
      <c r="I3865"/>
      <c r="J3865"/>
      <c r="K3865"/>
      <c r="L3865"/>
      <c r="M3865"/>
      <c r="N3865"/>
      <c r="O3865"/>
      <c r="P3865"/>
      <c r="Q3865"/>
      <c r="R3865"/>
      <c r="S3865"/>
    </row>
    <row r="3866" spans="1:19">
      <c r="A3866"/>
      <c r="B3866"/>
      <c r="C3866"/>
      <c r="D3866"/>
      <c r="E3866"/>
      <c r="F3866"/>
      <c r="G3866"/>
      <c r="H3866"/>
      <c r="I3866"/>
      <c r="J3866"/>
      <c r="K3866"/>
      <c r="L3866"/>
      <c r="M3866"/>
      <c r="N3866"/>
      <c r="O3866"/>
      <c r="P3866"/>
      <c r="Q3866"/>
      <c r="R3866"/>
      <c r="S3866"/>
    </row>
    <row r="3867" spans="1:19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</row>
    <row r="3868" spans="1:19">
      <c r="A3868"/>
      <c r="B3868"/>
      <c r="C3868"/>
      <c r="D3868"/>
      <c r="E3868"/>
      <c r="F3868"/>
      <c r="G3868"/>
      <c r="H3868"/>
      <c r="I3868"/>
      <c r="J3868"/>
      <c r="K3868"/>
      <c r="L3868"/>
      <c r="M3868"/>
      <c r="N3868"/>
      <c r="O3868"/>
      <c r="P3868"/>
      <c r="Q3868"/>
      <c r="R3868"/>
      <c r="S3868"/>
    </row>
    <row r="3869" spans="1:19">
      <c r="A3869"/>
      <c r="B3869"/>
      <c r="C3869"/>
      <c r="D3869"/>
      <c r="E3869"/>
      <c r="F3869"/>
      <c r="G3869"/>
      <c r="H3869"/>
      <c r="I3869"/>
      <c r="J3869"/>
      <c r="K3869"/>
      <c r="L3869"/>
      <c r="M3869"/>
      <c r="N3869"/>
      <c r="O3869"/>
      <c r="P3869"/>
      <c r="Q3869"/>
      <c r="R3869"/>
      <c r="S3869"/>
    </row>
    <row r="3870" spans="1:19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</row>
    <row r="3871" spans="1:19">
      <c r="A3871"/>
      <c r="B3871"/>
      <c r="C3871"/>
      <c r="D3871"/>
      <c r="E3871"/>
      <c r="F3871"/>
      <c r="G3871"/>
      <c r="H3871"/>
      <c r="I3871"/>
      <c r="J3871"/>
      <c r="K3871"/>
      <c r="L3871"/>
      <c r="M3871"/>
      <c r="N3871"/>
      <c r="O3871"/>
      <c r="P3871"/>
      <c r="Q3871"/>
      <c r="R3871"/>
      <c r="S3871"/>
    </row>
    <row r="3872" spans="1:19">
      <c r="A3872"/>
      <c r="B3872"/>
      <c r="C3872"/>
      <c r="D3872"/>
      <c r="E3872"/>
      <c r="F3872"/>
      <c r="G3872"/>
      <c r="H3872"/>
      <c r="I3872"/>
      <c r="J3872"/>
      <c r="K3872"/>
      <c r="L3872"/>
      <c r="M3872"/>
      <c r="N3872"/>
      <c r="O3872"/>
      <c r="P3872"/>
      <c r="Q3872"/>
      <c r="R3872"/>
      <c r="S3872"/>
    </row>
    <row r="3873" spans="1:19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</row>
    <row r="3874" spans="1:19">
      <c r="A3874"/>
      <c r="B3874"/>
      <c r="C3874"/>
      <c r="D3874"/>
      <c r="E3874"/>
      <c r="F3874"/>
      <c r="G3874"/>
      <c r="H3874"/>
      <c r="I3874"/>
      <c r="J3874"/>
      <c r="K3874"/>
      <c r="L3874"/>
      <c r="M3874"/>
      <c r="N3874"/>
      <c r="O3874"/>
      <c r="P3874"/>
      <c r="Q3874"/>
      <c r="R3874"/>
      <c r="S3874"/>
    </row>
    <row r="3875" spans="1:19">
      <c r="A3875"/>
      <c r="B3875"/>
      <c r="C3875"/>
      <c r="D3875"/>
      <c r="E3875"/>
      <c r="F3875"/>
      <c r="G3875"/>
      <c r="H3875"/>
      <c r="I3875"/>
      <c r="J3875"/>
      <c r="K3875"/>
      <c r="L3875"/>
      <c r="M3875"/>
      <c r="N3875"/>
      <c r="O3875"/>
      <c r="P3875"/>
      <c r="Q3875"/>
      <c r="R3875"/>
      <c r="S3875"/>
    </row>
    <row r="3876" spans="1:19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</row>
    <row r="3877" spans="1:19">
      <c r="A3877"/>
      <c r="B3877"/>
      <c r="C3877"/>
      <c r="D3877"/>
      <c r="E3877"/>
      <c r="F3877"/>
      <c r="G3877"/>
      <c r="H3877"/>
      <c r="I3877"/>
      <c r="J3877"/>
      <c r="K3877"/>
      <c r="L3877"/>
      <c r="M3877"/>
      <c r="N3877"/>
      <c r="O3877"/>
      <c r="P3877"/>
      <c r="Q3877"/>
      <c r="R3877"/>
      <c r="S3877"/>
    </row>
    <row r="3878" spans="1:19">
      <c r="A3878"/>
      <c r="B3878"/>
      <c r="C3878"/>
      <c r="D3878"/>
      <c r="E3878"/>
      <c r="F3878"/>
      <c r="G3878"/>
      <c r="H3878"/>
      <c r="I3878"/>
      <c r="J3878"/>
      <c r="K3878"/>
      <c r="L3878"/>
      <c r="M3878"/>
      <c r="N3878"/>
      <c r="O3878"/>
      <c r="P3878"/>
      <c r="Q3878"/>
      <c r="R3878"/>
      <c r="S3878"/>
    </row>
    <row r="3879" spans="1:19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</row>
    <row r="3880" spans="1:19">
      <c r="A3880"/>
      <c r="B3880"/>
      <c r="C3880"/>
      <c r="D3880"/>
      <c r="E3880"/>
      <c r="F3880"/>
      <c r="G3880"/>
      <c r="H3880"/>
      <c r="I3880"/>
      <c r="J3880"/>
      <c r="K3880"/>
      <c r="L3880"/>
      <c r="M3880"/>
      <c r="N3880"/>
      <c r="O3880"/>
      <c r="P3880"/>
      <c r="Q3880"/>
      <c r="R3880"/>
      <c r="S3880"/>
    </row>
    <row r="3881" spans="1:19">
      <c r="A3881"/>
      <c r="B3881"/>
      <c r="C3881"/>
      <c r="D3881"/>
      <c r="E3881"/>
      <c r="F3881"/>
      <c r="G3881"/>
      <c r="H3881"/>
      <c r="I3881"/>
      <c r="J3881"/>
      <c r="K3881"/>
      <c r="L3881"/>
      <c r="M3881"/>
      <c r="N3881"/>
      <c r="O3881"/>
      <c r="P3881"/>
      <c r="Q3881"/>
      <c r="R3881"/>
      <c r="S3881"/>
    </row>
    <row r="3882" spans="1:19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</row>
    <row r="3883" spans="1:19">
      <c r="A3883"/>
      <c r="B3883"/>
      <c r="C3883"/>
      <c r="D3883"/>
      <c r="E3883"/>
      <c r="F3883"/>
      <c r="G3883"/>
      <c r="H3883"/>
      <c r="I3883"/>
      <c r="J3883"/>
      <c r="K3883"/>
      <c r="L3883"/>
      <c r="M3883"/>
      <c r="N3883"/>
      <c r="O3883"/>
      <c r="P3883"/>
      <c r="Q3883"/>
      <c r="R3883"/>
      <c r="S3883"/>
    </row>
    <row r="3884" spans="1:19">
      <c r="A3884"/>
      <c r="B3884"/>
      <c r="C3884"/>
      <c r="D3884"/>
      <c r="E3884"/>
      <c r="F3884"/>
      <c r="G3884"/>
      <c r="H3884"/>
      <c r="I3884"/>
      <c r="J3884"/>
      <c r="K3884"/>
      <c r="L3884"/>
      <c r="M3884"/>
      <c r="N3884"/>
      <c r="O3884"/>
      <c r="P3884"/>
      <c r="Q3884"/>
      <c r="R3884"/>
      <c r="S3884"/>
    </row>
    <row r="3885" spans="1:19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</row>
    <row r="3886" spans="1:19">
      <c r="A3886"/>
      <c r="B3886"/>
      <c r="C3886"/>
      <c r="D3886"/>
      <c r="E3886"/>
      <c r="F3886"/>
      <c r="G3886"/>
      <c r="H3886"/>
      <c r="I3886"/>
      <c r="J3886"/>
      <c r="K3886"/>
      <c r="L3886"/>
      <c r="M3886"/>
      <c r="N3886"/>
      <c r="O3886"/>
      <c r="P3886"/>
      <c r="Q3886"/>
      <c r="R3886"/>
      <c r="S3886"/>
    </row>
    <row r="3887" spans="1:19">
      <c r="A3887"/>
      <c r="B3887"/>
      <c r="C3887"/>
      <c r="D3887"/>
      <c r="E3887"/>
      <c r="F3887"/>
      <c r="G3887"/>
      <c r="H3887"/>
      <c r="I3887"/>
      <c r="J3887"/>
      <c r="K3887"/>
      <c r="L3887"/>
      <c r="M3887"/>
      <c r="N3887"/>
      <c r="O3887"/>
      <c r="P3887"/>
      <c r="Q3887"/>
      <c r="R3887"/>
      <c r="S3887"/>
    </row>
    <row r="3888" spans="1:19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</row>
    <row r="3889" spans="1:19">
      <c r="A3889"/>
      <c r="B3889"/>
      <c r="C3889"/>
      <c r="D3889"/>
      <c r="E3889"/>
      <c r="F3889"/>
      <c r="G3889"/>
      <c r="H3889"/>
      <c r="I3889"/>
      <c r="J3889"/>
      <c r="K3889"/>
      <c r="L3889"/>
      <c r="M3889"/>
      <c r="N3889"/>
      <c r="O3889"/>
      <c r="P3889"/>
      <c r="Q3889"/>
      <c r="R3889"/>
      <c r="S3889"/>
    </row>
    <row r="3890" spans="1:19">
      <c r="A3890"/>
      <c r="B3890"/>
      <c r="C3890"/>
      <c r="D3890"/>
      <c r="E3890"/>
      <c r="F3890"/>
      <c r="G3890"/>
      <c r="H3890"/>
      <c r="I3890"/>
      <c r="J3890"/>
      <c r="K3890"/>
      <c r="L3890"/>
      <c r="M3890"/>
      <c r="N3890"/>
      <c r="O3890"/>
      <c r="P3890"/>
      <c r="Q3890"/>
      <c r="R3890"/>
      <c r="S3890"/>
    </row>
    <row r="3891" spans="1:19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</row>
    <row r="3892" spans="1:19">
      <c r="A3892"/>
      <c r="B3892"/>
      <c r="C3892"/>
      <c r="D3892"/>
      <c r="E3892"/>
      <c r="F3892"/>
      <c r="G3892"/>
      <c r="H3892"/>
      <c r="I3892"/>
      <c r="J3892"/>
      <c r="K3892"/>
      <c r="L3892"/>
      <c r="M3892"/>
      <c r="N3892"/>
      <c r="O3892"/>
      <c r="P3892"/>
      <c r="Q3892"/>
      <c r="R3892"/>
      <c r="S3892"/>
    </row>
    <row r="3893" spans="1:19">
      <c r="A3893"/>
      <c r="B3893"/>
      <c r="C3893"/>
      <c r="D3893"/>
      <c r="E3893"/>
      <c r="F3893"/>
      <c r="G3893"/>
      <c r="H3893"/>
      <c r="I3893"/>
      <c r="J3893"/>
      <c r="K3893"/>
      <c r="L3893"/>
      <c r="M3893"/>
      <c r="N3893"/>
      <c r="O3893"/>
      <c r="P3893"/>
      <c r="Q3893"/>
      <c r="R3893"/>
      <c r="S3893"/>
    </row>
    <row r="3894" spans="1:19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</row>
    <row r="3895" spans="1:19">
      <c r="A3895"/>
      <c r="B3895"/>
      <c r="C3895"/>
      <c r="D3895"/>
      <c r="E3895"/>
      <c r="F3895"/>
      <c r="G3895"/>
      <c r="H3895"/>
      <c r="I3895"/>
      <c r="J3895"/>
      <c r="K3895"/>
      <c r="L3895"/>
      <c r="M3895"/>
      <c r="N3895"/>
      <c r="O3895"/>
      <c r="P3895"/>
      <c r="Q3895"/>
      <c r="R3895"/>
      <c r="S3895"/>
    </row>
    <row r="3896" spans="1:19">
      <c r="A3896"/>
      <c r="B3896"/>
      <c r="C3896"/>
      <c r="D3896"/>
      <c r="E3896"/>
      <c r="F3896"/>
      <c r="G3896"/>
      <c r="H3896"/>
      <c r="I3896"/>
      <c r="J3896"/>
      <c r="K3896"/>
      <c r="L3896"/>
      <c r="M3896"/>
      <c r="N3896"/>
      <c r="O3896"/>
      <c r="P3896"/>
      <c r="Q3896"/>
      <c r="R3896"/>
      <c r="S3896"/>
    </row>
    <row r="3897" spans="1:19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</row>
    <row r="3898" spans="1:19">
      <c r="A3898"/>
      <c r="B3898"/>
      <c r="C3898"/>
      <c r="D3898"/>
      <c r="E3898"/>
      <c r="F3898"/>
      <c r="G3898"/>
      <c r="H3898"/>
      <c r="I3898"/>
      <c r="J3898"/>
      <c r="K3898"/>
      <c r="L3898"/>
      <c r="M3898"/>
      <c r="N3898"/>
      <c r="O3898"/>
      <c r="P3898"/>
      <c r="Q3898"/>
      <c r="R3898"/>
      <c r="S3898"/>
    </row>
    <row r="3899" spans="1:19">
      <c r="A3899"/>
      <c r="B3899"/>
      <c r="C3899"/>
      <c r="D3899"/>
      <c r="E3899"/>
      <c r="F3899"/>
      <c r="G3899"/>
      <c r="H3899"/>
      <c r="I3899"/>
      <c r="J3899"/>
      <c r="K3899"/>
      <c r="L3899"/>
      <c r="M3899"/>
      <c r="N3899"/>
      <c r="O3899"/>
      <c r="P3899"/>
      <c r="Q3899"/>
      <c r="R3899"/>
      <c r="S3899"/>
    </row>
    <row r="3900" spans="1:19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</row>
    <row r="3901" spans="1:19">
      <c r="A3901"/>
      <c r="B3901"/>
      <c r="C3901"/>
      <c r="D3901"/>
      <c r="E3901"/>
      <c r="F3901"/>
      <c r="G3901"/>
      <c r="H3901"/>
      <c r="I3901"/>
      <c r="J3901"/>
      <c r="K3901"/>
      <c r="L3901"/>
      <c r="M3901"/>
      <c r="N3901"/>
      <c r="O3901"/>
      <c r="P3901"/>
      <c r="Q3901"/>
      <c r="R3901"/>
      <c r="S3901"/>
    </row>
    <row r="3902" spans="1:19">
      <c r="A3902"/>
      <c r="B3902"/>
      <c r="C3902"/>
      <c r="D3902"/>
      <c r="E3902"/>
      <c r="F3902"/>
      <c r="G3902"/>
      <c r="H3902"/>
      <c r="I3902"/>
      <c r="J3902"/>
      <c r="K3902"/>
      <c r="L3902"/>
      <c r="M3902"/>
      <c r="N3902"/>
      <c r="O3902"/>
      <c r="P3902"/>
      <c r="Q3902"/>
      <c r="R3902"/>
      <c r="S3902"/>
    </row>
    <row r="3903" spans="1:19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</row>
    <row r="3904" spans="1:19">
      <c r="A3904"/>
      <c r="B3904"/>
      <c r="C3904"/>
      <c r="D3904"/>
      <c r="E3904"/>
      <c r="F3904"/>
      <c r="G3904"/>
      <c r="H3904"/>
      <c r="I3904"/>
      <c r="J3904"/>
      <c r="K3904"/>
      <c r="L3904"/>
      <c r="M3904"/>
      <c r="N3904"/>
      <c r="O3904"/>
      <c r="P3904"/>
      <c r="Q3904"/>
      <c r="R3904"/>
      <c r="S3904"/>
    </row>
    <row r="3905" spans="1:19">
      <c r="A3905"/>
      <c r="B3905"/>
      <c r="C3905"/>
      <c r="D3905"/>
      <c r="E3905"/>
      <c r="F3905"/>
      <c r="G3905"/>
      <c r="H3905"/>
      <c r="I3905"/>
      <c r="J3905"/>
      <c r="K3905"/>
      <c r="L3905"/>
      <c r="M3905"/>
      <c r="N3905"/>
      <c r="O3905"/>
      <c r="P3905"/>
      <c r="Q3905"/>
      <c r="R3905"/>
      <c r="S3905"/>
    </row>
    <row r="3906" spans="1:19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</row>
    <row r="3907" spans="1:19">
      <c r="A3907"/>
      <c r="B3907"/>
      <c r="C3907"/>
      <c r="D3907"/>
      <c r="E3907"/>
      <c r="F3907"/>
      <c r="G3907"/>
      <c r="H3907"/>
      <c r="I3907"/>
      <c r="J3907"/>
      <c r="K3907"/>
      <c r="L3907"/>
      <c r="M3907"/>
      <c r="N3907"/>
      <c r="O3907"/>
      <c r="P3907"/>
      <c r="Q3907"/>
      <c r="R3907"/>
      <c r="S3907"/>
    </row>
    <row r="3908" spans="1:19">
      <c r="A3908"/>
      <c r="B3908"/>
      <c r="C3908"/>
      <c r="D3908"/>
      <c r="E3908"/>
      <c r="F3908"/>
      <c r="G3908"/>
      <c r="H3908"/>
      <c r="I3908"/>
      <c r="J3908"/>
      <c r="K3908"/>
      <c r="L3908"/>
      <c r="M3908"/>
      <c r="N3908"/>
      <c r="O3908"/>
      <c r="P3908"/>
      <c r="Q3908"/>
      <c r="R3908"/>
      <c r="S3908"/>
    </row>
    <row r="3909" spans="1:19">
      <c r="A3909"/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</row>
    <row r="3910" spans="1:19">
      <c r="A3910"/>
      <c r="B3910"/>
      <c r="C3910"/>
      <c r="D3910"/>
      <c r="E3910"/>
      <c r="F3910"/>
      <c r="G3910"/>
      <c r="H3910"/>
      <c r="I3910"/>
      <c r="J3910"/>
      <c r="K3910"/>
      <c r="L3910"/>
      <c r="M3910"/>
      <c r="N3910"/>
      <c r="O3910"/>
      <c r="P3910"/>
      <c r="Q3910"/>
      <c r="R3910"/>
      <c r="S3910"/>
    </row>
    <row r="3911" spans="1:19">
      <c r="A3911"/>
      <c r="B3911"/>
      <c r="C3911"/>
      <c r="D3911"/>
      <c r="E3911"/>
      <c r="F3911"/>
      <c r="G3911"/>
      <c r="H3911"/>
      <c r="I3911"/>
      <c r="J3911"/>
      <c r="K3911"/>
      <c r="L3911"/>
      <c r="M3911"/>
      <c r="N3911"/>
      <c r="O3911"/>
      <c r="P3911"/>
      <c r="Q3911"/>
      <c r="R3911"/>
      <c r="S3911"/>
    </row>
    <row r="3912" spans="1:19">
      <c r="A3912"/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</row>
    <row r="3913" spans="1:19">
      <c r="A3913"/>
      <c r="B3913"/>
      <c r="C3913"/>
      <c r="D3913"/>
      <c r="E3913"/>
      <c r="F3913"/>
      <c r="G3913"/>
      <c r="H3913"/>
      <c r="I3913"/>
      <c r="J3913"/>
      <c r="K3913"/>
      <c r="L3913"/>
      <c r="M3913"/>
      <c r="N3913"/>
      <c r="O3913"/>
      <c r="P3913"/>
      <c r="Q3913"/>
      <c r="R3913"/>
      <c r="S3913"/>
    </row>
    <row r="3914" spans="1:19">
      <c r="A3914"/>
      <c r="B3914"/>
      <c r="C3914"/>
      <c r="D3914"/>
      <c r="E3914"/>
      <c r="F3914"/>
      <c r="G3914"/>
      <c r="H3914"/>
      <c r="I3914"/>
      <c r="J3914"/>
      <c r="K3914"/>
      <c r="L3914"/>
      <c r="M3914"/>
      <c r="N3914"/>
      <c r="O3914"/>
      <c r="P3914"/>
      <c r="Q3914"/>
      <c r="R3914"/>
      <c r="S3914"/>
    </row>
    <row r="3915" spans="1:19">
      <c r="A3915"/>
      <c r="B3915"/>
      <c r="C3915"/>
      <c r="D3915"/>
      <c r="E3915"/>
      <c r="F3915"/>
      <c r="G3915"/>
      <c r="H3915"/>
      <c r="I3915"/>
      <c r="J3915"/>
      <c r="K3915"/>
      <c r="L3915"/>
      <c r="M3915"/>
      <c r="N3915"/>
      <c r="O3915"/>
      <c r="P3915"/>
      <c r="Q3915"/>
      <c r="R3915"/>
      <c r="S3915"/>
    </row>
    <row r="3916" spans="1:19">
      <c r="A3916"/>
      <c r="B3916"/>
      <c r="C3916"/>
      <c r="D3916"/>
      <c r="E3916"/>
      <c r="F3916"/>
      <c r="G3916"/>
      <c r="H3916"/>
      <c r="I3916"/>
      <c r="J3916"/>
      <c r="K3916"/>
      <c r="L3916"/>
      <c r="M3916"/>
      <c r="N3916"/>
      <c r="O3916"/>
      <c r="P3916"/>
      <c r="Q3916"/>
      <c r="R3916"/>
      <c r="S3916"/>
    </row>
    <row r="3917" spans="1:19">
      <c r="A3917"/>
      <c r="B3917"/>
      <c r="C3917"/>
      <c r="D3917"/>
      <c r="E3917"/>
      <c r="F3917"/>
      <c r="G3917"/>
      <c r="H3917"/>
      <c r="I3917"/>
      <c r="J3917"/>
      <c r="K3917"/>
      <c r="L3917"/>
      <c r="M3917"/>
      <c r="N3917"/>
      <c r="O3917"/>
      <c r="P3917"/>
      <c r="Q3917"/>
      <c r="R3917"/>
      <c r="S3917"/>
    </row>
    <row r="3918" spans="1:19">
      <c r="A3918"/>
      <c r="B3918"/>
      <c r="C3918"/>
      <c r="D3918"/>
      <c r="E3918"/>
      <c r="F3918"/>
      <c r="G3918"/>
      <c r="H3918"/>
      <c r="I3918"/>
      <c r="J3918"/>
      <c r="K3918"/>
      <c r="L3918"/>
      <c r="M3918"/>
      <c r="N3918"/>
      <c r="O3918"/>
      <c r="P3918"/>
      <c r="Q3918"/>
      <c r="R3918"/>
      <c r="S3918"/>
    </row>
    <row r="3919" spans="1:19">
      <c r="A3919"/>
      <c r="B3919"/>
      <c r="C3919"/>
      <c r="D3919"/>
      <c r="E3919"/>
      <c r="F3919"/>
      <c r="G3919"/>
      <c r="H3919"/>
      <c r="I3919"/>
      <c r="J3919"/>
      <c r="K3919"/>
      <c r="L3919"/>
      <c r="M3919"/>
      <c r="N3919"/>
      <c r="O3919"/>
      <c r="P3919"/>
      <c r="Q3919"/>
      <c r="R3919"/>
      <c r="S3919"/>
    </row>
    <row r="3920" spans="1:19">
      <c r="A3920"/>
      <c r="B3920"/>
      <c r="C3920"/>
      <c r="D3920"/>
      <c r="E3920"/>
      <c r="F3920"/>
      <c r="G3920"/>
      <c r="H3920"/>
      <c r="I3920"/>
      <c r="J3920"/>
      <c r="K3920"/>
      <c r="L3920"/>
      <c r="M3920"/>
      <c r="N3920"/>
      <c r="O3920"/>
      <c r="P3920"/>
      <c r="Q3920"/>
      <c r="R3920"/>
      <c r="S3920"/>
    </row>
    <row r="3921" spans="1:19">
      <c r="A3921"/>
      <c r="B3921"/>
      <c r="C3921"/>
      <c r="D3921"/>
      <c r="E3921"/>
      <c r="F3921"/>
      <c r="G3921"/>
      <c r="H3921"/>
      <c r="I3921"/>
      <c r="J3921"/>
      <c r="K3921"/>
      <c r="L3921"/>
      <c r="M3921"/>
      <c r="N3921"/>
      <c r="O3921"/>
      <c r="P3921"/>
      <c r="Q3921"/>
      <c r="R3921"/>
      <c r="S3921"/>
    </row>
    <row r="3922" spans="1:19">
      <c r="A3922"/>
      <c r="B3922"/>
      <c r="C3922"/>
      <c r="D3922"/>
      <c r="E3922"/>
      <c r="F3922"/>
      <c r="G3922"/>
      <c r="H3922"/>
      <c r="I3922"/>
      <c r="J3922"/>
      <c r="K3922"/>
      <c r="L3922"/>
      <c r="M3922"/>
      <c r="N3922"/>
      <c r="O3922"/>
      <c r="P3922"/>
      <c r="Q3922"/>
      <c r="R3922"/>
      <c r="S3922"/>
    </row>
    <row r="3923" spans="1:19">
      <c r="A3923"/>
      <c r="B3923"/>
      <c r="C3923"/>
      <c r="D3923"/>
      <c r="E3923"/>
      <c r="F3923"/>
      <c r="G3923"/>
      <c r="H3923"/>
      <c r="I3923"/>
      <c r="J3923"/>
      <c r="K3923"/>
      <c r="L3923"/>
      <c r="M3923"/>
      <c r="N3923"/>
      <c r="O3923"/>
      <c r="P3923"/>
      <c r="Q3923"/>
      <c r="R3923"/>
      <c r="S3923"/>
    </row>
    <row r="3924" spans="1:19">
      <c r="A3924"/>
      <c r="B3924"/>
      <c r="C3924"/>
      <c r="D3924"/>
      <c r="E3924"/>
      <c r="F3924"/>
      <c r="G3924"/>
      <c r="H3924"/>
      <c r="I3924"/>
      <c r="J3924"/>
      <c r="K3924"/>
      <c r="L3924"/>
      <c r="M3924"/>
      <c r="N3924"/>
      <c r="O3924"/>
      <c r="P3924"/>
      <c r="Q3924"/>
      <c r="R3924"/>
      <c r="S3924"/>
    </row>
    <row r="3925" spans="1:19">
      <c r="A3925"/>
      <c r="B3925"/>
      <c r="C3925"/>
      <c r="D3925"/>
      <c r="E3925"/>
      <c r="F3925"/>
      <c r="G3925"/>
      <c r="H3925"/>
      <c r="I3925"/>
      <c r="J3925"/>
      <c r="K3925"/>
      <c r="L3925"/>
      <c r="M3925"/>
      <c r="N3925"/>
      <c r="O3925"/>
      <c r="P3925"/>
      <c r="Q3925"/>
      <c r="R3925"/>
      <c r="S3925"/>
    </row>
    <row r="3926" spans="1:19">
      <c r="A3926"/>
      <c r="B3926"/>
      <c r="C3926"/>
      <c r="D3926"/>
      <c r="E3926"/>
      <c r="F3926"/>
      <c r="G3926"/>
      <c r="H3926"/>
      <c r="I3926"/>
      <c r="J3926"/>
      <c r="K3926"/>
      <c r="L3926"/>
      <c r="M3926"/>
      <c r="N3926"/>
      <c r="O3926"/>
      <c r="P3926"/>
      <c r="Q3926"/>
      <c r="R3926"/>
      <c r="S3926"/>
    </row>
    <row r="3927" spans="1:19">
      <c r="A3927"/>
      <c r="B3927"/>
      <c r="C3927"/>
      <c r="D3927"/>
      <c r="E3927"/>
      <c r="F3927"/>
      <c r="G3927"/>
      <c r="H3927"/>
      <c r="I3927"/>
      <c r="J3927"/>
      <c r="K3927"/>
      <c r="L3927"/>
      <c r="M3927"/>
      <c r="N3927"/>
      <c r="O3927"/>
      <c r="P3927"/>
      <c r="Q3927"/>
      <c r="R3927"/>
      <c r="S3927"/>
    </row>
    <row r="3928" spans="1:19">
      <c r="A3928"/>
      <c r="B3928"/>
      <c r="C3928"/>
      <c r="D3928"/>
      <c r="E3928"/>
      <c r="F3928"/>
      <c r="G3928"/>
      <c r="H3928"/>
      <c r="I3928"/>
      <c r="J3928"/>
      <c r="K3928"/>
      <c r="L3928"/>
      <c r="M3928"/>
      <c r="N3928"/>
      <c r="O3928"/>
      <c r="P3928"/>
      <c r="Q3928"/>
      <c r="R3928"/>
      <c r="S3928"/>
    </row>
    <row r="3929" spans="1:19">
      <c r="A3929"/>
      <c r="B3929"/>
      <c r="C3929"/>
      <c r="D3929"/>
      <c r="E3929"/>
      <c r="F3929"/>
      <c r="G3929"/>
      <c r="H3929"/>
      <c r="I3929"/>
      <c r="J3929"/>
      <c r="K3929"/>
      <c r="L3929"/>
      <c r="M3929"/>
      <c r="N3929"/>
      <c r="O3929"/>
      <c r="P3929"/>
      <c r="Q3929"/>
      <c r="R3929"/>
      <c r="S3929"/>
    </row>
    <row r="3930" spans="1:19">
      <c r="A3930"/>
      <c r="B3930"/>
      <c r="C3930"/>
      <c r="D3930"/>
      <c r="E3930"/>
      <c r="F3930"/>
      <c r="G3930"/>
      <c r="H3930"/>
      <c r="I3930"/>
      <c r="J3930"/>
      <c r="K3930"/>
      <c r="L3930"/>
      <c r="M3930"/>
      <c r="N3930"/>
      <c r="O3930"/>
      <c r="P3930"/>
      <c r="Q3930"/>
      <c r="R3930"/>
      <c r="S3930"/>
    </row>
    <row r="3931" spans="1:19">
      <c r="A3931"/>
      <c r="B3931"/>
      <c r="C3931"/>
      <c r="D3931"/>
      <c r="E3931"/>
      <c r="F3931"/>
      <c r="G3931"/>
      <c r="H3931"/>
      <c r="I3931"/>
      <c r="J3931"/>
      <c r="K3931"/>
      <c r="L3931"/>
      <c r="M3931"/>
      <c r="N3931"/>
      <c r="O3931"/>
      <c r="P3931"/>
      <c r="Q3931"/>
      <c r="R3931"/>
      <c r="S3931"/>
    </row>
    <row r="3932" spans="1:19">
      <c r="A3932"/>
      <c r="B3932"/>
      <c r="C3932"/>
      <c r="D3932"/>
      <c r="E3932"/>
      <c r="F3932"/>
      <c r="G3932"/>
      <c r="H3932"/>
      <c r="I3932"/>
      <c r="J3932"/>
      <c r="K3932"/>
      <c r="L3932"/>
      <c r="M3932"/>
      <c r="N3932"/>
      <c r="O3932"/>
      <c r="P3932"/>
      <c r="Q3932"/>
      <c r="R3932"/>
      <c r="S3932"/>
    </row>
    <row r="3933" spans="1:19">
      <c r="A3933"/>
      <c r="B3933"/>
      <c r="C3933"/>
      <c r="D3933"/>
      <c r="E3933"/>
      <c r="F3933"/>
      <c r="G3933"/>
      <c r="H3933"/>
      <c r="I3933"/>
      <c r="J3933"/>
      <c r="K3933"/>
      <c r="L3933"/>
      <c r="M3933"/>
      <c r="N3933"/>
      <c r="O3933"/>
      <c r="P3933"/>
      <c r="Q3933"/>
      <c r="R3933"/>
      <c r="S3933"/>
    </row>
    <row r="3934" spans="1:19">
      <c r="A3934"/>
      <c r="B3934"/>
      <c r="C3934"/>
      <c r="D3934"/>
      <c r="E3934"/>
      <c r="F3934"/>
      <c r="G3934"/>
      <c r="H3934"/>
      <c r="I3934"/>
      <c r="J3934"/>
      <c r="K3934"/>
      <c r="L3934"/>
      <c r="M3934"/>
      <c r="N3934"/>
      <c r="O3934"/>
      <c r="P3934"/>
      <c r="Q3934"/>
      <c r="R3934"/>
      <c r="S3934"/>
    </row>
    <row r="3935" spans="1:19">
      <c r="A3935"/>
      <c r="B3935"/>
      <c r="C3935"/>
      <c r="D3935"/>
      <c r="E3935"/>
      <c r="F3935"/>
      <c r="G3935"/>
      <c r="H3935"/>
      <c r="I3935"/>
      <c r="J3935"/>
      <c r="K3935"/>
      <c r="L3935"/>
      <c r="M3935"/>
      <c r="N3935"/>
      <c r="O3935"/>
      <c r="P3935"/>
      <c r="Q3935"/>
      <c r="R3935"/>
      <c r="S3935"/>
    </row>
    <row r="3936" spans="1:19">
      <c r="A3936"/>
      <c r="B3936"/>
      <c r="C3936"/>
      <c r="D3936"/>
      <c r="E3936"/>
      <c r="F3936"/>
      <c r="G3936"/>
      <c r="H3936"/>
      <c r="I3936"/>
      <c r="J3936"/>
      <c r="K3936"/>
      <c r="L3936"/>
      <c r="M3936"/>
      <c r="N3936"/>
      <c r="O3936"/>
      <c r="P3936"/>
      <c r="Q3936"/>
      <c r="R3936"/>
      <c r="S3936"/>
    </row>
    <row r="3937" spans="1:19">
      <c r="A3937"/>
      <c r="B3937"/>
      <c r="C3937"/>
      <c r="D3937"/>
      <c r="E3937"/>
      <c r="F3937"/>
      <c r="G3937"/>
      <c r="H3937"/>
      <c r="I3937"/>
      <c r="J3937"/>
      <c r="K3937"/>
      <c r="L3937"/>
      <c r="M3937"/>
      <c r="N3937"/>
      <c r="O3937"/>
      <c r="P3937"/>
      <c r="Q3937"/>
      <c r="R3937"/>
      <c r="S3937"/>
    </row>
    <row r="3938" spans="1:19">
      <c r="A3938"/>
      <c r="B3938"/>
      <c r="C3938"/>
      <c r="D3938"/>
      <c r="E3938"/>
      <c r="F3938"/>
      <c r="G3938"/>
      <c r="H3938"/>
      <c r="I3938"/>
      <c r="J3938"/>
      <c r="K3938"/>
      <c r="L3938"/>
      <c r="M3938"/>
      <c r="N3938"/>
      <c r="O3938"/>
      <c r="P3938"/>
      <c r="Q3938"/>
      <c r="R3938"/>
      <c r="S3938"/>
    </row>
    <row r="3939" spans="1:19">
      <c r="A3939"/>
      <c r="B3939"/>
      <c r="C3939"/>
      <c r="D3939"/>
      <c r="E3939"/>
      <c r="F3939"/>
      <c r="G3939"/>
      <c r="H3939"/>
      <c r="I3939"/>
      <c r="J3939"/>
      <c r="K3939"/>
      <c r="L3939"/>
      <c r="M3939"/>
      <c r="N3939"/>
      <c r="O3939"/>
      <c r="P3939"/>
      <c r="Q3939"/>
      <c r="R3939"/>
      <c r="S3939"/>
    </row>
    <row r="3940" spans="1:19">
      <c r="A3940"/>
      <c r="B3940"/>
      <c r="C3940"/>
      <c r="D3940"/>
      <c r="E3940"/>
      <c r="F3940"/>
      <c r="G3940"/>
      <c r="H3940"/>
      <c r="I3940"/>
      <c r="J3940"/>
      <c r="K3940"/>
      <c r="L3940"/>
      <c r="M3940"/>
      <c r="N3940"/>
      <c r="O3940"/>
      <c r="P3940"/>
      <c r="Q3940"/>
      <c r="R3940"/>
      <c r="S3940"/>
    </row>
    <row r="3941" spans="1:19">
      <c r="A3941"/>
      <c r="B3941"/>
      <c r="C3941"/>
      <c r="D3941"/>
      <c r="E3941"/>
      <c r="F3941"/>
      <c r="G3941"/>
      <c r="H3941"/>
      <c r="I3941"/>
      <c r="J3941"/>
      <c r="K3941"/>
      <c r="L3941"/>
      <c r="M3941"/>
      <c r="N3941"/>
      <c r="O3941"/>
      <c r="P3941"/>
      <c r="Q3941"/>
      <c r="R3941"/>
      <c r="S3941"/>
    </row>
    <row r="3942" spans="1:19">
      <c r="A3942"/>
      <c r="B3942"/>
      <c r="C3942"/>
      <c r="D3942"/>
      <c r="E3942"/>
      <c r="F3942"/>
      <c r="G3942"/>
      <c r="H3942"/>
      <c r="I3942"/>
      <c r="J3942"/>
      <c r="K3942"/>
      <c r="L3942"/>
      <c r="M3942"/>
      <c r="N3942"/>
      <c r="O3942"/>
      <c r="P3942"/>
      <c r="Q3942"/>
      <c r="R3942"/>
      <c r="S3942"/>
    </row>
    <row r="3943" spans="1:19">
      <c r="A3943"/>
      <c r="B3943"/>
      <c r="C3943"/>
      <c r="D3943"/>
      <c r="E3943"/>
      <c r="F3943"/>
      <c r="G3943"/>
      <c r="H3943"/>
      <c r="I3943"/>
      <c r="J3943"/>
      <c r="K3943"/>
      <c r="L3943"/>
      <c r="M3943"/>
      <c r="N3943"/>
      <c r="O3943"/>
      <c r="P3943"/>
      <c r="Q3943"/>
      <c r="R3943"/>
      <c r="S3943"/>
    </row>
    <row r="3944" spans="1:19">
      <c r="A3944"/>
      <c r="B3944"/>
      <c r="C3944"/>
      <c r="D3944"/>
      <c r="E3944"/>
      <c r="F3944"/>
      <c r="G3944"/>
      <c r="H3944"/>
      <c r="I3944"/>
      <c r="J3944"/>
      <c r="K3944"/>
      <c r="L3944"/>
      <c r="M3944"/>
      <c r="N3944"/>
      <c r="O3944"/>
      <c r="P3944"/>
      <c r="Q3944"/>
      <c r="R3944"/>
      <c r="S3944"/>
    </row>
    <row r="3945" spans="1:19">
      <c r="A3945"/>
      <c r="B3945"/>
      <c r="C3945"/>
      <c r="D3945"/>
      <c r="E3945"/>
      <c r="F3945"/>
      <c r="G3945"/>
      <c r="H3945"/>
      <c r="I3945"/>
      <c r="J3945"/>
      <c r="K3945"/>
      <c r="L3945"/>
      <c r="M3945"/>
      <c r="N3945"/>
      <c r="O3945"/>
      <c r="P3945"/>
      <c r="Q3945"/>
      <c r="R3945"/>
      <c r="S3945"/>
    </row>
    <row r="3946" spans="1:19">
      <c r="A3946"/>
      <c r="B3946"/>
      <c r="C3946"/>
      <c r="D3946"/>
      <c r="E3946"/>
      <c r="F3946"/>
      <c r="G3946"/>
      <c r="H3946"/>
      <c r="I3946"/>
      <c r="J3946"/>
      <c r="K3946"/>
      <c r="L3946"/>
      <c r="M3946"/>
      <c r="N3946"/>
      <c r="O3946"/>
      <c r="P3946"/>
      <c r="Q3946"/>
      <c r="R3946"/>
      <c r="S3946"/>
    </row>
    <row r="3947" spans="1:19">
      <c r="A3947"/>
      <c r="B3947"/>
      <c r="C3947"/>
      <c r="D3947"/>
      <c r="E3947"/>
      <c r="F3947"/>
      <c r="G3947"/>
      <c r="H3947"/>
      <c r="I3947"/>
      <c r="J3947"/>
      <c r="K3947"/>
      <c r="L3947"/>
      <c r="M3947"/>
      <c r="N3947"/>
      <c r="O3947"/>
      <c r="P3947"/>
      <c r="Q3947"/>
      <c r="R3947"/>
      <c r="S3947"/>
    </row>
    <row r="3948" spans="1:19">
      <c r="A3948"/>
      <c r="B3948"/>
      <c r="C3948"/>
      <c r="D3948"/>
      <c r="E3948"/>
      <c r="F3948"/>
      <c r="G3948"/>
      <c r="H3948"/>
      <c r="I3948"/>
      <c r="J3948"/>
      <c r="K3948"/>
      <c r="L3948"/>
      <c r="M3948"/>
      <c r="N3948"/>
      <c r="O3948"/>
      <c r="P3948"/>
      <c r="Q3948"/>
      <c r="R3948"/>
      <c r="S3948"/>
    </row>
    <row r="3949" spans="1:19">
      <c r="A3949"/>
      <c r="B3949"/>
      <c r="C3949"/>
      <c r="D3949"/>
      <c r="E3949"/>
      <c r="F3949"/>
      <c r="G3949"/>
      <c r="H3949"/>
      <c r="I3949"/>
      <c r="J3949"/>
      <c r="K3949"/>
      <c r="L3949"/>
      <c r="M3949"/>
      <c r="N3949"/>
      <c r="O3949"/>
      <c r="P3949"/>
      <c r="Q3949"/>
      <c r="R3949"/>
      <c r="S3949"/>
    </row>
    <row r="3950" spans="1:19">
      <c r="A3950"/>
      <c r="B3950"/>
      <c r="C3950"/>
      <c r="D3950"/>
      <c r="E3950"/>
      <c r="F3950"/>
      <c r="G3950"/>
      <c r="H3950"/>
      <c r="I3950"/>
      <c r="J3950"/>
      <c r="K3950"/>
      <c r="L3950"/>
      <c r="M3950"/>
      <c r="N3950"/>
      <c r="O3950"/>
      <c r="P3950"/>
      <c r="Q3950"/>
      <c r="R3950"/>
      <c r="S3950"/>
    </row>
    <row r="3951" spans="1:19">
      <c r="A3951"/>
      <c r="B3951"/>
      <c r="C3951"/>
      <c r="D3951"/>
      <c r="E3951"/>
      <c r="F3951"/>
      <c r="G3951"/>
      <c r="H3951"/>
      <c r="I3951"/>
      <c r="J3951"/>
      <c r="K3951"/>
      <c r="L3951"/>
      <c r="M3951"/>
      <c r="N3951"/>
      <c r="O3951"/>
      <c r="P3951"/>
      <c r="Q3951"/>
      <c r="R3951"/>
      <c r="S3951"/>
    </row>
    <row r="3952" spans="1:19">
      <c r="A3952"/>
      <c r="B3952"/>
      <c r="C3952"/>
      <c r="D3952"/>
      <c r="E3952"/>
      <c r="F3952"/>
      <c r="G3952"/>
      <c r="H3952"/>
      <c r="I3952"/>
      <c r="J3952"/>
      <c r="K3952"/>
      <c r="L3952"/>
      <c r="M3952"/>
      <c r="N3952"/>
      <c r="O3952"/>
      <c r="P3952"/>
      <c r="Q3952"/>
      <c r="R3952"/>
      <c r="S3952"/>
    </row>
    <row r="3953" spans="1:19">
      <c r="A3953"/>
      <c r="B3953"/>
      <c r="C3953"/>
      <c r="D3953"/>
      <c r="E3953"/>
      <c r="F3953"/>
      <c r="G3953"/>
      <c r="H3953"/>
      <c r="I3953"/>
      <c r="J3953"/>
      <c r="K3953"/>
      <c r="L3953"/>
      <c r="M3953"/>
      <c r="N3953"/>
      <c r="O3953"/>
      <c r="P3953"/>
      <c r="Q3953"/>
      <c r="R3953"/>
      <c r="S3953"/>
    </row>
    <row r="3954" spans="1:19">
      <c r="A3954"/>
      <c r="B3954"/>
      <c r="C3954"/>
      <c r="D3954"/>
      <c r="E3954"/>
      <c r="F3954"/>
      <c r="G3954"/>
      <c r="H3954"/>
      <c r="I3954"/>
      <c r="J3954"/>
      <c r="K3954"/>
      <c r="L3954"/>
      <c r="M3954"/>
      <c r="N3954"/>
      <c r="O3954"/>
      <c r="P3954"/>
      <c r="Q3954"/>
      <c r="R3954"/>
      <c r="S3954"/>
    </row>
    <row r="3955" spans="1:19">
      <c r="A3955"/>
      <c r="B3955"/>
      <c r="C3955"/>
      <c r="D3955"/>
      <c r="E3955"/>
      <c r="F3955"/>
      <c r="G3955"/>
      <c r="H3955"/>
      <c r="I3955"/>
      <c r="J3955"/>
      <c r="K3955"/>
      <c r="L3955"/>
      <c r="M3955"/>
      <c r="N3955"/>
      <c r="O3955"/>
      <c r="P3955"/>
      <c r="Q3955"/>
      <c r="R3955"/>
      <c r="S3955"/>
    </row>
    <row r="3956" spans="1:19">
      <c r="A3956"/>
      <c r="B3956"/>
      <c r="C3956"/>
      <c r="D3956"/>
      <c r="E3956"/>
      <c r="F3956"/>
      <c r="G3956"/>
      <c r="H3956"/>
      <c r="I3956"/>
      <c r="J3956"/>
      <c r="K3956"/>
      <c r="L3956"/>
      <c r="M3956"/>
      <c r="N3956"/>
      <c r="O3956"/>
      <c r="P3956"/>
      <c r="Q3956"/>
      <c r="R3956"/>
      <c r="S3956"/>
    </row>
    <row r="3957" spans="1:19">
      <c r="A3957"/>
      <c r="B3957"/>
      <c r="C3957"/>
      <c r="D3957"/>
      <c r="E3957"/>
      <c r="F3957"/>
      <c r="G3957"/>
      <c r="H3957"/>
      <c r="I3957"/>
      <c r="J3957"/>
      <c r="K3957"/>
      <c r="L3957"/>
      <c r="M3957"/>
      <c r="N3957"/>
      <c r="O3957"/>
      <c r="P3957"/>
      <c r="Q3957"/>
      <c r="R3957"/>
      <c r="S3957"/>
    </row>
    <row r="3958" spans="1:19">
      <c r="A3958"/>
      <c r="B3958"/>
      <c r="C3958"/>
      <c r="D3958"/>
      <c r="E3958"/>
      <c r="F3958"/>
      <c r="G3958"/>
      <c r="H3958"/>
      <c r="I3958"/>
      <c r="J3958"/>
      <c r="K3958"/>
      <c r="L3958"/>
      <c r="M3958"/>
      <c r="N3958"/>
      <c r="O3958"/>
      <c r="P3958"/>
      <c r="Q3958"/>
      <c r="R3958"/>
      <c r="S3958"/>
    </row>
    <row r="3959" spans="1:19">
      <c r="A3959"/>
      <c r="B3959"/>
      <c r="C3959"/>
      <c r="D3959"/>
      <c r="E3959"/>
      <c r="F3959"/>
      <c r="G3959"/>
      <c r="H3959"/>
      <c r="I3959"/>
      <c r="J3959"/>
      <c r="K3959"/>
      <c r="L3959"/>
      <c r="M3959"/>
      <c r="N3959"/>
      <c r="O3959"/>
      <c r="P3959"/>
      <c r="Q3959"/>
      <c r="R3959"/>
      <c r="S3959"/>
    </row>
    <row r="3960" spans="1:19">
      <c r="A3960"/>
      <c r="B3960"/>
      <c r="C3960"/>
      <c r="D3960"/>
      <c r="E3960"/>
      <c r="F3960"/>
      <c r="G3960"/>
      <c r="H3960"/>
      <c r="I3960"/>
      <c r="J3960"/>
      <c r="K3960"/>
      <c r="L3960"/>
      <c r="M3960"/>
      <c r="N3960"/>
      <c r="O3960"/>
      <c r="P3960"/>
      <c r="Q3960"/>
      <c r="R3960"/>
      <c r="S3960"/>
    </row>
    <row r="3961" spans="1:19">
      <c r="A3961"/>
      <c r="B3961"/>
      <c r="C3961"/>
      <c r="D3961"/>
      <c r="E3961"/>
      <c r="F3961"/>
      <c r="G3961"/>
      <c r="H3961"/>
      <c r="I3961"/>
      <c r="J3961"/>
      <c r="K3961"/>
      <c r="L3961"/>
      <c r="M3961"/>
      <c r="N3961"/>
      <c r="O3961"/>
      <c r="P3961"/>
      <c r="Q3961"/>
      <c r="R3961"/>
      <c r="S3961"/>
    </row>
    <row r="3962" spans="1:19">
      <c r="A3962"/>
      <c r="B3962"/>
      <c r="C3962"/>
      <c r="D3962"/>
      <c r="E3962"/>
      <c r="F3962"/>
      <c r="G3962"/>
      <c r="H3962"/>
      <c r="I3962"/>
      <c r="J3962"/>
      <c r="K3962"/>
      <c r="L3962"/>
      <c r="M3962"/>
      <c r="N3962"/>
      <c r="O3962"/>
      <c r="P3962"/>
      <c r="Q3962"/>
      <c r="R3962"/>
      <c r="S3962"/>
    </row>
    <row r="3963" spans="1:19">
      <c r="A3963"/>
      <c r="B3963"/>
      <c r="C3963"/>
      <c r="D3963"/>
      <c r="E3963"/>
      <c r="F3963"/>
      <c r="G3963"/>
      <c r="H3963"/>
      <c r="I3963"/>
      <c r="J3963"/>
      <c r="K3963"/>
      <c r="L3963"/>
      <c r="M3963"/>
      <c r="N3963"/>
      <c r="O3963"/>
      <c r="P3963"/>
      <c r="Q3963"/>
      <c r="R3963"/>
      <c r="S3963"/>
    </row>
    <row r="3964" spans="1:19">
      <c r="A3964"/>
      <c r="B3964"/>
      <c r="C3964"/>
      <c r="D3964"/>
      <c r="E3964"/>
      <c r="F3964"/>
      <c r="G3964"/>
      <c r="H3964"/>
      <c r="I3964"/>
      <c r="J3964"/>
      <c r="K3964"/>
      <c r="L3964"/>
      <c r="M3964"/>
      <c r="N3964"/>
      <c r="O3964"/>
      <c r="P3964"/>
      <c r="Q3964"/>
      <c r="R3964"/>
      <c r="S3964"/>
    </row>
    <row r="3965" spans="1:19">
      <c r="A3965"/>
      <c r="B3965"/>
      <c r="C3965"/>
      <c r="D3965"/>
      <c r="E3965"/>
      <c r="F3965"/>
      <c r="G3965"/>
      <c r="H3965"/>
      <c r="I3965"/>
      <c r="J3965"/>
      <c r="K3965"/>
      <c r="L3965"/>
      <c r="M3965"/>
      <c r="N3965"/>
      <c r="O3965"/>
      <c r="P3965"/>
      <c r="Q3965"/>
      <c r="R3965"/>
      <c r="S3965"/>
    </row>
    <row r="3966" spans="1:19">
      <c r="A3966"/>
      <c r="B3966"/>
      <c r="C3966"/>
      <c r="D3966"/>
      <c r="E3966"/>
      <c r="F3966"/>
      <c r="G3966"/>
      <c r="H3966"/>
      <c r="I3966"/>
      <c r="J3966"/>
      <c r="K3966"/>
      <c r="L3966"/>
      <c r="M3966"/>
      <c r="N3966"/>
      <c r="O3966"/>
      <c r="P3966"/>
      <c r="Q3966"/>
      <c r="R3966"/>
      <c r="S3966"/>
    </row>
    <row r="3967" spans="1:19">
      <c r="A3967"/>
      <c r="B3967"/>
      <c r="C3967"/>
      <c r="D3967"/>
      <c r="E3967"/>
      <c r="F3967"/>
      <c r="G3967"/>
      <c r="H3967"/>
      <c r="I3967"/>
      <c r="J3967"/>
      <c r="K3967"/>
      <c r="L3967"/>
      <c r="M3967"/>
      <c r="N3967"/>
      <c r="O3967"/>
      <c r="P3967"/>
      <c r="Q3967"/>
      <c r="R3967"/>
      <c r="S3967"/>
    </row>
    <row r="3968" spans="1:19">
      <c r="A3968"/>
      <c r="B3968"/>
      <c r="C3968"/>
      <c r="D3968"/>
      <c r="E3968"/>
      <c r="F3968"/>
      <c r="G3968"/>
      <c r="H3968"/>
      <c r="I3968"/>
      <c r="J3968"/>
      <c r="K3968"/>
      <c r="L3968"/>
      <c r="M3968"/>
      <c r="N3968"/>
      <c r="O3968"/>
      <c r="P3968"/>
      <c r="Q3968"/>
      <c r="R3968"/>
      <c r="S3968"/>
    </row>
    <row r="3969" spans="1:19">
      <c r="A3969"/>
      <c r="B3969"/>
      <c r="C3969"/>
      <c r="D3969"/>
      <c r="E3969"/>
      <c r="F3969"/>
      <c r="G3969"/>
      <c r="H3969"/>
      <c r="I3969"/>
      <c r="J3969"/>
      <c r="K3969"/>
      <c r="L3969"/>
      <c r="M3969"/>
      <c r="N3969"/>
      <c r="O3969"/>
      <c r="P3969"/>
      <c r="Q3969"/>
      <c r="R3969"/>
      <c r="S3969"/>
    </row>
    <row r="3970" spans="1:19">
      <c r="A3970"/>
      <c r="B3970"/>
      <c r="C3970"/>
      <c r="D3970"/>
      <c r="E3970"/>
      <c r="F3970"/>
      <c r="G3970"/>
      <c r="H3970"/>
      <c r="I3970"/>
      <c r="J3970"/>
      <c r="K3970"/>
      <c r="L3970"/>
      <c r="M3970"/>
      <c r="N3970"/>
      <c r="O3970"/>
      <c r="P3970"/>
      <c r="Q3970"/>
      <c r="R3970"/>
      <c r="S3970"/>
    </row>
    <row r="3971" spans="1:19">
      <c r="A3971"/>
      <c r="B3971"/>
      <c r="C3971"/>
      <c r="D3971"/>
      <c r="E3971"/>
      <c r="F3971"/>
      <c r="G3971"/>
      <c r="H3971"/>
      <c r="I3971"/>
      <c r="J3971"/>
      <c r="K3971"/>
      <c r="L3971"/>
      <c r="M3971"/>
      <c r="N3971"/>
      <c r="O3971"/>
      <c r="P3971"/>
      <c r="Q3971"/>
      <c r="R3971"/>
      <c r="S3971"/>
    </row>
    <row r="3972" spans="1:19">
      <c r="A3972"/>
      <c r="B3972"/>
      <c r="C3972"/>
      <c r="D3972"/>
      <c r="E3972"/>
      <c r="F3972"/>
      <c r="G3972"/>
      <c r="H3972"/>
      <c r="I3972"/>
      <c r="J3972"/>
      <c r="K3972"/>
      <c r="L3972"/>
      <c r="M3972"/>
      <c r="N3972"/>
      <c r="O3972"/>
      <c r="P3972"/>
      <c r="Q3972"/>
      <c r="R3972"/>
      <c r="S3972"/>
    </row>
    <row r="3973" spans="1:19">
      <c r="A3973"/>
      <c r="B3973"/>
      <c r="C3973"/>
      <c r="D3973"/>
      <c r="E3973"/>
      <c r="F3973"/>
      <c r="G3973"/>
      <c r="H3973"/>
      <c r="I3973"/>
      <c r="J3973"/>
      <c r="K3973"/>
      <c r="L3973"/>
      <c r="M3973"/>
      <c r="N3973"/>
      <c r="O3973"/>
      <c r="P3973"/>
      <c r="Q3973"/>
      <c r="R3973"/>
      <c r="S3973"/>
    </row>
    <row r="3974" spans="1:19">
      <c r="A3974"/>
      <c r="B3974"/>
      <c r="C3974"/>
      <c r="D3974"/>
      <c r="E3974"/>
      <c r="F3974"/>
      <c r="G3974"/>
      <c r="H3974"/>
      <c r="I3974"/>
      <c r="J3974"/>
      <c r="K3974"/>
      <c r="L3974"/>
      <c r="M3974"/>
      <c r="N3974"/>
      <c r="O3974"/>
      <c r="P3974"/>
      <c r="Q3974"/>
      <c r="R3974"/>
      <c r="S3974"/>
    </row>
    <row r="3975" spans="1:19">
      <c r="A3975"/>
      <c r="B3975"/>
      <c r="C3975"/>
      <c r="D3975"/>
      <c r="E3975"/>
      <c r="F3975"/>
      <c r="G3975"/>
      <c r="H3975"/>
      <c r="I3975"/>
      <c r="J3975"/>
      <c r="K3975"/>
      <c r="L3975"/>
      <c r="M3975"/>
      <c r="N3975"/>
      <c r="O3975"/>
      <c r="P3975"/>
      <c r="Q3975"/>
      <c r="R3975"/>
      <c r="S3975"/>
    </row>
    <row r="3976" spans="1:19">
      <c r="A3976"/>
      <c r="B3976"/>
      <c r="C3976"/>
      <c r="D3976"/>
      <c r="E3976"/>
      <c r="F3976"/>
      <c r="G3976"/>
      <c r="H3976"/>
      <c r="I3976"/>
      <c r="J3976"/>
      <c r="K3976"/>
      <c r="L3976"/>
      <c r="M3976"/>
      <c r="N3976"/>
      <c r="O3976"/>
      <c r="P3976"/>
      <c r="Q3976"/>
      <c r="R3976"/>
      <c r="S3976"/>
    </row>
    <row r="3977" spans="1:19">
      <c r="A3977"/>
      <c r="B3977"/>
      <c r="C3977"/>
      <c r="D3977"/>
      <c r="E3977"/>
      <c r="F3977"/>
      <c r="G3977"/>
      <c r="H3977"/>
      <c r="I3977"/>
      <c r="J3977"/>
      <c r="K3977"/>
      <c r="L3977"/>
      <c r="M3977"/>
      <c r="N3977"/>
      <c r="O3977"/>
      <c r="P3977"/>
      <c r="Q3977"/>
      <c r="R3977"/>
      <c r="S3977"/>
    </row>
    <row r="3978" spans="1:19">
      <c r="A3978"/>
      <c r="B3978"/>
      <c r="C3978"/>
      <c r="D3978"/>
      <c r="E3978"/>
      <c r="F3978"/>
      <c r="G3978"/>
      <c r="H3978"/>
      <c r="I3978"/>
      <c r="J3978"/>
      <c r="K3978"/>
      <c r="L3978"/>
      <c r="M3978"/>
      <c r="N3978"/>
      <c r="O3978"/>
      <c r="P3978"/>
      <c r="Q3978"/>
      <c r="R3978"/>
      <c r="S3978"/>
    </row>
    <row r="3979" spans="1:19">
      <c r="A3979"/>
      <c r="B3979"/>
      <c r="C3979"/>
      <c r="D3979"/>
      <c r="E3979"/>
      <c r="F3979"/>
      <c r="G3979"/>
      <c r="H3979"/>
      <c r="I3979"/>
      <c r="J3979"/>
      <c r="K3979"/>
      <c r="L3979"/>
      <c r="M3979"/>
      <c r="N3979"/>
      <c r="O3979"/>
      <c r="P3979"/>
      <c r="Q3979"/>
      <c r="R3979"/>
      <c r="S3979"/>
    </row>
    <row r="3980" spans="1:19">
      <c r="A3980"/>
      <c r="B3980"/>
      <c r="C3980"/>
      <c r="D3980"/>
      <c r="E3980"/>
      <c r="F3980"/>
      <c r="G3980"/>
      <c r="H3980"/>
      <c r="I3980"/>
      <c r="J3980"/>
      <c r="K3980"/>
      <c r="L3980"/>
      <c r="M3980"/>
      <c r="N3980"/>
      <c r="O3980"/>
      <c r="P3980"/>
      <c r="Q3980"/>
      <c r="R3980"/>
      <c r="S3980"/>
    </row>
    <row r="3981" spans="1:19">
      <c r="A3981"/>
      <c r="B3981"/>
      <c r="C3981"/>
      <c r="D3981"/>
      <c r="E3981"/>
      <c r="F3981"/>
      <c r="G3981"/>
      <c r="H3981"/>
      <c r="I3981"/>
      <c r="J3981"/>
      <c r="K3981"/>
      <c r="L3981"/>
      <c r="M3981"/>
      <c r="N3981"/>
      <c r="O3981"/>
      <c r="P3981"/>
      <c r="Q3981"/>
      <c r="R3981"/>
      <c r="S3981"/>
    </row>
    <row r="3982" spans="1:19">
      <c r="A3982"/>
      <c r="B3982"/>
      <c r="C3982"/>
      <c r="D3982"/>
      <c r="E3982"/>
      <c r="F3982"/>
      <c r="G3982"/>
      <c r="H3982"/>
      <c r="I3982"/>
      <c r="J3982"/>
      <c r="K3982"/>
      <c r="L3982"/>
      <c r="M3982"/>
      <c r="N3982"/>
      <c r="O3982"/>
      <c r="P3982"/>
      <c r="Q3982"/>
      <c r="R3982"/>
      <c r="S3982"/>
    </row>
    <row r="3983" spans="1:19">
      <c r="A3983"/>
      <c r="B3983"/>
      <c r="C3983"/>
      <c r="D3983"/>
      <c r="E3983"/>
      <c r="F3983"/>
      <c r="G3983"/>
      <c r="H3983"/>
      <c r="I3983"/>
      <c r="J3983"/>
      <c r="K3983"/>
      <c r="L3983"/>
      <c r="M3983"/>
      <c r="N3983"/>
      <c r="O3983"/>
      <c r="P3983"/>
      <c r="Q3983"/>
      <c r="R3983"/>
      <c r="S3983"/>
    </row>
    <row r="3984" spans="1:19">
      <c r="A3984"/>
      <c r="B3984"/>
      <c r="C3984"/>
      <c r="D3984"/>
      <c r="E3984"/>
      <c r="F3984"/>
      <c r="G3984"/>
      <c r="H3984"/>
      <c r="I3984"/>
      <c r="J3984"/>
      <c r="K3984"/>
      <c r="L3984"/>
      <c r="M3984"/>
      <c r="N3984"/>
      <c r="O3984"/>
      <c r="P3984"/>
      <c r="Q3984"/>
      <c r="R3984"/>
      <c r="S3984"/>
    </row>
    <row r="3985" spans="1:19">
      <c r="A3985"/>
      <c r="B3985"/>
      <c r="C3985"/>
      <c r="D3985"/>
      <c r="E3985"/>
      <c r="F3985"/>
      <c r="G3985"/>
      <c r="H3985"/>
      <c r="I3985"/>
      <c r="J3985"/>
      <c r="K3985"/>
      <c r="L3985"/>
      <c r="M3985"/>
      <c r="N3985"/>
      <c r="O3985"/>
      <c r="P3985"/>
      <c r="Q3985"/>
      <c r="R3985"/>
      <c r="S3985"/>
    </row>
    <row r="3986" spans="1:19">
      <c r="A3986"/>
      <c r="B3986"/>
      <c r="C3986"/>
      <c r="D3986"/>
      <c r="E3986"/>
      <c r="F3986"/>
      <c r="G3986"/>
      <c r="H3986"/>
      <c r="I3986"/>
      <c r="J3986"/>
      <c r="K3986"/>
      <c r="L3986"/>
      <c r="M3986"/>
      <c r="N3986"/>
      <c r="O3986"/>
      <c r="P3986"/>
      <c r="Q3986"/>
      <c r="R3986"/>
      <c r="S3986"/>
    </row>
    <row r="3987" spans="1:19">
      <c r="A3987"/>
      <c r="B3987"/>
      <c r="C3987"/>
      <c r="D3987"/>
      <c r="E3987"/>
      <c r="F3987"/>
      <c r="G3987"/>
      <c r="H3987"/>
      <c r="I3987"/>
      <c r="J3987"/>
      <c r="K3987"/>
      <c r="L3987"/>
      <c r="M3987"/>
      <c r="N3987"/>
      <c r="O3987"/>
      <c r="P3987"/>
      <c r="Q3987"/>
      <c r="R3987"/>
      <c r="S3987"/>
    </row>
    <row r="3988" spans="1:19">
      <c r="A3988"/>
      <c r="B3988"/>
      <c r="C3988"/>
      <c r="D3988"/>
      <c r="E3988"/>
      <c r="F3988"/>
      <c r="G3988"/>
      <c r="H3988"/>
      <c r="I3988"/>
      <c r="J3988"/>
      <c r="K3988"/>
      <c r="L3988"/>
      <c r="M3988"/>
      <c r="N3988"/>
      <c r="O3988"/>
      <c r="P3988"/>
      <c r="Q3988"/>
      <c r="R3988"/>
      <c r="S3988"/>
    </row>
    <row r="3989" spans="1:19">
      <c r="A3989"/>
      <c r="B3989"/>
      <c r="C3989"/>
      <c r="D3989"/>
      <c r="E3989"/>
      <c r="F3989"/>
      <c r="G3989"/>
      <c r="H3989"/>
      <c r="I3989"/>
      <c r="J3989"/>
      <c r="K3989"/>
      <c r="L3989"/>
      <c r="M3989"/>
      <c r="N3989"/>
      <c r="O3989"/>
      <c r="P3989"/>
      <c r="Q3989"/>
      <c r="R3989"/>
      <c r="S3989"/>
    </row>
    <row r="3990" spans="1:19">
      <c r="A3990"/>
      <c r="B3990"/>
      <c r="C3990"/>
      <c r="D3990"/>
      <c r="E3990"/>
      <c r="F3990"/>
      <c r="G3990"/>
      <c r="H3990"/>
      <c r="I3990"/>
      <c r="J3990"/>
      <c r="K3990"/>
      <c r="L3990"/>
      <c r="M3990"/>
      <c r="N3990"/>
      <c r="O3990"/>
      <c r="P3990"/>
      <c r="Q3990"/>
      <c r="R3990"/>
      <c r="S3990"/>
    </row>
    <row r="3991" spans="1:19">
      <c r="A3991"/>
      <c r="B3991"/>
      <c r="C3991"/>
      <c r="D3991"/>
      <c r="E3991"/>
      <c r="F3991"/>
      <c r="G3991"/>
      <c r="H3991"/>
      <c r="I3991"/>
      <c r="J3991"/>
      <c r="K3991"/>
      <c r="L3991"/>
      <c r="M3991"/>
      <c r="N3991"/>
      <c r="O3991"/>
      <c r="P3991"/>
      <c r="Q3991"/>
      <c r="R3991"/>
      <c r="S3991"/>
    </row>
    <row r="3992" spans="1:19">
      <c r="A3992"/>
      <c r="B3992"/>
      <c r="C3992"/>
      <c r="D3992"/>
      <c r="E3992"/>
      <c r="F3992"/>
      <c r="G3992"/>
      <c r="H3992"/>
      <c r="I3992"/>
      <c r="J3992"/>
      <c r="K3992"/>
      <c r="L3992"/>
      <c r="M3992"/>
      <c r="N3992"/>
      <c r="O3992"/>
      <c r="P3992"/>
      <c r="Q3992"/>
      <c r="R3992"/>
      <c r="S3992"/>
    </row>
    <row r="3993" spans="1:19">
      <c r="A3993"/>
      <c r="B3993"/>
      <c r="C3993"/>
      <c r="D3993"/>
      <c r="E3993"/>
      <c r="F3993"/>
      <c r="G3993"/>
      <c r="H3993"/>
      <c r="I3993"/>
      <c r="J3993"/>
      <c r="K3993"/>
      <c r="L3993"/>
      <c r="M3993"/>
      <c r="N3993"/>
      <c r="O3993"/>
      <c r="P3993"/>
      <c r="Q3993"/>
      <c r="R3993"/>
      <c r="S3993"/>
    </row>
    <row r="3994" spans="1:19">
      <c r="A3994"/>
      <c r="B3994"/>
      <c r="C3994"/>
      <c r="D3994"/>
      <c r="E3994"/>
      <c r="F3994"/>
      <c r="G3994"/>
      <c r="H3994"/>
      <c r="I3994"/>
      <c r="J3994"/>
      <c r="K3994"/>
      <c r="L3994"/>
      <c r="M3994"/>
      <c r="N3994"/>
      <c r="O3994"/>
      <c r="P3994"/>
      <c r="Q3994"/>
      <c r="R3994"/>
      <c r="S3994"/>
    </row>
    <row r="3995" spans="1:19">
      <c r="A3995"/>
      <c r="B3995"/>
      <c r="C3995"/>
      <c r="D3995"/>
      <c r="E3995"/>
      <c r="F3995"/>
      <c r="G3995"/>
      <c r="H3995"/>
      <c r="I3995"/>
      <c r="J3995"/>
      <c r="K3995"/>
      <c r="L3995"/>
      <c r="M3995"/>
      <c r="N3995"/>
      <c r="O3995"/>
      <c r="P3995"/>
      <c r="Q3995"/>
      <c r="R3995"/>
      <c r="S3995"/>
    </row>
    <row r="3996" spans="1:19">
      <c r="A3996"/>
      <c r="B3996"/>
      <c r="C3996"/>
      <c r="D3996"/>
      <c r="E3996"/>
      <c r="F3996"/>
      <c r="G3996"/>
      <c r="H3996"/>
      <c r="I3996"/>
      <c r="J3996"/>
      <c r="K3996"/>
      <c r="L3996"/>
      <c r="M3996"/>
      <c r="N3996"/>
      <c r="O3996"/>
      <c r="P3996"/>
      <c r="Q3996"/>
      <c r="R3996"/>
      <c r="S3996"/>
    </row>
    <row r="3997" spans="1:19">
      <c r="A3997"/>
      <c r="B3997"/>
      <c r="C3997"/>
      <c r="D3997"/>
      <c r="E3997"/>
      <c r="F3997"/>
      <c r="G3997"/>
      <c r="H3997"/>
      <c r="I3997"/>
      <c r="J3997"/>
      <c r="K3997"/>
      <c r="L3997"/>
      <c r="M3997"/>
      <c r="N3997"/>
      <c r="O3997"/>
      <c r="P3997"/>
      <c r="Q3997"/>
      <c r="R3997"/>
      <c r="S3997"/>
    </row>
    <row r="3998" spans="1:19">
      <c r="A3998"/>
      <c r="B3998"/>
      <c r="C3998"/>
      <c r="D3998"/>
      <c r="E3998"/>
      <c r="F3998"/>
      <c r="G3998"/>
      <c r="H3998"/>
      <c r="I3998"/>
      <c r="J3998"/>
      <c r="K3998"/>
      <c r="L3998"/>
      <c r="M3998"/>
      <c r="N3998"/>
      <c r="O3998"/>
      <c r="P3998"/>
      <c r="Q3998"/>
      <c r="R3998"/>
      <c r="S3998"/>
    </row>
    <row r="3999" spans="1:19">
      <c r="A3999"/>
      <c r="B3999"/>
      <c r="C3999"/>
      <c r="D3999"/>
      <c r="E3999"/>
      <c r="F3999"/>
      <c r="G3999"/>
      <c r="H3999"/>
      <c r="I3999"/>
      <c r="J3999"/>
      <c r="K3999"/>
      <c r="L3999"/>
      <c r="M3999"/>
      <c r="N3999"/>
      <c r="O3999"/>
      <c r="P3999"/>
      <c r="Q3999"/>
      <c r="R3999"/>
      <c r="S3999"/>
    </row>
    <row r="4000" spans="1:19">
      <c r="A4000"/>
      <c r="B4000"/>
      <c r="C4000"/>
      <c r="D4000"/>
      <c r="E4000"/>
      <c r="F4000"/>
      <c r="G4000"/>
      <c r="H4000"/>
      <c r="I4000"/>
      <c r="J4000"/>
      <c r="K4000"/>
      <c r="L4000"/>
      <c r="M4000"/>
      <c r="N4000"/>
      <c r="O4000"/>
      <c r="P4000"/>
      <c r="Q4000"/>
      <c r="R4000"/>
      <c r="S4000"/>
    </row>
    <row r="4001" spans="1:19">
      <c r="A4001"/>
      <c r="B4001"/>
      <c r="C4001"/>
      <c r="D4001"/>
      <c r="E4001"/>
      <c r="F4001"/>
      <c r="G4001"/>
      <c r="H4001"/>
      <c r="I4001"/>
      <c r="J4001"/>
      <c r="K4001"/>
      <c r="L4001"/>
      <c r="M4001"/>
      <c r="N4001"/>
      <c r="O4001"/>
      <c r="P4001"/>
      <c r="Q4001"/>
      <c r="R4001"/>
      <c r="S4001"/>
    </row>
    <row r="4002" spans="1:19">
      <c r="A4002"/>
      <c r="B4002"/>
      <c r="C4002"/>
      <c r="D4002"/>
      <c r="E4002"/>
      <c r="F4002"/>
      <c r="G4002"/>
      <c r="H4002"/>
      <c r="I4002"/>
      <c r="J4002"/>
      <c r="K4002"/>
      <c r="L4002"/>
      <c r="M4002"/>
      <c r="N4002"/>
      <c r="O4002"/>
      <c r="P4002"/>
      <c r="Q4002"/>
      <c r="R4002"/>
      <c r="S4002"/>
    </row>
    <row r="4003" spans="1:19">
      <c r="A4003"/>
      <c r="B4003"/>
      <c r="C4003"/>
      <c r="D4003"/>
      <c r="E4003"/>
      <c r="F4003"/>
      <c r="G4003"/>
      <c r="H4003"/>
      <c r="I4003"/>
      <c r="J4003"/>
      <c r="K4003"/>
      <c r="L4003"/>
      <c r="M4003"/>
      <c r="N4003"/>
      <c r="O4003"/>
      <c r="P4003"/>
      <c r="Q4003"/>
      <c r="R4003"/>
      <c r="S4003"/>
    </row>
    <row r="4004" spans="1:19">
      <c r="A4004"/>
      <c r="B4004"/>
      <c r="C4004"/>
      <c r="D4004"/>
      <c r="E4004"/>
      <c r="F4004"/>
      <c r="G4004"/>
      <c r="H4004"/>
      <c r="I4004"/>
      <c r="J4004"/>
      <c r="K4004"/>
      <c r="L4004"/>
      <c r="M4004"/>
      <c r="N4004"/>
      <c r="O4004"/>
      <c r="P4004"/>
      <c r="Q4004"/>
      <c r="R4004"/>
      <c r="S4004"/>
    </row>
    <row r="4005" spans="1:19">
      <c r="A4005"/>
      <c r="B4005"/>
      <c r="C4005"/>
      <c r="D4005"/>
      <c r="E4005"/>
      <c r="F4005"/>
      <c r="G4005"/>
      <c r="H4005"/>
      <c r="I4005"/>
      <c r="J4005"/>
      <c r="K4005"/>
      <c r="L4005"/>
      <c r="M4005"/>
      <c r="N4005"/>
      <c r="O4005"/>
      <c r="P4005"/>
      <c r="Q4005"/>
      <c r="R4005"/>
      <c r="S4005"/>
    </row>
    <row r="4006" spans="1:19">
      <c r="A4006"/>
      <c r="B4006"/>
      <c r="C4006"/>
      <c r="D4006"/>
      <c r="E4006"/>
      <c r="F4006"/>
      <c r="G4006"/>
      <c r="H4006"/>
      <c r="I4006"/>
      <c r="J4006"/>
      <c r="K4006"/>
      <c r="L4006"/>
      <c r="M4006"/>
      <c r="N4006"/>
      <c r="O4006"/>
      <c r="P4006"/>
      <c r="Q4006"/>
      <c r="R4006"/>
      <c r="S4006"/>
    </row>
    <row r="4007" spans="1:19">
      <c r="A4007"/>
      <c r="B4007"/>
      <c r="C4007"/>
      <c r="D4007"/>
      <c r="E4007"/>
      <c r="F4007"/>
      <c r="G4007"/>
      <c r="H4007"/>
      <c r="I4007"/>
      <c r="J4007"/>
      <c r="K4007"/>
      <c r="L4007"/>
      <c r="M4007"/>
      <c r="N4007"/>
      <c r="O4007"/>
      <c r="P4007"/>
      <c r="Q4007"/>
      <c r="R4007"/>
      <c r="S4007"/>
    </row>
    <row r="4008" spans="1:19">
      <c r="A4008"/>
      <c r="B4008"/>
      <c r="C4008"/>
      <c r="D4008"/>
      <c r="E4008"/>
      <c r="F4008"/>
      <c r="G4008"/>
      <c r="H4008"/>
      <c r="I4008"/>
      <c r="J4008"/>
      <c r="K4008"/>
      <c r="L4008"/>
      <c r="M4008"/>
      <c r="N4008"/>
      <c r="O4008"/>
      <c r="P4008"/>
      <c r="Q4008"/>
      <c r="R4008"/>
      <c r="S4008"/>
    </row>
    <row r="4009" spans="1:19">
      <c r="A4009"/>
      <c r="B4009"/>
      <c r="C4009"/>
      <c r="D4009"/>
      <c r="E4009"/>
      <c r="F4009"/>
      <c r="G4009"/>
      <c r="H4009"/>
      <c r="I4009"/>
      <c r="J4009"/>
      <c r="K4009"/>
      <c r="L4009"/>
      <c r="M4009"/>
      <c r="N4009"/>
      <c r="O4009"/>
      <c r="P4009"/>
      <c r="Q4009"/>
      <c r="R4009"/>
      <c r="S4009"/>
    </row>
    <row r="4010" spans="1:19">
      <c r="A4010"/>
      <c r="B4010"/>
      <c r="C4010"/>
      <c r="D4010"/>
      <c r="E4010"/>
      <c r="F4010"/>
      <c r="G4010"/>
      <c r="H4010"/>
      <c r="I4010"/>
      <c r="J4010"/>
      <c r="K4010"/>
      <c r="L4010"/>
      <c r="M4010"/>
      <c r="N4010"/>
      <c r="O4010"/>
      <c r="P4010"/>
      <c r="Q4010"/>
      <c r="R4010"/>
      <c r="S4010"/>
    </row>
    <row r="4011" spans="1:19">
      <c r="A4011"/>
      <c r="B4011"/>
      <c r="C4011"/>
      <c r="D4011"/>
      <c r="E4011"/>
      <c r="F4011"/>
      <c r="G4011"/>
      <c r="H4011"/>
      <c r="I4011"/>
      <c r="J4011"/>
      <c r="K4011"/>
      <c r="L4011"/>
      <c r="M4011"/>
      <c r="N4011"/>
      <c r="O4011"/>
      <c r="P4011"/>
      <c r="Q4011"/>
      <c r="R4011"/>
      <c r="S4011"/>
    </row>
    <row r="4012" spans="1:19">
      <c r="A4012"/>
      <c r="B4012"/>
      <c r="C4012"/>
      <c r="D4012"/>
      <c r="E4012"/>
      <c r="F4012"/>
      <c r="G4012"/>
      <c r="H4012"/>
      <c r="I4012"/>
      <c r="J4012"/>
      <c r="K4012"/>
      <c r="L4012"/>
      <c r="M4012"/>
      <c r="N4012"/>
      <c r="O4012"/>
      <c r="P4012"/>
      <c r="Q4012"/>
      <c r="R4012"/>
      <c r="S4012"/>
    </row>
    <row r="4013" spans="1:19">
      <c r="A4013"/>
      <c r="B4013"/>
      <c r="C4013"/>
      <c r="D4013"/>
      <c r="E4013"/>
      <c r="F4013"/>
      <c r="G4013"/>
      <c r="H4013"/>
      <c r="I4013"/>
      <c r="J4013"/>
      <c r="K4013"/>
      <c r="L4013"/>
      <c r="M4013"/>
      <c r="N4013"/>
      <c r="O4013"/>
      <c r="P4013"/>
      <c r="Q4013"/>
      <c r="R4013"/>
      <c r="S4013"/>
    </row>
    <row r="4014" spans="1:19">
      <c r="A4014"/>
      <c r="B4014"/>
      <c r="C4014"/>
      <c r="D4014"/>
      <c r="E4014"/>
      <c r="F4014"/>
      <c r="G4014"/>
      <c r="H4014"/>
      <c r="I4014"/>
      <c r="J4014"/>
      <c r="K4014"/>
      <c r="L4014"/>
      <c r="M4014"/>
      <c r="N4014"/>
      <c r="O4014"/>
      <c r="P4014"/>
      <c r="Q4014"/>
      <c r="R4014"/>
      <c r="S4014"/>
    </row>
    <row r="4015" spans="1:19">
      <c r="A4015"/>
      <c r="B4015"/>
      <c r="C4015"/>
      <c r="D4015"/>
      <c r="E4015"/>
      <c r="F4015"/>
      <c r="G4015"/>
      <c r="H4015"/>
      <c r="I4015"/>
      <c r="J4015"/>
      <c r="K4015"/>
      <c r="L4015"/>
      <c r="M4015"/>
      <c r="N4015"/>
      <c r="O4015"/>
      <c r="P4015"/>
      <c r="Q4015"/>
      <c r="R4015"/>
      <c r="S4015"/>
    </row>
    <row r="4016" spans="1:19">
      <c r="A4016"/>
      <c r="B4016"/>
      <c r="C4016"/>
      <c r="D4016"/>
      <c r="E4016"/>
      <c r="F4016"/>
      <c r="G4016"/>
      <c r="H4016"/>
      <c r="I4016"/>
      <c r="J4016"/>
      <c r="K4016"/>
      <c r="L4016"/>
      <c r="M4016"/>
      <c r="N4016"/>
      <c r="O4016"/>
      <c r="P4016"/>
      <c r="Q4016"/>
      <c r="R4016"/>
      <c r="S4016"/>
    </row>
    <row r="4017" spans="1:19">
      <c r="A4017"/>
      <c r="B4017"/>
      <c r="C4017"/>
      <c r="D4017"/>
      <c r="E4017"/>
      <c r="F4017"/>
      <c r="G4017"/>
      <c r="H4017"/>
      <c r="I4017"/>
      <c r="J4017"/>
      <c r="K4017"/>
      <c r="L4017"/>
      <c r="M4017"/>
      <c r="N4017"/>
      <c r="O4017"/>
      <c r="P4017"/>
      <c r="Q4017"/>
      <c r="R4017"/>
      <c r="S4017"/>
    </row>
    <row r="4018" spans="1:19">
      <c r="A4018"/>
      <c r="B4018"/>
      <c r="C4018"/>
      <c r="D4018"/>
      <c r="E4018"/>
      <c r="F4018"/>
      <c r="G4018"/>
      <c r="H4018"/>
      <c r="I4018"/>
      <c r="J4018"/>
      <c r="K4018"/>
      <c r="L4018"/>
      <c r="M4018"/>
      <c r="N4018"/>
      <c r="O4018"/>
      <c r="P4018"/>
      <c r="Q4018"/>
      <c r="R4018"/>
      <c r="S4018"/>
    </row>
    <row r="4019" spans="1:19">
      <c r="A4019"/>
      <c r="B4019"/>
      <c r="C4019"/>
      <c r="D4019"/>
      <c r="E4019"/>
      <c r="F4019"/>
      <c r="G4019"/>
      <c r="H4019"/>
      <c r="I4019"/>
      <c r="J4019"/>
      <c r="K4019"/>
      <c r="L4019"/>
      <c r="M4019"/>
      <c r="N4019"/>
      <c r="O4019"/>
      <c r="P4019"/>
      <c r="Q4019"/>
      <c r="R4019"/>
      <c r="S4019"/>
    </row>
    <row r="4020" spans="1:19">
      <c r="A4020"/>
      <c r="B4020"/>
      <c r="C4020"/>
      <c r="D4020"/>
      <c r="E4020"/>
      <c r="F4020"/>
      <c r="G4020"/>
      <c r="H4020"/>
      <c r="I4020"/>
      <c r="J4020"/>
      <c r="K4020"/>
      <c r="L4020"/>
      <c r="M4020"/>
      <c r="N4020"/>
      <c r="O4020"/>
      <c r="P4020"/>
      <c r="Q4020"/>
      <c r="R4020"/>
      <c r="S4020"/>
    </row>
    <row r="4021" spans="1:19">
      <c r="A4021"/>
      <c r="B4021"/>
      <c r="C4021"/>
      <c r="D4021"/>
      <c r="E4021"/>
      <c r="F4021"/>
      <c r="G4021"/>
      <c r="H4021"/>
      <c r="I4021"/>
      <c r="J4021"/>
      <c r="K4021"/>
      <c r="L4021"/>
      <c r="M4021"/>
      <c r="N4021"/>
      <c r="O4021"/>
      <c r="P4021"/>
      <c r="Q4021"/>
      <c r="R4021"/>
      <c r="S4021"/>
    </row>
    <row r="4022" spans="1:19">
      <c r="A4022"/>
      <c r="B4022"/>
      <c r="C4022"/>
      <c r="D4022"/>
      <c r="E4022"/>
      <c r="F4022"/>
      <c r="G4022"/>
      <c r="H4022"/>
      <c r="I4022"/>
      <c r="J4022"/>
      <c r="K4022"/>
      <c r="L4022"/>
      <c r="M4022"/>
      <c r="N4022"/>
      <c r="O4022"/>
      <c r="P4022"/>
      <c r="Q4022"/>
      <c r="R4022"/>
      <c r="S4022"/>
    </row>
    <row r="4023" spans="1:19">
      <c r="A4023"/>
      <c r="B4023"/>
      <c r="C4023"/>
      <c r="D4023"/>
      <c r="E4023"/>
      <c r="F4023"/>
      <c r="G4023"/>
      <c r="H4023"/>
      <c r="I4023"/>
      <c r="J4023"/>
      <c r="K4023"/>
      <c r="L4023"/>
      <c r="M4023"/>
      <c r="N4023"/>
      <c r="O4023"/>
      <c r="P4023"/>
      <c r="Q4023"/>
      <c r="R4023"/>
      <c r="S4023"/>
    </row>
    <row r="4024" spans="1:19">
      <c r="A4024"/>
      <c r="B4024"/>
      <c r="C4024"/>
      <c r="D4024"/>
      <c r="E4024"/>
      <c r="F4024"/>
      <c r="G4024"/>
      <c r="H4024"/>
      <c r="I4024"/>
      <c r="J4024"/>
      <c r="K4024"/>
      <c r="L4024"/>
      <c r="M4024"/>
      <c r="N4024"/>
      <c r="O4024"/>
      <c r="P4024"/>
      <c r="Q4024"/>
      <c r="R4024"/>
      <c r="S4024"/>
    </row>
    <row r="4025" spans="1:19">
      <c r="A4025"/>
      <c r="B4025"/>
      <c r="C4025"/>
      <c r="D4025"/>
      <c r="E4025"/>
      <c r="F4025"/>
      <c r="G4025"/>
      <c r="H4025"/>
      <c r="I4025"/>
      <c r="J4025"/>
      <c r="K4025"/>
      <c r="L4025"/>
      <c r="M4025"/>
      <c r="N4025"/>
      <c r="O4025"/>
      <c r="P4025"/>
      <c r="Q4025"/>
      <c r="R4025"/>
      <c r="S4025"/>
    </row>
    <row r="4026" spans="1:19">
      <c r="A4026"/>
      <c r="B4026"/>
      <c r="C4026"/>
      <c r="D4026"/>
      <c r="E4026"/>
      <c r="F4026"/>
      <c r="G4026"/>
      <c r="H4026"/>
      <c r="I4026"/>
      <c r="J4026"/>
      <c r="K4026"/>
      <c r="L4026"/>
      <c r="M4026"/>
      <c r="N4026"/>
      <c r="O4026"/>
      <c r="P4026"/>
      <c r="Q4026"/>
      <c r="R4026"/>
      <c r="S4026"/>
    </row>
    <row r="4027" spans="1:19">
      <c r="A4027"/>
      <c r="B4027"/>
      <c r="C4027"/>
      <c r="D4027"/>
      <c r="E4027"/>
      <c r="F4027"/>
      <c r="G4027"/>
      <c r="H4027"/>
      <c r="I4027"/>
      <c r="J4027"/>
      <c r="K4027"/>
      <c r="L4027"/>
      <c r="M4027"/>
      <c r="N4027"/>
      <c r="O4027"/>
      <c r="P4027"/>
      <c r="Q4027"/>
      <c r="R4027"/>
      <c r="S4027"/>
    </row>
    <row r="4028" spans="1:19">
      <c r="A4028"/>
      <c r="B4028"/>
      <c r="C4028"/>
      <c r="D4028"/>
      <c r="E4028"/>
      <c r="F4028"/>
      <c r="G4028"/>
      <c r="H4028"/>
      <c r="I4028"/>
      <c r="J4028"/>
      <c r="K4028"/>
      <c r="L4028"/>
      <c r="M4028"/>
      <c r="N4028"/>
      <c r="O4028"/>
      <c r="P4028"/>
      <c r="Q4028"/>
      <c r="R4028"/>
      <c r="S4028"/>
    </row>
    <row r="4029" spans="1:19">
      <c r="A4029"/>
      <c r="B4029"/>
      <c r="C4029"/>
      <c r="D4029"/>
      <c r="E4029"/>
      <c r="F4029"/>
      <c r="G4029"/>
      <c r="H4029"/>
      <c r="I4029"/>
      <c r="J4029"/>
      <c r="K4029"/>
      <c r="L4029"/>
      <c r="M4029"/>
      <c r="N4029"/>
      <c r="O4029"/>
      <c r="P4029"/>
      <c r="Q4029"/>
      <c r="R4029"/>
      <c r="S4029"/>
    </row>
    <row r="4030" spans="1:19">
      <c r="A4030"/>
      <c r="B4030"/>
      <c r="C4030"/>
      <c r="D4030"/>
      <c r="E4030"/>
      <c r="F4030"/>
      <c r="G4030"/>
      <c r="H4030"/>
      <c r="I4030"/>
      <c r="J4030"/>
      <c r="K4030"/>
      <c r="L4030"/>
      <c r="M4030"/>
      <c r="N4030"/>
      <c r="O4030"/>
      <c r="P4030"/>
      <c r="Q4030"/>
      <c r="R4030"/>
      <c r="S4030"/>
    </row>
    <row r="4031" spans="1:19">
      <c r="A4031"/>
      <c r="B4031"/>
      <c r="C4031"/>
      <c r="D4031"/>
      <c r="E4031"/>
      <c r="F4031"/>
      <c r="G4031"/>
      <c r="H4031"/>
      <c r="I4031"/>
      <c r="J4031"/>
      <c r="K4031"/>
      <c r="L4031"/>
      <c r="M4031"/>
      <c r="N4031"/>
      <c r="O4031"/>
      <c r="P4031"/>
      <c r="Q4031"/>
      <c r="R4031"/>
      <c r="S4031"/>
    </row>
    <row r="4032" spans="1:19">
      <c r="A4032"/>
      <c r="B4032"/>
      <c r="C4032"/>
      <c r="D4032"/>
      <c r="E4032"/>
      <c r="F4032"/>
      <c r="G4032"/>
      <c r="H4032"/>
      <c r="I4032"/>
      <c r="J4032"/>
      <c r="K4032"/>
      <c r="L4032"/>
      <c r="M4032"/>
      <c r="N4032"/>
      <c r="O4032"/>
      <c r="P4032"/>
      <c r="Q4032"/>
      <c r="R4032"/>
      <c r="S4032"/>
    </row>
    <row r="4033" spans="1:19">
      <c r="A4033"/>
      <c r="B4033"/>
      <c r="C4033"/>
      <c r="D4033"/>
      <c r="E4033"/>
      <c r="F4033"/>
      <c r="G4033"/>
      <c r="H4033"/>
      <c r="I4033"/>
      <c r="J4033"/>
      <c r="K4033"/>
      <c r="L4033"/>
      <c r="M4033"/>
      <c r="N4033"/>
      <c r="O4033"/>
      <c r="P4033"/>
      <c r="Q4033"/>
      <c r="R4033"/>
      <c r="S4033"/>
    </row>
    <row r="4034" spans="1:19">
      <c r="A4034"/>
      <c r="B4034"/>
      <c r="C4034"/>
      <c r="D4034"/>
      <c r="E4034"/>
      <c r="F4034"/>
      <c r="G4034"/>
      <c r="H4034"/>
      <c r="I4034"/>
      <c r="J4034"/>
      <c r="K4034"/>
      <c r="L4034"/>
      <c r="M4034"/>
      <c r="N4034"/>
      <c r="O4034"/>
      <c r="P4034"/>
      <c r="Q4034"/>
      <c r="R4034"/>
      <c r="S4034"/>
    </row>
    <row r="4035" spans="1:19">
      <c r="A4035"/>
      <c r="B4035"/>
      <c r="C4035"/>
      <c r="D4035"/>
      <c r="E4035"/>
      <c r="F4035"/>
      <c r="G4035"/>
      <c r="H4035"/>
      <c r="I4035"/>
      <c r="J4035"/>
      <c r="K4035"/>
      <c r="L4035"/>
      <c r="M4035"/>
      <c r="N4035"/>
      <c r="O4035"/>
      <c r="P4035"/>
      <c r="Q4035"/>
      <c r="R4035"/>
      <c r="S4035"/>
    </row>
    <row r="4036" spans="1:19">
      <c r="A4036"/>
      <c r="B4036"/>
      <c r="C4036"/>
      <c r="D4036"/>
      <c r="E4036"/>
      <c r="F4036"/>
      <c r="G4036"/>
      <c r="H4036"/>
      <c r="I4036"/>
      <c r="J4036"/>
      <c r="K4036"/>
      <c r="L4036"/>
      <c r="M4036"/>
      <c r="N4036"/>
      <c r="O4036"/>
      <c r="P4036"/>
      <c r="Q4036"/>
      <c r="R4036"/>
      <c r="S4036"/>
    </row>
    <row r="4037" spans="1:19">
      <c r="A4037"/>
      <c r="B4037"/>
      <c r="C4037"/>
      <c r="D4037"/>
      <c r="E4037"/>
      <c r="F4037"/>
      <c r="G4037"/>
      <c r="H4037"/>
      <c r="I4037"/>
      <c r="J4037"/>
      <c r="K4037"/>
      <c r="L4037"/>
      <c r="M4037"/>
      <c r="N4037"/>
      <c r="O4037"/>
      <c r="P4037"/>
      <c r="Q4037"/>
      <c r="R4037"/>
      <c r="S4037"/>
    </row>
    <row r="4038" spans="1:19">
      <c r="A4038"/>
      <c r="B4038"/>
      <c r="C4038"/>
      <c r="D4038"/>
      <c r="E4038"/>
      <c r="F4038"/>
      <c r="G4038"/>
      <c r="H4038"/>
      <c r="I4038"/>
      <c r="J4038"/>
      <c r="K4038"/>
      <c r="L4038"/>
      <c r="M4038"/>
      <c r="N4038"/>
      <c r="O4038"/>
      <c r="P4038"/>
      <c r="Q4038"/>
      <c r="R4038"/>
      <c r="S4038"/>
    </row>
    <row r="4039" spans="1:19">
      <c r="A4039"/>
      <c r="B4039"/>
      <c r="C4039"/>
      <c r="D4039"/>
      <c r="E4039"/>
      <c r="F4039"/>
      <c r="G4039"/>
      <c r="H4039"/>
      <c r="I4039"/>
      <c r="J4039"/>
      <c r="K4039"/>
      <c r="L4039"/>
      <c r="M4039"/>
      <c r="N4039"/>
      <c r="O4039"/>
      <c r="P4039"/>
      <c r="Q4039"/>
      <c r="R4039"/>
      <c r="S4039"/>
    </row>
    <row r="4040" spans="1:19">
      <c r="A4040"/>
      <c r="B4040"/>
      <c r="C4040"/>
      <c r="D4040"/>
      <c r="E4040"/>
      <c r="F4040"/>
      <c r="G4040"/>
      <c r="H4040"/>
      <c r="I4040"/>
      <c r="J4040"/>
      <c r="K4040"/>
      <c r="L4040"/>
      <c r="M4040"/>
      <c r="N4040"/>
      <c r="O4040"/>
      <c r="P4040"/>
      <c r="Q4040"/>
      <c r="R4040"/>
      <c r="S4040"/>
    </row>
    <row r="4041" spans="1:19">
      <c r="A4041"/>
      <c r="B4041"/>
      <c r="C4041"/>
      <c r="D4041"/>
      <c r="E4041"/>
      <c r="F4041"/>
      <c r="G4041"/>
      <c r="H4041"/>
      <c r="I4041"/>
      <c r="J4041"/>
      <c r="K4041"/>
      <c r="L4041"/>
      <c r="M4041"/>
      <c r="N4041"/>
      <c r="O4041"/>
      <c r="P4041"/>
      <c r="Q4041"/>
      <c r="R4041"/>
      <c r="S4041"/>
    </row>
    <row r="4042" spans="1:19">
      <c r="A4042"/>
      <c r="B4042"/>
      <c r="C4042"/>
      <c r="D4042"/>
      <c r="E4042"/>
      <c r="F4042"/>
      <c r="G4042"/>
      <c r="H4042"/>
      <c r="I4042"/>
      <c r="J4042"/>
      <c r="K4042"/>
      <c r="L4042"/>
      <c r="M4042"/>
      <c r="N4042"/>
      <c r="O4042"/>
      <c r="P4042"/>
      <c r="Q4042"/>
      <c r="R4042"/>
      <c r="S4042"/>
    </row>
    <row r="4043" spans="1:19">
      <c r="A4043"/>
      <c r="B4043"/>
      <c r="C4043"/>
      <c r="D4043"/>
      <c r="E4043"/>
      <c r="F4043"/>
      <c r="G4043"/>
      <c r="H4043"/>
      <c r="I4043"/>
      <c r="J4043"/>
      <c r="K4043"/>
      <c r="L4043"/>
      <c r="M4043"/>
      <c r="N4043"/>
      <c r="O4043"/>
      <c r="P4043"/>
      <c r="Q4043"/>
      <c r="R4043"/>
      <c r="S4043"/>
    </row>
    <row r="4044" spans="1:19">
      <c r="A4044"/>
      <c r="B4044"/>
      <c r="C4044"/>
      <c r="D4044"/>
      <c r="E4044"/>
      <c r="F4044"/>
      <c r="G4044"/>
      <c r="H4044"/>
      <c r="I4044"/>
      <c r="J4044"/>
      <c r="K4044"/>
      <c r="L4044"/>
      <c r="M4044"/>
      <c r="N4044"/>
      <c r="O4044"/>
      <c r="P4044"/>
      <c r="Q4044"/>
      <c r="R4044"/>
      <c r="S4044"/>
    </row>
    <row r="4045" spans="1:19">
      <c r="A4045"/>
      <c r="B4045"/>
      <c r="C4045"/>
      <c r="D4045"/>
      <c r="E4045"/>
      <c r="F4045"/>
      <c r="G4045"/>
      <c r="H4045"/>
      <c r="I4045"/>
      <c r="J4045"/>
      <c r="K4045"/>
      <c r="L4045"/>
      <c r="M4045"/>
      <c r="N4045"/>
      <c r="O4045"/>
      <c r="P4045"/>
      <c r="Q4045"/>
      <c r="R4045"/>
      <c r="S4045"/>
    </row>
    <row r="4046" spans="1:19">
      <c r="A4046"/>
      <c r="B4046"/>
      <c r="C4046"/>
      <c r="D4046"/>
      <c r="E4046"/>
      <c r="F4046"/>
      <c r="G4046"/>
      <c r="H4046"/>
      <c r="I4046"/>
      <c r="J4046"/>
      <c r="K4046"/>
      <c r="L4046"/>
      <c r="M4046"/>
      <c r="N4046"/>
      <c r="O4046"/>
      <c r="P4046"/>
      <c r="Q4046"/>
      <c r="R4046"/>
      <c r="S4046"/>
    </row>
    <row r="4047" spans="1:19">
      <c r="A4047"/>
      <c r="B4047"/>
      <c r="C4047"/>
      <c r="D4047"/>
      <c r="E4047"/>
      <c r="F4047"/>
      <c r="G4047"/>
      <c r="H4047"/>
      <c r="I4047"/>
      <c r="J4047"/>
      <c r="K4047"/>
      <c r="L4047"/>
      <c r="M4047"/>
      <c r="N4047"/>
      <c r="O4047"/>
      <c r="P4047"/>
      <c r="Q4047"/>
      <c r="R4047"/>
      <c r="S4047"/>
    </row>
    <row r="4048" spans="1:19">
      <c r="A4048"/>
      <c r="B4048"/>
      <c r="C4048"/>
      <c r="D4048"/>
      <c r="E4048"/>
      <c r="F4048"/>
      <c r="G4048"/>
      <c r="H4048"/>
      <c r="I4048"/>
      <c r="J4048"/>
      <c r="K4048"/>
      <c r="L4048"/>
      <c r="M4048"/>
      <c r="N4048"/>
      <c r="O4048"/>
      <c r="P4048"/>
      <c r="Q4048"/>
      <c r="R4048"/>
      <c r="S4048"/>
    </row>
    <row r="4049" spans="1:19">
      <c r="A4049"/>
      <c r="B4049"/>
      <c r="C4049"/>
      <c r="D4049"/>
      <c r="E4049"/>
      <c r="F4049"/>
      <c r="G4049"/>
      <c r="H4049"/>
      <c r="I4049"/>
      <c r="J4049"/>
      <c r="K4049"/>
      <c r="L4049"/>
      <c r="M4049"/>
      <c r="N4049"/>
      <c r="O4049"/>
      <c r="P4049"/>
      <c r="Q4049"/>
      <c r="R4049"/>
      <c r="S4049"/>
    </row>
    <row r="4050" spans="1:19">
      <c r="A4050"/>
      <c r="B4050"/>
      <c r="C4050"/>
      <c r="D4050"/>
      <c r="E4050"/>
      <c r="F4050"/>
      <c r="G4050"/>
      <c r="H4050"/>
      <c r="I4050"/>
      <c r="J4050"/>
      <c r="K4050"/>
      <c r="L4050"/>
      <c r="M4050"/>
      <c r="N4050"/>
      <c r="O4050"/>
      <c r="P4050"/>
      <c r="Q4050"/>
      <c r="R4050"/>
      <c r="S4050"/>
    </row>
    <row r="4051" spans="1:19">
      <c r="A4051"/>
      <c r="B4051"/>
      <c r="C4051"/>
      <c r="D4051"/>
      <c r="E4051"/>
      <c r="F4051"/>
      <c r="G4051"/>
      <c r="H4051"/>
      <c r="I4051"/>
      <c r="J4051"/>
      <c r="K4051"/>
      <c r="L4051"/>
      <c r="M4051"/>
      <c r="N4051"/>
      <c r="O4051"/>
      <c r="P4051"/>
      <c r="Q4051"/>
      <c r="R4051"/>
      <c r="S4051"/>
    </row>
    <row r="4052" spans="1:19">
      <c r="A4052"/>
      <c r="B4052"/>
      <c r="C4052"/>
      <c r="D4052"/>
      <c r="E4052"/>
      <c r="F4052"/>
      <c r="G4052"/>
      <c r="H4052"/>
      <c r="I4052"/>
      <c r="J4052"/>
      <c r="K4052"/>
      <c r="L4052"/>
      <c r="M4052"/>
      <c r="N4052"/>
      <c r="O4052"/>
      <c r="P4052"/>
      <c r="Q4052"/>
      <c r="R4052"/>
      <c r="S4052"/>
    </row>
    <row r="4053" spans="1:19">
      <c r="A4053"/>
      <c r="B4053"/>
      <c r="C4053"/>
      <c r="D4053"/>
      <c r="E4053"/>
      <c r="F4053"/>
      <c r="G4053"/>
      <c r="H4053"/>
      <c r="I4053"/>
      <c r="J4053"/>
      <c r="K4053"/>
      <c r="L4053"/>
      <c r="M4053"/>
      <c r="N4053"/>
      <c r="O4053"/>
      <c r="P4053"/>
      <c r="Q4053"/>
      <c r="R4053"/>
      <c r="S4053"/>
    </row>
    <row r="4054" spans="1:19">
      <c r="A4054"/>
      <c r="B4054"/>
      <c r="C4054"/>
      <c r="D4054"/>
      <c r="E4054"/>
      <c r="F4054"/>
      <c r="G4054"/>
      <c r="H4054"/>
      <c r="I4054"/>
      <c r="J4054"/>
      <c r="K4054"/>
      <c r="L4054"/>
      <c r="M4054"/>
      <c r="N4054"/>
      <c r="O4054"/>
      <c r="P4054"/>
      <c r="Q4054"/>
      <c r="R4054"/>
      <c r="S4054"/>
    </row>
    <row r="4055" spans="1:19">
      <c r="A4055"/>
      <c r="B4055"/>
      <c r="C4055"/>
      <c r="D4055"/>
      <c r="E4055"/>
      <c r="F4055"/>
      <c r="G4055"/>
      <c r="H4055"/>
      <c r="I4055"/>
      <c r="J4055"/>
      <c r="K4055"/>
      <c r="L4055"/>
      <c r="M4055"/>
      <c r="N4055"/>
      <c r="O4055"/>
      <c r="P4055"/>
      <c r="Q4055"/>
      <c r="R4055"/>
      <c r="S4055"/>
    </row>
    <row r="4056" spans="1:19">
      <c r="A4056"/>
      <c r="B4056"/>
      <c r="C4056"/>
      <c r="D4056"/>
      <c r="E4056"/>
      <c r="F4056"/>
      <c r="G4056"/>
      <c r="H4056"/>
      <c r="I4056"/>
      <c r="J4056"/>
      <c r="K4056"/>
      <c r="L4056"/>
      <c r="M4056"/>
      <c r="N4056"/>
      <c r="O4056"/>
      <c r="P4056"/>
      <c r="Q4056"/>
      <c r="R4056"/>
      <c r="S4056"/>
    </row>
    <row r="4057" spans="1:19">
      <c r="A4057"/>
      <c r="B4057"/>
      <c r="C4057"/>
      <c r="D4057"/>
      <c r="E4057"/>
      <c r="F4057"/>
      <c r="G4057"/>
      <c r="H4057"/>
      <c r="I4057"/>
      <c r="J4057"/>
      <c r="K4057"/>
      <c r="L4057"/>
      <c r="M4057"/>
      <c r="N4057"/>
      <c r="O4057"/>
      <c r="P4057"/>
      <c r="Q4057"/>
      <c r="R4057"/>
      <c r="S4057"/>
    </row>
    <row r="4058" spans="1:19">
      <c r="A4058"/>
      <c r="B4058"/>
      <c r="C4058"/>
      <c r="D4058"/>
      <c r="E4058"/>
      <c r="F4058"/>
      <c r="G4058"/>
      <c r="H4058"/>
      <c r="I4058"/>
      <c r="J4058"/>
      <c r="K4058"/>
      <c r="L4058"/>
      <c r="M4058"/>
      <c r="N4058"/>
      <c r="O4058"/>
      <c r="P4058"/>
      <c r="Q4058"/>
      <c r="R4058"/>
      <c r="S4058"/>
    </row>
    <row r="4059" spans="1:19">
      <c r="A4059"/>
      <c r="B4059"/>
      <c r="C4059"/>
      <c r="D4059"/>
      <c r="E4059"/>
      <c r="F4059"/>
      <c r="G4059"/>
      <c r="H4059"/>
      <c r="I4059"/>
      <c r="J4059"/>
      <c r="K4059"/>
      <c r="L4059"/>
      <c r="M4059"/>
      <c r="N4059"/>
      <c r="O4059"/>
      <c r="P4059"/>
      <c r="Q4059"/>
      <c r="R4059"/>
      <c r="S4059"/>
    </row>
    <row r="4060" spans="1:19">
      <c r="A4060"/>
      <c r="B4060"/>
      <c r="C4060"/>
      <c r="D4060"/>
      <c r="E4060"/>
      <c r="F4060"/>
      <c r="G4060"/>
      <c r="H4060"/>
      <c r="I4060"/>
      <c r="J4060"/>
      <c r="K4060"/>
      <c r="L4060"/>
      <c r="M4060"/>
      <c r="N4060"/>
      <c r="O4060"/>
      <c r="P4060"/>
      <c r="Q4060"/>
      <c r="R4060"/>
      <c r="S4060"/>
    </row>
    <row r="4061" spans="1:19">
      <c r="A4061"/>
      <c r="B4061"/>
      <c r="C4061"/>
      <c r="D4061"/>
      <c r="E4061"/>
      <c r="F4061"/>
      <c r="G4061"/>
      <c r="H4061"/>
      <c r="I4061"/>
      <c r="J4061"/>
      <c r="K4061"/>
      <c r="L4061"/>
      <c r="M4061"/>
      <c r="N4061"/>
      <c r="O4061"/>
      <c r="P4061"/>
      <c r="Q4061"/>
      <c r="R4061"/>
      <c r="S4061"/>
    </row>
    <row r="4062" spans="1:19">
      <c r="A4062"/>
      <c r="B4062"/>
      <c r="C4062"/>
      <c r="D4062"/>
      <c r="E4062"/>
      <c r="F4062"/>
      <c r="G4062"/>
      <c r="H4062"/>
      <c r="I4062"/>
      <c r="J4062"/>
      <c r="K4062"/>
      <c r="L4062"/>
      <c r="M4062"/>
      <c r="N4062"/>
      <c r="O4062"/>
      <c r="P4062"/>
      <c r="Q4062"/>
      <c r="R4062"/>
      <c r="S4062"/>
    </row>
    <row r="4063" spans="1:19">
      <c r="A4063"/>
      <c r="B4063"/>
      <c r="C4063"/>
      <c r="D4063"/>
      <c r="E4063"/>
      <c r="F4063"/>
      <c r="G4063"/>
      <c r="H4063"/>
      <c r="I4063"/>
      <c r="J4063"/>
      <c r="K4063"/>
      <c r="L4063"/>
      <c r="M4063"/>
      <c r="N4063"/>
      <c r="O4063"/>
      <c r="P4063"/>
      <c r="Q4063"/>
      <c r="R4063"/>
      <c r="S4063"/>
    </row>
    <row r="4064" spans="1:19">
      <c r="A4064"/>
      <c r="B4064"/>
      <c r="C4064"/>
      <c r="D4064"/>
      <c r="E4064"/>
      <c r="F4064"/>
      <c r="G4064"/>
      <c r="H4064"/>
      <c r="I4064"/>
      <c r="J4064"/>
      <c r="K4064"/>
      <c r="L4064"/>
      <c r="M4064"/>
      <c r="N4064"/>
      <c r="O4064"/>
      <c r="P4064"/>
      <c r="Q4064"/>
      <c r="R4064"/>
      <c r="S4064"/>
    </row>
    <row r="4065" spans="1:19">
      <c r="A4065"/>
      <c r="B4065"/>
      <c r="C4065"/>
      <c r="D4065"/>
      <c r="E4065"/>
      <c r="F4065"/>
      <c r="G4065"/>
      <c r="H4065"/>
      <c r="I4065"/>
      <c r="J4065"/>
      <c r="K4065"/>
      <c r="L4065"/>
      <c r="M4065"/>
      <c r="N4065"/>
      <c r="O4065"/>
      <c r="P4065"/>
      <c r="Q4065"/>
      <c r="R4065"/>
      <c r="S4065"/>
    </row>
    <row r="4066" spans="1:19">
      <c r="A4066"/>
      <c r="B4066"/>
      <c r="C4066"/>
      <c r="D4066"/>
      <c r="E4066"/>
      <c r="F4066"/>
      <c r="G4066"/>
      <c r="H4066"/>
      <c r="I4066"/>
      <c r="J4066"/>
      <c r="K4066"/>
      <c r="L4066"/>
      <c r="M4066"/>
      <c r="N4066"/>
      <c r="O4066"/>
      <c r="P4066"/>
      <c r="Q4066"/>
      <c r="R4066"/>
      <c r="S4066"/>
    </row>
    <row r="4067" spans="1:19">
      <c r="A4067"/>
      <c r="B4067"/>
      <c r="C4067"/>
      <c r="D4067"/>
      <c r="E4067"/>
      <c r="F4067"/>
      <c r="G4067"/>
      <c r="H4067"/>
      <c r="I4067"/>
      <c r="J4067"/>
      <c r="K4067"/>
      <c r="L4067"/>
      <c r="M4067"/>
      <c r="N4067"/>
      <c r="O4067"/>
      <c r="P4067"/>
      <c r="Q4067"/>
      <c r="R4067"/>
      <c r="S4067"/>
    </row>
    <row r="4068" spans="1:19">
      <c r="A4068"/>
      <c r="B4068"/>
      <c r="C4068"/>
      <c r="D4068"/>
      <c r="E4068"/>
      <c r="F4068"/>
      <c r="G4068"/>
      <c r="H4068"/>
      <c r="I4068"/>
      <c r="J4068"/>
      <c r="K4068"/>
      <c r="L4068"/>
      <c r="M4068"/>
      <c r="N4068"/>
      <c r="O4068"/>
      <c r="P4068"/>
      <c r="Q4068"/>
      <c r="R4068"/>
      <c r="S4068"/>
    </row>
    <row r="4069" spans="1:19">
      <c r="A4069"/>
      <c r="B4069"/>
      <c r="C4069"/>
      <c r="D4069"/>
      <c r="E4069"/>
      <c r="F4069"/>
      <c r="G4069"/>
      <c r="H4069"/>
      <c r="I4069"/>
      <c r="J4069"/>
      <c r="K4069"/>
      <c r="L4069"/>
      <c r="M4069"/>
      <c r="N4069"/>
      <c r="O4069"/>
      <c r="P4069"/>
      <c r="Q4069"/>
      <c r="R4069"/>
      <c r="S4069"/>
    </row>
    <row r="4070" spans="1:19">
      <c r="A4070"/>
      <c r="B4070"/>
      <c r="C4070"/>
      <c r="D4070"/>
      <c r="E4070"/>
      <c r="F4070"/>
      <c r="G4070"/>
      <c r="H4070"/>
      <c r="I4070"/>
      <c r="J4070"/>
      <c r="K4070"/>
      <c r="L4070"/>
      <c r="M4070"/>
      <c r="N4070"/>
      <c r="O4070"/>
      <c r="P4070"/>
      <c r="Q4070"/>
      <c r="R4070"/>
      <c r="S4070"/>
    </row>
    <row r="4071" spans="1:19">
      <c r="A4071"/>
      <c r="B4071"/>
      <c r="C4071"/>
      <c r="D4071"/>
      <c r="E4071"/>
      <c r="F4071"/>
      <c r="G4071"/>
      <c r="H4071"/>
      <c r="I4071"/>
      <c r="J4071"/>
      <c r="K4071"/>
      <c r="L4071"/>
      <c r="M4071"/>
      <c r="N4071"/>
      <c r="O4071"/>
      <c r="P4071"/>
      <c r="Q4071"/>
      <c r="R4071"/>
      <c r="S4071"/>
    </row>
    <row r="4072" spans="1:19">
      <c r="A4072"/>
      <c r="B4072"/>
      <c r="C4072"/>
      <c r="D4072"/>
      <c r="E4072"/>
      <c r="F4072"/>
      <c r="G4072"/>
      <c r="H4072"/>
      <c r="I4072"/>
      <c r="J4072"/>
      <c r="K4072"/>
      <c r="L4072"/>
      <c r="M4072"/>
      <c r="N4072"/>
      <c r="O4072"/>
      <c r="P4072"/>
      <c r="Q4072"/>
      <c r="R4072"/>
      <c r="S4072"/>
    </row>
    <row r="4073" spans="1:19">
      <c r="A4073"/>
      <c r="B4073"/>
      <c r="C4073"/>
      <c r="D4073"/>
      <c r="E4073"/>
      <c r="F4073"/>
      <c r="G4073"/>
      <c r="H4073"/>
      <c r="I4073"/>
      <c r="J4073"/>
      <c r="K4073"/>
      <c r="L4073"/>
      <c r="M4073"/>
      <c r="N4073"/>
      <c r="O4073"/>
      <c r="P4073"/>
      <c r="Q4073"/>
      <c r="R4073"/>
      <c r="S4073"/>
    </row>
    <row r="4074" spans="1:19">
      <c r="A4074"/>
      <c r="B4074"/>
      <c r="C4074"/>
      <c r="D4074"/>
      <c r="E4074"/>
      <c r="F4074"/>
      <c r="G4074"/>
      <c r="H4074"/>
      <c r="I4074"/>
      <c r="J4074"/>
      <c r="K4074"/>
      <c r="L4074"/>
      <c r="M4074"/>
      <c r="N4074"/>
      <c r="O4074"/>
      <c r="P4074"/>
      <c r="Q4074"/>
      <c r="R4074"/>
      <c r="S4074"/>
    </row>
    <row r="4075" spans="1:19">
      <c r="A4075"/>
      <c r="B4075"/>
      <c r="C4075"/>
      <c r="D4075"/>
      <c r="E4075"/>
      <c r="F4075"/>
      <c r="G4075"/>
      <c r="H4075"/>
      <c r="I4075"/>
      <c r="J4075"/>
      <c r="K4075"/>
      <c r="L4075"/>
      <c r="M4075"/>
      <c r="N4075"/>
      <c r="O4075"/>
      <c r="P4075"/>
      <c r="Q4075"/>
      <c r="R4075"/>
      <c r="S4075"/>
    </row>
    <row r="4076" spans="1:19">
      <c r="A4076"/>
      <c r="B4076"/>
      <c r="C4076"/>
      <c r="D4076"/>
      <c r="E4076"/>
      <c r="F4076"/>
      <c r="G4076"/>
      <c r="H4076"/>
      <c r="I4076"/>
      <c r="J4076"/>
      <c r="K4076"/>
      <c r="L4076"/>
      <c r="M4076"/>
      <c r="N4076"/>
      <c r="O4076"/>
      <c r="P4076"/>
      <c r="Q4076"/>
      <c r="R4076"/>
      <c r="S4076"/>
    </row>
    <row r="4077" spans="1:19">
      <c r="A4077"/>
      <c r="B4077"/>
      <c r="C4077"/>
      <c r="D4077"/>
      <c r="E4077"/>
      <c r="F4077"/>
      <c r="G4077"/>
      <c r="H4077"/>
      <c r="I4077"/>
      <c r="J4077"/>
      <c r="K4077"/>
      <c r="L4077"/>
      <c r="M4077"/>
      <c r="N4077"/>
      <c r="O4077"/>
      <c r="P4077"/>
      <c r="Q4077"/>
      <c r="R4077"/>
      <c r="S4077"/>
    </row>
    <row r="4078" spans="1:19">
      <c r="A4078"/>
      <c r="B4078"/>
      <c r="C4078"/>
      <c r="D4078"/>
      <c r="E4078"/>
      <c r="F4078"/>
      <c r="G4078"/>
      <c r="H4078"/>
      <c r="I4078"/>
      <c r="J4078"/>
      <c r="K4078"/>
      <c r="L4078"/>
      <c r="M4078"/>
      <c r="N4078"/>
      <c r="O4078"/>
      <c r="P4078"/>
      <c r="Q4078"/>
      <c r="R4078"/>
      <c r="S4078"/>
    </row>
    <row r="4079" spans="1:19">
      <c r="A4079"/>
      <c r="B4079"/>
      <c r="C4079"/>
      <c r="D4079"/>
      <c r="E4079"/>
      <c r="F4079"/>
      <c r="G4079"/>
      <c r="H4079"/>
      <c r="I4079"/>
      <c r="J4079"/>
      <c r="K4079"/>
      <c r="L4079"/>
      <c r="M4079"/>
      <c r="N4079"/>
      <c r="O4079"/>
      <c r="P4079"/>
      <c r="Q4079"/>
      <c r="R4079"/>
      <c r="S4079"/>
    </row>
    <row r="4080" spans="1:19">
      <c r="A4080"/>
      <c r="B4080"/>
      <c r="C4080"/>
      <c r="D4080"/>
      <c r="E4080"/>
      <c r="F4080"/>
      <c r="G4080"/>
      <c r="H4080"/>
      <c r="I4080"/>
      <c r="J4080"/>
      <c r="K4080"/>
      <c r="L4080"/>
      <c r="M4080"/>
      <c r="N4080"/>
      <c r="O4080"/>
      <c r="P4080"/>
      <c r="Q4080"/>
      <c r="R4080"/>
      <c r="S4080"/>
    </row>
    <row r="4081" spans="1:19">
      <c r="A4081"/>
      <c r="B4081"/>
      <c r="C4081"/>
      <c r="D4081"/>
      <c r="E4081"/>
      <c r="F4081"/>
      <c r="G4081"/>
      <c r="H4081"/>
      <c r="I4081"/>
      <c r="J4081"/>
      <c r="K4081"/>
      <c r="L4081"/>
      <c r="M4081"/>
      <c r="N4081"/>
      <c r="O4081"/>
      <c r="P4081"/>
      <c r="Q4081"/>
      <c r="R4081"/>
      <c r="S4081"/>
    </row>
    <row r="4082" spans="1:19">
      <c r="A4082"/>
      <c r="B4082"/>
      <c r="C4082"/>
      <c r="D4082"/>
      <c r="E4082"/>
      <c r="F4082"/>
      <c r="G4082"/>
      <c r="H4082"/>
      <c r="I4082"/>
      <c r="J4082"/>
      <c r="K4082"/>
      <c r="L4082"/>
      <c r="M4082"/>
      <c r="N4082"/>
      <c r="O4082"/>
      <c r="P4082"/>
      <c r="Q4082"/>
      <c r="R4082"/>
      <c r="S4082"/>
    </row>
    <row r="4083" spans="1:19">
      <c r="A4083"/>
      <c r="B4083"/>
      <c r="C4083"/>
      <c r="D4083"/>
      <c r="E4083"/>
      <c r="F4083"/>
      <c r="G4083"/>
      <c r="H4083"/>
      <c r="I4083"/>
      <c r="J4083"/>
      <c r="K4083"/>
      <c r="L4083"/>
      <c r="M4083"/>
      <c r="N4083"/>
      <c r="O4083"/>
      <c r="P4083"/>
      <c r="Q4083"/>
      <c r="R4083"/>
      <c r="S4083"/>
    </row>
    <row r="4084" spans="1:19">
      <c r="A4084"/>
      <c r="B4084"/>
      <c r="C4084"/>
      <c r="D4084"/>
      <c r="E4084"/>
      <c r="F4084"/>
      <c r="G4084"/>
      <c r="H4084"/>
      <c r="I4084"/>
      <c r="J4084"/>
      <c r="K4084"/>
      <c r="L4084"/>
      <c r="M4084"/>
      <c r="N4084"/>
      <c r="O4084"/>
      <c r="P4084"/>
      <c r="Q4084"/>
      <c r="R4084"/>
      <c r="S4084"/>
    </row>
    <row r="4085" spans="1:19">
      <c r="A4085"/>
      <c r="B4085"/>
      <c r="C4085"/>
      <c r="D4085"/>
      <c r="E4085"/>
      <c r="F4085"/>
      <c r="G4085"/>
      <c r="H4085"/>
      <c r="I4085"/>
      <c r="J4085"/>
      <c r="K4085"/>
      <c r="L4085"/>
      <c r="M4085"/>
      <c r="N4085"/>
      <c r="O4085"/>
      <c r="P4085"/>
      <c r="Q4085"/>
      <c r="R4085"/>
      <c r="S4085"/>
    </row>
    <row r="4086" spans="1:19">
      <c r="A4086"/>
      <c r="B4086"/>
      <c r="C4086"/>
      <c r="D4086"/>
      <c r="E4086"/>
      <c r="F4086"/>
      <c r="G4086"/>
      <c r="H4086"/>
      <c r="I4086"/>
      <c r="J4086"/>
      <c r="K4086"/>
      <c r="L4086"/>
      <c r="M4086"/>
      <c r="N4086"/>
      <c r="O4086"/>
      <c r="P4086"/>
      <c r="Q4086"/>
      <c r="R4086"/>
      <c r="S4086"/>
    </row>
    <row r="4087" spans="1:19">
      <c r="A4087"/>
      <c r="B4087"/>
      <c r="C4087"/>
      <c r="D4087"/>
      <c r="E4087"/>
      <c r="F4087"/>
      <c r="G4087"/>
      <c r="H4087"/>
      <c r="I4087"/>
      <c r="J4087"/>
      <c r="K4087"/>
      <c r="L4087"/>
      <c r="M4087"/>
      <c r="N4087"/>
      <c r="O4087"/>
      <c r="P4087"/>
      <c r="Q4087"/>
      <c r="R4087"/>
      <c r="S4087"/>
    </row>
    <row r="4088" spans="1:19">
      <c r="A4088"/>
      <c r="B4088"/>
      <c r="C4088"/>
      <c r="D4088"/>
      <c r="E4088"/>
      <c r="F4088"/>
      <c r="G4088"/>
      <c r="H4088"/>
      <c r="I4088"/>
      <c r="J4088"/>
      <c r="K4088"/>
      <c r="L4088"/>
      <c r="M4088"/>
      <c r="N4088"/>
      <c r="O4088"/>
      <c r="P4088"/>
      <c r="Q4088"/>
      <c r="R4088"/>
      <c r="S4088"/>
    </row>
    <row r="4089" spans="1:19">
      <c r="A4089"/>
      <c r="B4089"/>
      <c r="C4089"/>
      <c r="D4089"/>
      <c r="E4089"/>
      <c r="F4089"/>
      <c r="G4089"/>
      <c r="H4089"/>
      <c r="I4089"/>
      <c r="J4089"/>
      <c r="K4089"/>
      <c r="L4089"/>
      <c r="M4089"/>
      <c r="N4089"/>
      <c r="O4089"/>
      <c r="P4089"/>
      <c r="Q4089"/>
      <c r="R4089"/>
      <c r="S4089"/>
    </row>
    <row r="4090" spans="1:19">
      <c r="A4090"/>
      <c r="B4090"/>
      <c r="C4090"/>
      <c r="D4090"/>
      <c r="E4090"/>
      <c r="F4090"/>
      <c r="G4090"/>
      <c r="H4090"/>
      <c r="I4090"/>
      <c r="J4090"/>
      <c r="K4090"/>
      <c r="L4090"/>
      <c r="M4090"/>
      <c r="N4090"/>
      <c r="O4090"/>
      <c r="P4090"/>
      <c r="Q4090"/>
      <c r="R4090"/>
      <c r="S4090"/>
    </row>
    <row r="4091" spans="1:19">
      <c r="A4091"/>
      <c r="B4091"/>
      <c r="C4091"/>
      <c r="D4091"/>
      <c r="E4091"/>
      <c r="F4091"/>
      <c r="G4091"/>
      <c r="H4091"/>
      <c r="I4091"/>
      <c r="J4091"/>
      <c r="K4091"/>
      <c r="L4091"/>
      <c r="M4091"/>
      <c r="N4091"/>
      <c r="O4091"/>
      <c r="P4091"/>
      <c r="Q4091"/>
      <c r="R4091"/>
      <c r="S4091"/>
    </row>
    <row r="4092" spans="1:19">
      <c r="A4092"/>
      <c r="B4092"/>
      <c r="C4092"/>
      <c r="D4092"/>
      <c r="E4092"/>
      <c r="F4092"/>
      <c r="G4092"/>
      <c r="H4092"/>
      <c r="I4092"/>
      <c r="J4092"/>
      <c r="K4092"/>
      <c r="L4092"/>
      <c r="M4092"/>
      <c r="N4092"/>
      <c r="O4092"/>
      <c r="P4092"/>
      <c r="Q4092"/>
      <c r="R4092"/>
      <c r="S4092"/>
    </row>
    <row r="4093" spans="1:19">
      <c r="A4093"/>
      <c r="B4093"/>
      <c r="C4093"/>
      <c r="D4093"/>
      <c r="E4093"/>
      <c r="F4093"/>
      <c r="G4093"/>
      <c r="H4093"/>
      <c r="I4093"/>
      <c r="J4093"/>
      <c r="K4093"/>
      <c r="L4093"/>
      <c r="M4093"/>
      <c r="N4093"/>
      <c r="O4093"/>
      <c r="P4093"/>
      <c r="Q4093"/>
      <c r="R4093"/>
      <c r="S4093"/>
    </row>
    <row r="4094" spans="1:19">
      <c r="A4094"/>
      <c r="B4094"/>
      <c r="C4094"/>
      <c r="D4094"/>
      <c r="E4094"/>
      <c r="F4094"/>
      <c r="G4094"/>
      <c r="H4094"/>
      <c r="I4094"/>
      <c r="J4094"/>
      <c r="K4094"/>
      <c r="L4094"/>
      <c r="M4094"/>
      <c r="N4094"/>
      <c r="O4094"/>
      <c r="P4094"/>
      <c r="Q4094"/>
      <c r="R4094"/>
      <c r="S4094"/>
    </row>
    <row r="4095" spans="1:19">
      <c r="A4095"/>
      <c r="B4095"/>
      <c r="C4095"/>
      <c r="D4095"/>
      <c r="E4095"/>
      <c r="F4095"/>
      <c r="G4095"/>
      <c r="H4095"/>
      <c r="I4095"/>
      <c r="J4095"/>
      <c r="K4095"/>
      <c r="L4095"/>
      <c r="M4095"/>
      <c r="N4095"/>
      <c r="O4095"/>
      <c r="P4095"/>
      <c r="Q4095"/>
      <c r="R4095"/>
      <c r="S4095"/>
    </row>
    <row r="4096" spans="1:19">
      <c r="A4096"/>
      <c r="B4096"/>
      <c r="C4096"/>
      <c r="D4096"/>
      <c r="E4096"/>
      <c r="F4096"/>
      <c r="G4096"/>
      <c r="H4096"/>
      <c r="I4096"/>
      <c r="J4096"/>
      <c r="K4096"/>
      <c r="L4096"/>
      <c r="M4096"/>
      <c r="N4096"/>
      <c r="O4096"/>
      <c r="P4096"/>
      <c r="Q4096"/>
      <c r="R4096"/>
      <c r="S4096"/>
    </row>
    <row r="4097" spans="1:19">
      <c r="A4097"/>
      <c r="B4097"/>
      <c r="C4097"/>
      <c r="D4097"/>
      <c r="E4097"/>
      <c r="F4097"/>
      <c r="G4097"/>
      <c r="H4097"/>
      <c r="I4097"/>
      <c r="J4097"/>
      <c r="K4097"/>
      <c r="L4097"/>
      <c r="M4097"/>
      <c r="N4097"/>
      <c r="O4097"/>
      <c r="P4097"/>
      <c r="Q4097"/>
      <c r="R4097"/>
      <c r="S4097"/>
    </row>
    <row r="4098" spans="1:19">
      <c r="A4098"/>
      <c r="B4098"/>
      <c r="C4098"/>
      <c r="D4098"/>
      <c r="E4098"/>
      <c r="F4098"/>
      <c r="G4098"/>
      <c r="H4098"/>
      <c r="I4098"/>
      <c r="J4098"/>
      <c r="K4098"/>
      <c r="L4098"/>
      <c r="M4098"/>
      <c r="N4098"/>
      <c r="O4098"/>
      <c r="P4098"/>
      <c r="Q4098"/>
      <c r="R4098"/>
      <c r="S4098"/>
    </row>
    <row r="4099" spans="1:19">
      <c r="A4099"/>
      <c r="B4099"/>
      <c r="C4099"/>
      <c r="D4099"/>
      <c r="E4099"/>
      <c r="F4099"/>
      <c r="G4099"/>
      <c r="H4099"/>
      <c r="I4099"/>
      <c r="J4099"/>
      <c r="K4099"/>
      <c r="L4099"/>
      <c r="M4099"/>
      <c r="N4099"/>
      <c r="O4099"/>
      <c r="P4099"/>
      <c r="Q4099"/>
      <c r="R4099"/>
      <c r="S4099"/>
    </row>
    <row r="4100" spans="1:19">
      <c r="A4100"/>
      <c r="B4100"/>
      <c r="C4100"/>
      <c r="D4100"/>
      <c r="E4100"/>
      <c r="F4100"/>
      <c r="G4100"/>
      <c r="H4100"/>
      <c r="I4100"/>
      <c r="J4100"/>
      <c r="K4100"/>
      <c r="L4100"/>
      <c r="M4100"/>
      <c r="N4100"/>
      <c r="O4100"/>
      <c r="P4100"/>
      <c r="Q4100"/>
      <c r="R4100"/>
      <c r="S4100"/>
    </row>
    <row r="4101" spans="1:19">
      <c r="A4101"/>
      <c r="B4101"/>
      <c r="C4101"/>
      <c r="D4101"/>
      <c r="E4101"/>
      <c r="F4101"/>
      <c r="G4101"/>
      <c r="H4101"/>
      <c r="I4101"/>
      <c r="J4101"/>
      <c r="K4101"/>
      <c r="L4101"/>
      <c r="M4101"/>
      <c r="N4101"/>
      <c r="O4101"/>
      <c r="P4101"/>
      <c r="Q4101"/>
      <c r="R4101"/>
      <c r="S4101"/>
    </row>
    <row r="4102" spans="1:19">
      <c r="A4102"/>
      <c r="B4102"/>
      <c r="C4102"/>
      <c r="D4102"/>
      <c r="E4102"/>
      <c r="F4102"/>
      <c r="G4102"/>
      <c r="H4102"/>
      <c r="I4102"/>
      <c r="J4102"/>
      <c r="K4102"/>
      <c r="L4102"/>
      <c r="M4102"/>
      <c r="N4102"/>
      <c r="O4102"/>
      <c r="P4102"/>
      <c r="Q4102"/>
      <c r="R4102"/>
      <c r="S4102"/>
    </row>
    <row r="4103" spans="1:19">
      <c r="A4103"/>
      <c r="B4103"/>
      <c r="C4103"/>
      <c r="D4103"/>
      <c r="E4103"/>
      <c r="F4103"/>
      <c r="G4103"/>
      <c r="H4103"/>
      <c r="I4103"/>
      <c r="J4103"/>
      <c r="K4103"/>
      <c r="L4103"/>
      <c r="M4103"/>
      <c r="N4103"/>
      <c r="O4103"/>
      <c r="P4103"/>
      <c r="Q4103"/>
      <c r="R4103"/>
      <c r="S4103"/>
    </row>
    <row r="4104" spans="1:19">
      <c r="A4104"/>
      <c r="B4104"/>
      <c r="C4104"/>
      <c r="D4104"/>
      <c r="E4104"/>
      <c r="F4104"/>
      <c r="G4104"/>
      <c r="H4104"/>
      <c r="I4104"/>
      <c r="J4104"/>
      <c r="K4104"/>
      <c r="L4104"/>
      <c r="M4104"/>
      <c r="N4104"/>
      <c r="O4104"/>
      <c r="P4104"/>
      <c r="Q4104"/>
      <c r="R4104"/>
      <c r="S4104"/>
    </row>
    <row r="4105" spans="1:19">
      <c r="A4105"/>
      <c r="B4105"/>
      <c r="C4105"/>
      <c r="D4105"/>
      <c r="E4105"/>
      <c r="F4105"/>
      <c r="G4105"/>
      <c r="H4105"/>
      <c r="I4105"/>
      <c r="J4105"/>
      <c r="K4105"/>
      <c r="L4105"/>
      <c r="M4105"/>
      <c r="N4105"/>
      <c r="O4105"/>
      <c r="P4105"/>
      <c r="Q4105"/>
      <c r="R4105"/>
      <c r="S4105"/>
    </row>
    <row r="4106" spans="1:19">
      <c r="A4106"/>
      <c r="B4106"/>
      <c r="C4106"/>
      <c r="D4106"/>
      <c r="E4106"/>
      <c r="F4106"/>
      <c r="G4106"/>
      <c r="H4106"/>
      <c r="I4106"/>
      <c r="J4106"/>
      <c r="K4106"/>
      <c r="L4106"/>
      <c r="M4106"/>
      <c r="N4106"/>
      <c r="O4106"/>
      <c r="P4106"/>
      <c r="Q4106"/>
      <c r="R4106"/>
      <c r="S4106"/>
    </row>
    <row r="4107" spans="1:19">
      <c r="A4107"/>
      <c r="B4107"/>
      <c r="C4107"/>
      <c r="D4107"/>
      <c r="E4107"/>
      <c r="F4107"/>
      <c r="G4107"/>
      <c r="H4107"/>
      <c r="I4107"/>
      <c r="J4107"/>
      <c r="K4107"/>
      <c r="L4107"/>
      <c r="M4107"/>
      <c r="N4107"/>
      <c r="O4107"/>
      <c r="P4107"/>
      <c r="Q4107"/>
      <c r="R4107"/>
      <c r="S4107"/>
    </row>
    <row r="4108" spans="1:19">
      <c r="A4108"/>
      <c r="B4108"/>
      <c r="C4108"/>
      <c r="D4108"/>
      <c r="E4108"/>
      <c r="F4108"/>
      <c r="G4108"/>
      <c r="H4108"/>
      <c r="I4108"/>
      <c r="J4108"/>
      <c r="K4108"/>
      <c r="L4108"/>
      <c r="M4108"/>
      <c r="N4108"/>
      <c r="O4108"/>
      <c r="P4108"/>
      <c r="Q4108"/>
      <c r="R4108"/>
      <c r="S4108"/>
    </row>
    <row r="4109" spans="1:19">
      <c r="A4109"/>
      <c r="B4109"/>
      <c r="C4109"/>
      <c r="D4109"/>
      <c r="E4109"/>
      <c r="F4109"/>
      <c r="G4109"/>
      <c r="H4109"/>
      <c r="I4109"/>
      <c r="J4109"/>
      <c r="K4109"/>
      <c r="L4109"/>
      <c r="M4109"/>
      <c r="N4109"/>
      <c r="O4109"/>
      <c r="P4109"/>
      <c r="Q4109"/>
      <c r="R4109"/>
      <c r="S4109"/>
    </row>
    <row r="4110" spans="1:19">
      <c r="A4110"/>
      <c r="B4110"/>
      <c r="C4110"/>
      <c r="D4110"/>
      <c r="E4110"/>
      <c r="F4110"/>
      <c r="G4110"/>
      <c r="H4110"/>
      <c r="I4110"/>
      <c r="J4110"/>
      <c r="K4110"/>
      <c r="L4110"/>
      <c r="M4110"/>
      <c r="N4110"/>
      <c r="O4110"/>
      <c r="P4110"/>
      <c r="Q4110"/>
      <c r="R4110"/>
      <c r="S4110"/>
    </row>
    <row r="4111" spans="1:19">
      <c r="A4111"/>
      <c r="B4111"/>
      <c r="C4111"/>
      <c r="D4111"/>
      <c r="E4111"/>
      <c r="F4111"/>
      <c r="G4111"/>
      <c r="H4111"/>
      <c r="I4111"/>
      <c r="J4111"/>
      <c r="K4111"/>
      <c r="L4111"/>
      <c r="M4111"/>
      <c r="N4111"/>
      <c r="O4111"/>
      <c r="P4111"/>
      <c r="Q4111"/>
      <c r="R4111"/>
      <c r="S4111"/>
    </row>
    <row r="4112" spans="1:19">
      <c r="A4112"/>
      <c r="B4112"/>
      <c r="C4112"/>
      <c r="D4112"/>
      <c r="E4112"/>
      <c r="F4112"/>
      <c r="G4112"/>
      <c r="H4112"/>
      <c r="I4112"/>
      <c r="J4112"/>
      <c r="K4112"/>
      <c r="L4112"/>
      <c r="M4112"/>
      <c r="N4112"/>
      <c r="O4112"/>
      <c r="P4112"/>
      <c r="Q4112"/>
      <c r="R4112"/>
      <c r="S4112"/>
    </row>
    <row r="4113" spans="1:19">
      <c r="A4113"/>
      <c r="B4113"/>
      <c r="C4113"/>
      <c r="D4113"/>
      <c r="E4113"/>
      <c r="F4113"/>
      <c r="G4113"/>
      <c r="H4113"/>
      <c r="I4113"/>
      <c r="J4113"/>
      <c r="K4113"/>
      <c r="L4113"/>
      <c r="M4113"/>
      <c r="N4113"/>
      <c r="O4113"/>
      <c r="P4113"/>
      <c r="Q4113"/>
      <c r="R4113"/>
      <c r="S4113"/>
    </row>
    <row r="4114" spans="1:19">
      <c r="A4114"/>
      <c r="B4114"/>
      <c r="C4114"/>
      <c r="D4114"/>
      <c r="E4114"/>
      <c r="F4114"/>
      <c r="G4114"/>
      <c r="H4114"/>
      <c r="I4114"/>
      <c r="J4114"/>
      <c r="K4114"/>
      <c r="L4114"/>
      <c r="M4114"/>
      <c r="N4114"/>
      <c r="O4114"/>
      <c r="P4114"/>
      <c r="Q4114"/>
      <c r="R4114"/>
      <c r="S4114"/>
    </row>
    <row r="4115" spans="1:19">
      <c r="A4115"/>
      <c r="B4115"/>
      <c r="C4115"/>
      <c r="D4115"/>
      <c r="E4115"/>
      <c r="F4115"/>
      <c r="G4115"/>
      <c r="H4115"/>
      <c r="I4115"/>
      <c r="J4115"/>
      <c r="K4115"/>
      <c r="L4115"/>
      <c r="M4115"/>
      <c r="N4115"/>
      <c r="O4115"/>
      <c r="P4115"/>
      <c r="Q4115"/>
      <c r="R4115"/>
      <c r="S4115"/>
    </row>
    <row r="4116" spans="1:19">
      <c r="A4116"/>
      <c r="B4116"/>
      <c r="C4116"/>
      <c r="D4116"/>
      <c r="E4116"/>
      <c r="F4116"/>
      <c r="G4116"/>
      <c r="H4116"/>
      <c r="I4116"/>
      <c r="J4116"/>
      <c r="K4116"/>
      <c r="L4116"/>
      <c r="M4116"/>
      <c r="N4116"/>
      <c r="O4116"/>
      <c r="P4116"/>
      <c r="Q4116"/>
      <c r="R4116"/>
      <c r="S4116"/>
    </row>
    <row r="4117" spans="1:19">
      <c r="A4117"/>
      <c r="B4117"/>
      <c r="C4117"/>
      <c r="D4117"/>
      <c r="E4117"/>
      <c r="F4117"/>
      <c r="G4117"/>
      <c r="H4117"/>
      <c r="I4117"/>
      <c r="J4117"/>
      <c r="K4117"/>
      <c r="L4117"/>
      <c r="M4117"/>
      <c r="N4117"/>
      <c r="O4117"/>
      <c r="P4117"/>
      <c r="Q4117"/>
      <c r="R4117"/>
      <c r="S4117"/>
    </row>
    <row r="4118" spans="1:19">
      <c r="A4118"/>
      <c r="B4118"/>
      <c r="C4118"/>
      <c r="D4118"/>
      <c r="E4118"/>
      <c r="F4118"/>
      <c r="G4118"/>
      <c r="H4118"/>
      <c r="I4118"/>
      <c r="J4118"/>
      <c r="K4118"/>
      <c r="L4118"/>
      <c r="M4118"/>
      <c r="N4118"/>
      <c r="O4118"/>
      <c r="P4118"/>
      <c r="Q4118"/>
      <c r="R4118"/>
      <c r="S4118"/>
    </row>
    <row r="4119" spans="1:19">
      <c r="A4119"/>
      <c r="B4119"/>
      <c r="C4119"/>
      <c r="D4119"/>
      <c r="E4119"/>
      <c r="F4119"/>
      <c r="G4119"/>
      <c r="H4119"/>
      <c r="I4119"/>
      <c r="J4119"/>
      <c r="K4119"/>
      <c r="L4119"/>
      <c r="M4119"/>
      <c r="N4119"/>
      <c r="O4119"/>
      <c r="P4119"/>
      <c r="Q4119"/>
      <c r="R4119"/>
      <c r="S4119"/>
    </row>
    <row r="4120" spans="1:19">
      <c r="A4120"/>
      <c r="B4120"/>
      <c r="C4120"/>
      <c r="D4120"/>
      <c r="E4120"/>
      <c r="F4120"/>
      <c r="G4120"/>
      <c r="H4120"/>
      <c r="I4120"/>
      <c r="J4120"/>
      <c r="K4120"/>
      <c r="L4120"/>
      <c r="M4120"/>
      <c r="N4120"/>
      <c r="O4120"/>
      <c r="P4120"/>
      <c r="Q4120"/>
      <c r="R4120"/>
      <c r="S4120"/>
    </row>
    <row r="4121" spans="1:19">
      <c r="A4121"/>
      <c r="B4121"/>
      <c r="C4121"/>
      <c r="D4121"/>
      <c r="E4121"/>
      <c r="F4121"/>
      <c r="G4121"/>
      <c r="H4121"/>
      <c r="I4121"/>
      <c r="J4121"/>
      <c r="K4121"/>
      <c r="L4121"/>
      <c r="M4121"/>
      <c r="N4121"/>
      <c r="O4121"/>
      <c r="P4121"/>
      <c r="Q4121"/>
      <c r="R4121"/>
      <c r="S4121"/>
    </row>
    <row r="4122" spans="1:19">
      <c r="A4122"/>
      <c r="B4122"/>
      <c r="C4122"/>
      <c r="D4122"/>
      <c r="E4122"/>
      <c r="F4122"/>
      <c r="G4122"/>
      <c r="H4122"/>
      <c r="I4122"/>
      <c r="J4122"/>
      <c r="K4122"/>
      <c r="L4122"/>
      <c r="M4122"/>
      <c r="N4122"/>
      <c r="O4122"/>
      <c r="P4122"/>
      <c r="Q4122"/>
      <c r="R4122"/>
      <c r="S4122"/>
    </row>
    <row r="4123" spans="1:19">
      <c r="A4123"/>
      <c r="B4123"/>
      <c r="C4123"/>
      <c r="D4123"/>
      <c r="E4123"/>
      <c r="F4123"/>
      <c r="G4123"/>
      <c r="H4123"/>
      <c r="I4123"/>
      <c r="J4123"/>
      <c r="K4123"/>
      <c r="L4123"/>
      <c r="M4123"/>
      <c r="N4123"/>
      <c r="O4123"/>
      <c r="P4123"/>
      <c r="Q4123"/>
      <c r="R4123"/>
      <c r="S4123"/>
    </row>
    <row r="4124" spans="1:19">
      <c r="A4124"/>
      <c r="B4124"/>
      <c r="C4124"/>
      <c r="D4124"/>
      <c r="E4124"/>
      <c r="F4124"/>
      <c r="G4124"/>
      <c r="H4124"/>
      <c r="I4124"/>
      <c r="J4124"/>
      <c r="K4124"/>
      <c r="L4124"/>
      <c r="M4124"/>
      <c r="N4124"/>
      <c r="O4124"/>
      <c r="P4124"/>
      <c r="Q4124"/>
      <c r="R4124"/>
      <c r="S4124"/>
    </row>
    <row r="4125" spans="1:19">
      <c r="A4125"/>
      <c r="B4125"/>
      <c r="C4125"/>
      <c r="D4125"/>
      <c r="E4125"/>
      <c r="F4125"/>
      <c r="G4125"/>
      <c r="H4125"/>
      <c r="I4125"/>
      <c r="J4125"/>
      <c r="K4125"/>
      <c r="L4125"/>
      <c r="M4125"/>
      <c r="N4125"/>
      <c r="O4125"/>
      <c r="P4125"/>
      <c r="Q4125"/>
      <c r="R4125"/>
      <c r="S4125"/>
    </row>
    <row r="4126" spans="1:19">
      <c r="A4126"/>
      <c r="B4126"/>
      <c r="C4126"/>
      <c r="D4126"/>
      <c r="E4126"/>
      <c r="F4126"/>
      <c r="G4126"/>
      <c r="H4126"/>
      <c r="I4126"/>
      <c r="J4126"/>
      <c r="K4126"/>
      <c r="L4126"/>
      <c r="M4126"/>
      <c r="N4126"/>
      <c r="O4126"/>
      <c r="P4126"/>
      <c r="Q4126"/>
      <c r="R4126"/>
      <c r="S4126"/>
    </row>
    <row r="4127" spans="1:19">
      <c r="A4127"/>
      <c r="B4127"/>
      <c r="C4127"/>
      <c r="D4127"/>
      <c r="E4127"/>
      <c r="F4127"/>
      <c r="G4127"/>
      <c r="H4127"/>
      <c r="I4127"/>
      <c r="J4127"/>
      <c r="K4127"/>
      <c r="L4127"/>
      <c r="M4127"/>
      <c r="N4127"/>
      <c r="O4127"/>
      <c r="P4127"/>
      <c r="Q4127"/>
      <c r="R4127"/>
      <c r="S4127"/>
    </row>
    <row r="4128" spans="1:19">
      <c r="A4128"/>
      <c r="B4128"/>
      <c r="C4128"/>
      <c r="D4128"/>
      <c r="E4128"/>
      <c r="F4128"/>
      <c r="G4128"/>
      <c r="H4128"/>
      <c r="I4128"/>
      <c r="J4128"/>
      <c r="K4128"/>
      <c r="L4128"/>
      <c r="M4128"/>
      <c r="N4128"/>
      <c r="O4128"/>
      <c r="P4128"/>
      <c r="Q4128"/>
      <c r="R4128"/>
      <c r="S4128"/>
    </row>
    <row r="4129" spans="1:19">
      <c r="A4129"/>
      <c r="B4129"/>
      <c r="C4129"/>
      <c r="D4129"/>
      <c r="E4129"/>
      <c r="F4129"/>
      <c r="G4129"/>
      <c r="H4129"/>
      <c r="I4129"/>
      <c r="J4129"/>
      <c r="K4129"/>
      <c r="L4129"/>
      <c r="M4129"/>
      <c r="N4129"/>
      <c r="O4129"/>
      <c r="P4129"/>
      <c r="Q4129"/>
      <c r="R4129"/>
      <c r="S4129"/>
    </row>
    <row r="4130" spans="1:19">
      <c r="A4130"/>
      <c r="B4130"/>
      <c r="C4130"/>
      <c r="D4130"/>
      <c r="E4130"/>
      <c r="F4130"/>
      <c r="G4130"/>
      <c r="H4130"/>
      <c r="I4130"/>
      <c r="J4130"/>
      <c r="K4130"/>
      <c r="L4130"/>
      <c r="M4130"/>
      <c r="N4130"/>
      <c r="O4130"/>
      <c r="P4130"/>
      <c r="Q4130"/>
      <c r="R4130"/>
      <c r="S4130"/>
    </row>
    <row r="4131" spans="1:19">
      <c r="A4131"/>
      <c r="B4131"/>
      <c r="C4131"/>
      <c r="D4131"/>
      <c r="E4131"/>
      <c r="F4131"/>
      <c r="G4131"/>
      <c r="H4131"/>
      <c r="I4131"/>
      <c r="J4131"/>
      <c r="K4131"/>
      <c r="L4131"/>
      <c r="M4131"/>
      <c r="N4131"/>
      <c r="O4131"/>
      <c r="P4131"/>
      <c r="Q4131"/>
      <c r="R4131"/>
      <c r="S4131"/>
    </row>
    <row r="4132" spans="1:19">
      <c r="A4132"/>
      <c r="B4132"/>
      <c r="C4132"/>
      <c r="D4132"/>
      <c r="E4132"/>
      <c r="F4132"/>
      <c r="G4132"/>
      <c r="H4132"/>
      <c r="I4132"/>
      <c r="J4132"/>
      <c r="K4132"/>
      <c r="L4132"/>
      <c r="M4132"/>
      <c r="N4132"/>
      <c r="O4132"/>
      <c r="P4132"/>
      <c r="Q4132"/>
      <c r="R4132"/>
      <c r="S4132"/>
    </row>
    <row r="4133" spans="1:19">
      <c r="A4133"/>
      <c r="B4133"/>
      <c r="C4133"/>
      <c r="D4133"/>
      <c r="E4133"/>
      <c r="F4133"/>
      <c r="G4133"/>
      <c r="H4133"/>
      <c r="I4133"/>
      <c r="J4133"/>
      <c r="K4133"/>
      <c r="L4133"/>
      <c r="M4133"/>
      <c r="N4133"/>
      <c r="O4133"/>
      <c r="P4133"/>
      <c r="Q4133"/>
      <c r="R4133"/>
      <c r="S4133"/>
    </row>
    <row r="4134" spans="1:19">
      <c r="A4134"/>
      <c r="B4134"/>
      <c r="C4134"/>
      <c r="D4134"/>
      <c r="E4134"/>
      <c r="F4134"/>
      <c r="G4134"/>
      <c r="H4134"/>
      <c r="I4134"/>
      <c r="J4134"/>
      <c r="K4134"/>
      <c r="L4134"/>
      <c r="M4134"/>
      <c r="N4134"/>
      <c r="O4134"/>
      <c r="P4134"/>
      <c r="Q4134"/>
      <c r="R4134"/>
      <c r="S4134"/>
    </row>
    <row r="4135" spans="1:19">
      <c r="A4135"/>
      <c r="B4135"/>
      <c r="C4135"/>
      <c r="D4135"/>
      <c r="E4135"/>
      <c r="F4135"/>
      <c r="G4135"/>
      <c r="H4135"/>
      <c r="I4135"/>
      <c r="J4135"/>
      <c r="K4135"/>
      <c r="L4135"/>
      <c r="M4135"/>
      <c r="N4135"/>
      <c r="O4135"/>
      <c r="P4135"/>
      <c r="Q4135"/>
      <c r="R4135"/>
      <c r="S4135"/>
    </row>
    <row r="4136" spans="1:19">
      <c r="A4136"/>
      <c r="B4136"/>
      <c r="C4136"/>
      <c r="D4136"/>
      <c r="E4136"/>
      <c r="F4136"/>
      <c r="G4136"/>
      <c r="H4136"/>
      <c r="I4136"/>
      <c r="J4136"/>
      <c r="K4136"/>
      <c r="L4136"/>
      <c r="M4136"/>
      <c r="N4136"/>
      <c r="O4136"/>
      <c r="P4136"/>
      <c r="Q4136"/>
      <c r="R4136"/>
      <c r="S4136"/>
    </row>
    <row r="4137" spans="1:19">
      <c r="A4137"/>
      <c r="B4137"/>
      <c r="C4137"/>
      <c r="D4137"/>
      <c r="E4137"/>
      <c r="F4137"/>
      <c r="G4137"/>
      <c r="H4137"/>
      <c r="I4137"/>
      <c r="J4137"/>
      <c r="K4137"/>
      <c r="L4137"/>
      <c r="M4137"/>
      <c r="N4137"/>
      <c r="O4137"/>
      <c r="P4137"/>
      <c r="Q4137"/>
      <c r="R4137"/>
      <c r="S4137"/>
    </row>
    <row r="4138" spans="1:19">
      <c r="A4138"/>
      <c r="B4138"/>
      <c r="C4138"/>
      <c r="D4138"/>
      <c r="E4138"/>
      <c r="F4138"/>
      <c r="G4138"/>
      <c r="H4138"/>
      <c r="I4138"/>
      <c r="J4138"/>
      <c r="K4138"/>
      <c r="L4138"/>
      <c r="M4138"/>
      <c r="N4138"/>
      <c r="O4138"/>
      <c r="P4138"/>
      <c r="Q4138"/>
      <c r="R4138"/>
      <c r="S4138"/>
    </row>
    <row r="4139" spans="1:19">
      <c r="A4139"/>
      <c r="B4139"/>
      <c r="C4139"/>
      <c r="D4139"/>
      <c r="E4139"/>
      <c r="F4139"/>
      <c r="G4139"/>
      <c r="H4139"/>
      <c r="I4139"/>
      <c r="J4139"/>
      <c r="K4139"/>
      <c r="L4139"/>
      <c r="M4139"/>
      <c r="N4139"/>
      <c r="O4139"/>
      <c r="P4139"/>
      <c r="Q4139"/>
      <c r="R4139"/>
      <c r="S4139"/>
    </row>
    <row r="4140" spans="1:19">
      <c r="A4140"/>
      <c r="B4140"/>
      <c r="C4140"/>
      <c r="D4140"/>
      <c r="E4140"/>
      <c r="F4140"/>
      <c r="G4140"/>
      <c r="H4140"/>
      <c r="I4140"/>
      <c r="J4140"/>
      <c r="K4140"/>
      <c r="L4140"/>
      <c r="M4140"/>
      <c r="N4140"/>
      <c r="O4140"/>
      <c r="P4140"/>
      <c r="Q4140"/>
      <c r="R4140"/>
      <c r="S4140"/>
    </row>
    <row r="4141" spans="1:19">
      <c r="A4141"/>
      <c r="B4141"/>
      <c r="C4141"/>
      <c r="D4141"/>
      <c r="E4141"/>
      <c r="F4141"/>
      <c r="G4141"/>
      <c r="H4141"/>
      <c r="I4141"/>
      <c r="J4141"/>
      <c r="K4141"/>
      <c r="L4141"/>
      <c r="M4141"/>
      <c r="N4141"/>
      <c r="O4141"/>
      <c r="P4141"/>
      <c r="Q4141"/>
      <c r="R4141"/>
      <c r="S4141"/>
    </row>
    <row r="4142" spans="1:19">
      <c r="A4142"/>
      <c r="B4142"/>
      <c r="C4142"/>
      <c r="D4142"/>
      <c r="E4142"/>
      <c r="F4142"/>
      <c r="G4142"/>
      <c r="H4142"/>
      <c r="I4142"/>
      <c r="J4142"/>
      <c r="K4142"/>
      <c r="L4142"/>
      <c r="M4142"/>
      <c r="N4142"/>
      <c r="O4142"/>
      <c r="P4142"/>
      <c r="Q4142"/>
      <c r="R4142"/>
      <c r="S4142"/>
    </row>
    <row r="4143" spans="1:19">
      <c r="A4143"/>
      <c r="B4143"/>
      <c r="C4143"/>
      <c r="D4143"/>
      <c r="E4143"/>
      <c r="F4143"/>
      <c r="G4143"/>
      <c r="H4143"/>
      <c r="I4143"/>
      <c r="J4143"/>
      <c r="K4143"/>
      <c r="L4143"/>
      <c r="M4143"/>
      <c r="N4143"/>
      <c r="O4143"/>
      <c r="P4143"/>
      <c r="Q4143"/>
      <c r="R4143"/>
      <c r="S4143"/>
    </row>
    <row r="4144" spans="1:19">
      <c r="A4144"/>
      <c r="B4144"/>
      <c r="C4144"/>
      <c r="D4144"/>
      <c r="E4144"/>
      <c r="F4144"/>
      <c r="G4144"/>
      <c r="H4144"/>
      <c r="I4144"/>
      <c r="J4144"/>
      <c r="K4144"/>
      <c r="L4144"/>
      <c r="M4144"/>
      <c r="N4144"/>
      <c r="O4144"/>
      <c r="P4144"/>
      <c r="Q4144"/>
      <c r="R4144"/>
      <c r="S4144"/>
    </row>
    <row r="4145" spans="1:19">
      <c r="A4145"/>
      <c r="B4145"/>
      <c r="C4145"/>
      <c r="D4145"/>
      <c r="E4145"/>
      <c r="F4145"/>
      <c r="G4145"/>
      <c r="H4145"/>
      <c r="I4145"/>
      <c r="J4145"/>
      <c r="K4145"/>
      <c r="L4145"/>
      <c r="M4145"/>
      <c r="N4145"/>
      <c r="O4145"/>
      <c r="P4145"/>
      <c r="Q4145"/>
      <c r="R4145"/>
      <c r="S4145"/>
    </row>
    <row r="4146" spans="1:19">
      <c r="A4146"/>
      <c r="B4146"/>
      <c r="C4146"/>
      <c r="D4146"/>
      <c r="E4146"/>
      <c r="F4146"/>
      <c r="G4146"/>
      <c r="H4146"/>
      <c r="I4146"/>
      <c r="J4146"/>
      <c r="K4146"/>
      <c r="L4146"/>
      <c r="M4146"/>
      <c r="N4146"/>
      <c r="O4146"/>
      <c r="P4146"/>
      <c r="Q4146"/>
      <c r="R4146"/>
      <c r="S4146"/>
    </row>
    <row r="4147" spans="1:19">
      <c r="A4147"/>
      <c r="B4147"/>
      <c r="C4147"/>
      <c r="D4147"/>
      <c r="E4147"/>
      <c r="F4147"/>
      <c r="G4147"/>
      <c r="H4147"/>
      <c r="I4147"/>
      <c r="J4147"/>
      <c r="K4147"/>
      <c r="L4147"/>
      <c r="M4147"/>
      <c r="N4147"/>
      <c r="O4147"/>
      <c r="P4147"/>
      <c r="Q4147"/>
      <c r="R4147"/>
      <c r="S4147"/>
    </row>
    <row r="4148" spans="1:19">
      <c r="A4148"/>
      <c r="B4148"/>
      <c r="C4148"/>
      <c r="D4148"/>
      <c r="E4148"/>
      <c r="F4148"/>
      <c r="G4148"/>
      <c r="H4148"/>
      <c r="I4148"/>
      <c r="J4148"/>
      <c r="K4148"/>
      <c r="L4148"/>
      <c r="M4148"/>
      <c r="N4148"/>
      <c r="O4148"/>
      <c r="P4148"/>
      <c r="Q4148"/>
      <c r="R4148"/>
      <c r="S4148"/>
    </row>
    <row r="4149" spans="1:19">
      <c r="A4149"/>
      <c r="B4149"/>
      <c r="C4149"/>
      <c r="D4149"/>
      <c r="E4149"/>
      <c r="F4149"/>
      <c r="G4149"/>
      <c r="H4149"/>
      <c r="I4149"/>
      <c r="J4149"/>
      <c r="K4149"/>
      <c r="L4149"/>
      <c r="M4149"/>
      <c r="N4149"/>
      <c r="O4149"/>
      <c r="P4149"/>
      <c r="Q4149"/>
      <c r="R4149"/>
      <c r="S4149"/>
    </row>
    <row r="4150" spans="1:19">
      <c r="A4150"/>
      <c r="B4150"/>
      <c r="C4150"/>
      <c r="D4150"/>
      <c r="E4150"/>
      <c r="F4150"/>
      <c r="G4150"/>
      <c r="H4150"/>
      <c r="I4150"/>
      <c r="J4150"/>
      <c r="K4150"/>
      <c r="L4150"/>
      <c r="M4150"/>
      <c r="N4150"/>
      <c r="O4150"/>
      <c r="P4150"/>
      <c r="Q4150"/>
      <c r="R4150"/>
      <c r="S4150"/>
    </row>
    <row r="4151" spans="1:19">
      <c r="A4151"/>
      <c r="B4151"/>
      <c r="C4151"/>
      <c r="D4151"/>
      <c r="E4151"/>
      <c r="F4151"/>
      <c r="G4151"/>
      <c r="H4151"/>
      <c r="I4151"/>
      <c r="J4151"/>
      <c r="K4151"/>
      <c r="L4151"/>
      <c r="M4151"/>
      <c r="N4151"/>
      <c r="O4151"/>
      <c r="P4151"/>
      <c r="Q4151"/>
      <c r="R4151"/>
      <c r="S4151"/>
    </row>
    <row r="4152" spans="1:19">
      <c r="A4152"/>
      <c r="B4152"/>
      <c r="C4152"/>
      <c r="D4152"/>
      <c r="E4152"/>
      <c r="F4152"/>
      <c r="G4152"/>
      <c r="H4152"/>
      <c r="I4152"/>
      <c r="J4152"/>
      <c r="K4152"/>
      <c r="L4152"/>
      <c r="M4152"/>
      <c r="N4152"/>
      <c r="O4152"/>
      <c r="P4152"/>
      <c r="Q4152"/>
      <c r="R4152"/>
      <c r="S4152"/>
    </row>
    <row r="4153" spans="1:19">
      <c r="A4153"/>
      <c r="B4153"/>
      <c r="C4153"/>
      <c r="D4153"/>
      <c r="E4153"/>
      <c r="F4153"/>
      <c r="G4153"/>
      <c r="H4153"/>
      <c r="I4153"/>
      <c r="J4153"/>
      <c r="K4153"/>
      <c r="L4153"/>
      <c r="M4153"/>
      <c r="N4153"/>
      <c r="O4153"/>
      <c r="P4153"/>
      <c r="Q4153"/>
      <c r="R4153"/>
      <c r="S4153"/>
    </row>
    <row r="4154" spans="1:19">
      <c r="A4154"/>
      <c r="B4154"/>
      <c r="C4154"/>
      <c r="D4154"/>
      <c r="E4154"/>
      <c r="F4154"/>
      <c r="G4154"/>
      <c r="H4154"/>
      <c r="I4154"/>
      <c r="J4154"/>
      <c r="K4154"/>
      <c r="L4154"/>
      <c r="M4154"/>
      <c r="N4154"/>
      <c r="O4154"/>
      <c r="P4154"/>
      <c r="Q4154"/>
      <c r="R4154"/>
      <c r="S4154"/>
    </row>
    <row r="4155" spans="1:19">
      <c r="A4155"/>
      <c r="B4155"/>
      <c r="C4155"/>
      <c r="D4155"/>
      <c r="E4155"/>
      <c r="F4155"/>
      <c r="G4155"/>
      <c r="H4155"/>
      <c r="I4155"/>
      <c r="J4155"/>
      <c r="K4155"/>
      <c r="L4155"/>
      <c r="M4155"/>
      <c r="N4155"/>
      <c r="O4155"/>
      <c r="P4155"/>
      <c r="Q4155"/>
      <c r="R4155"/>
      <c r="S4155"/>
    </row>
    <row r="4156" spans="1:19">
      <c r="A4156"/>
      <c r="B4156"/>
      <c r="C4156"/>
      <c r="D4156"/>
      <c r="E4156"/>
      <c r="F4156"/>
      <c r="G4156"/>
      <c r="H4156"/>
      <c r="I4156"/>
      <c r="J4156"/>
      <c r="K4156"/>
      <c r="L4156"/>
      <c r="M4156"/>
      <c r="N4156"/>
      <c r="O4156"/>
      <c r="P4156"/>
      <c r="Q4156"/>
      <c r="R4156"/>
      <c r="S4156"/>
    </row>
    <row r="4157" spans="1:19">
      <c r="A4157"/>
      <c r="B4157"/>
      <c r="C4157"/>
      <c r="D4157"/>
      <c r="E4157"/>
      <c r="F4157"/>
      <c r="G4157"/>
      <c r="H4157"/>
      <c r="I4157"/>
      <c r="J4157"/>
      <c r="K4157"/>
      <c r="L4157"/>
      <c r="M4157"/>
      <c r="N4157"/>
      <c r="O4157"/>
      <c r="P4157"/>
      <c r="Q4157"/>
      <c r="R4157"/>
      <c r="S4157"/>
    </row>
    <row r="4158" spans="1:19">
      <c r="A4158"/>
      <c r="B4158"/>
      <c r="C4158"/>
      <c r="D4158"/>
      <c r="E4158"/>
      <c r="F4158"/>
      <c r="G4158"/>
      <c r="H4158"/>
      <c r="I4158"/>
      <c r="J4158"/>
      <c r="K4158"/>
      <c r="L4158"/>
      <c r="M4158"/>
      <c r="N4158"/>
      <c r="O4158"/>
      <c r="P4158"/>
      <c r="Q4158"/>
      <c r="R4158"/>
      <c r="S4158"/>
    </row>
    <row r="4159" spans="1:19">
      <c r="A4159"/>
      <c r="B4159"/>
      <c r="C4159"/>
      <c r="D4159"/>
      <c r="E4159"/>
      <c r="F4159"/>
      <c r="G4159"/>
      <c r="H4159"/>
      <c r="I4159"/>
      <c r="J4159"/>
      <c r="K4159"/>
      <c r="L4159"/>
      <c r="M4159"/>
      <c r="N4159"/>
      <c r="O4159"/>
      <c r="P4159"/>
      <c r="Q4159"/>
      <c r="R4159"/>
      <c r="S4159"/>
    </row>
    <row r="4160" spans="1:19">
      <c r="A4160"/>
      <c r="B4160"/>
      <c r="C4160"/>
      <c r="D4160"/>
      <c r="E4160"/>
      <c r="F4160"/>
      <c r="G4160"/>
      <c r="H4160"/>
      <c r="I4160"/>
      <c r="J4160"/>
      <c r="K4160"/>
      <c r="L4160"/>
      <c r="M4160"/>
      <c r="N4160"/>
      <c r="O4160"/>
      <c r="P4160"/>
      <c r="Q4160"/>
      <c r="R4160"/>
      <c r="S4160"/>
    </row>
    <row r="4161" spans="1:19">
      <c r="A4161"/>
      <c r="B4161"/>
      <c r="C4161"/>
      <c r="D4161"/>
      <c r="E4161"/>
      <c r="F4161"/>
      <c r="G4161"/>
      <c r="H4161"/>
      <c r="I4161"/>
      <c r="J4161"/>
      <c r="K4161"/>
      <c r="L4161"/>
      <c r="M4161"/>
      <c r="N4161"/>
      <c r="O4161"/>
      <c r="P4161"/>
      <c r="Q4161"/>
      <c r="R4161"/>
      <c r="S4161"/>
    </row>
    <row r="4162" spans="1:19">
      <c r="A4162"/>
      <c r="B4162"/>
      <c r="C4162"/>
      <c r="D4162"/>
      <c r="E4162"/>
      <c r="F4162"/>
      <c r="G4162"/>
      <c r="H4162"/>
      <c r="I4162"/>
      <c r="J4162"/>
      <c r="K4162"/>
      <c r="L4162"/>
      <c r="M4162"/>
      <c r="N4162"/>
      <c r="O4162"/>
      <c r="P4162"/>
      <c r="Q4162"/>
      <c r="R4162"/>
      <c r="S4162"/>
    </row>
    <row r="4163" spans="1:19">
      <c r="A4163"/>
      <c r="B4163"/>
      <c r="C4163"/>
      <c r="D4163"/>
      <c r="E4163"/>
      <c r="F4163"/>
      <c r="G4163"/>
      <c r="H4163"/>
      <c r="I4163"/>
      <c r="J4163"/>
      <c r="K4163"/>
      <c r="L4163"/>
      <c r="M4163"/>
      <c r="N4163"/>
      <c r="O4163"/>
      <c r="P4163"/>
      <c r="Q4163"/>
      <c r="R4163"/>
      <c r="S4163"/>
    </row>
    <row r="4164" spans="1:19">
      <c r="A4164"/>
      <c r="B4164"/>
      <c r="C4164"/>
      <c r="D4164"/>
      <c r="E4164"/>
      <c r="F4164"/>
      <c r="G4164"/>
      <c r="H4164"/>
      <c r="I4164"/>
      <c r="J4164"/>
      <c r="K4164"/>
      <c r="L4164"/>
      <c r="M4164"/>
      <c r="N4164"/>
      <c r="O4164"/>
      <c r="P4164"/>
      <c r="Q4164"/>
      <c r="R4164"/>
      <c r="S4164"/>
    </row>
    <row r="4165" spans="1:19">
      <c r="A4165"/>
      <c r="B4165"/>
      <c r="C4165"/>
      <c r="D4165"/>
      <c r="E4165"/>
      <c r="F4165"/>
      <c r="G4165"/>
      <c r="H4165"/>
      <c r="I4165"/>
      <c r="J4165"/>
      <c r="K4165"/>
      <c r="L4165"/>
      <c r="M4165"/>
      <c r="N4165"/>
      <c r="O4165"/>
      <c r="P4165"/>
      <c r="Q4165"/>
      <c r="R4165"/>
      <c r="S4165"/>
    </row>
    <row r="4166" spans="1:19">
      <c r="A4166"/>
      <c r="B4166"/>
      <c r="C4166"/>
      <c r="D4166"/>
      <c r="E4166"/>
      <c r="F4166"/>
      <c r="G4166"/>
      <c r="H4166"/>
      <c r="I4166"/>
      <c r="J4166"/>
      <c r="K4166"/>
      <c r="L4166"/>
      <c r="M4166"/>
      <c r="N4166"/>
      <c r="O4166"/>
      <c r="P4166"/>
      <c r="Q4166"/>
      <c r="R4166"/>
      <c r="S4166"/>
    </row>
    <row r="4167" spans="1:19">
      <c r="A4167"/>
      <c r="B4167"/>
      <c r="C4167"/>
      <c r="D4167"/>
      <c r="E4167"/>
      <c r="F4167"/>
      <c r="G4167"/>
      <c r="H4167"/>
      <c r="I4167"/>
      <c r="J4167"/>
      <c r="K4167"/>
      <c r="L4167"/>
      <c r="M4167"/>
      <c r="N4167"/>
      <c r="O4167"/>
      <c r="P4167"/>
      <c r="Q4167"/>
      <c r="R4167"/>
      <c r="S4167"/>
    </row>
    <row r="4168" spans="1:19">
      <c r="A4168"/>
      <c r="B4168"/>
      <c r="C4168"/>
      <c r="D4168"/>
      <c r="E4168"/>
      <c r="F4168"/>
      <c r="G4168"/>
      <c r="H4168"/>
      <c r="I4168"/>
      <c r="J4168"/>
      <c r="K4168"/>
      <c r="L4168"/>
      <c r="M4168"/>
      <c r="N4168"/>
      <c r="O4168"/>
      <c r="P4168"/>
      <c r="Q4168"/>
      <c r="R4168"/>
      <c r="S4168"/>
    </row>
    <row r="4169" spans="1:19">
      <c r="A4169"/>
      <c r="B4169"/>
      <c r="C4169"/>
      <c r="D4169"/>
      <c r="E4169"/>
      <c r="F4169"/>
      <c r="G4169"/>
      <c r="H4169"/>
      <c r="I4169"/>
      <c r="J4169"/>
      <c r="K4169"/>
      <c r="L4169"/>
      <c r="M4169"/>
      <c r="N4169"/>
      <c r="O4169"/>
      <c r="P4169"/>
      <c r="Q4169"/>
      <c r="R4169"/>
      <c r="S4169"/>
    </row>
    <row r="4170" spans="1:19">
      <c r="A4170"/>
      <c r="B4170"/>
      <c r="C4170"/>
      <c r="D4170"/>
      <c r="E4170"/>
      <c r="F4170"/>
      <c r="G4170"/>
      <c r="H4170"/>
      <c r="I4170"/>
      <c r="J4170"/>
      <c r="K4170"/>
      <c r="L4170"/>
      <c r="M4170"/>
      <c r="N4170"/>
      <c r="O4170"/>
      <c r="P4170"/>
      <c r="Q4170"/>
      <c r="R4170"/>
      <c r="S4170"/>
    </row>
    <row r="4171" spans="1:19">
      <c r="A4171"/>
      <c r="B4171"/>
      <c r="C4171"/>
      <c r="D4171"/>
      <c r="E4171"/>
      <c r="F4171"/>
      <c r="G4171"/>
      <c r="H4171"/>
      <c r="I4171"/>
      <c r="J4171"/>
      <c r="K4171"/>
      <c r="L4171"/>
      <c r="M4171"/>
      <c r="N4171"/>
      <c r="O4171"/>
      <c r="P4171"/>
      <c r="Q4171"/>
      <c r="R4171"/>
      <c r="S4171"/>
    </row>
    <row r="4172" spans="1:19">
      <c r="A4172"/>
      <c r="B4172"/>
      <c r="C4172"/>
      <c r="D4172"/>
      <c r="E4172"/>
      <c r="F4172"/>
      <c r="G4172"/>
      <c r="H4172"/>
      <c r="I4172"/>
      <c r="J4172"/>
      <c r="K4172"/>
      <c r="L4172"/>
      <c r="M4172"/>
      <c r="N4172"/>
      <c r="O4172"/>
      <c r="P4172"/>
      <c r="Q4172"/>
      <c r="R4172"/>
      <c r="S4172"/>
    </row>
    <row r="4173" spans="1:19">
      <c r="A4173"/>
      <c r="B4173"/>
      <c r="C4173"/>
      <c r="D4173"/>
      <c r="E4173"/>
      <c r="F4173"/>
      <c r="G4173"/>
      <c r="H4173"/>
      <c r="I4173"/>
      <c r="J4173"/>
      <c r="K4173"/>
      <c r="L4173"/>
      <c r="M4173"/>
      <c r="N4173"/>
      <c r="O4173"/>
      <c r="P4173"/>
      <c r="Q4173"/>
      <c r="R4173"/>
      <c r="S4173"/>
    </row>
    <row r="4174" spans="1:19">
      <c r="A4174"/>
      <c r="B4174"/>
      <c r="C4174"/>
      <c r="D4174"/>
      <c r="E4174"/>
      <c r="F4174"/>
      <c r="G4174"/>
      <c r="H4174"/>
      <c r="I4174"/>
      <c r="J4174"/>
      <c r="K4174"/>
      <c r="L4174"/>
      <c r="M4174"/>
      <c r="N4174"/>
      <c r="O4174"/>
      <c r="P4174"/>
      <c r="Q4174"/>
      <c r="R4174"/>
      <c r="S4174"/>
    </row>
    <row r="4175" spans="1:19">
      <c r="A4175"/>
      <c r="B4175"/>
      <c r="C4175"/>
      <c r="D4175"/>
      <c r="E4175"/>
      <c r="F4175"/>
      <c r="G4175"/>
      <c r="H4175"/>
      <c r="I4175"/>
      <c r="J4175"/>
      <c r="K4175"/>
      <c r="L4175"/>
      <c r="M4175"/>
      <c r="N4175"/>
      <c r="O4175"/>
      <c r="P4175"/>
      <c r="Q4175"/>
      <c r="R4175"/>
      <c r="S4175"/>
    </row>
    <row r="4176" spans="1:19">
      <c r="A4176"/>
      <c r="B4176"/>
      <c r="C4176"/>
      <c r="D4176"/>
      <c r="E4176"/>
      <c r="F4176"/>
      <c r="G4176"/>
      <c r="H4176"/>
      <c r="I4176"/>
      <c r="J4176"/>
      <c r="K4176"/>
      <c r="L4176"/>
      <c r="M4176"/>
      <c r="N4176"/>
      <c r="O4176"/>
      <c r="P4176"/>
      <c r="Q4176"/>
      <c r="R4176"/>
      <c r="S4176"/>
    </row>
    <row r="4177" spans="1:19">
      <c r="A4177"/>
      <c r="B4177"/>
      <c r="C4177"/>
      <c r="D4177"/>
      <c r="E4177"/>
      <c r="F4177"/>
      <c r="G4177"/>
      <c r="H4177"/>
      <c r="I4177"/>
      <c r="J4177"/>
      <c r="K4177"/>
      <c r="L4177"/>
      <c r="M4177"/>
      <c r="N4177"/>
      <c r="O4177"/>
      <c r="P4177"/>
      <c r="Q4177"/>
      <c r="R4177"/>
      <c r="S4177"/>
    </row>
    <row r="4178" spans="1:19">
      <c r="A4178"/>
      <c r="B4178"/>
      <c r="C4178"/>
      <c r="D4178"/>
      <c r="E4178"/>
      <c r="F4178"/>
      <c r="G4178"/>
      <c r="H4178"/>
      <c r="I4178"/>
      <c r="J4178"/>
      <c r="K4178"/>
      <c r="L4178"/>
      <c r="M4178"/>
      <c r="N4178"/>
      <c r="O4178"/>
      <c r="P4178"/>
      <c r="Q4178"/>
      <c r="R4178"/>
      <c r="S4178"/>
    </row>
    <row r="4179" spans="1:19">
      <c r="A4179"/>
      <c r="B4179"/>
      <c r="C4179"/>
      <c r="D4179"/>
      <c r="E4179"/>
      <c r="F4179"/>
      <c r="G4179"/>
      <c r="H4179"/>
      <c r="I4179"/>
      <c r="J4179"/>
      <c r="K4179"/>
      <c r="L4179"/>
      <c r="M4179"/>
      <c r="N4179"/>
      <c r="O4179"/>
      <c r="P4179"/>
      <c r="Q4179"/>
      <c r="R4179"/>
      <c r="S4179"/>
    </row>
    <row r="4180" spans="1:19">
      <c r="A4180"/>
      <c r="B4180"/>
      <c r="C4180"/>
      <c r="D4180"/>
      <c r="E4180"/>
      <c r="F4180"/>
      <c r="G4180"/>
      <c r="H4180"/>
      <c r="I4180"/>
      <c r="J4180"/>
      <c r="K4180"/>
      <c r="L4180"/>
      <c r="M4180"/>
      <c r="N4180"/>
      <c r="O4180"/>
      <c r="P4180"/>
      <c r="Q4180"/>
      <c r="R4180"/>
      <c r="S4180"/>
    </row>
    <row r="4181" spans="1:19">
      <c r="A4181"/>
      <c r="B4181"/>
      <c r="C4181"/>
      <c r="D4181"/>
      <c r="E4181"/>
      <c r="F4181"/>
      <c r="G4181"/>
      <c r="H4181"/>
      <c r="I4181"/>
      <c r="J4181"/>
      <c r="K4181"/>
      <c r="L4181"/>
      <c r="M4181"/>
      <c r="N4181"/>
      <c r="O4181"/>
      <c r="P4181"/>
      <c r="Q4181"/>
      <c r="R4181"/>
      <c r="S4181"/>
    </row>
    <row r="4182" spans="1:19">
      <c r="A4182"/>
      <c r="B4182"/>
      <c r="C4182"/>
      <c r="D4182"/>
      <c r="E4182"/>
      <c r="F4182"/>
      <c r="G4182"/>
      <c r="H4182"/>
      <c r="I4182"/>
      <c r="J4182"/>
      <c r="K4182"/>
      <c r="L4182"/>
      <c r="M4182"/>
      <c r="N4182"/>
      <c r="O4182"/>
      <c r="P4182"/>
      <c r="Q4182"/>
      <c r="R4182"/>
      <c r="S4182"/>
    </row>
    <row r="4183" spans="1:19">
      <c r="A4183"/>
      <c r="B4183"/>
      <c r="C4183"/>
      <c r="D4183"/>
      <c r="E4183"/>
      <c r="F4183"/>
      <c r="G4183"/>
      <c r="H4183"/>
      <c r="I4183"/>
      <c r="J4183"/>
      <c r="K4183"/>
      <c r="L4183"/>
      <c r="M4183"/>
      <c r="N4183"/>
      <c r="O4183"/>
      <c r="P4183"/>
      <c r="Q4183"/>
      <c r="R4183"/>
      <c r="S4183"/>
    </row>
    <row r="4184" spans="1:19">
      <c r="A4184"/>
      <c r="B4184"/>
      <c r="C4184"/>
      <c r="D4184"/>
      <c r="E4184"/>
      <c r="F4184"/>
      <c r="G4184"/>
      <c r="H4184"/>
      <c r="I4184"/>
      <c r="J4184"/>
      <c r="K4184"/>
      <c r="L4184"/>
      <c r="M4184"/>
      <c r="N4184"/>
      <c r="O4184"/>
      <c r="P4184"/>
      <c r="Q4184"/>
      <c r="R4184"/>
      <c r="S4184"/>
    </row>
    <row r="4185" spans="1:19">
      <c r="A4185"/>
      <c r="B4185"/>
      <c r="C4185"/>
      <c r="D4185"/>
      <c r="E4185"/>
      <c r="F4185"/>
      <c r="G4185"/>
      <c r="H4185"/>
      <c r="I4185"/>
      <c r="J4185"/>
      <c r="K4185"/>
      <c r="L4185"/>
      <c r="M4185"/>
      <c r="N4185"/>
      <c r="O4185"/>
      <c r="P4185"/>
      <c r="Q4185"/>
      <c r="R4185"/>
      <c r="S4185"/>
    </row>
    <row r="4186" spans="1:19">
      <c r="A4186"/>
      <c r="B4186"/>
      <c r="C4186"/>
      <c r="D4186"/>
      <c r="E4186"/>
      <c r="F4186"/>
      <c r="G4186"/>
      <c r="H4186"/>
      <c r="I4186"/>
      <c r="J4186"/>
      <c r="K4186"/>
      <c r="L4186"/>
      <c r="M4186"/>
      <c r="N4186"/>
      <c r="O4186"/>
      <c r="P4186"/>
      <c r="Q4186"/>
      <c r="R4186"/>
      <c r="S4186"/>
    </row>
    <row r="4187" spans="1:19">
      <c r="A4187"/>
      <c r="B4187"/>
      <c r="C4187"/>
      <c r="D4187"/>
      <c r="E4187"/>
      <c r="F4187"/>
      <c r="G4187"/>
      <c r="H4187"/>
      <c r="I4187"/>
      <c r="J4187"/>
      <c r="K4187"/>
      <c r="L4187"/>
      <c r="M4187"/>
      <c r="N4187"/>
      <c r="O4187"/>
      <c r="P4187"/>
      <c r="Q4187"/>
      <c r="R4187"/>
      <c r="S4187"/>
    </row>
    <row r="4188" spans="1:19">
      <c r="A4188"/>
      <c r="B4188"/>
      <c r="C4188"/>
      <c r="D4188"/>
      <c r="E4188"/>
      <c r="F4188"/>
      <c r="G4188"/>
      <c r="H4188"/>
      <c r="I4188"/>
      <c r="J4188"/>
      <c r="K4188"/>
      <c r="L4188"/>
      <c r="M4188"/>
      <c r="N4188"/>
      <c r="O4188"/>
      <c r="P4188"/>
      <c r="Q4188"/>
      <c r="R4188"/>
      <c r="S4188"/>
    </row>
    <row r="4189" spans="1:19">
      <c r="A4189"/>
      <c r="B4189"/>
      <c r="C4189"/>
      <c r="D4189"/>
      <c r="E4189"/>
      <c r="F4189"/>
      <c r="G4189"/>
      <c r="H4189"/>
      <c r="I4189"/>
      <c r="J4189"/>
      <c r="K4189"/>
      <c r="L4189"/>
      <c r="M4189"/>
      <c r="N4189"/>
      <c r="O4189"/>
      <c r="P4189"/>
      <c r="Q4189"/>
      <c r="R4189"/>
      <c r="S4189"/>
    </row>
    <row r="4190" spans="1:19">
      <c r="A4190"/>
      <c r="B4190"/>
      <c r="C4190"/>
      <c r="D4190"/>
      <c r="E4190"/>
      <c r="F4190"/>
      <c r="G4190"/>
      <c r="H4190"/>
      <c r="I4190"/>
      <c r="J4190"/>
      <c r="K4190"/>
      <c r="L4190"/>
      <c r="M4190"/>
      <c r="N4190"/>
      <c r="O4190"/>
      <c r="P4190"/>
      <c r="Q4190"/>
      <c r="R4190"/>
      <c r="S4190"/>
    </row>
    <row r="4191" spans="1:19">
      <c r="A4191"/>
      <c r="B4191"/>
      <c r="C4191"/>
      <c r="D4191"/>
      <c r="E4191"/>
      <c r="F4191"/>
      <c r="G4191"/>
      <c r="H4191"/>
      <c r="I4191"/>
      <c r="J4191"/>
      <c r="K4191"/>
      <c r="L4191"/>
      <c r="M4191"/>
      <c r="N4191"/>
      <c r="O4191"/>
      <c r="P4191"/>
      <c r="Q4191"/>
      <c r="R4191"/>
      <c r="S4191"/>
    </row>
    <row r="4192" spans="1:19">
      <c r="A4192"/>
      <c r="B4192"/>
      <c r="C4192"/>
      <c r="D4192"/>
      <c r="E4192"/>
      <c r="F4192"/>
      <c r="G4192"/>
      <c r="H4192"/>
      <c r="I4192"/>
      <c r="J4192"/>
      <c r="K4192"/>
      <c r="L4192"/>
      <c r="M4192"/>
      <c r="N4192"/>
      <c r="O4192"/>
      <c r="P4192"/>
      <c r="Q4192"/>
      <c r="R4192"/>
      <c r="S4192"/>
    </row>
    <row r="4193" spans="1:19">
      <c r="A4193"/>
      <c r="B4193"/>
      <c r="C4193"/>
      <c r="D4193"/>
      <c r="E4193"/>
      <c r="F4193"/>
      <c r="G4193"/>
      <c r="H4193"/>
      <c r="I4193"/>
      <c r="J4193"/>
      <c r="K4193"/>
      <c r="L4193"/>
      <c r="M4193"/>
      <c r="N4193"/>
      <c r="O4193"/>
      <c r="P4193"/>
      <c r="Q4193"/>
      <c r="R4193"/>
      <c r="S4193"/>
    </row>
    <row r="4194" spans="1:19">
      <c r="A4194"/>
      <c r="B4194"/>
      <c r="C4194"/>
      <c r="D4194"/>
      <c r="E4194"/>
      <c r="F4194"/>
      <c r="G4194"/>
      <c r="H4194"/>
      <c r="I4194"/>
      <c r="J4194"/>
      <c r="K4194"/>
      <c r="L4194"/>
      <c r="M4194"/>
      <c r="N4194"/>
      <c r="O4194"/>
      <c r="P4194"/>
      <c r="Q4194"/>
      <c r="R4194"/>
      <c r="S4194"/>
    </row>
    <row r="4195" spans="1:19">
      <c r="A4195"/>
      <c r="B4195"/>
      <c r="C4195"/>
      <c r="D4195"/>
      <c r="E4195"/>
      <c r="F4195"/>
      <c r="G4195"/>
      <c r="H4195"/>
      <c r="I4195"/>
      <c r="J4195"/>
      <c r="K4195"/>
      <c r="L4195"/>
      <c r="M4195"/>
      <c r="N4195"/>
      <c r="O4195"/>
      <c r="P4195"/>
      <c r="Q4195"/>
      <c r="R4195"/>
      <c r="S4195"/>
    </row>
    <row r="4196" spans="1:19">
      <c r="A4196"/>
      <c r="B4196"/>
      <c r="C4196"/>
      <c r="D4196"/>
      <c r="E4196"/>
      <c r="F4196"/>
      <c r="G4196"/>
      <c r="H4196"/>
      <c r="I4196"/>
      <c r="J4196"/>
      <c r="K4196"/>
      <c r="L4196"/>
      <c r="M4196"/>
      <c r="N4196"/>
      <c r="O4196"/>
      <c r="P4196"/>
      <c r="Q4196"/>
      <c r="R4196"/>
      <c r="S4196"/>
    </row>
    <row r="4197" spans="1:19">
      <c r="A4197"/>
      <c r="B4197"/>
      <c r="C4197"/>
      <c r="D4197"/>
      <c r="E4197"/>
      <c r="F4197"/>
      <c r="G4197"/>
      <c r="H4197"/>
      <c r="I4197"/>
      <c r="J4197"/>
      <c r="K4197"/>
      <c r="L4197"/>
      <c r="M4197"/>
      <c r="N4197"/>
      <c r="O4197"/>
      <c r="P4197"/>
      <c r="Q4197"/>
      <c r="R4197"/>
      <c r="S4197"/>
    </row>
    <row r="4198" spans="1:19">
      <c r="A4198"/>
      <c r="B4198"/>
      <c r="C4198"/>
      <c r="D4198"/>
      <c r="E4198"/>
      <c r="F4198"/>
      <c r="G4198"/>
      <c r="H4198"/>
      <c r="I4198"/>
      <c r="J4198"/>
      <c r="K4198"/>
      <c r="L4198"/>
      <c r="M4198"/>
      <c r="N4198"/>
      <c r="O4198"/>
      <c r="P4198"/>
      <c r="Q4198"/>
      <c r="R4198"/>
      <c r="S4198"/>
    </row>
    <row r="4199" spans="1:19">
      <c r="A4199"/>
      <c r="B4199"/>
      <c r="C4199"/>
      <c r="D4199"/>
      <c r="E4199"/>
      <c r="F4199"/>
      <c r="G4199"/>
      <c r="H4199"/>
      <c r="I4199"/>
      <c r="J4199"/>
      <c r="K4199"/>
      <c r="L4199"/>
      <c r="M4199"/>
      <c r="N4199"/>
      <c r="O4199"/>
      <c r="P4199"/>
      <c r="Q4199"/>
      <c r="R4199"/>
      <c r="S4199"/>
    </row>
    <row r="4200" spans="1:19">
      <c r="A4200"/>
      <c r="B4200"/>
      <c r="C4200"/>
      <c r="D4200"/>
      <c r="E4200"/>
      <c r="F4200"/>
      <c r="G4200"/>
      <c r="H4200"/>
      <c r="I4200"/>
      <c r="J4200"/>
      <c r="K4200"/>
      <c r="L4200"/>
      <c r="M4200"/>
      <c r="N4200"/>
      <c r="O4200"/>
      <c r="P4200"/>
      <c r="Q4200"/>
      <c r="R4200"/>
      <c r="S4200"/>
    </row>
    <row r="4201" spans="1:19">
      <c r="A4201"/>
      <c r="B4201"/>
      <c r="C4201"/>
      <c r="D4201"/>
      <c r="E4201"/>
      <c r="F4201"/>
      <c r="G4201"/>
      <c r="H4201"/>
      <c r="I4201"/>
      <c r="J4201"/>
      <c r="K4201"/>
      <c r="L4201"/>
      <c r="M4201"/>
      <c r="N4201"/>
      <c r="O4201"/>
      <c r="P4201"/>
      <c r="Q4201"/>
      <c r="R4201"/>
      <c r="S4201"/>
    </row>
    <row r="4202" spans="1:19">
      <c r="A4202"/>
      <c r="B4202"/>
      <c r="C4202"/>
      <c r="D4202"/>
      <c r="E4202"/>
      <c r="F4202"/>
      <c r="G4202"/>
      <c r="H4202"/>
      <c r="I4202"/>
      <c r="J4202"/>
      <c r="K4202"/>
      <c r="L4202"/>
      <c r="M4202"/>
      <c r="N4202"/>
      <c r="O4202"/>
      <c r="P4202"/>
      <c r="Q4202"/>
      <c r="R4202"/>
      <c r="S4202"/>
    </row>
    <row r="4203" spans="1:19">
      <c r="A4203"/>
      <c r="B4203"/>
      <c r="C4203"/>
      <c r="D4203"/>
      <c r="E4203"/>
      <c r="F4203"/>
      <c r="G4203"/>
      <c r="H4203"/>
      <c r="I4203"/>
      <c r="J4203"/>
      <c r="K4203"/>
      <c r="L4203"/>
      <c r="M4203"/>
      <c r="N4203"/>
      <c r="O4203"/>
      <c r="P4203"/>
      <c r="Q4203"/>
      <c r="R4203"/>
      <c r="S4203"/>
    </row>
    <row r="4204" spans="1:19">
      <c r="A4204"/>
      <c r="B4204"/>
      <c r="C4204"/>
      <c r="D4204"/>
      <c r="E4204"/>
      <c r="F4204"/>
      <c r="G4204"/>
      <c r="H4204"/>
      <c r="I4204"/>
      <c r="J4204"/>
      <c r="K4204"/>
      <c r="L4204"/>
      <c r="M4204"/>
      <c r="N4204"/>
      <c r="O4204"/>
      <c r="P4204"/>
      <c r="Q4204"/>
      <c r="R4204"/>
      <c r="S4204"/>
    </row>
    <row r="4205" spans="1:19">
      <c r="A4205"/>
      <c r="B4205"/>
      <c r="C4205"/>
      <c r="D4205"/>
      <c r="E4205"/>
      <c r="F4205"/>
      <c r="G4205"/>
      <c r="H4205"/>
      <c r="I4205"/>
      <c r="J4205"/>
      <c r="K4205"/>
      <c r="L4205"/>
      <c r="M4205"/>
      <c r="N4205"/>
      <c r="O4205"/>
      <c r="P4205"/>
      <c r="Q4205"/>
      <c r="R4205"/>
      <c r="S4205"/>
    </row>
    <row r="4206" spans="1:19">
      <c r="A4206"/>
      <c r="B4206"/>
      <c r="C4206"/>
      <c r="D4206"/>
      <c r="E4206"/>
      <c r="F4206"/>
      <c r="G4206"/>
      <c r="H4206"/>
      <c r="I4206"/>
      <c r="J4206"/>
      <c r="K4206"/>
      <c r="L4206"/>
      <c r="M4206"/>
      <c r="N4206"/>
      <c r="O4206"/>
      <c r="P4206"/>
      <c r="Q4206"/>
      <c r="R4206"/>
      <c r="S4206"/>
    </row>
    <row r="4207" spans="1:19">
      <c r="A4207"/>
      <c r="B4207"/>
      <c r="C4207"/>
      <c r="D4207"/>
      <c r="E4207"/>
      <c r="F4207"/>
      <c r="G4207"/>
      <c r="H4207"/>
      <c r="I4207"/>
      <c r="J4207"/>
      <c r="K4207"/>
      <c r="L4207"/>
      <c r="M4207"/>
      <c r="N4207"/>
      <c r="O4207"/>
      <c r="P4207"/>
      <c r="Q4207"/>
      <c r="R4207"/>
      <c r="S4207"/>
    </row>
    <row r="4208" spans="1:19">
      <c r="A4208"/>
      <c r="B4208"/>
      <c r="C4208"/>
      <c r="D4208"/>
      <c r="E4208"/>
      <c r="F4208"/>
      <c r="G4208"/>
      <c r="H4208"/>
      <c r="I4208"/>
      <c r="J4208"/>
      <c r="K4208"/>
      <c r="L4208"/>
      <c r="M4208"/>
      <c r="N4208"/>
      <c r="O4208"/>
      <c r="P4208"/>
      <c r="Q4208"/>
      <c r="R4208"/>
      <c r="S4208"/>
    </row>
    <row r="4209" spans="1:19">
      <c r="A4209"/>
      <c r="B4209"/>
      <c r="C4209"/>
      <c r="D4209"/>
      <c r="E4209"/>
      <c r="F4209"/>
      <c r="G4209"/>
      <c r="H4209"/>
      <c r="I4209"/>
      <c r="J4209"/>
      <c r="K4209"/>
      <c r="L4209"/>
      <c r="M4209"/>
      <c r="N4209"/>
      <c r="O4209"/>
      <c r="P4209"/>
      <c r="Q4209"/>
      <c r="R4209"/>
      <c r="S4209"/>
    </row>
    <row r="4210" spans="1:19">
      <c r="A4210"/>
      <c r="B4210"/>
      <c r="C4210"/>
      <c r="D4210"/>
      <c r="E4210"/>
      <c r="F4210"/>
      <c r="G4210"/>
      <c r="H4210"/>
      <c r="I4210"/>
      <c r="J4210"/>
      <c r="K4210"/>
      <c r="L4210"/>
      <c r="M4210"/>
      <c r="N4210"/>
      <c r="O4210"/>
      <c r="P4210"/>
      <c r="Q4210"/>
      <c r="R4210"/>
      <c r="S4210"/>
    </row>
    <row r="4211" spans="1:19">
      <c r="A4211"/>
      <c r="B4211"/>
      <c r="C4211"/>
      <c r="D4211"/>
      <c r="E4211"/>
      <c r="F4211"/>
      <c r="G4211"/>
      <c r="H4211"/>
      <c r="I4211"/>
      <c r="J4211"/>
      <c r="K4211"/>
      <c r="L4211"/>
      <c r="M4211"/>
      <c r="N4211"/>
      <c r="O4211"/>
      <c r="P4211"/>
      <c r="Q4211"/>
      <c r="R4211"/>
      <c r="S4211"/>
    </row>
    <row r="4212" spans="1:19">
      <c r="A4212"/>
      <c r="B4212"/>
      <c r="C4212"/>
      <c r="D4212"/>
      <c r="E4212"/>
      <c r="F4212"/>
      <c r="G4212"/>
      <c r="H4212"/>
      <c r="I4212"/>
      <c r="J4212"/>
      <c r="K4212"/>
      <c r="L4212"/>
      <c r="M4212"/>
      <c r="N4212"/>
      <c r="O4212"/>
      <c r="P4212"/>
      <c r="Q4212"/>
      <c r="R4212"/>
      <c r="S4212"/>
    </row>
    <row r="4213" spans="1:19">
      <c r="A4213"/>
      <c r="B4213"/>
      <c r="C4213"/>
      <c r="D4213"/>
      <c r="E4213"/>
      <c r="F4213"/>
      <c r="G4213"/>
      <c r="H4213"/>
      <c r="I4213"/>
      <c r="J4213"/>
      <c r="K4213"/>
      <c r="L4213"/>
      <c r="M4213"/>
      <c r="N4213"/>
      <c r="O4213"/>
      <c r="P4213"/>
      <c r="Q4213"/>
      <c r="R4213"/>
      <c r="S4213"/>
    </row>
    <row r="4214" spans="1:19">
      <c r="A4214"/>
      <c r="B4214"/>
      <c r="C4214"/>
      <c r="D4214"/>
      <c r="E4214"/>
      <c r="F4214"/>
      <c r="G4214"/>
      <c r="H4214"/>
      <c r="I4214"/>
      <c r="J4214"/>
      <c r="K4214"/>
      <c r="L4214"/>
      <c r="M4214"/>
      <c r="N4214"/>
      <c r="O4214"/>
      <c r="P4214"/>
      <c r="Q4214"/>
      <c r="R4214"/>
      <c r="S4214"/>
    </row>
    <row r="4215" spans="1:19">
      <c r="A4215"/>
      <c r="B4215"/>
      <c r="C4215"/>
      <c r="D4215"/>
      <c r="E4215"/>
      <c r="F4215"/>
      <c r="G4215"/>
      <c r="H4215"/>
      <c r="I4215"/>
      <c r="J4215"/>
      <c r="K4215"/>
      <c r="L4215"/>
      <c r="M4215"/>
      <c r="N4215"/>
      <c r="O4215"/>
      <c r="P4215"/>
      <c r="Q4215"/>
      <c r="R4215"/>
      <c r="S4215"/>
    </row>
    <row r="4216" spans="1:19">
      <c r="A4216"/>
      <c r="B4216"/>
      <c r="C4216"/>
      <c r="D4216"/>
      <c r="E4216"/>
      <c r="F4216"/>
      <c r="G4216"/>
      <c r="H4216"/>
      <c r="I4216"/>
      <c r="J4216"/>
      <c r="K4216"/>
      <c r="L4216"/>
      <c r="M4216"/>
      <c r="N4216"/>
      <c r="O4216"/>
      <c r="P4216"/>
      <c r="Q4216"/>
      <c r="R4216"/>
      <c r="S4216"/>
    </row>
    <row r="4217" spans="1:19">
      <c r="A4217"/>
      <c r="B4217"/>
      <c r="C4217"/>
      <c r="D4217"/>
      <c r="E4217"/>
      <c r="F4217"/>
      <c r="G4217"/>
      <c r="H4217"/>
      <c r="I4217"/>
      <c r="J4217"/>
      <c r="K4217"/>
      <c r="L4217"/>
      <c r="M4217"/>
      <c r="N4217"/>
      <c r="O4217"/>
      <c r="P4217"/>
      <c r="Q4217"/>
      <c r="R4217"/>
      <c r="S4217"/>
    </row>
    <row r="4218" spans="1:19">
      <c r="A4218"/>
      <c r="B4218"/>
      <c r="C4218"/>
      <c r="D4218"/>
      <c r="E4218"/>
      <c r="F4218"/>
      <c r="G4218"/>
      <c r="H4218"/>
      <c r="I4218"/>
      <c r="J4218"/>
      <c r="K4218"/>
      <c r="L4218"/>
      <c r="M4218"/>
      <c r="N4218"/>
      <c r="O4218"/>
      <c r="P4218"/>
      <c r="Q4218"/>
      <c r="R4218"/>
      <c r="S4218"/>
    </row>
    <row r="4219" spans="1:19">
      <c r="A4219"/>
      <c r="B4219"/>
      <c r="C4219"/>
      <c r="D4219"/>
      <c r="E4219"/>
      <c r="F4219"/>
      <c r="G4219"/>
      <c r="H4219"/>
      <c r="I4219"/>
      <c r="J4219"/>
      <c r="K4219"/>
      <c r="L4219"/>
      <c r="M4219"/>
      <c r="N4219"/>
      <c r="O4219"/>
      <c r="P4219"/>
      <c r="Q4219"/>
      <c r="R4219"/>
      <c r="S4219"/>
    </row>
    <row r="4220" spans="1:19">
      <c r="A4220"/>
      <c r="B4220"/>
      <c r="C4220"/>
      <c r="D4220"/>
      <c r="E4220"/>
      <c r="F4220"/>
      <c r="G4220"/>
      <c r="H4220"/>
      <c r="I4220"/>
      <c r="J4220"/>
      <c r="K4220"/>
      <c r="L4220"/>
      <c r="M4220"/>
      <c r="N4220"/>
      <c r="O4220"/>
      <c r="P4220"/>
      <c r="Q4220"/>
      <c r="R4220"/>
      <c r="S4220"/>
    </row>
    <row r="4221" spans="1:19">
      <c r="A4221"/>
      <c r="B4221"/>
      <c r="C4221"/>
      <c r="D4221"/>
      <c r="E4221"/>
      <c r="F4221"/>
      <c r="G4221"/>
      <c r="H4221"/>
      <c r="I4221"/>
      <c r="J4221"/>
      <c r="K4221"/>
      <c r="L4221"/>
      <c r="M4221"/>
      <c r="N4221"/>
      <c r="O4221"/>
      <c r="P4221"/>
      <c r="Q4221"/>
      <c r="R4221"/>
      <c r="S4221"/>
    </row>
    <row r="4222" spans="1:19">
      <c r="A4222"/>
      <c r="B4222"/>
      <c r="C4222"/>
      <c r="D4222"/>
      <c r="E4222"/>
      <c r="F4222"/>
      <c r="G4222"/>
      <c r="H4222"/>
      <c r="I4222"/>
      <c r="J4222"/>
      <c r="K4222"/>
      <c r="L4222"/>
      <c r="M4222"/>
      <c r="N4222"/>
      <c r="O4222"/>
      <c r="P4222"/>
      <c r="Q4222"/>
      <c r="R4222"/>
      <c r="S4222"/>
    </row>
    <row r="4223" spans="1:19">
      <c r="A4223"/>
      <c r="B4223"/>
      <c r="C4223"/>
      <c r="D4223"/>
      <c r="E4223"/>
      <c r="F4223"/>
      <c r="G4223"/>
      <c r="H4223"/>
      <c r="I4223"/>
      <c r="J4223"/>
      <c r="K4223"/>
      <c r="L4223"/>
      <c r="M4223"/>
      <c r="N4223"/>
      <c r="O4223"/>
      <c r="P4223"/>
      <c r="Q4223"/>
      <c r="R4223"/>
      <c r="S4223"/>
    </row>
    <row r="4224" spans="1:19">
      <c r="A4224"/>
      <c r="B4224"/>
      <c r="C4224"/>
      <c r="D4224"/>
      <c r="E4224"/>
      <c r="F4224"/>
      <c r="G4224"/>
      <c r="H4224"/>
      <c r="I4224"/>
      <c r="J4224"/>
      <c r="K4224"/>
      <c r="L4224"/>
      <c r="M4224"/>
      <c r="N4224"/>
      <c r="O4224"/>
      <c r="P4224"/>
      <c r="Q4224"/>
      <c r="R4224"/>
      <c r="S4224"/>
    </row>
    <row r="4225" spans="1:19">
      <c r="A4225"/>
      <c r="B4225"/>
      <c r="C4225"/>
      <c r="D4225"/>
      <c r="E4225"/>
      <c r="F4225"/>
      <c r="G4225"/>
      <c r="H4225"/>
      <c r="I4225"/>
      <c r="J4225"/>
      <c r="K4225"/>
      <c r="L4225"/>
      <c r="M4225"/>
      <c r="N4225"/>
      <c r="O4225"/>
      <c r="P4225"/>
      <c r="Q4225"/>
      <c r="R4225"/>
      <c r="S4225"/>
    </row>
    <row r="4226" spans="1:19">
      <c r="A4226"/>
      <c r="B4226"/>
      <c r="C4226"/>
      <c r="D4226"/>
      <c r="E4226"/>
      <c r="F4226"/>
      <c r="G4226"/>
      <c r="H4226"/>
      <c r="I4226"/>
      <c r="J4226"/>
      <c r="K4226"/>
      <c r="L4226"/>
      <c r="M4226"/>
      <c r="N4226"/>
      <c r="O4226"/>
      <c r="P4226"/>
      <c r="Q4226"/>
      <c r="R4226"/>
      <c r="S4226"/>
    </row>
    <row r="4227" spans="1:19">
      <c r="A4227"/>
      <c r="B4227"/>
      <c r="C4227"/>
      <c r="D4227"/>
      <c r="E4227"/>
      <c r="F4227"/>
      <c r="G4227"/>
      <c r="H4227"/>
      <c r="I4227"/>
      <c r="J4227"/>
      <c r="K4227"/>
      <c r="L4227"/>
      <c r="M4227"/>
      <c r="N4227"/>
      <c r="O4227"/>
      <c r="P4227"/>
      <c r="Q4227"/>
      <c r="R4227"/>
      <c r="S4227"/>
    </row>
    <row r="4228" spans="1:19">
      <c r="A4228"/>
      <c r="B4228"/>
      <c r="C4228"/>
      <c r="D4228"/>
      <c r="E4228"/>
      <c r="F4228"/>
      <c r="G4228"/>
      <c r="H4228"/>
      <c r="I4228"/>
      <c r="J4228"/>
      <c r="K4228"/>
      <c r="L4228"/>
      <c r="M4228"/>
      <c r="N4228"/>
      <c r="O4228"/>
      <c r="P4228"/>
      <c r="Q4228"/>
      <c r="R4228"/>
      <c r="S4228"/>
    </row>
    <row r="4229" spans="1:19">
      <c r="A4229"/>
      <c r="B4229"/>
      <c r="C4229"/>
      <c r="D4229"/>
      <c r="E4229"/>
      <c r="F4229"/>
      <c r="G4229"/>
      <c r="H4229"/>
      <c r="I4229"/>
      <c r="J4229"/>
      <c r="K4229"/>
      <c r="L4229"/>
      <c r="M4229"/>
      <c r="N4229"/>
      <c r="O4229"/>
      <c r="P4229"/>
      <c r="Q4229"/>
      <c r="R4229"/>
      <c r="S4229"/>
    </row>
    <row r="4230" spans="1:19">
      <c r="A4230"/>
      <c r="B4230"/>
      <c r="C4230"/>
      <c r="D4230"/>
      <c r="E4230"/>
      <c r="F4230"/>
      <c r="G4230"/>
      <c r="H4230"/>
      <c r="I4230"/>
      <c r="J4230"/>
      <c r="K4230"/>
      <c r="L4230"/>
      <c r="M4230"/>
      <c r="N4230"/>
      <c r="O4230"/>
      <c r="P4230"/>
      <c r="Q4230"/>
      <c r="R4230"/>
      <c r="S4230"/>
    </row>
    <row r="4231" spans="1:19">
      <c r="A4231"/>
      <c r="B4231"/>
      <c r="C4231"/>
      <c r="D4231"/>
      <c r="E4231"/>
      <c r="F4231"/>
      <c r="G4231"/>
      <c r="H4231"/>
      <c r="I4231"/>
      <c r="J4231"/>
      <c r="K4231"/>
      <c r="L4231"/>
      <c r="M4231"/>
      <c r="N4231"/>
      <c r="O4231"/>
      <c r="P4231"/>
      <c r="Q4231"/>
      <c r="R4231"/>
      <c r="S4231"/>
    </row>
    <row r="4232" spans="1:19">
      <c r="A4232"/>
      <c r="B4232"/>
      <c r="C4232"/>
      <c r="D4232"/>
      <c r="E4232"/>
      <c r="F4232"/>
      <c r="G4232"/>
      <c r="H4232"/>
      <c r="I4232"/>
      <c r="J4232"/>
      <c r="K4232"/>
      <c r="L4232"/>
      <c r="M4232"/>
      <c r="N4232"/>
      <c r="O4232"/>
      <c r="P4232"/>
      <c r="Q4232"/>
      <c r="R4232"/>
      <c r="S4232"/>
    </row>
    <row r="4233" spans="1:19">
      <c r="A4233"/>
      <c r="B4233"/>
      <c r="C4233"/>
      <c r="D4233"/>
      <c r="E4233"/>
      <c r="F4233"/>
      <c r="G4233"/>
      <c r="H4233"/>
      <c r="I4233"/>
      <c r="J4233"/>
      <c r="K4233"/>
      <c r="L4233"/>
      <c r="M4233"/>
      <c r="N4233"/>
      <c r="O4233"/>
      <c r="P4233"/>
      <c r="Q4233"/>
      <c r="R4233"/>
      <c r="S4233"/>
    </row>
    <row r="4234" spans="1:19">
      <c r="A4234"/>
      <c r="B4234"/>
      <c r="C4234"/>
      <c r="D4234"/>
      <c r="E4234"/>
      <c r="F4234"/>
      <c r="G4234"/>
      <c r="H4234"/>
      <c r="I4234"/>
      <c r="J4234"/>
      <c r="K4234"/>
      <c r="L4234"/>
      <c r="M4234"/>
      <c r="N4234"/>
      <c r="O4234"/>
      <c r="P4234"/>
      <c r="Q4234"/>
      <c r="R4234"/>
      <c r="S4234"/>
    </row>
    <row r="4235" spans="1:19">
      <c r="A4235"/>
      <c r="B4235"/>
      <c r="C4235"/>
      <c r="D4235"/>
      <c r="E4235"/>
      <c r="F4235"/>
      <c r="G4235"/>
      <c r="H4235"/>
      <c r="I4235"/>
      <c r="J4235"/>
      <c r="K4235"/>
      <c r="L4235"/>
      <c r="M4235"/>
      <c r="N4235"/>
      <c r="O4235"/>
      <c r="P4235"/>
      <c r="Q4235"/>
      <c r="R4235"/>
      <c r="S4235"/>
    </row>
    <row r="4236" spans="1:19">
      <c r="A4236"/>
      <c r="B4236"/>
      <c r="C4236"/>
      <c r="D4236"/>
      <c r="E4236"/>
      <c r="F4236"/>
      <c r="G4236"/>
      <c r="H4236"/>
      <c r="I4236"/>
      <c r="J4236"/>
      <c r="K4236"/>
      <c r="L4236"/>
      <c r="M4236"/>
      <c r="N4236"/>
      <c r="O4236"/>
      <c r="P4236"/>
      <c r="Q4236"/>
      <c r="R4236"/>
      <c r="S4236"/>
    </row>
    <row r="4237" spans="1:19">
      <c r="A4237"/>
      <c r="B4237"/>
      <c r="C4237"/>
      <c r="D4237"/>
      <c r="E4237"/>
      <c r="F4237"/>
      <c r="G4237"/>
      <c r="H4237"/>
      <c r="I4237"/>
      <c r="J4237"/>
      <c r="K4237"/>
      <c r="L4237"/>
      <c r="M4237"/>
      <c r="N4237"/>
      <c r="O4237"/>
      <c r="P4237"/>
      <c r="Q4237"/>
      <c r="R4237"/>
      <c r="S4237"/>
    </row>
    <row r="4238" spans="1:19">
      <c r="A4238"/>
      <c r="B4238"/>
      <c r="C4238"/>
      <c r="D4238"/>
      <c r="E4238"/>
      <c r="F4238"/>
      <c r="G4238"/>
      <c r="H4238"/>
      <c r="I4238"/>
      <c r="J4238"/>
      <c r="K4238"/>
      <c r="L4238"/>
      <c r="M4238"/>
      <c r="N4238"/>
      <c r="O4238"/>
      <c r="P4238"/>
      <c r="Q4238"/>
      <c r="R4238"/>
      <c r="S4238"/>
    </row>
    <row r="4239" spans="1:19">
      <c r="A4239"/>
      <c r="B4239"/>
      <c r="C4239"/>
      <c r="D4239"/>
      <c r="E4239"/>
      <c r="F4239"/>
      <c r="G4239"/>
      <c r="H4239"/>
      <c r="I4239"/>
      <c r="J4239"/>
      <c r="K4239"/>
      <c r="L4239"/>
      <c r="M4239"/>
      <c r="N4239"/>
      <c r="O4239"/>
      <c r="P4239"/>
      <c r="Q4239"/>
      <c r="R4239"/>
      <c r="S4239"/>
    </row>
    <row r="4240" spans="1:19">
      <c r="A4240"/>
      <c r="B4240"/>
      <c r="C4240"/>
      <c r="D4240"/>
      <c r="E4240"/>
      <c r="F4240"/>
      <c r="G4240"/>
      <c r="H4240"/>
      <c r="I4240"/>
      <c r="J4240"/>
      <c r="K4240"/>
      <c r="L4240"/>
      <c r="M4240"/>
      <c r="N4240"/>
      <c r="O4240"/>
      <c r="P4240"/>
      <c r="Q4240"/>
      <c r="R4240"/>
      <c r="S4240"/>
    </row>
    <row r="4241" spans="1:19">
      <c r="A4241"/>
      <c r="B4241"/>
      <c r="C4241"/>
      <c r="D4241"/>
      <c r="E4241"/>
      <c r="F4241"/>
      <c r="G4241"/>
      <c r="H4241"/>
      <c r="I4241"/>
      <c r="J4241"/>
      <c r="K4241"/>
      <c r="L4241"/>
      <c r="M4241"/>
      <c r="N4241"/>
      <c r="O4241"/>
      <c r="P4241"/>
      <c r="Q4241"/>
      <c r="R4241"/>
      <c r="S4241"/>
    </row>
    <row r="4242" spans="1:19">
      <c r="A4242"/>
      <c r="B4242"/>
      <c r="C4242"/>
      <c r="D4242"/>
      <c r="E4242"/>
      <c r="F4242"/>
      <c r="G4242"/>
      <c r="H4242"/>
      <c r="I4242"/>
      <c r="J4242"/>
      <c r="K4242"/>
      <c r="L4242"/>
      <c r="M4242"/>
      <c r="N4242"/>
      <c r="O4242"/>
      <c r="P4242"/>
      <c r="Q4242"/>
      <c r="R4242"/>
      <c r="S4242"/>
    </row>
    <row r="4243" spans="1:19">
      <c r="A4243"/>
      <c r="B4243"/>
      <c r="C4243"/>
      <c r="D4243"/>
      <c r="E4243"/>
      <c r="F4243"/>
      <c r="G4243"/>
      <c r="H4243"/>
      <c r="I4243"/>
      <c r="J4243"/>
      <c r="K4243"/>
      <c r="L4243"/>
      <c r="M4243"/>
      <c r="N4243"/>
      <c r="O4243"/>
      <c r="P4243"/>
      <c r="Q4243"/>
      <c r="R4243"/>
      <c r="S4243"/>
    </row>
    <row r="4244" spans="1:19">
      <c r="A4244"/>
      <c r="B4244"/>
      <c r="C4244"/>
      <c r="D4244"/>
      <c r="E4244"/>
      <c r="F4244"/>
      <c r="G4244"/>
      <c r="H4244"/>
      <c r="I4244"/>
      <c r="J4244"/>
      <c r="K4244"/>
      <c r="L4244"/>
      <c r="M4244"/>
      <c r="N4244"/>
      <c r="O4244"/>
      <c r="P4244"/>
      <c r="Q4244"/>
      <c r="R4244"/>
      <c r="S4244"/>
    </row>
    <row r="4245" spans="1:19">
      <c r="A4245"/>
      <c r="B4245"/>
      <c r="C4245"/>
      <c r="D4245"/>
      <c r="E4245"/>
      <c r="F4245"/>
      <c r="G4245"/>
      <c r="H4245"/>
      <c r="I4245"/>
      <c r="J4245"/>
      <c r="K4245"/>
      <c r="L4245"/>
      <c r="M4245"/>
      <c r="N4245"/>
      <c r="O4245"/>
      <c r="P4245"/>
      <c r="Q4245"/>
      <c r="R4245"/>
      <c r="S4245"/>
    </row>
    <row r="4246" spans="1:19">
      <c r="A4246"/>
      <c r="B4246"/>
      <c r="C4246"/>
      <c r="D4246"/>
      <c r="E4246"/>
      <c r="F4246"/>
      <c r="G4246"/>
      <c r="H4246"/>
      <c r="I4246"/>
      <c r="J4246"/>
      <c r="K4246"/>
      <c r="L4246"/>
      <c r="M4246"/>
      <c r="N4246"/>
      <c r="O4246"/>
      <c r="P4246"/>
      <c r="Q4246"/>
      <c r="R4246"/>
      <c r="S4246"/>
    </row>
    <row r="4247" spans="1:19">
      <c r="A4247"/>
      <c r="B4247"/>
      <c r="C4247"/>
      <c r="D4247"/>
      <c r="E4247"/>
      <c r="F4247"/>
      <c r="G4247"/>
      <c r="H4247"/>
      <c r="I4247"/>
      <c r="J4247"/>
      <c r="K4247"/>
      <c r="L4247"/>
      <c r="M4247"/>
      <c r="N4247"/>
      <c r="O4247"/>
      <c r="P4247"/>
      <c r="Q4247"/>
      <c r="R4247"/>
      <c r="S4247"/>
    </row>
    <row r="4248" spans="1:19">
      <c r="A4248"/>
      <c r="B4248"/>
      <c r="C4248"/>
      <c r="D4248"/>
      <c r="E4248"/>
      <c r="F4248"/>
      <c r="G4248"/>
      <c r="H4248"/>
      <c r="I4248"/>
      <c r="J4248"/>
      <c r="K4248"/>
      <c r="L4248"/>
      <c r="M4248"/>
      <c r="N4248"/>
      <c r="O4248"/>
      <c r="P4248"/>
      <c r="Q4248"/>
      <c r="R4248"/>
      <c r="S4248"/>
    </row>
    <row r="4249" spans="1:19">
      <c r="A4249"/>
      <c r="B4249"/>
      <c r="C4249"/>
      <c r="D4249"/>
      <c r="E4249"/>
      <c r="F4249"/>
      <c r="G4249"/>
      <c r="H4249"/>
      <c r="I4249"/>
      <c r="J4249"/>
      <c r="K4249"/>
      <c r="L4249"/>
      <c r="M4249"/>
      <c r="N4249"/>
      <c r="O4249"/>
      <c r="P4249"/>
      <c r="Q4249"/>
      <c r="R4249"/>
      <c r="S4249"/>
    </row>
    <row r="4250" spans="1:19">
      <c r="A4250"/>
      <c r="B4250"/>
      <c r="C4250"/>
      <c r="D4250"/>
      <c r="E4250"/>
      <c r="F4250"/>
      <c r="G4250"/>
      <c r="H4250"/>
      <c r="I4250"/>
      <c r="J4250"/>
      <c r="K4250"/>
      <c r="L4250"/>
      <c r="M4250"/>
      <c r="N4250"/>
      <c r="O4250"/>
      <c r="P4250"/>
      <c r="Q4250"/>
      <c r="R4250"/>
      <c r="S4250"/>
    </row>
    <row r="4251" spans="1:19">
      <c r="A4251"/>
      <c r="B4251"/>
      <c r="C4251"/>
      <c r="D4251"/>
      <c r="E4251"/>
      <c r="F4251"/>
      <c r="G4251"/>
      <c r="H4251"/>
      <c r="I4251"/>
      <c r="J4251"/>
      <c r="K4251"/>
      <c r="L4251"/>
      <c r="M4251"/>
      <c r="N4251"/>
      <c r="O4251"/>
      <c r="P4251"/>
      <c r="Q4251"/>
      <c r="R4251"/>
      <c r="S4251"/>
    </row>
    <row r="4252" spans="1:19">
      <c r="A4252"/>
      <c r="B4252"/>
      <c r="C4252"/>
      <c r="D4252"/>
      <c r="E4252"/>
      <c r="F4252"/>
      <c r="G4252"/>
      <c r="H4252"/>
      <c r="I4252"/>
      <c r="J4252"/>
      <c r="K4252"/>
      <c r="L4252"/>
      <c r="M4252"/>
      <c r="N4252"/>
      <c r="O4252"/>
      <c r="P4252"/>
      <c r="Q4252"/>
      <c r="R4252"/>
      <c r="S4252"/>
    </row>
    <row r="4253" spans="1:19">
      <c r="A4253"/>
      <c r="B4253"/>
      <c r="C4253"/>
      <c r="D4253"/>
      <c r="E4253"/>
      <c r="F4253"/>
      <c r="G4253"/>
      <c r="H4253"/>
      <c r="I4253"/>
      <c r="J4253"/>
      <c r="K4253"/>
      <c r="L4253"/>
      <c r="M4253"/>
      <c r="N4253"/>
      <c r="O4253"/>
      <c r="P4253"/>
      <c r="Q4253"/>
      <c r="R4253"/>
      <c r="S4253"/>
    </row>
    <row r="4254" spans="1:19">
      <c r="A4254"/>
      <c r="B4254"/>
      <c r="C4254"/>
      <c r="D4254"/>
      <c r="E4254"/>
      <c r="F4254"/>
      <c r="G4254"/>
      <c r="H4254"/>
      <c r="I4254"/>
      <c r="J4254"/>
      <c r="K4254"/>
      <c r="L4254"/>
      <c r="M4254"/>
      <c r="N4254"/>
      <c r="O4254"/>
      <c r="P4254"/>
      <c r="Q4254"/>
      <c r="R4254"/>
      <c r="S4254"/>
    </row>
    <row r="4255" spans="1:19">
      <c r="A4255"/>
      <c r="B4255"/>
      <c r="C4255"/>
      <c r="D4255"/>
      <c r="E4255"/>
      <c r="F4255"/>
      <c r="G4255"/>
      <c r="H4255"/>
      <c r="I4255"/>
      <c r="J4255"/>
      <c r="K4255"/>
      <c r="L4255"/>
      <c r="M4255"/>
      <c r="N4255"/>
      <c r="O4255"/>
      <c r="P4255"/>
      <c r="Q4255"/>
      <c r="R4255"/>
      <c r="S4255"/>
    </row>
    <row r="4256" spans="1:19">
      <c r="A4256"/>
      <c r="B4256"/>
      <c r="C4256"/>
      <c r="D4256"/>
      <c r="E4256"/>
      <c r="F4256"/>
      <c r="G4256"/>
      <c r="H4256"/>
      <c r="I4256"/>
      <c r="J4256"/>
      <c r="K4256"/>
      <c r="L4256"/>
      <c r="M4256"/>
      <c r="N4256"/>
      <c r="O4256"/>
      <c r="P4256"/>
      <c r="Q4256"/>
      <c r="R4256"/>
      <c r="S4256"/>
    </row>
    <row r="4257" spans="1:19">
      <c r="A4257"/>
      <c r="B4257"/>
      <c r="C4257"/>
      <c r="D4257"/>
      <c r="E4257"/>
      <c r="F4257"/>
      <c r="G4257"/>
      <c r="H4257"/>
      <c r="I4257"/>
      <c r="J4257"/>
      <c r="K4257"/>
      <c r="L4257"/>
      <c r="M4257"/>
      <c r="N4257"/>
      <c r="O4257"/>
      <c r="P4257"/>
      <c r="Q4257"/>
      <c r="R4257"/>
      <c r="S4257"/>
    </row>
    <row r="4258" spans="1:19">
      <c r="A4258"/>
      <c r="B4258"/>
      <c r="C4258"/>
      <c r="D4258"/>
      <c r="E4258"/>
      <c r="F4258"/>
      <c r="G4258"/>
      <c r="H4258"/>
      <c r="I4258"/>
      <c r="J4258"/>
      <c r="K4258"/>
      <c r="L4258"/>
      <c r="M4258"/>
      <c r="N4258"/>
      <c r="O4258"/>
      <c r="P4258"/>
      <c r="Q4258"/>
      <c r="R4258"/>
      <c r="S4258"/>
    </row>
    <row r="4259" spans="1:19">
      <c r="A4259"/>
      <c r="B4259"/>
      <c r="C4259"/>
      <c r="D4259"/>
      <c r="E4259"/>
      <c r="F4259"/>
      <c r="G4259"/>
      <c r="H4259"/>
      <c r="I4259"/>
      <c r="J4259"/>
      <c r="K4259"/>
      <c r="L4259"/>
      <c r="M4259"/>
      <c r="N4259"/>
      <c r="O4259"/>
      <c r="P4259"/>
      <c r="Q4259"/>
      <c r="R4259"/>
      <c r="S4259"/>
    </row>
    <row r="4260" spans="1:19">
      <c r="A4260"/>
      <c r="B4260"/>
      <c r="C4260"/>
      <c r="D4260"/>
      <c r="E4260"/>
      <c r="F4260"/>
      <c r="G4260"/>
      <c r="H4260"/>
      <c r="I4260"/>
      <c r="J4260"/>
      <c r="K4260"/>
      <c r="L4260"/>
      <c r="M4260"/>
      <c r="N4260"/>
      <c r="O4260"/>
      <c r="P4260"/>
      <c r="Q4260"/>
      <c r="R4260"/>
      <c r="S4260"/>
    </row>
    <row r="4261" spans="1:19">
      <c r="A4261"/>
      <c r="B4261"/>
      <c r="C4261"/>
      <c r="D4261"/>
      <c r="E4261"/>
      <c r="F4261"/>
      <c r="G4261"/>
      <c r="H4261"/>
      <c r="I4261"/>
      <c r="J4261"/>
      <c r="K4261"/>
      <c r="L4261"/>
      <c r="M4261"/>
      <c r="N4261"/>
      <c r="O4261"/>
      <c r="P4261"/>
      <c r="Q4261"/>
      <c r="R4261"/>
      <c r="S4261"/>
    </row>
    <row r="4262" spans="1:19">
      <c r="A4262"/>
      <c r="B4262"/>
      <c r="C4262"/>
      <c r="D4262"/>
      <c r="E4262"/>
      <c r="F4262"/>
      <c r="G4262"/>
      <c r="H4262"/>
      <c r="I4262"/>
      <c r="J4262"/>
      <c r="K4262"/>
      <c r="L4262"/>
      <c r="M4262"/>
      <c r="N4262"/>
      <c r="O4262"/>
      <c r="P4262"/>
      <c r="Q4262"/>
      <c r="R4262"/>
      <c r="S4262"/>
    </row>
    <row r="4263" spans="1:19">
      <c r="A4263"/>
      <c r="B4263"/>
      <c r="C4263"/>
      <c r="D4263"/>
      <c r="E4263"/>
      <c r="F4263"/>
      <c r="G4263"/>
      <c r="H4263"/>
      <c r="I4263"/>
      <c r="J4263"/>
      <c r="K4263"/>
      <c r="L4263"/>
      <c r="M4263"/>
      <c r="N4263"/>
      <c r="O4263"/>
      <c r="P4263"/>
      <c r="Q4263"/>
      <c r="R4263"/>
      <c r="S4263"/>
    </row>
    <row r="4264" spans="1:19">
      <c r="A4264"/>
      <c r="B4264"/>
      <c r="C4264"/>
      <c r="D4264"/>
      <c r="E4264"/>
      <c r="F4264"/>
      <c r="G4264"/>
      <c r="H4264"/>
      <c r="I4264"/>
      <c r="J4264"/>
      <c r="K4264"/>
      <c r="L4264"/>
      <c r="M4264"/>
      <c r="N4264"/>
      <c r="O4264"/>
      <c r="P4264"/>
      <c r="Q4264"/>
      <c r="R4264"/>
      <c r="S4264"/>
    </row>
    <row r="4265" spans="1:19">
      <c r="A4265"/>
      <c r="B4265"/>
      <c r="C4265"/>
      <c r="D4265"/>
      <c r="E4265"/>
      <c r="F4265"/>
      <c r="G4265"/>
      <c r="H4265"/>
      <c r="I4265"/>
      <c r="J4265"/>
      <c r="K4265"/>
      <c r="L4265"/>
      <c r="M4265"/>
      <c r="N4265"/>
      <c r="O4265"/>
      <c r="P4265"/>
      <c r="Q4265"/>
      <c r="R4265"/>
      <c r="S4265"/>
    </row>
    <row r="4266" spans="1:19">
      <c r="A4266"/>
      <c r="B4266"/>
      <c r="C4266"/>
      <c r="D4266"/>
      <c r="E4266"/>
      <c r="F4266"/>
      <c r="G4266"/>
      <c r="H4266"/>
      <c r="I4266"/>
      <c r="J4266"/>
      <c r="K4266"/>
      <c r="L4266"/>
      <c r="M4266"/>
      <c r="N4266"/>
      <c r="O4266"/>
      <c r="P4266"/>
      <c r="Q4266"/>
      <c r="R4266"/>
      <c r="S4266"/>
    </row>
    <row r="4267" spans="1:19">
      <c r="A4267"/>
      <c r="B4267"/>
      <c r="C4267"/>
      <c r="D4267"/>
      <c r="E4267"/>
      <c r="F4267"/>
      <c r="G4267"/>
      <c r="H4267"/>
      <c r="I4267"/>
      <c r="J4267"/>
      <c r="K4267"/>
      <c r="L4267"/>
      <c r="M4267"/>
      <c r="N4267"/>
      <c r="O4267"/>
      <c r="P4267"/>
      <c r="Q4267"/>
      <c r="R4267"/>
      <c r="S4267"/>
    </row>
    <row r="4268" spans="1:19">
      <c r="A4268"/>
      <c r="B4268"/>
      <c r="C4268"/>
      <c r="D4268"/>
      <c r="E4268"/>
      <c r="F4268"/>
      <c r="G4268"/>
      <c r="H4268"/>
      <c r="I4268"/>
      <c r="J4268"/>
      <c r="K4268"/>
      <c r="L4268"/>
      <c r="M4268"/>
      <c r="N4268"/>
      <c r="O4268"/>
      <c r="P4268"/>
      <c r="Q4268"/>
      <c r="R4268"/>
      <c r="S4268"/>
    </row>
    <row r="4269" spans="1:19">
      <c r="A4269"/>
      <c r="B4269"/>
      <c r="C4269"/>
      <c r="D4269"/>
      <c r="E4269"/>
      <c r="F4269"/>
      <c r="G4269"/>
      <c r="H4269"/>
      <c r="I4269"/>
      <c r="J4269"/>
      <c r="K4269"/>
      <c r="L4269"/>
      <c r="M4269"/>
      <c r="N4269"/>
      <c r="O4269"/>
      <c r="P4269"/>
      <c r="Q4269"/>
      <c r="R4269"/>
      <c r="S4269"/>
    </row>
    <row r="4270" spans="1:19">
      <c r="A4270"/>
      <c r="B4270"/>
      <c r="C4270"/>
      <c r="D4270"/>
      <c r="E4270"/>
      <c r="F4270"/>
      <c r="G4270"/>
      <c r="H4270"/>
      <c r="I4270"/>
      <c r="J4270"/>
      <c r="K4270"/>
      <c r="L4270"/>
      <c r="M4270"/>
      <c r="N4270"/>
      <c r="O4270"/>
      <c r="P4270"/>
      <c r="Q4270"/>
      <c r="R4270"/>
      <c r="S4270"/>
    </row>
    <row r="4271" spans="1:19">
      <c r="A4271"/>
      <c r="B4271"/>
      <c r="C4271"/>
      <c r="D4271"/>
      <c r="E4271"/>
      <c r="F4271"/>
      <c r="G4271"/>
      <c r="H4271"/>
      <c r="I4271"/>
      <c r="J4271"/>
      <c r="K4271"/>
      <c r="L4271"/>
      <c r="M4271"/>
      <c r="N4271"/>
      <c r="O4271"/>
      <c r="P4271"/>
      <c r="Q4271"/>
      <c r="R4271"/>
      <c r="S4271"/>
    </row>
    <row r="4272" spans="1:19">
      <c r="A4272"/>
      <c r="B4272"/>
      <c r="C4272"/>
      <c r="D4272"/>
      <c r="E4272"/>
      <c r="F4272"/>
      <c r="G4272"/>
      <c r="H4272"/>
      <c r="I4272"/>
      <c r="J4272"/>
      <c r="K4272"/>
      <c r="L4272"/>
      <c r="M4272"/>
      <c r="N4272"/>
      <c r="O4272"/>
      <c r="P4272"/>
      <c r="Q4272"/>
      <c r="R4272"/>
      <c r="S4272"/>
    </row>
    <row r="4273" spans="1:19">
      <c r="A4273"/>
      <c r="B4273"/>
      <c r="C4273"/>
      <c r="D4273"/>
      <c r="E4273"/>
      <c r="F4273"/>
      <c r="G4273"/>
      <c r="H4273"/>
      <c r="I4273"/>
      <c r="J4273"/>
      <c r="K4273"/>
      <c r="L4273"/>
      <c r="M4273"/>
      <c r="N4273"/>
      <c r="O4273"/>
      <c r="P4273"/>
      <c r="Q4273"/>
      <c r="R4273"/>
      <c r="S4273"/>
    </row>
    <row r="4274" spans="1:19">
      <c r="A4274"/>
      <c r="B4274"/>
      <c r="C4274"/>
      <c r="D4274"/>
      <c r="E4274"/>
      <c r="F4274"/>
      <c r="G4274"/>
      <c r="H4274"/>
      <c r="I4274"/>
      <c r="J4274"/>
      <c r="K4274"/>
      <c r="L4274"/>
      <c r="M4274"/>
      <c r="N4274"/>
      <c r="O4274"/>
      <c r="P4274"/>
      <c r="Q4274"/>
      <c r="R4274"/>
      <c r="S4274"/>
    </row>
    <row r="4275" spans="1:19">
      <c r="A4275"/>
      <c r="B4275"/>
      <c r="C4275"/>
      <c r="D4275"/>
      <c r="E4275"/>
      <c r="F4275"/>
      <c r="G4275"/>
      <c r="H4275"/>
      <c r="I4275"/>
      <c r="J4275"/>
      <c r="K4275"/>
      <c r="L4275"/>
      <c r="M4275"/>
      <c r="N4275"/>
      <c r="O4275"/>
      <c r="P4275"/>
      <c r="Q4275"/>
      <c r="R4275"/>
      <c r="S4275"/>
    </row>
    <row r="4276" spans="1:19">
      <c r="A4276"/>
      <c r="B4276"/>
      <c r="C4276"/>
      <c r="D4276"/>
      <c r="E4276"/>
      <c r="F4276"/>
      <c r="G4276"/>
      <c r="H4276"/>
      <c r="I4276"/>
      <c r="J4276"/>
      <c r="K4276"/>
      <c r="L4276"/>
      <c r="M4276"/>
      <c r="N4276"/>
      <c r="O4276"/>
      <c r="P4276"/>
      <c r="Q4276"/>
      <c r="R4276"/>
      <c r="S4276"/>
    </row>
    <row r="4277" spans="1:19">
      <c r="A4277"/>
      <c r="B4277"/>
      <c r="C4277"/>
      <c r="D4277"/>
      <c r="E4277"/>
      <c r="F4277"/>
      <c r="G4277"/>
      <c r="H4277"/>
      <c r="I4277"/>
      <c r="J4277"/>
      <c r="K4277"/>
      <c r="L4277"/>
      <c r="M4277"/>
      <c r="N4277"/>
      <c r="O4277"/>
      <c r="P4277"/>
      <c r="Q4277"/>
      <c r="R4277"/>
      <c r="S4277"/>
    </row>
    <row r="4278" spans="1:19">
      <c r="A4278"/>
      <c r="B4278"/>
      <c r="C4278"/>
      <c r="D4278"/>
      <c r="E4278"/>
      <c r="F4278"/>
      <c r="G4278"/>
      <c r="H4278"/>
      <c r="I4278"/>
      <c r="J4278"/>
      <c r="K4278"/>
      <c r="L4278"/>
      <c r="M4278"/>
      <c r="N4278"/>
      <c r="O4278"/>
      <c r="P4278"/>
      <c r="Q4278"/>
      <c r="R4278"/>
      <c r="S4278"/>
    </row>
    <row r="4279" spans="1:19">
      <c r="A4279"/>
      <c r="B4279"/>
      <c r="C4279"/>
      <c r="D4279"/>
      <c r="E4279"/>
      <c r="F4279"/>
      <c r="G4279"/>
      <c r="H4279"/>
      <c r="I4279"/>
      <c r="J4279"/>
      <c r="K4279"/>
      <c r="L4279"/>
      <c r="M4279"/>
      <c r="N4279"/>
      <c r="O4279"/>
      <c r="P4279"/>
      <c r="Q4279"/>
      <c r="R4279"/>
      <c r="S4279"/>
    </row>
    <row r="4280" spans="1:19">
      <c r="A4280"/>
      <c r="B4280"/>
      <c r="C4280"/>
      <c r="D4280"/>
      <c r="E4280"/>
      <c r="F4280"/>
      <c r="G4280"/>
      <c r="H4280"/>
      <c r="I4280"/>
      <c r="J4280"/>
      <c r="K4280"/>
      <c r="L4280"/>
      <c r="M4280"/>
      <c r="N4280"/>
      <c r="O4280"/>
      <c r="P4280"/>
      <c r="Q4280"/>
      <c r="R4280"/>
      <c r="S4280"/>
    </row>
    <row r="4281" spans="1:19">
      <c r="A4281"/>
      <c r="B4281"/>
      <c r="C4281"/>
      <c r="D4281"/>
      <c r="E4281"/>
      <c r="F4281"/>
      <c r="G4281"/>
      <c r="H4281"/>
      <c r="I4281"/>
      <c r="J4281"/>
      <c r="K4281"/>
      <c r="L4281"/>
      <c r="M4281"/>
      <c r="N4281"/>
      <c r="O4281"/>
      <c r="P4281"/>
      <c r="Q4281"/>
      <c r="R4281"/>
      <c r="S4281"/>
    </row>
    <row r="4282" spans="1:19">
      <c r="A4282"/>
      <c r="B4282"/>
      <c r="C4282"/>
      <c r="D4282"/>
      <c r="E4282"/>
      <c r="F4282"/>
      <c r="G4282"/>
      <c r="H4282"/>
      <c r="I4282"/>
      <c r="J4282"/>
      <c r="K4282"/>
      <c r="L4282"/>
      <c r="M4282"/>
      <c r="N4282"/>
      <c r="O4282"/>
      <c r="P4282"/>
      <c r="Q4282"/>
      <c r="R4282"/>
      <c r="S4282"/>
    </row>
    <row r="4283" spans="1:19">
      <c r="A4283"/>
      <c r="B4283"/>
      <c r="C4283"/>
      <c r="D4283"/>
      <c r="E4283"/>
      <c r="F4283"/>
      <c r="G4283"/>
      <c r="H4283"/>
      <c r="I4283"/>
      <c r="J4283"/>
      <c r="K4283"/>
      <c r="L4283"/>
      <c r="M4283"/>
      <c r="N4283"/>
      <c r="O4283"/>
      <c r="P4283"/>
      <c r="Q4283"/>
      <c r="R4283"/>
      <c r="S4283"/>
    </row>
    <row r="4284" spans="1:19">
      <c r="A4284"/>
      <c r="B4284"/>
      <c r="C4284"/>
      <c r="D4284"/>
      <c r="E4284"/>
      <c r="F4284"/>
      <c r="G4284"/>
      <c r="H4284"/>
      <c r="I4284"/>
      <c r="J4284"/>
      <c r="K4284"/>
      <c r="L4284"/>
      <c r="M4284"/>
      <c r="N4284"/>
      <c r="O4284"/>
      <c r="P4284"/>
      <c r="Q4284"/>
      <c r="R4284"/>
      <c r="S4284"/>
    </row>
    <row r="4285" spans="1:19">
      <c r="A4285"/>
      <c r="B4285"/>
      <c r="C4285"/>
      <c r="D4285"/>
      <c r="E4285"/>
      <c r="F4285"/>
      <c r="G4285"/>
      <c r="H4285"/>
      <c r="I4285"/>
      <c r="J4285"/>
      <c r="K4285"/>
      <c r="L4285"/>
      <c r="M4285"/>
      <c r="N4285"/>
      <c r="O4285"/>
      <c r="P4285"/>
      <c r="Q4285"/>
      <c r="R4285"/>
      <c r="S4285"/>
    </row>
    <row r="4286" spans="1:19">
      <c r="A4286"/>
      <c r="B4286"/>
      <c r="C4286"/>
      <c r="D4286"/>
      <c r="E4286"/>
      <c r="F4286"/>
      <c r="G4286"/>
      <c r="H4286"/>
      <c r="I4286"/>
      <c r="J4286"/>
      <c r="K4286"/>
      <c r="L4286"/>
      <c r="M4286"/>
      <c r="N4286"/>
      <c r="O4286"/>
      <c r="P4286"/>
      <c r="Q4286"/>
      <c r="R4286"/>
      <c r="S4286"/>
    </row>
    <row r="4287" spans="1:19">
      <c r="A4287"/>
      <c r="B4287"/>
      <c r="C4287"/>
      <c r="D4287"/>
      <c r="E4287"/>
      <c r="F4287"/>
      <c r="G4287"/>
      <c r="H4287"/>
      <c r="I4287"/>
      <c r="J4287"/>
      <c r="K4287"/>
      <c r="L4287"/>
      <c r="M4287"/>
      <c r="N4287"/>
      <c r="O4287"/>
      <c r="P4287"/>
      <c r="Q4287"/>
      <c r="R4287"/>
      <c r="S4287"/>
    </row>
    <row r="4288" spans="1:19">
      <c r="A4288"/>
      <c r="B4288"/>
      <c r="C4288"/>
      <c r="D4288"/>
      <c r="E4288"/>
      <c r="F4288"/>
      <c r="G4288"/>
      <c r="H4288"/>
      <c r="I4288"/>
      <c r="J4288"/>
      <c r="K4288"/>
      <c r="L4288"/>
      <c r="M4288"/>
      <c r="N4288"/>
      <c r="O4288"/>
      <c r="P4288"/>
      <c r="Q4288"/>
      <c r="R4288"/>
      <c r="S4288"/>
    </row>
    <row r="4289" spans="1:19">
      <c r="A4289"/>
      <c r="B4289"/>
      <c r="C4289"/>
      <c r="D4289"/>
      <c r="E4289"/>
      <c r="F4289"/>
      <c r="G4289"/>
      <c r="H4289"/>
      <c r="I4289"/>
      <c r="J4289"/>
      <c r="K4289"/>
      <c r="L4289"/>
      <c r="M4289"/>
      <c r="N4289"/>
      <c r="O4289"/>
      <c r="P4289"/>
      <c r="Q4289"/>
      <c r="R4289"/>
      <c r="S4289"/>
    </row>
    <row r="4290" spans="1:19">
      <c r="A4290"/>
      <c r="B4290"/>
      <c r="C4290"/>
      <c r="D4290"/>
      <c r="E4290"/>
      <c r="F4290"/>
      <c r="G4290"/>
      <c r="H4290"/>
      <c r="I4290"/>
      <c r="J4290"/>
      <c r="K4290"/>
      <c r="L4290"/>
      <c r="M4290"/>
      <c r="N4290"/>
      <c r="O4290"/>
      <c r="P4290"/>
      <c r="Q4290"/>
      <c r="R4290"/>
      <c r="S4290"/>
    </row>
    <row r="4291" spans="1:19">
      <c r="A4291"/>
      <c r="B4291"/>
      <c r="C4291"/>
      <c r="D4291"/>
      <c r="E4291"/>
      <c r="F4291"/>
      <c r="G4291"/>
      <c r="H4291"/>
      <c r="I4291"/>
      <c r="J4291"/>
      <c r="K4291"/>
      <c r="L4291"/>
      <c r="M4291"/>
      <c r="N4291"/>
      <c r="O4291"/>
      <c r="P4291"/>
      <c r="Q4291"/>
      <c r="R4291"/>
      <c r="S4291"/>
    </row>
    <row r="4292" spans="1:19">
      <c r="A4292"/>
      <c r="B4292"/>
      <c r="C4292"/>
      <c r="D4292"/>
      <c r="E4292"/>
      <c r="F4292"/>
      <c r="G4292"/>
      <c r="H4292"/>
      <c r="I4292"/>
      <c r="J4292"/>
      <c r="K4292"/>
      <c r="L4292"/>
      <c r="M4292"/>
      <c r="N4292"/>
      <c r="O4292"/>
      <c r="P4292"/>
      <c r="Q4292"/>
      <c r="R4292"/>
      <c r="S4292"/>
    </row>
    <row r="4293" spans="1:19">
      <c r="A4293"/>
      <c r="B4293"/>
      <c r="C4293"/>
      <c r="D4293"/>
      <c r="E4293"/>
      <c r="F4293"/>
      <c r="G4293"/>
      <c r="H4293"/>
      <c r="I4293"/>
      <c r="J4293"/>
      <c r="K4293"/>
      <c r="L4293"/>
      <c r="M4293"/>
      <c r="N4293"/>
      <c r="O4293"/>
      <c r="P4293"/>
      <c r="Q4293"/>
      <c r="R4293"/>
      <c r="S4293"/>
    </row>
    <row r="4294" spans="1:19">
      <c r="A4294"/>
      <c r="B4294"/>
      <c r="C4294"/>
      <c r="D4294"/>
      <c r="E4294"/>
      <c r="F4294"/>
      <c r="G4294"/>
      <c r="H4294"/>
      <c r="I4294"/>
      <c r="J4294"/>
      <c r="K4294"/>
      <c r="L4294"/>
      <c r="M4294"/>
      <c r="N4294"/>
      <c r="O4294"/>
      <c r="P4294"/>
      <c r="Q4294"/>
      <c r="R4294"/>
      <c r="S4294"/>
    </row>
    <row r="4295" spans="1:19">
      <c r="A4295"/>
      <c r="B4295"/>
      <c r="C4295"/>
      <c r="D4295"/>
      <c r="E4295"/>
      <c r="F4295"/>
      <c r="G4295"/>
      <c r="H4295"/>
      <c r="I4295"/>
      <c r="J4295"/>
      <c r="K4295"/>
      <c r="L4295"/>
      <c r="M4295"/>
      <c r="N4295"/>
      <c r="O4295"/>
      <c r="P4295"/>
      <c r="Q4295"/>
      <c r="R4295"/>
      <c r="S4295"/>
    </row>
    <row r="4296" spans="1:19">
      <c r="A4296"/>
      <c r="B4296"/>
      <c r="C4296"/>
      <c r="D4296"/>
      <c r="E4296"/>
      <c r="F4296"/>
      <c r="G4296"/>
      <c r="H4296"/>
      <c r="I4296"/>
      <c r="J4296"/>
      <c r="K4296"/>
      <c r="L4296"/>
      <c r="M4296"/>
      <c r="N4296"/>
      <c r="O4296"/>
      <c r="P4296"/>
      <c r="Q4296"/>
      <c r="R4296"/>
      <c r="S4296"/>
    </row>
    <row r="4297" spans="1:19">
      <c r="A4297"/>
      <c r="B4297"/>
      <c r="C4297"/>
      <c r="D4297"/>
      <c r="E4297"/>
      <c r="F4297"/>
      <c r="G4297"/>
      <c r="H4297"/>
      <c r="I4297"/>
      <c r="J4297"/>
      <c r="K4297"/>
      <c r="L4297"/>
      <c r="M4297"/>
      <c r="N4297"/>
      <c r="O4297"/>
      <c r="P4297"/>
      <c r="Q4297"/>
      <c r="R4297"/>
      <c r="S4297"/>
    </row>
    <row r="4298" spans="1:19">
      <c r="A4298"/>
      <c r="B4298"/>
      <c r="C4298"/>
      <c r="D4298"/>
      <c r="E4298"/>
      <c r="F4298"/>
      <c r="G4298"/>
      <c r="H4298"/>
      <c r="I4298"/>
      <c r="J4298"/>
      <c r="K4298"/>
      <c r="L4298"/>
      <c r="M4298"/>
      <c r="N4298"/>
      <c r="O4298"/>
      <c r="P4298"/>
      <c r="Q4298"/>
      <c r="R4298"/>
      <c r="S4298"/>
    </row>
    <row r="4299" spans="1:19">
      <c r="A4299"/>
      <c r="B4299"/>
      <c r="C4299"/>
      <c r="D4299"/>
      <c r="E4299"/>
      <c r="F4299"/>
      <c r="G4299"/>
      <c r="H4299"/>
      <c r="I4299"/>
      <c r="J4299"/>
      <c r="K4299"/>
      <c r="L4299"/>
      <c r="M4299"/>
      <c r="N4299"/>
      <c r="O4299"/>
      <c r="P4299"/>
      <c r="Q4299"/>
      <c r="R4299"/>
      <c r="S4299"/>
    </row>
    <row r="4300" spans="1:19">
      <c r="A4300"/>
      <c r="B4300"/>
      <c r="C4300"/>
      <c r="D4300"/>
      <c r="E4300"/>
      <c r="F4300"/>
      <c r="G4300"/>
      <c r="H4300"/>
      <c r="I4300"/>
      <c r="J4300"/>
      <c r="K4300"/>
      <c r="L4300"/>
      <c r="M4300"/>
      <c r="N4300"/>
      <c r="O4300"/>
      <c r="P4300"/>
      <c r="Q4300"/>
      <c r="R4300"/>
      <c r="S4300"/>
    </row>
    <row r="4301" spans="1:19">
      <c r="A4301"/>
      <c r="B4301"/>
      <c r="C4301"/>
      <c r="D4301"/>
      <c r="E4301"/>
      <c r="F4301"/>
      <c r="G4301"/>
      <c r="H4301"/>
      <c r="I4301"/>
      <c r="J4301"/>
      <c r="K4301"/>
      <c r="L4301"/>
      <c r="M4301"/>
      <c r="N4301"/>
      <c r="O4301"/>
      <c r="P4301"/>
      <c r="Q4301"/>
      <c r="R4301"/>
      <c r="S4301"/>
    </row>
    <row r="4302" spans="1:19">
      <c r="A4302"/>
      <c r="B4302"/>
      <c r="C4302"/>
      <c r="D4302"/>
      <c r="E4302"/>
      <c r="F4302"/>
      <c r="G4302"/>
      <c r="H4302"/>
      <c r="I4302"/>
      <c r="J4302"/>
      <c r="K4302"/>
      <c r="L4302"/>
      <c r="M4302"/>
      <c r="N4302"/>
      <c r="O4302"/>
      <c r="P4302"/>
      <c r="Q4302"/>
      <c r="R4302"/>
      <c r="S4302"/>
    </row>
    <row r="4303" spans="1:19">
      <c r="A4303"/>
      <c r="B4303"/>
      <c r="C4303"/>
      <c r="D4303"/>
      <c r="E4303"/>
      <c r="F4303"/>
      <c r="G4303"/>
      <c r="H4303"/>
      <c r="I4303"/>
      <c r="J4303"/>
      <c r="K4303"/>
      <c r="L4303"/>
      <c r="M4303"/>
      <c r="N4303"/>
      <c r="O4303"/>
      <c r="P4303"/>
      <c r="Q4303"/>
      <c r="R4303"/>
      <c r="S4303"/>
    </row>
    <row r="4304" spans="1:19">
      <c r="A4304"/>
      <c r="B4304"/>
      <c r="C4304"/>
      <c r="D4304"/>
      <c r="E4304"/>
      <c r="F4304"/>
      <c r="G4304"/>
      <c r="H4304"/>
      <c r="I4304"/>
      <c r="J4304"/>
      <c r="K4304"/>
      <c r="L4304"/>
      <c r="M4304"/>
      <c r="N4304"/>
      <c r="O4304"/>
      <c r="P4304"/>
      <c r="Q4304"/>
      <c r="R4304"/>
      <c r="S4304"/>
    </row>
    <row r="4305" spans="1:19">
      <c r="A4305"/>
      <c r="B4305"/>
      <c r="C4305"/>
      <c r="D4305"/>
      <c r="E4305"/>
      <c r="F4305"/>
      <c r="G4305"/>
      <c r="H4305"/>
      <c r="I4305"/>
      <c r="J4305"/>
      <c r="K4305"/>
      <c r="L4305"/>
      <c r="M4305"/>
      <c r="N4305"/>
      <c r="O4305"/>
      <c r="P4305"/>
      <c r="Q4305"/>
      <c r="R4305"/>
      <c r="S4305"/>
    </row>
    <row r="4306" spans="1:19">
      <c r="A4306"/>
      <c r="B4306"/>
      <c r="C4306"/>
      <c r="D4306"/>
      <c r="E4306"/>
      <c r="F4306"/>
      <c r="G4306"/>
      <c r="H4306"/>
      <c r="I4306"/>
      <c r="J4306"/>
      <c r="K4306"/>
      <c r="L4306"/>
      <c r="M4306"/>
      <c r="N4306"/>
      <c r="O4306"/>
      <c r="P4306"/>
      <c r="Q4306"/>
      <c r="R4306"/>
      <c r="S4306"/>
    </row>
    <row r="4307" spans="1:19">
      <c r="A4307"/>
      <c r="B4307"/>
      <c r="C4307"/>
      <c r="D4307"/>
      <c r="E4307"/>
      <c r="F4307"/>
      <c r="G4307"/>
      <c r="H4307"/>
      <c r="I4307"/>
      <c r="J4307"/>
      <c r="K4307"/>
      <c r="L4307"/>
      <c r="M4307"/>
      <c r="N4307"/>
      <c r="O4307"/>
      <c r="P4307"/>
      <c r="Q4307"/>
      <c r="R4307"/>
      <c r="S4307"/>
    </row>
    <row r="4308" spans="1:19">
      <c r="A4308"/>
      <c r="B4308"/>
      <c r="C4308"/>
      <c r="D4308"/>
      <c r="E4308"/>
      <c r="F4308"/>
      <c r="G4308"/>
      <c r="H4308"/>
      <c r="I4308"/>
      <c r="J4308"/>
      <c r="K4308"/>
      <c r="L4308"/>
      <c r="M4308"/>
      <c r="N4308"/>
      <c r="O4308"/>
      <c r="P4308"/>
      <c r="Q4308"/>
      <c r="R4308"/>
      <c r="S4308"/>
    </row>
    <row r="4309" spans="1:19">
      <c r="A4309"/>
      <c r="B4309"/>
      <c r="C4309"/>
      <c r="D4309"/>
      <c r="E4309"/>
      <c r="F4309"/>
      <c r="G4309"/>
      <c r="H4309"/>
      <c r="I4309"/>
      <c r="J4309"/>
      <c r="K4309"/>
      <c r="L4309"/>
      <c r="M4309"/>
      <c r="N4309"/>
      <c r="O4309"/>
      <c r="P4309"/>
      <c r="Q4309"/>
      <c r="R4309"/>
      <c r="S4309"/>
    </row>
    <row r="4310" spans="1:19">
      <c r="A4310"/>
      <c r="B4310"/>
      <c r="C4310"/>
      <c r="D4310"/>
      <c r="E4310"/>
      <c r="F4310"/>
      <c r="G4310"/>
      <c r="H4310"/>
      <c r="I4310"/>
      <c r="J4310"/>
      <c r="K4310"/>
      <c r="L4310"/>
      <c r="M4310"/>
      <c r="N4310"/>
      <c r="O4310"/>
      <c r="P4310"/>
      <c r="Q4310"/>
      <c r="R4310"/>
      <c r="S4310"/>
    </row>
    <row r="4311" spans="1:19">
      <c r="A4311"/>
      <c r="B4311"/>
      <c r="C4311"/>
      <c r="D4311"/>
      <c r="E4311"/>
      <c r="F4311"/>
      <c r="G4311"/>
      <c r="H4311"/>
      <c r="I4311"/>
      <c r="J4311"/>
      <c r="K4311"/>
      <c r="L4311"/>
      <c r="M4311"/>
      <c r="N4311"/>
      <c r="O4311"/>
      <c r="P4311"/>
      <c r="Q4311"/>
      <c r="R4311"/>
      <c r="S4311"/>
    </row>
    <row r="4312" spans="1:19">
      <c r="A4312"/>
      <c r="B4312"/>
      <c r="C4312"/>
      <c r="D4312"/>
      <c r="E4312"/>
      <c r="F4312"/>
      <c r="G4312"/>
      <c r="H4312"/>
      <c r="I4312"/>
      <c r="J4312"/>
      <c r="K4312"/>
      <c r="L4312"/>
      <c r="M4312"/>
      <c r="N4312"/>
      <c r="O4312"/>
      <c r="P4312"/>
      <c r="Q4312"/>
      <c r="R4312"/>
      <c r="S4312"/>
    </row>
    <row r="4313" spans="1:19">
      <c r="A4313"/>
      <c r="B4313"/>
      <c r="C4313"/>
      <c r="D4313"/>
      <c r="E4313"/>
      <c r="F4313"/>
      <c r="G4313"/>
      <c r="H4313"/>
      <c r="I4313"/>
      <c r="J4313"/>
      <c r="K4313"/>
      <c r="L4313"/>
      <c r="M4313"/>
      <c r="N4313"/>
      <c r="O4313"/>
      <c r="P4313"/>
      <c r="Q4313"/>
      <c r="R4313"/>
      <c r="S4313"/>
    </row>
    <row r="4314" spans="1:19">
      <c r="A4314"/>
      <c r="B4314"/>
      <c r="C4314"/>
      <c r="D4314"/>
      <c r="E4314"/>
      <c r="F4314"/>
      <c r="G4314"/>
      <c r="H4314"/>
      <c r="I4314"/>
      <c r="J4314"/>
      <c r="K4314"/>
      <c r="L4314"/>
      <c r="M4314"/>
      <c r="N4314"/>
      <c r="O4314"/>
      <c r="P4314"/>
      <c r="Q4314"/>
      <c r="R4314"/>
      <c r="S4314"/>
    </row>
    <row r="4315" spans="1:19">
      <c r="A4315"/>
      <c r="B4315"/>
      <c r="C4315"/>
      <c r="D4315"/>
      <c r="E4315"/>
      <c r="F4315"/>
      <c r="G4315"/>
      <c r="H4315"/>
      <c r="I4315"/>
      <c r="J4315"/>
      <c r="K4315"/>
      <c r="L4315"/>
      <c r="M4315"/>
      <c r="N4315"/>
      <c r="O4315"/>
      <c r="P4315"/>
      <c r="Q4315"/>
      <c r="R4315"/>
      <c r="S4315"/>
    </row>
    <row r="4316" spans="1:19">
      <c r="A4316"/>
      <c r="B4316"/>
      <c r="C4316"/>
      <c r="D4316"/>
      <c r="E4316"/>
      <c r="F4316"/>
      <c r="G4316"/>
      <c r="H4316"/>
      <c r="I4316"/>
      <c r="J4316"/>
      <c r="K4316"/>
      <c r="L4316"/>
      <c r="M4316"/>
      <c r="N4316"/>
      <c r="O4316"/>
      <c r="P4316"/>
      <c r="Q4316"/>
      <c r="R4316"/>
      <c r="S4316"/>
    </row>
    <row r="4317" spans="1:19">
      <c r="A4317"/>
      <c r="B4317"/>
      <c r="C4317"/>
      <c r="D4317"/>
      <c r="E4317"/>
      <c r="F4317"/>
      <c r="G4317"/>
      <c r="H4317"/>
      <c r="I4317"/>
      <c r="J4317"/>
      <c r="K4317"/>
      <c r="L4317"/>
      <c r="M4317"/>
      <c r="N4317"/>
      <c r="O4317"/>
      <c r="P4317"/>
      <c r="Q4317"/>
      <c r="R4317"/>
      <c r="S4317"/>
    </row>
    <row r="4318" spans="1:19">
      <c r="A4318"/>
      <c r="B4318"/>
      <c r="C4318"/>
      <c r="D4318"/>
      <c r="E4318"/>
      <c r="F4318"/>
      <c r="G4318"/>
      <c r="H4318"/>
      <c r="I4318"/>
      <c r="J4318"/>
      <c r="K4318"/>
      <c r="L4318"/>
      <c r="M4318"/>
      <c r="N4318"/>
      <c r="O4318"/>
      <c r="P4318"/>
      <c r="Q4318"/>
      <c r="R4318"/>
      <c r="S4318"/>
    </row>
    <row r="4319" spans="1:19">
      <c r="A4319"/>
      <c r="B4319"/>
      <c r="C4319"/>
      <c r="D4319"/>
      <c r="E4319"/>
      <c r="F4319"/>
      <c r="G4319"/>
      <c r="H4319"/>
      <c r="I4319"/>
      <c r="J4319"/>
      <c r="K4319"/>
      <c r="L4319"/>
      <c r="M4319"/>
      <c r="N4319"/>
      <c r="O4319"/>
      <c r="P4319"/>
      <c r="Q4319"/>
      <c r="R4319"/>
      <c r="S4319"/>
    </row>
    <row r="4320" spans="1:19">
      <c r="A4320"/>
      <c r="B4320"/>
      <c r="C4320"/>
      <c r="D4320"/>
      <c r="E4320"/>
      <c r="F4320"/>
      <c r="G4320"/>
      <c r="H4320"/>
      <c r="I4320"/>
      <c r="J4320"/>
      <c r="K4320"/>
      <c r="L4320"/>
      <c r="M4320"/>
      <c r="N4320"/>
      <c r="O4320"/>
      <c r="P4320"/>
      <c r="Q4320"/>
      <c r="R4320"/>
      <c r="S4320"/>
    </row>
    <row r="4321" spans="1:19">
      <c r="A4321"/>
      <c r="B4321"/>
      <c r="C4321"/>
      <c r="D4321"/>
      <c r="E4321"/>
      <c r="F4321"/>
      <c r="G4321"/>
      <c r="H4321"/>
      <c r="I4321"/>
      <c r="J4321"/>
      <c r="K4321"/>
      <c r="L4321"/>
      <c r="M4321"/>
      <c r="N4321"/>
      <c r="O4321"/>
      <c r="P4321"/>
      <c r="Q4321"/>
      <c r="R4321"/>
      <c r="S4321"/>
    </row>
    <row r="4322" spans="1:19">
      <c r="A4322"/>
      <c r="B4322"/>
      <c r="C4322"/>
      <c r="D4322"/>
      <c r="E4322"/>
      <c r="F4322"/>
      <c r="G4322"/>
      <c r="H4322"/>
      <c r="I4322"/>
      <c r="J4322"/>
      <c r="K4322"/>
      <c r="L4322"/>
      <c r="M4322"/>
      <c r="N4322"/>
      <c r="O4322"/>
      <c r="P4322"/>
      <c r="Q4322"/>
      <c r="R4322"/>
      <c r="S4322"/>
    </row>
    <row r="4323" spans="1:19">
      <c r="A4323"/>
      <c r="B4323"/>
      <c r="C4323"/>
      <c r="D4323"/>
      <c r="E4323"/>
      <c r="F4323"/>
      <c r="G4323"/>
      <c r="H4323"/>
      <c r="I4323"/>
      <c r="J4323"/>
      <c r="K4323"/>
      <c r="L4323"/>
      <c r="M4323"/>
      <c r="N4323"/>
      <c r="O4323"/>
      <c r="P4323"/>
      <c r="Q4323"/>
      <c r="R4323"/>
      <c r="S4323"/>
    </row>
    <row r="4324" spans="1:19">
      <c r="A4324"/>
      <c r="B4324"/>
      <c r="C4324"/>
      <c r="D4324"/>
      <c r="E4324"/>
      <c r="F4324"/>
      <c r="G4324"/>
      <c r="H4324"/>
      <c r="I4324"/>
      <c r="J4324"/>
      <c r="K4324"/>
      <c r="L4324"/>
      <c r="M4324"/>
      <c r="N4324"/>
      <c r="O4324"/>
      <c r="P4324"/>
      <c r="Q4324"/>
      <c r="R4324"/>
      <c r="S4324"/>
    </row>
    <row r="4325" spans="1:19">
      <c r="A4325"/>
      <c r="B4325"/>
      <c r="C4325"/>
      <c r="D4325"/>
      <c r="E4325"/>
      <c r="F4325"/>
      <c r="G4325"/>
      <c r="H4325"/>
      <c r="I4325"/>
      <c r="J4325"/>
      <c r="K4325"/>
      <c r="L4325"/>
      <c r="M4325"/>
      <c r="N4325"/>
      <c r="O4325"/>
      <c r="P4325"/>
      <c r="Q4325"/>
      <c r="R4325"/>
      <c r="S4325"/>
    </row>
    <row r="4326" spans="1:19">
      <c r="A4326"/>
      <c r="B4326"/>
      <c r="C4326"/>
      <c r="D4326"/>
      <c r="E4326"/>
      <c r="F4326"/>
      <c r="G4326"/>
      <c r="H4326"/>
      <c r="I4326"/>
      <c r="J4326"/>
      <c r="K4326"/>
      <c r="L4326"/>
      <c r="M4326"/>
      <c r="N4326"/>
      <c r="O4326"/>
      <c r="P4326"/>
      <c r="Q4326"/>
      <c r="R4326"/>
      <c r="S4326"/>
    </row>
    <row r="4327" spans="1:19">
      <c r="A4327"/>
      <c r="B4327"/>
      <c r="C4327"/>
      <c r="D4327"/>
      <c r="E4327"/>
      <c r="F4327"/>
      <c r="G4327"/>
      <c r="H4327"/>
      <c r="I4327"/>
      <c r="J4327"/>
      <c r="K4327"/>
      <c r="L4327"/>
      <c r="M4327"/>
      <c r="N4327"/>
      <c r="O4327"/>
      <c r="P4327"/>
      <c r="Q4327"/>
      <c r="R4327"/>
      <c r="S4327"/>
    </row>
    <row r="4328" spans="1:19">
      <c r="A4328"/>
      <c r="B4328"/>
      <c r="C4328"/>
      <c r="D4328"/>
      <c r="E4328"/>
      <c r="F4328"/>
      <c r="G4328"/>
      <c r="H4328"/>
      <c r="I4328"/>
      <c r="J4328"/>
      <c r="K4328"/>
      <c r="L4328"/>
      <c r="M4328"/>
      <c r="N4328"/>
      <c r="O4328"/>
      <c r="P4328"/>
      <c r="Q4328"/>
      <c r="R4328"/>
      <c r="S4328"/>
    </row>
    <row r="4329" spans="1:19">
      <c r="A4329"/>
      <c r="B4329"/>
      <c r="C4329"/>
      <c r="D4329"/>
      <c r="E4329"/>
      <c r="F4329"/>
      <c r="G4329"/>
      <c r="H4329"/>
      <c r="I4329"/>
      <c r="J4329"/>
      <c r="K4329"/>
      <c r="L4329"/>
      <c r="M4329"/>
      <c r="N4329"/>
      <c r="O4329"/>
      <c r="P4329"/>
      <c r="Q4329"/>
      <c r="R4329"/>
      <c r="S4329"/>
    </row>
    <row r="4330" spans="1:19">
      <c r="A4330"/>
      <c r="B4330"/>
      <c r="C4330"/>
      <c r="D4330"/>
      <c r="E4330"/>
      <c r="F4330"/>
      <c r="G4330"/>
      <c r="H4330"/>
      <c r="I4330"/>
      <c r="J4330"/>
      <c r="K4330"/>
      <c r="L4330"/>
      <c r="M4330"/>
      <c r="N4330"/>
      <c r="O4330"/>
      <c r="P4330"/>
      <c r="Q4330"/>
      <c r="R4330"/>
      <c r="S4330"/>
    </row>
    <row r="4331" spans="1:19">
      <c r="A4331"/>
      <c r="B4331"/>
      <c r="C4331"/>
      <c r="D4331"/>
      <c r="E4331"/>
      <c r="F4331"/>
      <c r="G4331"/>
      <c r="H4331"/>
      <c r="I4331"/>
      <c r="J4331"/>
      <c r="K4331"/>
      <c r="L4331"/>
      <c r="M4331"/>
      <c r="N4331"/>
      <c r="O4331"/>
      <c r="P4331"/>
      <c r="Q4331"/>
      <c r="R4331"/>
      <c r="S4331"/>
    </row>
    <row r="4332" spans="1:19">
      <c r="A4332"/>
      <c r="B4332"/>
      <c r="C4332"/>
      <c r="D4332"/>
      <c r="E4332"/>
      <c r="F4332"/>
      <c r="G4332"/>
      <c r="H4332"/>
      <c r="I4332"/>
      <c r="J4332"/>
      <c r="K4332"/>
      <c r="L4332"/>
      <c r="M4332"/>
      <c r="N4332"/>
      <c r="O4332"/>
      <c r="P4332"/>
      <c r="Q4332"/>
      <c r="R4332"/>
      <c r="S4332"/>
    </row>
    <row r="4333" spans="1:19">
      <c r="A4333"/>
      <c r="B4333"/>
      <c r="C4333"/>
      <c r="D4333"/>
      <c r="E4333"/>
      <c r="F4333"/>
      <c r="G4333"/>
      <c r="H4333"/>
      <c r="I4333"/>
      <c r="J4333"/>
      <c r="K4333"/>
      <c r="L4333"/>
      <c r="M4333"/>
      <c r="N4333"/>
      <c r="O4333"/>
      <c r="P4333"/>
      <c r="Q4333"/>
      <c r="R4333"/>
      <c r="S4333"/>
    </row>
    <row r="4334" spans="1:19">
      <c r="A4334"/>
      <c r="B4334"/>
      <c r="C4334"/>
      <c r="D4334"/>
      <c r="E4334"/>
      <c r="F4334"/>
      <c r="G4334"/>
      <c r="H4334"/>
      <c r="I4334"/>
      <c r="J4334"/>
      <c r="K4334"/>
      <c r="L4334"/>
      <c r="M4334"/>
      <c r="N4334"/>
      <c r="O4334"/>
      <c r="P4334"/>
      <c r="Q4334"/>
      <c r="R4334"/>
      <c r="S4334"/>
    </row>
    <row r="4335" spans="1:19">
      <c r="A4335"/>
      <c r="B4335"/>
      <c r="C4335"/>
      <c r="D4335"/>
      <c r="E4335"/>
      <c r="F4335"/>
      <c r="G4335"/>
      <c r="H4335"/>
      <c r="I4335"/>
      <c r="J4335"/>
      <c r="K4335"/>
      <c r="L4335"/>
      <c r="M4335"/>
      <c r="N4335"/>
      <c r="O4335"/>
      <c r="P4335"/>
      <c r="Q4335"/>
      <c r="R4335"/>
      <c r="S4335"/>
    </row>
    <row r="4336" spans="1:19">
      <c r="A4336"/>
      <c r="B4336"/>
      <c r="C4336"/>
      <c r="D4336"/>
      <c r="E4336"/>
      <c r="F4336"/>
      <c r="G4336"/>
      <c r="H4336"/>
      <c r="I4336"/>
      <c r="J4336"/>
      <c r="K4336"/>
      <c r="L4336"/>
      <c r="M4336"/>
      <c r="N4336"/>
      <c r="O4336"/>
      <c r="P4336"/>
      <c r="Q4336"/>
      <c r="R4336"/>
      <c r="S4336"/>
    </row>
    <row r="4337" spans="1:19">
      <c r="A4337"/>
      <c r="B4337"/>
      <c r="C4337"/>
      <c r="D4337"/>
      <c r="E4337"/>
      <c r="F4337"/>
      <c r="G4337"/>
      <c r="H4337"/>
      <c r="I4337"/>
      <c r="J4337"/>
      <c r="K4337"/>
      <c r="L4337"/>
      <c r="M4337"/>
      <c r="N4337"/>
      <c r="O4337"/>
      <c r="P4337"/>
      <c r="Q4337"/>
      <c r="R4337"/>
      <c r="S4337"/>
    </row>
    <row r="4338" spans="1:19">
      <c r="A4338"/>
      <c r="B4338"/>
      <c r="C4338"/>
      <c r="D4338"/>
      <c r="E4338"/>
      <c r="F4338"/>
      <c r="G4338"/>
      <c r="H4338"/>
      <c r="I4338"/>
      <c r="J4338"/>
      <c r="K4338"/>
      <c r="L4338"/>
      <c r="M4338"/>
      <c r="N4338"/>
      <c r="O4338"/>
      <c r="P4338"/>
      <c r="Q4338"/>
      <c r="R4338"/>
      <c r="S4338"/>
    </row>
    <row r="4339" spans="1:19">
      <c r="A4339"/>
      <c r="B4339"/>
      <c r="C4339"/>
      <c r="D4339"/>
      <c r="E4339"/>
      <c r="F4339"/>
      <c r="G4339"/>
      <c r="H4339"/>
      <c r="I4339"/>
      <c r="J4339"/>
      <c r="K4339"/>
      <c r="L4339"/>
      <c r="M4339"/>
      <c r="N4339"/>
      <c r="O4339"/>
      <c r="P4339"/>
      <c r="Q4339"/>
      <c r="R4339"/>
      <c r="S4339"/>
    </row>
    <row r="4340" spans="1:19">
      <c r="A4340"/>
      <c r="B4340"/>
      <c r="C4340"/>
      <c r="D4340"/>
      <c r="E4340"/>
      <c r="F4340"/>
      <c r="G4340"/>
      <c r="H4340"/>
      <c r="I4340"/>
      <c r="J4340"/>
      <c r="K4340"/>
      <c r="L4340"/>
      <c r="M4340"/>
      <c r="N4340"/>
      <c r="O4340"/>
      <c r="P4340"/>
      <c r="Q4340"/>
      <c r="R4340"/>
      <c r="S4340"/>
    </row>
    <row r="4341" spans="1:19">
      <c r="A4341"/>
      <c r="B4341"/>
      <c r="C4341"/>
      <c r="D4341"/>
      <c r="E4341"/>
      <c r="F4341"/>
      <c r="G4341"/>
      <c r="H4341"/>
      <c r="I4341"/>
      <c r="J4341"/>
      <c r="K4341"/>
      <c r="L4341"/>
      <c r="M4341"/>
      <c r="N4341"/>
      <c r="O4341"/>
      <c r="P4341"/>
      <c r="Q4341"/>
      <c r="R4341"/>
      <c r="S4341"/>
    </row>
    <row r="4342" spans="1:19">
      <c r="A4342"/>
      <c r="B4342"/>
      <c r="C4342"/>
      <c r="D4342"/>
      <c r="E4342"/>
      <c r="F4342"/>
      <c r="G4342"/>
      <c r="H4342"/>
      <c r="I4342"/>
      <c r="J4342"/>
      <c r="K4342"/>
      <c r="L4342"/>
      <c r="M4342"/>
      <c r="N4342"/>
      <c r="O4342"/>
      <c r="P4342"/>
      <c r="Q4342"/>
      <c r="R4342"/>
      <c r="S4342"/>
    </row>
    <row r="4343" spans="1:19">
      <c r="A4343"/>
      <c r="B4343"/>
      <c r="C4343"/>
      <c r="D4343"/>
      <c r="E4343"/>
      <c r="F4343"/>
      <c r="G4343"/>
      <c r="H4343"/>
      <c r="I4343"/>
      <c r="J4343"/>
      <c r="K4343"/>
      <c r="L4343"/>
      <c r="M4343"/>
      <c r="N4343"/>
      <c r="O4343"/>
      <c r="P4343"/>
      <c r="Q4343"/>
      <c r="R4343"/>
      <c r="S4343"/>
    </row>
    <row r="4344" spans="1:19">
      <c r="A4344"/>
      <c r="B4344"/>
      <c r="C4344"/>
      <c r="D4344"/>
      <c r="E4344"/>
      <c r="F4344"/>
      <c r="G4344"/>
      <c r="H4344"/>
      <c r="I4344"/>
      <c r="J4344"/>
      <c r="K4344"/>
      <c r="L4344"/>
      <c r="M4344"/>
      <c r="N4344"/>
      <c r="O4344"/>
      <c r="P4344"/>
      <c r="Q4344"/>
      <c r="R4344"/>
      <c r="S4344"/>
    </row>
    <row r="4345" spans="1:19">
      <c r="A4345"/>
      <c r="B4345"/>
      <c r="C4345"/>
      <c r="D4345"/>
      <c r="E4345"/>
      <c r="F4345"/>
      <c r="G4345"/>
      <c r="H4345"/>
      <c r="I4345"/>
      <c r="J4345"/>
      <c r="K4345"/>
      <c r="L4345"/>
      <c r="M4345"/>
      <c r="N4345"/>
      <c r="O4345"/>
      <c r="P4345"/>
      <c r="Q4345"/>
      <c r="R4345"/>
      <c r="S4345"/>
    </row>
    <row r="4346" spans="1:19">
      <c r="A4346"/>
      <c r="B4346"/>
      <c r="C4346"/>
      <c r="D4346"/>
      <c r="E4346"/>
      <c r="F4346"/>
      <c r="G4346"/>
      <c r="H4346"/>
      <c r="I4346"/>
      <c r="J4346"/>
      <c r="K4346"/>
      <c r="L4346"/>
      <c r="M4346"/>
      <c r="N4346"/>
      <c r="O4346"/>
      <c r="P4346"/>
      <c r="Q4346"/>
      <c r="R4346"/>
      <c r="S4346"/>
    </row>
    <row r="4347" spans="1:19">
      <c r="A4347"/>
      <c r="B4347"/>
      <c r="C4347"/>
      <c r="D4347"/>
      <c r="E4347"/>
      <c r="F4347"/>
      <c r="G4347"/>
      <c r="H4347"/>
      <c r="I4347"/>
      <c r="J4347"/>
      <c r="K4347"/>
      <c r="L4347"/>
      <c r="M4347"/>
      <c r="N4347"/>
      <c r="O4347"/>
      <c r="P4347"/>
      <c r="Q4347"/>
      <c r="R4347"/>
      <c r="S4347"/>
    </row>
    <row r="4348" spans="1:19">
      <c r="A4348"/>
      <c r="B4348"/>
      <c r="C4348"/>
      <c r="D4348"/>
      <c r="E4348"/>
      <c r="F4348"/>
      <c r="G4348"/>
      <c r="H4348"/>
      <c r="I4348"/>
      <c r="J4348"/>
      <c r="K4348"/>
      <c r="L4348"/>
      <c r="M4348"/>
      <c r="N4348"/>
      <c r="O4348"/>
      <c r="P4348"/>
      <c r="Q4348"/>
      <c r="R4348"/>
      <c r="S4348"/>
    </row>
    <row r="4349" spans="1:19">
      <c r="A4349"/>
      <c r="B4349"/>
      <c r="C4349"/>
      <c r="D4349"/>
      <c r="E4349"/>
      <c r="F4349"/>
      <c r="G4349"/>
      <c r="H4349"/>
      <c r="I4349"/>
      <c r="J4349"/>
      <c r="K4349"/>
      <c r="L4349"/>
      <c r="M4349"/>
      <c r="N4349"/>
      <c r="O4349"/>
      <c r="P4349"/>
      <c r="Q4349"/>
      <c r="R4349"/>
      <c r="S4349"/>
    </row>
    <row r="4350" spans="1:19">
      <c r="A4350"/>
      <c r="B4350"/>
      <c r="C4350"/>
      <c r="D4350"/>
      <c r="E4350"/>
      <c r="F4350"/>
      <c r="G4350"/>
      <c r="H4350"/>
      <c r="I4350"/>
      <c r="J4350"/>
      <c r="K4350"/>
      <c r="L4350"/>
      <c r="M4350"/>
      <c r="N4350"/>
      <c r="O4350"/>
      <c r="P4350"/>
      <c r="Q4350"/>
      <c r="R4350"/>
      <c r="S4350"/>
    </row>
    <row r="4351" spans="1:19">
      <c r="A4351"/>
      <c r="B4351"/>
      <c r="C4351"/>
      <c r="D4351"/>
      <c r="E4351"/>
      <c r="F4351"/>
      <c r="G4351"/>
      <c r="H4351"/>
      <c r="I4351"/>
      <c r="J4351"/>
      <c r="K4351"/>
      <c r="L4351"/>
      <c r="M4351"/>
      <c r="N4351"/>
      <c r="O4351"/>
      <c r="P4351"/>
      <c r="Q4351"/>
      <c r="R4351"/>
      <c r="S4351"/>
    </row>
    <row r="4352" spans="1:19">
      <c r="A4352"/>
      <c r="B4352"/>
      <c r="C4352"/>
      <c r="D4352"/>
      <c r="E4352"/>
      <c r="F4352"/>
      <c r="G4352"/>
      <c r="H4352"/>
      <c r="I4352"/>
      <c r="J4352"/>
      <c r="K4352"/>
      <c r="L4352"/>
      <c r="M4352"/>
      <c r="N4352"/>
      <c r="O4352"/>
      <c r="P4352"/>
      <c r="Q4352"/>
      <c r="R4352"/>
      <c r="S4352"/>
    </row>
    <row r="4353" spans="1:19">
      <c r="A4353"/>
      <c r="B4353"/>
      <c r="C4353"/>
      <c r="D4353"/>
      <c r="E4353"/>
      <c r="F4353"/>
      <c r="G4353"/>
      <c r="H4353"/>
      <c r="I4353"/>
      <c r="J4353"/>
      <c r="K4353"/>
      <c r="L4353"/>
      <c r="M4353"/>
      <c r="N4353"/>
      <c r="O4353"/>
      <c r="P4353"/>
      <c r="Q4353"/>
      <c r="R4353"/>
      <c r="S4353"/>
    </row>
    <row r="4354" spans="1:19">
      <c r="A4354"/>
      <c r="B4354"/>
      <c r="C4354"/>
      <c r="D4354"/>
      <c r="E4354"/>
      <c r="F4354"/>
      <c r="G4354"/>
      <c r="H4354"/>
      <c r="I4354"/>
      <c r="J4354"/>
      <c r="K4354"/>
      <c r="L4354"/>
      <c r="M4354"/>
      <c r="N4354"/>
      <c r="O4354"/>
      <c r="P4354"/>
      <c r="Q4354"/>
      <c r="R4354"/>
      <c r="S4354"/>
    </row>
    <row r="4355" spans="1:19">
      <c r="A4355"/>
      <c r="B4355"/>
      <c r="C4355"/>
      <c r="D4355"/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  <c r="S4355"/>
    </row>
    <row r="4356" spans="1:19">
      <c r="A4356"/>
      <c r="B4356"/>
      <c r="C4356"/>
      <c r="D4356"/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  <c r="S4356"/>
    </row>
    <row r="4357" spans="1:19">
      <c r="A4357"/>
      <c r="B4357"/>
      <c r="C4357"/>
      <c r="D4357"/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  <c r="S4357"/>
    </row>
    <row r="4358" spans="1:19">
      <c r="A4358"/>
      <c r="B4358"/>
      <c r="C4358"/>
      <c r="D4358"/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  <c r="S4358"/>
    </row>
    <row r="4359" spans="1:19">
      <c r="A4359"/>
      <c r="B4359"/>
      <c r="C4359"/>
      <c r="D4359"/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  <c r="S4359"/>
    </row>
    <row r="4360" spans="1:19">
      <c r="A4360"/>
      <c r="B4360"/>
      <c r="C4360"/>
      <c r="D4360"/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  <c r="S4360"/>
    </row>
    <row r="4361" spans="1:19">
      <c r="A4361"/>
      <c r="B4361"/>
      <c r="C4361"/>
      <c r="D4361"/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  <c r="S4361"/>
    </row>
    <row r="4362" spans="1:19">
      <c r="A4362"/>
      <c r="B4362"/>
      <c r="C4362"/>
      <c r="D4362"/>
      <c r="E4362"/>
      <c r="F4362"/>
      <c r="G4362"/>
      <c r="H4362"/>
      <c r="I4362"/>
      <c r="J4362"/>
      <c r="K4362"/>
      <c r="L4362"/>
      <c r="M4362"/>
      <c r="N4362"/>
      <c r="O4362"/>
      <c r="P4362"/>
      <c r="Q4362"/>
      <c r="R4362"/>
      <c r="S4362"/>
    </row>
    <row r="4363" spans="1:19">
      <c r="A4363"/>
      <c r="B4363"/>
      <c r="C4363"/>
      <c r="D4363"/>
      <c r="E4363"/>
      <c r="F4363"/>
      <c r="G4363"/>
      <c r="H4363"/>
      <c r="I4363"/>
      <c r="J4363"/>
      <c r="K4363"/>
      <c r="L4363"/>
      <c r="M4363"/>
      <c r="N4363"/>
      <c r="O4363"/>
      <c r="P4363"/>
      <c r="Q4363"/>
      <c r="R4363"/>
      <c r="S4363"/>
    </row>
    <row r="4364" spans="1:19">
      <c r="A4364"/>
      <c r="B4364"/>
      <c r="C4364"/>
      <c r="D4364"/>
      <c r="E4364"/>
      <c r="F4364"/>
      <c r="G4364"/>
      <c r="H4364"/>
      <c r="I4364"/>
      <c r="J4364"/>
      <c r="K4364"/>
      <c r="L4364"/>
      <c r="M4364"/>
      <c r="N4364"/>
      <c r="O4364"/>
      <c r="P4364"/>
      <c r="Q4364"/>
      <c r="R4364"/>
      <c r="S4364"/>
    </row>
    <row r="4365" spans="1:19">
      <c r="A4365"/>
      <c r="B4365"/>
      <c r="C4365"/>
      <c r="D4365"/>
      <c r="E4365"/>
      <c r="F4365"/>
      <c r="G4365"/>
      <c r="H4365"/>
      <c r="I4365"/>
      <c r="J4365"/>
      <c r="K4365"/>
      <c r="L4365"/>
      <c r="M4365"/>
      <c r="N4365"/>
      <c r="O4365"/>
      <c r="P4365"/>
      <c r="Q4365"/>
      <c r="R4365"/>
      <c r="S4365"/>
    </row>
    <row r="4366" spans="1:19">
      <c r="A4366"/>
      <c r="B4366"/>
      <c r="C4366"/>
      <c r="D4366"/>
      <c r="E4366"/>
      <c r="F4366"/>
      <c r="G4366"/>
      <c r="H4366"/>
      <c r="I4366"/>
      <c r="J4366"/>
      <c r="K4366"/>
      <c r="L4366"/>
      <c r="M4366"/>
      <c r="N4366"/>
      <c r="O4366"/>
      <c r="P4366"/>
      <c r="Q4366"/>
      <c r="R4366"/>
      <c r="S4366"/>
    </row>
    <row r="4367" spans="1:19">
      <c r="A4367"/>
      <c r="B4367"/>
      <c r="C4367"/>
      <c r="D4367"/>
      <c r="E4367"/>
      <c r="F4367"/>
      <c r="G4367"/>
      <c r="H4367"/>
      <c r="I4367"/>
      <c r="J4367"/>
      <c r="K4367"/>
      <c r="L4367"/>
      <c r="M4367"/>
      <c r="N4367"/>
      <c r="O4367"/>
      <c r="P4367"/>
      <c r="Q4367"/>
      <c r="R4367"/>
      <c r="S4367"/>
    </row>
    <row r="4368" spans="1:19">
      <c r="A4368"/>
      <c r="B4368"/>
      <c r="C4368"/>
      <c r="D4368"/>
      <c r="E4368"/>
      <c r="F4368"/>
      <c r="G4368"/>
      <c r="H4368"/>
      <c r="I4368"/>
      <c r="J4368"/>
      <c r="K4368"/>
      <c r="L4368"/>
      <c r="M4368"/>
      <c r="N4368"/>
      <c r="O4368"/>
      <c r="P4368"/>
      <c r="Q4368"/>
      <c r="R4368"/>
      <c r="S4368"/>
    </row>
    <row r="4369" spans="1:19">
      <c r="A4369"/>
      <c r="B4369"/>
      <c r="C4369"/>
      <c r="D4369"/>
      <c r="E4369"/>
      <c r="F4369"/>
      <c r="G4369"/>
      <c r="H4369"/>
      <c r="I4369"/>
      <c r="J4369"/>
      <c r="K4369"/>
      <c r="L4369"/>
      <c r="M4369"/>
      <c r="N4369"/>
      <c r="O4369"/>
      <c r="P4369"/>
      <c r="Q4369"/>
      <c r="R4369"/>
      <c r="S4369"/>
    </row>
    <row r="4370" spans="1:19">
      <c r="A4370"/>
      <c r="B4370"/>
      <c r="C4370"/>
      <c r="D4370"/>
      <c r="E4370"/>
      <c r="F4370"/>
      <c r="G4370"/>
      <c r="H4370"/>
      <c r="I4370"/>
      <c r="J4370"/>
      <c r="K4370"/>
      <c r="L4370"/>
      <c r="M4370"/>
      <c r="N4370"/>
      <c r="O4370"/>
      <c r="P4370"/>
      <c r="Q4370"/>
      <c r="R4370"/>
      <c r="S4370"/>
    </row>
    <row r="4371" spans="1:19">
      <c r="A4371"/>
      <c r="B4371"/>
      <c r="C4371"/>
      <c r="D4371"/>
      <c r="E4371"/>
      <c r="F4371"/>
      <c r="G4371"/>
      <c r="H4371"/>
      <c r="I4371"/>
      <c r="J4371"/>
      <c r="K4371"/>
      <c r="L4371"/>
      <c r="M4371"/>
      <c r="N4371"/>
      <c r="O4371"/>
      <c r="P4371"/>
      <c r="Q4371"/>
      <c r="R4371"/>
      <c r="S4371"/>
    </row>
    <row r="4372" spans="1:19">
      <c r="A4372"/>
      <c r="B4372"/>
      <c r="C4372"/>
      <c r="D4372"/>
      <c r="E4372"/>
      <c r="F4372"/>
      <c r="G4372"/>
      <c r="H4372"/>
      <c r="I4372"/>
      <c r="J4372"/>
      <c r="K4372"/>
      <c r="L4372"/>
      <c r="M4372"/>
      <c r="N4372"/>
      <c r="O4372"/>
      <c r="P4372"/>
      <c r="Q4372"/>
      <c r="R4372"/>
      <c r="S4372"/>
    </row>
    <row r="4373" spans="1:19">
      <c r="A4373"/>
      <c r="B4373"/>
      <c r="C4373"/>
      <c r="D4373"/>
      <c r="E4373"/>
      <c r="F4373"/>
      <c r="G4373"/>
      <c r="H4373"/>
      <c r="I4373"/>
      <c r="J4373"/>
      <c r="K4373"/>
      <c r="L4373"/>
      <c r="M4373"/>
      <c r="N4373"/>
      <c r="O4373"/>
      <c r="P4373"/>
      <c r="Q4373"/>
      <c r="R4373"/>
      <c r="S4373"/>
    </row>
    <row r="4374" spans="1:19">
      <c r="A4374"/>
      <c r="B4374"/>
      <c r="C4374"/>
      <c r="D4374"/>
      <c r="E4374"/>
      <c r="F4374"/>
      <c r="G4374"/>
      <c r="H4374"/>
      <c r="I4374"/>
      <c r="J4374"/>
      <c r="K4374"/>
      <c r="L4374"/>
      <c r="M4374"/>
      <c r="N4374"/>
      <c r="O4374"/>
      <c r="P4374"/>
      <c r="Q4374"/>
      <c r="R4374"/>
      <c r="S4374"/>
    </row>
    <row r="4375" spans="1:19">
      <c r="A4375"/>
      <c r="B4375"/>
      <c r="C4375"/>
      <c r="D4375"/>
      <c r="E4375"/>
      <c r="F4375"/>
      <c r="G4375"/>
      <c r="H4375"/>
      <c r="I4375"/>
      <c r="J4375"/>
      <c r="K4375"/>
      <c r="L4375"/>
      <c r="M4375"/>
      <c r="N4375"/>
      <c r="O4375"/>
      <c r="P4375"/>
      <c r="Q4375"/>
      <c r="R4375"/>
      <c r="S4375"/>
    </row>
    <row r="4376" spans="1:19">
      <c r="A4376"/>
      <c r="B4376"/>
      <c r="C4376"/>
      <c r="D4376"/>
      <c r="E4376"/>
      <c r="F4376"/>
      <c r="G4376"/>
      <c r="H4376"/>
      <c r="I4376"/>
      <c r="J4376"/>
      <c r="K4376"/>
      <c r="L4376"/>
      <c r="M4376"/>
      <c r="N4376"/>
      <c r="O4376"/>
      <c r="P4376"/>
      <c r="Q4376"/>
      <c r="R4376"/>
      <c r="S4376"/>
    </row>
    <row r="4377" spans="1:19">
      <c r="A4377"/>
      <c r="B4377"/>
      <c r="C4377"/>
      <c r="D4377"/>
      <c r="E4377"/>
      <c r="F4377"/>
      <c r="G4377"/>
      <c r="H4377"/>
      <c r="I4377"/>
      <c r="J4377"/>
      <c r="K4377"/>
      <c r="L4377"/>
      <c r="M4377"/>
      <c r="N4377"/>
      <c r="O4377"/>
      <c r="P4377"/>
      <c r="Q4377"/>
      <c r="R4377"/>
      <c r="S4377"/>
    </row>
    <row r="4378" spans="1:19">
      <c r="A4378"/>
      <c r="B4378"/>
      <c r="C4378"/>
      <c r="D4378"/>
      <c r="E4378"/>
      <c r="F4378"/>
      <c r="G4378"/>
      <c r="H4378"/>
      <c r="I4378"/>
      <c r="J4378"/>
      <c r="K4378"/>
      <c r="L4378"/>
      <c r="M4378"/>
      <c r="N4378"/>
      <c r="O4378"/>
      <c r="P4378"/>
      <c r="Q4378"/>
      <c r="R4378"/>
      <c r="S4378"/>
    </row>
    <row r="4379" spans="1:19">
      <c r="A4379"/>
      <c r="B4379"/>
      <c r="C4379"/>
      <c r="D4379"/>
      <c r="E4379"/>
      <c r="F4379"/>
      <c r="G4379"/>
      <c r="H4379"/>
      <c r="I4379"/>
      <c r="J4379"/>
      <c r="K4379"/>
      <c r="L4379"/>
      <c r="M4379"/>
      <c r="N4379"/>
      <c r="O4379"/>
      <c r="P4379"/>
      <c r="Q4379"/>
      <c r="R4379"/>
      <c r="S4379"/>
    </row>
    <row r="4380" spans="1:19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</row>
    <row r="4381" spans="1:19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  <c r="S4381"/>
    </row>
    <row r="4382" spans="1:19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  <c r="S4382"/>
    </row>
    <row r="4383" spans="1:19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  <c r="S4383"/>
    </row>
    <row r="4384" spans="1:19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  <c r="S4384"/>
    </row>
    <row r="4385" spans="1:19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  <c r="S4385"/>
    </row>
    <row r="4386" spans="1:19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  <c r="S4386"/>
    </row>
    <row r="4387" spans="1:19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  <c r="S4387"/>
    </row>
    <row r="4388" spans="1:19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  <c r="S4388"/>
    </row>
    <row r="4389" spans="1:19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  <c r="S4389"/>
    </row>
    <row r="4390" spans="1:19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  <c r="S4390"/>
    </row>
    <row r="4391" spans="1:19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  <c r="S4391"/>
    </row>
    <row r="4392" spans="1:19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  <c r="S4392"/>
    </row>
    <row r="4393" spans="1:19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  <c r="S4393"/>
    </row>
    <row r="4394" spans="1:19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  <c r="S4394"/>
    </row>
    <row r="4395" spans="1:19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  <c r="S4395"/>
    </row>
    <row r="4396" spans="1:19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  <c r="S4396"/>
    </row>
    <row r="4397" spans="1:19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  <c r="S4397"/>
    </row>
    <row r="4398" spans="1:19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  <c r="S4398"/>
    </row>
    <row r="4399" spans="1:19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  <c r="S4399"/>
    </row>
    <row r="4400" spans="1:19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  <c r="S4400"/>
    </row>
    <row r="4401" spans="1:19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  <c r="S4401"/>
    </row>
    <row r="4402" spans="1:19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  <c r="S4402"/>
    </row>
    <row r="4403" spans="1:19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  <c r="S4403"/>
    </row>
    <row r="4404" spans="1:19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  <c r="S4404"/>
    </row>
    <row r="4405" spans="1:19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  <c r="S4405"/>
    </row>
    <row r="4406" spans="1:19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  <c r="S4406"/>
    </row>
    <row r="4407" spans="1:19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  <c r="S4407"/>
    </row>
    <row r="4408" spans="1:19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  <c r="S4408"/>
    </row>
    <row r="4409" spans="1:19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  <c r="S4409"/>
    </row>
    <row r="4410" spans="1:19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  <c r="S4410"/>
    </row>
    <row r="4411" spans="1:19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  <c r="S4411"/>
    </row>
    <row r="4412" spans="1:19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  <c r="S4412"/>
    </row>
    <row r="4413" spans="1:19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  <c r="S4413"/>
    </row>
    <row r="4414" spans="1:19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  <c r="S4414"/>
    </row>
    <row r="4415" spans="1:19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  <c r="S4415"/>
    </row>
    <row r="4416" spans="1:19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  <c r="S4416"/>
    </row>
    <row r="4417" spans="1:19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</row>
    <row r="4418" spans="1:19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  <c r="S4418"/>
    </row>
    <row r="4419" spans="1:19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  <c r="S4419"/>
    </row>
    <row r="4420" spans="1:19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  <c r="S4420"/>
    </row>
    <row r="4421" spans="1:19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  <c r="S4421"/>
    </row>
    <row r="4422" spans="1:19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  <c r="S4422"/>
    </row>
    <row r="4423" spans="1:19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  <c r="S4423"/>
    </row>
    <row r="4424" spans="1:19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  <c r="S4424"/>
    </row>
    <row r="4425" spans="1:19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  <c r="S4425"/>
    </row>
    <row r="4426" spans="1:19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  <c r="S4426"/>
    </row>
    <row r="4427" spans="1:19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  <c r="S4427"/>
    </row>
    <row r="4428" spans="1:19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  <c r="S4428"/>
    </row>
    <row r="4429" spans="1:19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  <c r="S4429"/>
    </row>
    <row r="4430" spans="1:19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</row>
    <row r="4431" spans="1:19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</row>
    <row r="4432" spans="1:19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</row>
    <row r="4433" spans="1:19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</row>
    <row r="4434" spans="1:19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</row>
    <row r="4435" spans="1:19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</row>
    <row r="4436" spans="1:19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  <c r="S4436"/>
    </row>
    <row r="4437" spans="1:19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  <c r="S4437"/>
    </row>
    <row r="4438" spans="1:19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</row>
    <row r="4439" spans="1:19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  <c r="S4439"/>
    </row>
    <row r="4440" spans="1:19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  <c r="S4440"/>
    </row>
    <row r="4441" spans="1:19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  <c r="S4441"/>
    </row>
    <row r="4442" spans="1:19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  <c r="S4442"/>
    </row>
    <row r="4443" spans="1:19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  <c r="S4443"/>
    </row>
    <row r="4444" spans="1:19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  <c r="S4444"/>
    </row>
    <row r="4445" spans="1:19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</row>
    <row r="4446" spans="1:19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</row>
    <row r="4447" spans="1:19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</row>
    <row r="4448" spans="1:19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</row>
    <row r="4449" spans="1:19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  <c r="S4449"/>
    </row>
    <row r="4450" spans="1:19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  <c r="S4450"/>
    </row>
    <row r="4451" spans="1:19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  <c r="S4451"/>
    </row>
    <row r="4452" spans="1:19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  <c r="S4452"/>
    </row>
    <row r="4453" spans="1:19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  <c r="S4453"/>
    </row>
    <row r="4454" spans="1:19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  <c r="S4454"/>
    </row>
    <row r="4455" spans="1:19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  <c r="S4455"/>
    </row>
    <row r="4456" spans="1:19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  <c r="S4456"/>
    </row>
    <row r="4457" spans="1:19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  <c r="S4457"/>
    </row>
    <row r="4458" spans="1:19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  <c r="S4458"/>
    </row>
    <row r="4459" spans="1:19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  <c r="S4459"/>
    </row>
    <row r="4460" spans="1:19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  <c r="S4460"/>
    </row>
    <row r="4461" spans="1:19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  <c r="S4461"/>
    </row>
    <row r="4462" spans="1:19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  <c r="S4462"/>
    </row>
    <row r="4463" spans="1:19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  <c r="S4463"/>
    </row>
    <row r="4464" spans="1:19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  <c r="S4464"/>
    </row>
    <row r="4465" spans="1:19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  <c r="S4465"/>
    </row>
    <row r="4466" spans="1:19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  <c r="S4466"/>
    </row>
    <row r="4467" spans="1:19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  <c r="S4467"/>
    </row>
    <row r="4468" spans="1:19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  <c r="S4468"/>
    </row>
    <row r="4469" spans="1:19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  <c r="S4469"/>
    </row>
    <row r="4470" spans="1:19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  <c r="S4470"/>
    </row>
    <row r="4471" spans="1:19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  <c r="S4471"/>
    </row>
    <row r="4472" spans="1:19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  <c r="S4472"/>
    </row>
    <row r="4473" spans="1:19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  <c r="S4473"/>
    </row>
    <row r="4474" spans="1:19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  <c r="S4474"/>
    </row>
    <row r="4475" spans="1:19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  <c r="S4475"/>
    </row>
    <row r="4476" spans="1:19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  <c r="S4476"/>
    </row>
    <row r="4477" spans="1:19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  <c r="S4477"/>
    </row>
    <row r="4478" spans="1:19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  <c r="S4478"/>
    </row>
    <row r="4479" spans="1:19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  <c r="S4479"/>
    </row>
    <row r="4480" spans="1:19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  <c r="S4480"/>
    </row>
    <row r="4481" spans="1:19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  <c r="S4481"/>
    </row>
    <row r="4482" spans="1:19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</row>
    <row r="4483" spans="1:19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  <c r="S4483"/>
    </row>
    <row r="4484" spans="1:19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  <c r="S4484"/>
    </row>
    <row r="4485" spans="1:19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  <c r="S4485"/>
    </row>
    <row r="4486" spans="1:19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</row>
    <row r="4487" spans="1:19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  <c r="S4487"/>
    </row>
    <row r="4488" spans="1:19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  <c r="S4488"/>
    </row>
    <row r="4489" spans="1:19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  <c r="S4489"/>
    </row>
    <row r="4490" spans="1:19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  <c r="S4490"/>
    </row>
    <row r="4491" spans="1:19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  <c r="S4491"/>
    </row>
    <row r="4492" spans="1:19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  <c r="S4492"/>
    </row>
    <row r="4493" spans="1:19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  <c r="S4493"/>
    </row>
    <row r="4494" spans="1:19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  <c r="S4494"/>
    </row>
    <row r="4495" spans="1:19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  <c r="S4495"/>
    </row>
    <row r="4496" spans="1:19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  <c r="S4496"/>
    </row>
    <row r="4497" spans="1:19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  <c r="S4497"/>
    </row>
    <row r="4498" spans="1:19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  <c r="S4498"/>
    </row>
    <row r="4499" spans="1:19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</row>
    <row r="4500" spans="1:19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</row>
    <row r="4501" spans="1:19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</row>
    <row r="4502" spans="1:19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</row>
    <row r="4503" spans="1:19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</row>
    <row r="4504" spans="1:19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</row>
    <row r="4505" spans="1:19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</row>
    <row r="4506" spans="1:19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  <c r="S4506"/>
    </row>
    <row r="4507" spans="1:19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  <c r="S4507"/>
    </row>
    <row r="4508" spans="1:19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  <c r="S4508"/>
    </row>
    <row r="4509" spans="1:19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</row>
    <row r="4510" spans="1:19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</row>
    <row r="4511" spans="1:19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</row>
    <row r="4512" spans="1:19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</row>
    <row r="4513" spans="1:19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</row>
    <row r="4514" spans="1:19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</row>
    <row r="4515" spans="1:19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</row>
    <row r="4516" spans="1:19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</row>
    <row r="4517" spans="1:19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</row>
    <row r="4518" spans="1:19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</row>
    <row r="4519" spans="1:19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</row>
    <row r="4520" spans="1:19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</row>
    <row r="4521" spans="1:19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</row>
    <row r="4522" spans="1:19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</row>
    <row r="4523" spans="1:19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</row>
    <row r="4524" spans="1:19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</row>
    <row r="4525" spans="1:19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</row>
    <row r="4526" spans="1:19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</row>
    <row r="4527" spans="1:19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</row>
    <row r="4528" spans="1:19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</row>
    <row r="4529" spans="1:19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</row>
    <row r="4530" spans="1:19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</row>
    <row r="4531" spans="1:19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</row>
    <row r="4532" spans="1:19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</row>
    <row r="4533" spans="1:19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</row>
    <row r="4534" spans="1:19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</row>
    <row r="4535" spans="1:19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</row>
    <row r="4536" spans="1:19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</row>
    <row r="4537" spans="1:19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</row>
    <row r="4538" spans="1:19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</row>
    <row r="4539" spans="1:19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</row>
    <row r="4540" spans="1:19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</row>
    <row r="4541" spans="1:19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</row>
    <row r="4542" spans="1:19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</row>
    <row r="4543" spans="1:19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</row>
    <row r="4544" spans="1:19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  <c r="S4544"/>
    </row>
    <row r="4545" spans="1:19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  <c r="S4545"/>
    </row>
    <row r="4546" spans="1:19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  <c r="S4546"/>
    </row>
    <row r="4547" spans="1:19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  <c r="S4547"/>
    </row>
    <row r="4548" spans="1:19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  <c r="S4548"/>
    </row>
    <row r="4549" spans="1:19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  <c r="S4549"/>
    </row>
    <row r="4550" spans="1:19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  <c r="S4550"/>
    </row>
    <row r="4551" spans="1:19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  <c r="S4551"/>
    </row>
    <row r="4552" spans="1:19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  <c r="S4552"/>
    </row>
    <row r="4553" spans="1:19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  <c r="S4553"/>
    </row>
    <row r="4554" spans="1:19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  <c r="S4554"/>
    </row>
    <row r="4555" spans="1:19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  <c r="S4555"/>
    </row>
    <row r="4556" spans="1:19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</row>
    <row r="4557" spans="1:19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</row>
    <row r="4558" spans="1:19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</row>
    <row r="4559" spans="1:19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</row>
    <row r="4560" spans="1:19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</row>
    <row r="4561" spans="1:19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</row>
    <row r="4562" spans="1:19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  <c r="S4562"/>
    </row>
    <row r="4563" spans="1:19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</row>
    <row r="4564" spans="1:19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</row>
    <row r="4565" spans="1:19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</row>
    <row r="4566" spans="1:19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  <c r="S4566"/>
    </row>
    <row r="4567" spans="1:19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  <c r="S4567"/>
    </row>
    <row r="4568" spans="1:19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  <c r="S4568"/>
    </row>
    <row r="4569" spans="1:19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  <c r="S4569"/>
    </row>
    <row r="4570" spans="1:19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  <c r="S4570"/>
    </row>
    <row r="4571" spans="1:19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  <c r="S4571"/>
    </row>
    <row r="4572" spans="1:19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</row>
    <row r="4573" spans="1:19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  <c r="S4573"/>
    </row>
    <row r="4574" spans="1:19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  <c r="S4574"/>
    </row>
    <row r="4575" spans="1:19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  <c r="S4575"/>
    </row>
    <row r="4576" spans="1:19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  <c r="S4576"/>
    </row>
    <row r="4577" spans="1:19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  <c r="S4577"/>
    </row>
    <row r="4578" spans="1:19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  <c r="S4578"/>
    </row>
    <row r="4579" spans="1:19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  <c r="S4579"/>
    </row>
    <row r="4580" spans="1:19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  <c r="S4580"/>
    </row>
    <row r="4581" spans="1:19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  <c r="S4581"/>
    </row>
    <row r="4582" spans="1:19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  <c r="S4582"/>
    </row>
    <row r="4583" spans="1:19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</row>
    <row r="4584" spans="1:19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  <c r="S4584"/>
    </row>
    <row r="4585" spans="1:19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  <c r="S4585"/>
    </row>
    <row r="4586" spans="1:19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  <c r="S4586"/>
    </row>
    <row r="4587" spans="1:19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  <c r="S4587"/>
    </row>
    <row r="4588" spans="1:19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  <c r="S4588"/>
    </row>
    <row r="4589" spans="1:19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  <c r="S4589"/>
    </row>
    <row r="4590" spans="1:19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</row>
    <row r="4591" spans="1:19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  <c r="S4591"/>
    </row>
    <row r="4592" spans="1:19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  <c r="S4592"/>
    </row>
    <row r="4593" spans="1:19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  <c r="S4593"/>
    </row>
    <row r="4594" spans="1:19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  <c r="S4594"/>
    </row>
    <row r="4595" spans="1:19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  <c r="S4595"/>
    </row>
    <row r="4596" spans="1:19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  <c r="S4596"/>
    </row>
    <row r="4597" spans="1:19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  <c r="S4597"/>
    </row>
    <row r="4598" spans="1:19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  <c r="S4598"/>
    </row>
    <row r="4599" spans="1:19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  <c r="S4599"/>
    </row>
    <row r="4600" spans="1:19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  <c r="S4600"/>
    </row>
    <row r="4601" spans="1:19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  <c r="S4601"/>
    </row>
    <row r="4602" spans="1:19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  <c r="S4602"/>
    </row>
    <row r="4603" spans="1:19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  <c r="S4603"/>
    </row>
    <row r="4604" spans="1:19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  <c r="S4604"/>
    </row>
    <row r="4605" spans="1:19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  <c r="S4605"/>
    </row>
    <row r="4606" spans="1:19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  <c r="S4606"/>
    </row>
    <row r="4607" spans="1:19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  <c r="S4607"/>
    </row>
    <row r="4608" spans="1:19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  <c r="S4608"/>
    </row>
    <row r="4609" spans="1:19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  <c r="S4609"/>
    </row>
    <row r="4610" spans="1:19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  <c r="S4610"/>
    </row>
    <row r="4611" spans="1:19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  <c r="S4611"/>
    </row>
    <row r="4612" spans="1:19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  <c r="S4612"/>
    </row>
    <row r="4613" spans="1:19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  <c r="S4613"/>
    </row>
    <row r="4614" spans="1:19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  <c r="S4614"/>
    </row>
    <row r="4615" spans="1:19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  <c r="S4615"/>
    </row>
    <row r="4616" spans="1:19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  <c r="S4616"/>
    </row>
    <row r="4617" spans="1:19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  <c r="S4617"/>
    </row>
    <row r="4618" spans="1:19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  <c r="S4618"/>
    </row>
    <row r="4619" spans="1:19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  <c r="S4619"/>
    </row>
    <row r="4620" spans="1:19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  <c r="S4620"/>
    </row>
    <row r="4621" spans="1:19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  <c r="S4621"/>
    </row>
    <row r="4622" spans="1:19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  <c r="S4622"/>
    </row>
    <row r="4623" spans="1:19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  <c r="S4623"/>
    </row>
    <row r="4624" spans="1:19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  <c r="S4624"/>
    </row>
    <row r="4625" spans="1:19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  <c r="S4625"/>
    </row>
    <row r="4626" spans="1:19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  <c r="S4626"/>
    </row>
    <row r="4627" spans="1:19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  <c r="S4627"/>
    </row>
    <row r="4628" spans="1:19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  <c r="S4628"/>
    </row>
    <row r="4629" spans="1:19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  <c r="S4629"/>
    </row>
    <row r="4630" spans="1:19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  <c r="S4630"/>
    </row>
    <row r="4631" spans="1:19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</row>
    <row r="4632" spans="1:19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</row>
    <row r="4633" spans="1:19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</row>
    <row r="4634" spans="1:19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  <c r="S4634"/>
    </row>
    <row r="4635" spans="1:19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  <c r="S4635"/>
    </row>
    <row r="4636" spans="1:19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  <c r="S4636"/>
    </row>
    <row r="4637" spans="1:19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  <c r="S4637"/>
    </row>
    <row r="4638" spans="1:19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  <c r="S4638"/>
    </row>
    <row r="4639" spans="1:19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  <c r="S4639"/>
    </row>
    <row r="4640" spans="1:19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  <c r="S4640"/>
    </row>
    <row r="4641" spans="1:19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  <c r="S4641"/>
    </row>
    <row r="4642" spans="1:19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  <c r="S4642"/>
    </row>
    <row r="4643" spans="1:19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  <c r="S4643"/>
    </row>
    <row r="4644" spans="1:19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  <c r="S4644"/>
    </row>
    <row r="4645" spans="1:19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  <c r="S4645"/>
    </row>
    <row r="4646" spans="1:19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  <c r="S4646"/>
    </row>
    <row r="4647" spans="1:19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  <c r="S4647"/>
    </row>
    <row r="4648" spans="1:19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  <c r="S4648"/>
    </row>
    <row r="4649" spans="1:19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  <c r="S4649"/>
    </row>
    <row r="4650" spans="1:19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  <c r="S4650"/>
    </row>
    <row r="4651" spans="1:19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  <c r="S4651"/>
    </row>
    <row r="4652" spans="1:19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  <c r="S4652"/>
    </row>
    <row r="4653" spans="1:19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  <c r="S4653"/>
    </row>
    <row r="4654" spans="1:19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  <c r="S4654"/>
    </row>
    <row r="4655" spans="1:19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  <c r="S4655"/>
    </row>
    <row r="4656" spans="1:19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  <c r="S4656"/>
    </row>
    <row r="4657" spans="1:19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  <c r="S4657"/>
    </row>
    <row r="4658" spans="1:19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  <c r="S4658"/>
    </row>
    <row r="4659" spans="1:19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  <c r="S4659"/>
    </row>
    <row r="4660" spans="1:19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  <c r="S4660"/>
    </row>
    <row r="4661" spans="1:19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  <c r="S4661"/>
    </row>
    <row r="4662" spans="1:19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  <c r="S4662"/>
    </row>
    <row r="4663" spans="1:19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  <c r="S4663"/>
    </row>
    <row r="4664" spans="1:19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  <c r="S4664"/>
    </row>
    <row r="4665" spans="1:19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  <c r="S4665"/>
    </row>
    <row r="4666" spans="1:19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  <c r="S4666"/>
    </row>
    <row r="4667" spans="1:19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  <c r="S4667"/>
    </row>
    <row r="4668" spans="1:19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  <c r="S4668"/>
    </row>
    <row r="4669" spans="1:19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  <c r="S4669"/>
    </row>
    <row r="4670" spans="1:19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  <c r="S4670"/>
    </row>
    <row r="4671" spans="1:19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  <c r="S4671"/>
    </row>
    <row r="4672" spans="1:19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  <c r="S4672"/>
    </row>
    <row r="4673" spans="1:19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  <c r="S4673"/>
    </row>
    <row r="4674" spans="1:19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  <c r="S4674"/>
    </row>
    <row r="4675" spans="1:19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  <c r="S4675"/>
    </row>
    <row r="4676" spans="1:19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  <c r="S4676"/>
    </row>
    <row r="4677" spans="1:19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  <c r="S4677"/>
    </row>
    <row r="4678" spans="1:19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  <c r="S4678"/>
    </row>
    <row r="4679" spans="1:19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  <c r="S4679"/>
    </row>
    <row r="4680" spans="1:19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  <c r="S4680"/>
    </row>
    <row r="4681" spans="1:19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  <c r="S4681"/>
    </row>
    <row r="4682" spans="1:19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  <c r="S4682"/>
    </row>
    <row r="4683" spans="1:19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  <c r="S4683"/>
    </row>
    <row r="4684" spans="1:19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  <c r="S4684"/>
    </row>
    <row r="4685" spans="1:19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  <c r="S4685"/>
    </row>
    <row r="4686" spans="1:19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  <c r="S4686"/>
    </row>
    <row r="4687" spans="1:19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  <c r="S4687"/>
    </row>
    <row r="4688" spans="1:19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  <c r="S4688"/>
    </row>
    <row r="4689" spans="1:19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  <c r="S4689"/>
    </row>
    <row r="4690" spans="1:19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  <c r="S4690"/>
    </row>
    <row r="4691" spans="1:19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  <c r="S4691"/>
    </row>
    <row r="4692" spans="1:19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  <c r="S4692"/>
    </row>
    <row r="4693" spans="1:19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  <c r="S4693"/>
    </row>
    <row r="4694" spans="1:19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  <c r="S4694"/>
    </row>
    <row r="4695" spans="1:19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  <c r="S4695"/>
    </row>
    <row r="4696" spans="1:19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  <c r="S4696"/>
    </row>
    <row r="4697" spans="1:19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  <c r="Q4697"/>
      <c r="R4697"/>
      <c r="S4697"/>
    </row>
    <row r="4698" spans="1:19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  <c r="Q4698"/>
      <c r="R4698"/>
      <c r="S4698"/>
    </row>
    <row r="4699" spans="1:19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  <c r="Q4699"/>
      <c r="R4699"/>
      <c r="S4699"/>
    </row>
    <row r="4700" spans="1:19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  <c r="Q4700"/>
      <c r="R4700"/>
      <c r="S4700"/>
    </row>
    <row r="4701" spans="1:19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  <c r="Q4701"/>
      <c r="R4701"/>
      <c r="S4701"/>
    </row>
    <row r="4702" spans="1:19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  <c r="Q4702"/>
      <c r="R4702"/>
      <c r="S4702"/>
    </row>
    <row r="4703" spans="1:19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  <c r="Q4703"/>
      <c r="R4703"/>
      <c r="S4703"/>
    </row>
    <row r="4704" spans="1:19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  <c r="Q4704"/>
      <c r="R4704"/>
      <c r="S4704"/>
    </row>
    <row r="4705" spans="1:19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  <c r="Q4705"/>
      <c r="R4705"/>
      <c r="S4705"/>
    </row>
    <row r="4706" spans="1:19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  <c r="Q4706"/>
      <c r="R4706"/>
      <c r="S4706"/>
    </row>
    <row r="4707" spans="1:19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  <c r="Q4707"/>
      <c r="R4707"/>
      <c r="S4707"/>
    </row>
    <row r="4708" spans="1:19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  <c r="Q4708"/>
      <c r="R4708"/>
      <c r="S4708"/>
    </row>
    <row r="4709" spans="1:19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  <c r="P4709"/>
      <c r="Q4709"/>
      <c r="R4709"/>
      <c r="S4709"/>
    </row>
    <row r="4710" spans="1:19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  <c r="P4710"/>
      <c r="Q4710"/>
      <c r="R4710"/>
      <c r="S4710"/>
    </row>
    <row r="4711" spans="1:19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  <c r="P4711"/>
      <c r="Q4711"/>
      <c r="R4711"/>
      <c r="S4711"/>
    </row>
    <row r="4712" spans="1:19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  <c r="P4712"/>
      <c r="Q4712"/>
      <c r="R4712"/>
      <c r="S4712"/>
    </row>
    <row r="4713" spans="1:19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  <c r="P4713"/>
      <c r="Q4713"/>
      <c r="R4713"/>
      <c r="S4713"/>
    </row>
    <row r="4714" spans="1:19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  <c r="P4714"/>
      <c r="Q4714"/>
      <c r="R4714"/>
      <c r="S4714"/>
    </row>
    <row r="4715" spans="1:19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  <c r="P4715"/>
      <c r="Q4715"/>
      <c r="R4715"/>
      <c r="S4715"/>
    </row>
    <row r="4716" spans="1:19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  <c r="P4716"/>
      <c r="Q4716"/>
      <c r="R4716"/>
      <c r="S4716"/>
    </row>
    <row r="4717" spans="1:19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  <c r="P4717"/>
      <c r="Q4717"/>
      <c r="R4717"/>
      <c r="S4717"/>
    </row>
    <row r="4718" spans="1:19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  <c r="P4718"/>
      <c r="Q4718"/>
      <c r="R4718"/>
      <c r="S4718"/>
    </row>
    <row r="4719" spans="1:19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  <c r="P4719"/>
      <c r="Q4719"/>
      <c r="R4719"/>
      <c r="S4719"/>
    </row>
    <row r="4720" spans="1:19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  <c r="P4720"/>
      <c r="Q4720"/>
      <c r="R4720"/>
      <c r="S4720"/>
    </row>
    <row r="4721" spans="1:19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  <c r="P4721"/>
      <c r="Q4721"/>
      <c r="R4721"/>
      <c r="S4721"/>
    </row>
    <row r="4722" spans="1:19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  <c r="P4722"/>
      <c r="Q4722"/>
      <c r="R4722"/>
      <c r="S4722"/>
    </row>
    <row r="4723" spans="1:19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  <c r="P4723"/>
      <c r="Q4723"/>
      <c r="R4723"/>
      <c r="S4723"/>
    </row>
    <row r="4724" spans="1:19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  <c r="P4724"/>
      <c r="Q4724"/>
      <c r="R4724"/>
      <c r="S4724"/>
    </row>
    <row r="4725" spans="1:19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  <c r="P4725"/>
      <c r="Q4725"/>
      <c r="R4725"/>
      <c r="S4725"/>
    </row>
    <row r="4726" spans="1:19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  <c r="P4726"/>
      <c r="Q4726"/>
      <c r="R4726"/>
      <c r="S4726"/>
    </row>
    <row r="4727" spans="1:19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  <c r="P4727"/>
      <c r="Q4727"/>
      <c r="R4727"/>
      <c r="S4727"/>
    </row>
    <row r="4728" spans="1:19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  <c r="P4728"/>
      <c r="Q4728"/>
      <c r="R4728"/>
      <c r="S4728"/>
    </row>
    <row r="4729" spans="1:19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  <c r="P4729"/>
      <c r="Q4729"/>
      <c r="R4729"/>
      <c r="S4729"/>
    </row>
    <row r="4730" spans="1:19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  <c r="P4730"/>
      <c r="Q4730"/>
      <c r="R4730"/>
      <c r="S4730"/>
    </row>
    <row r="4731" spans="1:19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  <c r="P4731"/>
      <c r="Q4731"/>
      <c r="R4731"/>
      <c r="S4731"/>
    </row>
    <row r="4732" spans="1:19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  <c r="P4732"/>
      <c r="Q4732"/>
      <c r="R4732"/>
      <c r="S4732"/>
    </row>
    <row r="4733" spans="1:19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  <c r="P4733"/>
      <c r="Q4733"/>
      <c r="R4733"/>
      <c r="S4733"/>
    </row>
    <row r="4734" spans="1:19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  <c r="P4734"/>
      <c r="Q4734"/>
      <c r="R4734"/>
      <c r="S4734"/>
    </row>
    <row r="4735" spans="1:19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  <c r="P4735"/>
      <c r="Q4735"/>
      <c r="R4735"/>
      <c r="S4735"/>
    </row>
    <row r="4736" spans="1:19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  <c r="P4736"/>
      <c r="Q4736"/>
      <c r="R4736"/>
      <c r="S4736"/>
    </row>
    <row r="4737" spans="1:19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  <c r="P4737"/>
      <c r="Q4737"/>
      <c r="R4737"/>
      <c r="S4737"/>
    </row>
    <row r="4738" spans="1:19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  <c r="P4738"/>
      <c r="Q4738"/>
      <c r="R4738"/>
      <c r="S4738"/>
    </row>
    <row r="4739" spans="1:19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  <c r="P4739"/>
      <c r="Q4739"/>
      <c r="R4739"/>
      <c r="S4739"/>
    </row>
    <row r="4740" spans="1:19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  <c r="P4740"/>
      <c r="Q4740"/>
      <c r="R4740"/>
      <c r="S4740"/>
    </row>
    <row r="4741" spans="1:19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  <c r="P4741"/>
      <c r="Q4741"/>
      <c r="R4741"/>
      <c r="S4741"/>
    </row>
    <row r="4742" spans="1:19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  <c r="P4742"/>
      <c r="Q4742"/>
      <c r="R4742"/>
      <c r="S4742"/>
    </row>
    <row r="4743" spans="1:19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  <c r="P4743"/>
      <c r="Q4743"/>
      <c r="R4743"/>
      <c r="S4743"/>
    </row>
    <row r="4744" spans="1:19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  <c r="P4744"/>
      <c r="Q4744"/>
      <c r="R4744"/>
      <c r="S4744"/>
    </row>
    <row r="4745" spans="1:19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  <c r="P4745"/>
      <c r="Q4745"/>
      <c r="R4745"/>
      <c r="S4745"/>
    </row>
    <row r="4746" spans="1:19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  <c r="P4746"/>
      <c r="Q4746"/>
      <c r="R4746"/>
      <c r="S4746"/>
    </row>
    <row r="4747" spans="1:19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  <c r="P4747"/>
      <c r="Q4747"/>
      <c r="R4747"/>
      <c r="S4747"/>
    </row>
    <row r="4748" spans="1:19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  <c r="P4748"/>
      <c r="Q4748"/>
      <c r="R4748"/>
      <c r="S4748"/>
    </row>
    <row r="4749" spans="1:19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  <c r="P4749"/>
      <c r="Q4749"/>
      <c r="R4749"/>
      <c r="S4749"/>
    </row>
    <row r="4750" spans="1:19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  <c r="P4750"/>
      <c r="Q4750"/>
      <c r="R4750"/>
      <c r="S4750"/>
    </row>
    <row r="4751" spans="1:19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  <c r="P4751"/>
      <c r="Q4751"/>
      <c r="R4751"/>
      <c r="S4751"/>
    </row>
    <row r="4752" spans="1:19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  <c r="P4752"/>
      <c r="Q4752"/>
      <c r="R4752"/>
      <c r="S4752"/>
    </row>
    <row r="4753" spans="1:19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  <c r="P4753"/>
      <c r="Q4753"/>
      <c r="R4753"/>
      <c r="S4753"/>
    </row>
    <row r="4754" spans="1:19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  <c r="P4754"/>
      <c r="Q4754"/>
      <c r="R4754"/>
      <c r="S4754"/>
    </row>
    <row r="4755" spans="1:19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  <c r="P4755"/>
      <c r="Q4755"/>
      <c r="R4755"/>
      <c r="S4755"/>
    </row>
    <row r="4756" spans="1:19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  <c r="P4756"/>
      <c r="Q4756"/>
      <c r="R4756"/>
      <c r="S4756"/>
    </row>
    <row r="4757" spans="1:19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  <c r="P4757"/>
      <c r="Q4757"/>
      <c r="R4757"/>
      <c r="S4757"/>
    </row>
    <row r="4758" spans="1:19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  <c r="P4758"/>
      <c r="Q4758"/>
      <c r="R4758"/>
      <c r="S4758"/>
    </row>
    <row r="4759" spans="1:19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  <c r="P4759"/>
      <c r="Q4759"/>
      <c r="R4759"/>
      <c r="S4759"/>
    </row>
    <row r="4760" spans="1:19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  <c r="P4760"/>
      <c r="Q4760"/>
      <c r="R4760"/>
      <c r="S4760"/>
    </row>
    <row r="4761" spans="1:19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  <c r="P4761"/>
      <c r="Q4761"/>
      <c r="R4761"/>
      <c r="S4761"/>
    </row>
    <row r="4762" spans="1:19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  <c r="P4762"/>
      <c r="Q4762"/>
      <c r="R4762"/>
      <c r="S4762"/>
    </row>
    <row r="4763" spans="1:19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  <c r="P4763"/>
      <c r="Q4763"/>
      <c r="R4763"/>
      <c r="S4763"/>
    </row>
    <row r="4764" spans="1:19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  <c r="P4764"/>
      <c r="Q4764"/>
      <c r="R4764"/>
      <c r="S4764"/>
    </row>
    <row r="4765" spans="1:19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  <c r="P4765"/>
      <c r="Q4765"/>
      <c r="R4765"/>
      <c r="S4765"/>
    </row>
    <row r="4766" spans="1:19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  <c r="P4766"/>
      <c r="Q4766"/>
      <c r="R4766"/>
      <c r="S4766"/>
    </row>
    <row r="4767" spans="1:19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  <c r="P4767"/>
      <c r="Q4767"/>
      <c r="R4767"/>
      <c r="S4767"/>
    </row>
    <row r="4768" spans="1:19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  <c r="P4768"/>
      <c r="Q4768"/>
      <c r="R4768"/>
      <c r="S4768"/>
    </row>
    <row r="4769" spans="1:19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  <c r="P4769"/>
      <c r="Q4769"/>
      <c r="R4769"/>
      <c r="S4769"/>
    </row>
    <row r="4770" spans="1:19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  <c r="P4770"/>
      <c r="Q4770"/>
      <c r="R4770"/>
      <c r="S4770"/>
    </row>
    <row r="4771" spans="1:19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  <c r="P4771"/>
      <c r="Q4771"/>
      <c r="R4771"/>
      <c r="S4771"/>
    </row>
    <row r="4772" spans="1:19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  <c r="P4772"/>
      <c r="Q4772"/>
      <c r="R4772"/>
      <c r="S4772"/>
    </row>
    <row r="4773" spans="1:19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  <c r="P4773"/>
      <c r="Q4773"/>
      <c r="R4773"/>
      <c r="S4773"/>
    </row>
    <row r="4774" spans="1:19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  <c r="P4774"/>
      <c r="Q4774"/>
      <c r="R4774"/>
      <c r="S4774"/>
    </row>
    <row r="4775" spans="1:19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  <c r="P4775"/>
      <c r="Q4775"/>
      <c r="R4775"/>
      <c r="S4775"/>
    </row>
    <row r="4776" spans="1:19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  <c r="P4776"/>
      <c r="Q4776"/>
      <c r="R4776"/>
      <c r="S4776"/>
    </row>
    <row r="4777" spans="1:19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  <c r="P4777"/>
      <c r="Q4777"/>
      <c r="R4777"/>
      <c r="S4777"/>
    </row>
    <row r="4778" spans="1:19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  <c r="P4778"/>
      <c r="Q4778"/>
      <c r="R4778"/>
      <c r="S4778"/>
    </row>
    <row r="4779" spans="1:19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  <c r="P4779"/>
      <c r="Q4779"/>
      <c r="R4779"/>
      <c r="S4779"/>
    </row>
    <row r="4780" spans="1:19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  <c r="P4780"/>
      <c r="Q4780"/>
      <c r="R4780"/>
      <c r="S4780"/>
    </row>
    <row r="4781" spans="1:19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  <c r="P4781"/>
      <c r="Q4781"/>
      <c r="R4781"/>
      <c r="S4781"/>
    </row>
    <row r="4782" spans="1:19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  <c r="P4782"/>
      <c r="Q4782"/>
      <c r="R4782"/>
      <c r="S4782"/>
    </row>
    <row r="4783" spans="1:19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  <c r="P4783"/>
      <c r="Q4783"/>
      <c r="R4783"/>
      <c r="S4783"/>
    </row>
    <row r="4784" spans="1:19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  <c r="P4784"/>
      <c r="Q4784"/>
      <c r="R4784"/>
      <c r="S4784"/>
    </row>
    <row r="4785" spans="1:19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  <c r="P4785"/>
      <c r="Q4785"/>
      <c r="R4785"/>
      <c r="S4785"/>
    </row>
    <row r="4786" spans="1:19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  <c r="P4786"/>
      <c r="Q4786"/>
      <c r="R4786"/>
      <c r="S4786"/>
    </row>
    <row r="4787" spans="1:19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  <c r="P4787"/>
      <c r="Q4787"/>
      <c r="R4787"/>
      <c r="S4787"/>
    </row>
    <row r="4788" spans="1:19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  <c r="P4788"/>
      <c r="Q4788"/>
      <c r="R4788"/>
      <c r="S4788"/>
    </row>
    <row r="4789" spans="1:19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  <c r="P4789"/>
      <c r="Q4789"/>
      <c r="R4789"/>
      <c r="S4789"/>
    </row>
    <row r="4790" spans="1:19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  <c r="P4790"/>
      <c r="Q4790"/>
      <c r="R4790"/>
      <c r="S4790"/>
    </row>
    <row r="4791" spans="1:19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  <c r="P4791"/>
      <c r="Q4791"/>
      <c r="R4791"/>
      <c r="S4791"/>
    </row>
    <row r="4792" spans="1:19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  <c r="P4792"/>
      <c r="Q4792"/>
      <c r="R4792"/>
      <c r="S4792"/>
    </row>
    <row r="4793" spans="1:19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  <c r="P4793"/>
      <c r="Q4793"/>
      <c r="R4793"/>
      <c r="S4793"/>
    </row>
    <row r="4794" spans="1:19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  <c r="P4794"/>
      <c r="Q4794"/>
      <c r="R4794"/>
      <c r="S4794"/>
    </row>
    <row r="4795" spans="1:19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  <c r="P4795"/>
      <c r="Q4795"/>
      <c r="R4795"/>
      <c r="S4795"/>
    </row>
    <row r="4796" spans="1:19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  <c r="P4796"/>
      <c r="Q4796"/>
      <c r="R4796"/>
      <c r="S4796"/>
    </row>
    <row r="4797" spans="1:19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  <c r="P4797"/>
      <c r="Q4797"/>
      <c r="R4797"/>
      <c r="S4797"/>
    </row>
    <row r="4798" spans="1:19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  <c r="P4798"/>
      <c r="Q4798"/>
      <c r="R4798"/>
      <c r="S4798"/>
    </row>
    <row r="4799" spans="1:19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  <c r="P4799"/>
      <c r="Q4799"/>
      <c r="R4799"/>
      <c r="S4799"/>
    </row>
    <row r="4800" spans="1:19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  <c r="P4800"/>
      <c r="Q4800"/>
      <c r="R4800"/>
      <c r="S4800"/>
    </row>
    <row r="4801" spans="1:19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  <c r="P4801"/>
      <c r="Q4801"/>
      <c r="R4801"/>
      <c r="S4801"/>
    </row>
    <row r="4802" spans="1:19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  <c r="P4802"/>
      <c r="Q4802"/>
      <c r="R4802"/>
      <c r="S4802"/>
    </row>
    <row r="4803" spans="1:19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  <c r="P4803"/>
      <c r="Q4803"/>
      <c r="R4803"/>
      <c r="S4803"/>
    </row>
    <row r="4804" spans="1:19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  <c r="P4804"/>
      <c r="Q4804"/>
      <c r="R4804"/>
      <c r="S4804"/>
    </row>
    <row r="4805" spans="1:19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  <c r="P4805"/>
      <c r="Q4805"/>
      <c r="R4805"/>
      <c r="S4805"/>
    </row>
    <row r="4806" spans="1:19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  <c r="P4806"/>
      <c r="Q4806"/>
      <c r="R4806"/>
      <c r="S4806"/>
    </row>
    <row r="4807" spans="1:19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  <c r="P4807"/>
      <c r="Q4807"/>
      <c r="R4807"/>
      <c r="S4807"/>
    </row>
    <row r="4808" spans="1:19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  <c r="P4808"/>
      <c r="Q4808"/>
      <c r="R4808"/>
      <c r="S4808"/>
    </row>
    <row r="4809" spans="1:19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  <c r="P4809"/>
      <c r="Q4809"/>
      <c r="R4809"/>
      <c r="S4809"/>
    </row>
    <row r="4810" spans="1:19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  <c r="P4810"/>
      <c r="Q4810"/>
      <c r="R4810"/>
      <c r="S4810"/>
    </row>
    <row r="4811" spans="1:19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  <c r="P4811"/>
      <c r="Q4811"/>
      <c r="R4811"/>
      <c r="S4811"/>
    </row>
    <row r="4812" spans="1:19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  <c r="P4812"/>
      <c r="Q4812"/>
      <c r="R4812"/>
      <c r="S4812"/>
    </row>
    <row r="4813" spans="1:19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  <c r="P4813"/>
      <c r="Q4813"/>
      <c r="R4813"/>
      <c r="S4813"/>
    </row>
    <row r="4814" spans="1:19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  <c r="P4814"/>
      <c r="Q4814"/>
      <c r="R4814"/>
      <c r="S4814"/>
    </row>
    <row r="4815" spans="1:19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  <c r="P4815"/>
      <c r="Q4815"/>
      <c r="R4815"/>
      <c r="S4815"/>
    </row>
    <row r="4816" spans="1:19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  <c r="P4816"/>
      <c r="Q4816"/>
      <c r="R4816"/>
      <c r="S4816"/>
    </row>
    <row r="4817" spans="1:19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  <c r="P4817"/>
      <c r="Q4817"/>
      <c r="R4817"/>
      <c r="S4817"/>
    </row>
    <row r="4818" spans="1:19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  <c r="P4818"/>
      <c r="Q4818"/>
      <c r="R4818"/>
      <c r="S4818"/>
    </row>
    <row r="4819" spans="1:19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  <c r="P4819"/>
      <c r="Q4819"/>
      <c r="R4819"/>
      <c r="S4819"/>
    </row>
    <row r="4820" spans="1:19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  <c r="P4820"/>
      <c r="Q4820"/>
      <c r="R4820"/>
      <c r="S4820"/>
    </row>
    <row r="4821" spans="1:19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  <c r="P4821"/>
      <c r="Q4821"/>
      <c r="R4821"/>
      <c r="S4821"/>
    </row>
    <row r="4822" spans="1:19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  <c r="P4822"/>
      <c r="Q4822"/>
      <c r="R4822"/>
      <c r="S4822"/>
    </row>
    <row r="4823" spans="1:19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  <c r="P4823"/>
      <c r="Q4823"/>
      <c r="R4823"/>
      <c r="S4823"/>
    </row>
    <row r="4824" spans="1:19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  <c r="P4824"/>
      <c r="Q4824"/>
      <c r="R4824"/>
      <c r="S4824"/>
    </row>
    <row r="4825" spans="1:19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  <c r="P4825"/>
      <c r="Q4825"/>
      <c r="R4825"/>
      <c r="S4825"/>
    </row>
    <row r="4826" spans="1:19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  <c r="P4826"/>
      <c r="Q4826"/>
      <c r="R4826"/>
      <c r="S4826"/>
    </row>
    <row r="4827" spans="1:19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  <c r="P4827"/>
      <c r="Q4827"/>
      <c r="R4827"/>
      <c r="S4827"/>
    </row>
    <row r="4828" spans="1:19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  <c r="P4828"/>
      <c r="Q4828"/>
      <c r="R4828"/>
      <c r="S4828"/>
    </row>
    <row r="4829" spans="1:19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  <c r="P4829"/>
      <c r="Q4829"/>
      <c r="R4829"/>
      <c r="S4829"/>
    </row>
    <row r="4830" spans="1:19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  <c r="P4830"/>
      <c r="Q4830"/>
      <c r="R4830"/>
      <c r="S4830"/>
    </row>
    <row r="4831" spans="1:19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  <c r="P4831"/>
      <c r="Q4831"/>
      <c r="R4831"/>
      <c r="S4831"/>
    </row>
    <row r="4832" spans="1:19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  <c r="P4832"/>
      <c r="Q4832"/>
      <c r="R4832"/>
      <c r="S4832"/>
    </row>
    <row r="4833" spans="1:19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  <c r="P4833"/>
      <c r="Q4833"/>
      <c r="R4833"/>
      <c r="S4833"/>
    </row>
    <row r="4834" spans="1:19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  <c r="P4834"/>
      <c r="Q4834"/>
      <c r="R4834"/>
      <c r="S4834"/>
    </row>
    <row r="4835" spans="1:19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  <c r="P4835"/>
      <c r="Q4835"/>
      <c r="R4835"/>
      <c r="S4835"/>
    </row>
    <row r="4836" spans="1:19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  <c r="P4836"/>
      <c r="Q4836"/>
      <c r="R4836"/>
      <c r="S4836"/>
    </row>
    <row r="4837" spans="1:19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  <c r="P4837"/>
      <c r="Q4837"/>
      <c r="R4837"/>
      <c r="S4837"/>
    </row>
    <row r="4838" spans="1:19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  <c r="P4838"/>
      <c r="Q4838"/>
      <c r="R4838"/>
      <c r="S4838"/>
    </row>
    <row r="4839" spans="1:19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  <c r="P4839"/>
      <c r="Q4839"/>
      <c r="R4839"/>
      <c r="S4839"/>
    </row>
    <row r="4840" spans="1:19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  <c r="P4840"/>
      <c r="Q4840"/>
      <c r="R4840"/>
      <c r="S4840"/>
    </row>
    <row r="4841" spans="1:19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  <c r="P4841"/>
      <c r="Q4841"/>
      <c r="R4841"/>
      <c r="S4841"/>
    </row>
    <row r="4842" spans="1:19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  <c r="P4842"/>
      <c r="Q4842"/>
      <c r="R4842"/>
      <c r="S4842"/>
    </row>
    <row r="4843" spans="1:19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  <c r="P4843"/>
      <c r="Q4843"/>
      <c r="R4843"/>
      <c r="S4843"/>
    </row>
    <row r="4844" spans="1:19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  <c r="P4844"/>
      <c r="Q4844"/>
      <c r="R4844"/>
      <c r="S4844"/>
    </row>
    <row r="4845" spans="1:19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  <c r="P4845"/>
      <c r="Q4845"/>
      <c r="R4845"/>
      <c r="S4845"/>
    </row>
    <row r="4846" spans="1:19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  <c r="P4846"/>
      <c r="Q4846"/>
      <c r="R4846"/>
      <c r="S4846"/>
    </row>
    <row r="4847" spans="1:19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  <c r="P4847"/>
      <c r="Q4847"/>
      <c r="R4847"/>
      <c r="S4847"/>
    </row>
    <row r="4848" spans="1:19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  <c r="P4848"/>
      <c r="Q4848"/>
      <c r="R4848"/>
      <c r="S4848"/>
    </row>
    <row r="4849" spans="1:19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  <c r="P4849"/>
      <c r="Q4849"/>
      <c r="R4849"/>
      <c r="S4849"/>
    </row>
    <row r="4850" spans="1:19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  <c r="P4850"/>
      <c r="Q4850"/>
      <c r="R4850"/>
      <c r="S4850"/>
    </row>
    <row r="4851" spans="1:19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  <c r="P4851"/>
      <c r="Q4851"/>
      <c r="R4851"/>
      <c r="S4851"/>
    </row>
    <row r="4852" spans="1:19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  <c r="P4852"/>
      <c r="Q4852"/>
      <c r="R4852"/>
      <c r="S4852"/>
    </row>
    <row r="4853" spans="1:19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  <c r="P4853"/>
      <c r="Q4853"/>
      <c r="R4853"/>
      <c r="S4853"/>
    </row>
    <row r="4854" spans="1:19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  <c r="P4854"/>
      <c r="Q4854"/>
      <c r="R4854"/>
      <c r="S4854"/>
    </row>
    <row r="4855" spans="1:19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  <c r="P4855"/>
      <c r="Q4855"/>
      <c r="R4855"/>
      <c r="S4855"/>
    </row>
    <row r="4856" spans="1:19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  <c r="P4856"/>
      <c r="Q4856"/>
      <c r="R4856"/>
      <c r="S4856"/>
    </row>
    <row r="4857" spans="1:19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  <c r="P4857"/>
      <c r="Q4857"/>
      <c r="R4857"/>
      <c r="S4857"/>
    </row>
    <row r="4858" spans="1:19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  <c r="P4858"/>
      <c r="Q4858"/>
      <c r="R4858"/>
      <c r="S4858"/>
    </row>
    <row r="4859" spans="1:19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  <c r="P4859"/>
      <c r="Q4859"/>
      <c r="R4859"/>
      <c r="S4859"/>
    </row>
    <row r="4860" spans="1:19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  <c r="P4860"/>
      <c r="Q4860"/>
      <c r="R4860"/>
      <c r="S4860"/>
    </row>
    <row r="4861" spans="1:19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  <c r="P4861"/>
      <c r="Q4861"/>
      <c r="R4861"/>
      <c r="S4861"/>
    </row>
    <row r="4862" spans="1:19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  <c r="P4862"/>
      <c r="Q4862"/>
      <c r="R4862"/>
      <c r="S4862"/>
    </row>
    <row r="4863" spans="1:19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  <c r="P4863"/>
      <c r="Q4863"/>
      <c r="R4863"/>
      <c r="S4863"/>
    </row>
    <row r="4864" spans="1:19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  <c r="P4864"/>
      <c r="Q4864"/>
      <c r="R4864"/>
      <c r="S4864"/>
    </row>
    <row r="4865" spans="1:19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  <c r="P4865"/>
      <c r="Q4865"/>
      <c r="R4865"/>
      <c r="S4865"/>
    </row>
    <row r="4866" spans="1:19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  <c r="P4866"/>
      <c r="Q4866"/>
      <c r="R4866"/>
      <c r="S4866"/>
    </row>
    <row r="4867" spans="1:19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  <c r="P4867"/>
      <c r="Q4867"/>
      <c r="R4867"/>
      <c r="S4867"/>
    </row>
    <row r="4868" spans="1:19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  <c r="P4868"/>
      <c r="Q4868"/>
      <c r="R4868"/>
      <c r="S4868"/>
    </row>
    <row r="4869" spans="1:19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  <c r="P4869"/>
      <c r="Q4869"/>
      <c r="R4869"/>
      <c r="S4869"/>
    </row>
    <row r="4870" spans="1:19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  <c r="P4870"/>
      <c r="Q4870"/>
      <c r="R4870"/>
      <c r="S4870"/>
    </row>
    <row r="4871" spans="1:19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  <c r="P4871"/>
      <c r="Q4871"/>
      <c r="R4871"/>
      <c r="S4871"/>
    </row>
    <row r="4872" spans="1:19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  <c r="P4872"/>
      <c r="Q4872"/>
      <c r="R4872"/>
      <c r="S4872"/>
    </row>
    <row r="4873" spans="1:19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  <c r="P4873"/>
      <c r="Q4873"/>
      <c r="R4873"/>
      <c r="S4873"/>
    </row>
    <row r="4874" spans="1:19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  <c r="P4874"/>
      <c r="Q4874"/>
      <c r="R4874"/>
      <c r="S4874"/>
    </row>
    <row r="4875" spans="1:19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  <c r="P4875"/>
      <c r="Q4875"/>
      <c r="R4875"/>
      <c r="S4875"/>
    </row>
    <row r="4876" spans="1:19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  <c r="P4876"/>
      <c r="Q4876"/>
      <c r="R4876"/>
      <c r="S4876"/>
    </row>
    <row r="4877" spans="1:19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  <c r="P4877"/>
      <c r="Q4877"/>
      <c r="R4877"/>
      <c r="S4877"/>
    </row>
    <row r="4878" spans="1:19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  <c r="P4878"/>
      <c r="Q4878"/>
      <c r="R4878"/>
      <c r="S4878"/>
    </row>
    <row r="4879" spans="1:19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  <c r="P4879"/>
      <c r="Q4879"/>
      <c r="R4879"/>
      <c r="S4879"/>
    </row>
    <row r="4880" spans="1:19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  <c r="P4880"/>
      <c r="Q4880"/>
      <c r="R4880"/>
      <c r="S4880"/>
    </row>
    <row r="4881" spans="1:19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  <c r="P4881"/>
      <c r="Q4881"/>
      <c r="R4881"/>
      <c r="S4881"/>
    </row>
    <row r="4882" spans="1:19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  <c r="P4882"/>
      <c r="Q4882"/>
      <c r="R4882"/>
      <c r="S4882"/>
    </row>
    <row r="4883" spans="1:19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  <c r="P4883"/>
      <c r="Q4883"/>
      <c r="R4883"/>
      <c r="S4883"/>
    </row>
    <row r="4884" spans="1:19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  <c r="P4884"/>
      <c r="Q4884"/>
      <c r="R4884"/>
      <c r="S4884"/>
    </row>
    <row r="4885" spans="1:19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  <c r="P4885"/>
      <c r="Q4885"/>
      <c r="R4885"/>
      <c r="S4885"/>
    </row>
    <row r="4886" spans="1:19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  <c r="P4886"/>
      <c r="Q4886"/>
      <c r="R4886"/>
      <c r="S4886"/>
    </row>
    <row r="4887" spans="1:19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  <c r="P4887"/>
      <c r="Q4887"/>
      <c r="R4887"/>
      <c r="S4887"/>
    </row>
    <row r="4888" spans="1:19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  <c r="P4888"/>
      <c r="Q4888"/>
      <c r="R4888"/>
      <c r="S4888"/>
    </row>
    <row r="4889" spans="1:19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  <c r="P4889"/>
      <c r="Q4889"/>
      <c r="R4889"/>
      <c r="S4889"/>
    </row>
    <row r="4890" spans="1:19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  <c r="P4890"/>
      <c r="Q4890"/>
      <c r="R4890"/>
      <c r="S4890"/>
    </row>
    <row r="4891" spans="1:19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  <c r="P4891"/>
      <c r="Q4891"/>
      <c r="R4891"/>
      <c r="S4891"/>
    </row>
    <row r="4892" spans="1:19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  <c r="P4892"/>
      <c r="Q4892"/>
      <c r="R4892"/>
      <c r="S4892"/>
    </row>
    <row r="4893" spans="1:19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  <c r="P4893"/>
      <c r="Q4893"/>
      <c r="R4893"/>
      <c r="S4893"/>
    </row>
    <row r="4894" spans="1:19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  <c r="P4894"/>
      <c r="Q4894"/>
      <c r="R4894"/>
      <c r="S4894"/>
    </row>
    <row r="4895" spans="1:19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  <c r="P4895"/>
      <c r="Q4895"/>
      <c r="R4895"/>
      <c r="S4895"/>
    </row>
    <row r="4896" spans="1:19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  <c r="P4896"/>
      <c r="Q4896"/>
      <c r="R4896"/>
      <c r="S4896"/>
    </row>
    <row r="4897" spans="1:19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  <c r="P4897"/>
      <c r="Q4897"/>
      <c r="R4897"/>
      <c r="S4897"/>
    </row>
    <row r="4898" spans="1:19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  <c r="P4898"/>
      <c r="Q4898"/>
      <c r="R4898"/>
      <c r="S4898"/>
    </row>
    <row r="4899" spans="1:19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  <c r="P4899"/>
      <c r="Q4899"/>
      <c r="R4899"/>
      <c r="S4899"/>
    </row>
    <row r="4900" spans="1:19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  <c r="P4900"/>
      <c r="Q4900"/>
      <c r="R4900"/>
      <c r="S4900"/>
    </row>
    <row r="4901" spans="1:19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  <c r="P4901"/>
      <c r="Q4901"/>
      <c r="R4901"/>
      <c r="S4901"/>
    </row>
    <row r="4902" spans="1:19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  <c r="P4902"/>
      <c r="Q4902"/>
      <c r="R4902"/>
      <c r="S4902"/>
    </row>
    <row r="4903" spans="1:19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  <c r="P4903"/>
      <c r="Q4903"/>
      <c r="R4903"/>
      <c r="S4903"/>
    </row>
    <row r="4904" spans="1:19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  <c r="P4904"/>
      <c r="Q4904"/>
      <c r="R4904"/>
      <c r="S4904"/>
    </row>
    <row r="4905" spans="1:19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  <c r="P4905"/>
      <c r="Q4905"/>
      <c r="R4905"/>
      <c r="S4905"/>
    </row>
    <row r="4906" spans="1:19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  <c r="P4906"/>
      <c r="Q4906"/>
      <c r="R4906"/>
      <c r="S4906"/>
    </row>
    <row r="4907" spans="1:19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  <c r="P4907"/>
      <c r="Q4907"/>
      <c r="R4907"/>
      <c r="S4907"/>
    </row>
    <row r="4908" spans="1:19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  <c r="P4908"/>
      <c r="Q4908"/>
      <c r="R4908"/>
      <c r="S4908"/>
    </row>
    <row r="4909" spans="1:19">
      <c r="A4909"/>
      <c r="B4909"/>
      <c r="C4909"/>
      <c r="D4909"/>
      <c r="E4909"/>
      <c r="F4909"/>
      <c r="G4909"/>
      <c r="H4909"/>
      <c r="I4909"/>
      <c r="J4909"/>
      <c r="K4909"/>
      <c r="L4909"/>
      <c r="M4909"/>
      <c r="N4909"/>
      <c r="O4909"/>
      <c r="P4909"/>
      <c r="Q4909"/>
      <c r="R4909"/>
      <c r="S4909"/>
    </row>
    <row r="4910" spans="1:19">
      <c r="A4910"/>
      <c r="B4910"/>
      <c r="C4910"/>
      <c r="D4910"/>
      <c r="E4910"/>
      <c r="F4910"/>
      <c r="G4910"/>
      <c r="H4910"/>
      <c r="I4910"/>
      <c r="J4910"/>
      <c r="K4910"/>
      <c r="L4910"/>
      <c r="M4910"/>
      <c r="N4910"/>
      <c r="O4910"/>
      <c r="P4910"/>
      <c r="Q4910"/>
      <c r="R4910"/>
      <c r="S4910"/>
    </row>
    <row r="4911" spans="1:19">
      <c r="A4911"/>
      <c r="B4911"/>
      <c r="C4911"/>
      <c r="D4911"/>
      <c r="E4911"/>
      <c r="F4911"/>
      <c r="G4911"/>
      <c r="H4911"/>
      <c r="I4911"/>
      <c r="J4911"/>
      <c r="K4911"/>
      <c r="L4911"/>
      <c r="M4911"/>
      <c r="N4911"/>
      <c r="O4911"/>
      <c r="P4911"/>
      <c r="Q4911"/>
      <c r="R4911"/>
      <c r="S4911"/>
    </row>
    <row r="4912" spans="1:19">
      <c r="A4912"/>
      <c r="B4912"/>
      <c r="C4912"/>
      <c r="D4912"/>
      <c r="E4912"/>
      <c r="F4912"/>
      <c r="G4912"/>
      <c r="H4912"/>
      <c r="I4912"/>
      <c r="J4912"/>
      <c r="K4912"/>
      <c r="L4912"/>
      <c r="M4912"/>
      <c r="N4912"/>
      <c r="O4912"/>
      <c r="P4912"/>
      <c r="Q4912"/>
      <c r="R4912"/>
      <c r="S4912"/>
    </row>
    <row r="4913" spans="1:19">
      <c r="A4913"/>
      <c r="B4913"/>
      <c r="C4913"/>
      <c r="D4913"/>
      <c r="E4913"/>
      <c r="F4913"/>
      <c r="G4913"/>
      <c r="H4913"/>
      <c r="I4913"/>
      <c r="J4913"/>
      <c r="K4913"/>
      <c r="L4913"/>
      <c r="M4913"/>
      <c r="N4913"/>
      <c r="O4913"/>
      <c r="P4913"/>
      <c r="Q4913"/>
      <c r="R4913"/>
      <c r="S4913"/>
    </row>
    <row r="4914" spans="1:19">
      <c r="A4914"/>
      <c r="B4914"/>
      <c r="C4914"/>
      <c r="D4914"/>
      <c r="E4914"/>
      <c r="F4914"/>
      <c r="G4914"/>
      <c r="H4914"/>
      <c r="I4914"/>
      <c r="J4914"/>
      <c r="K4914"/>
      <c r="L4914"/>
      <c r="M4914"/>
      <c r="N4914"/>
      <c r="O4914"/>
      <c r="P4914"/>
      <c r="Q4914"/>
      <c r="R4914"/>
      <c r="S4914"/>
    </row>
    <row r="4915" spans="1:19">
      <c r="A4915"/>
      <c r="B4915"/>
      <c r="C4915"/>
      <c r="D4915"/>
      <c r="E4915"/>
      <c r="F4915"/>
      <c r="G4915"/>
      <c r="H4915"/>
      <c r="I4915"/>
      <c r="J4915"/>
      <c r="K4915"/>
      <c r="L4915"/>
      <c r="M4915"/>
      <c r="N4915"/>
      <c r="O4915"/>
      <c r="P4915"/>
      <c r="Q4915"/>
      <c r="R4915"/>
      <c r="S4915"/>
    </row>
    <row r="4916" spans="1:19">
      <c r="A4916"/>
      <c r="B4916"/>
      <c r="C4916"/>
      <c r="D4916"/>
      <c r="E4916"/>
      <c r="F4916"/>
      <c r="G4916"/>
      <c r="H4916"/>
      <c r="I4916"/>
      <c r="J4916"/>
      <c r="K4916"/>
      <c r="L4916"/>
      <c r="M4916"/>
      <c r="N4916"/>
      <c r="O4916"/>
      <c r="P4916"/>
      <c r="Q4916"/>
      <c r="R4916"/>
      <c r="S4916"/>
    </row>
    <row r="4917" spans="1:19">
      <c r="A4917"/>
      <c r="B4917"/>
      <c r="C4917"/>
      <c r="D4917"/>
      <c r="E4917"/>
      <c r="F4917"/>
      <c r="G4917"/>
      <c r="H4917"/>
      <c r="I4917"/>
      <c r="J4917"/>
      <c r="K4917"/>
      <c r="L4917"/>
      <c r="M4917"/>
      <c r="N4917"/>
      <c r="O4917"/>
      <c r="P4917"/>
      <c r="Q4917"/>
      <c r="R4917"/>
      <c r="S4917"/>
    </row>
    <row r="4918" spans="1:19">
      <c r="A4918"/>
      <c r="B4918"/>
      <c r="C4918"/>
      <c r="D4918"/>
      <c r="E4918"/>
      <c r="F4918"/>
      <c r="G4918"/>
      <c r="H4918"/>
      <c r="I4918"/>
      <c r="J4918"/>
      <c r="K4918"/>
      <c r="L4918"/>
      <c r="M4918"/>
      <c r="N4918"/>
      <c r="O4918"/>
      <c r="P4918"/>
      <c r="Q4918"/>
      <c r="R4918"/>
      <c r="S4918"/>
    </row>
    <row r="4919" spans="1:19">
      <c r="A4919"/>
      <c r="B4919"/>
      <c r="C4919"/>
      <c r="D4919"/>
      <c r="E4919"/>
      <c r="F4919"/>
      <c r="G4919"/>
      <c r="H4919"/>
      <c r="I4919"/>
      <c r="J4919"/>
      <c r="K4919"/>
      <c r="L4919"/>
      <c r="M4919"/>
      <c r="N4919"/>
      <c r="O4919"/>
      <c r="P4919"/>
      <c r="Q4919"/>
      <c r="R4919"/>
      <c r="S4919"/>
    </row>
    <row r="4920" spans="1:19">
      <c r="A4920"/>
      <c r="B4920"/>
      <c r="C4920"/>
      <c r="D4920"/>
      <c r="E4920"/>
      <c r="F4920"/>
      <c r="G4920"/>
      <c r="H4920"/>
      <c r="I4920"/>
      <c r="J4920"/>
      <c r="K4920"/>
      <c r="L4920"/>
      <c r="M4920"/>
      <c r="N4920"/>
      <c r="O4920"/>
      <c r="P4920"/>
      <c r="Q4920"/>
      <c r="R4920"/>
      <c r="S4920"/>
    </row>
    <row r="4921" spans="1:19">
      <c r="A4921"/>
      <c r="B4921"/>
      <c r="C4921"/>
      <c r="D4921"/>
      <c r="E4921"/>
      <c r="F4921"/>
      <c r="G4921"/>
      <c r="H4921"/>
      <c r="I4921"/>
      <c r="J4921"/>
      <c r="K4921"/>
      <c r="L4921"/>
      <c r="M4921"/>
      <c r="N4921"/>
      <c r="O4921"/>
      <c r="P4921"/>
      <c r="Q4921"/>
      <c r="R4921"/>
      <c r="S4921"/>
    </row>
    <row r="4922" spans="1:19">
      <c r="A4922"/>
      <c r="B4922"/>
      <c r="C4922"/>
      <c r="D4922"/>
      <c r="E4922"/>
      <c r="F4922"/>
      <c r="G4922"/>
      <c r="H4922"/>
      <c r="I4922"/>
      <c r="J4922"/>
      <c r="K4922"/>
      <c r="L4922"/>
      <c r="M4922"/>
      <c r="N4922"/>
      <c r="O4922"/>
      <c r="P4922"/>
      <c r="Q4922"/>
      <c r="R4922"/>
      <c r="S4922"/>
    </row>
    <row r="4923" spans="1:19">
      <c r="A4923"/>
      <c r="B4923"/>
      <c r="C4923"/>
      <c r="D4923"/>
      <c r="E4923"/>
      <c r="F4923"/>
      <c r="G4923"/>
      <c r="H4923"/>
      <c r="I4923"/>
      <c r="J4923"/>
      <c r="K4923"/>
      <c r="L4923"/>
      <c r="M4923"/>
      <c r="N4923"/>
      <c r="O4923"/>
      <c r="P4923"/>
      <c r="Q4923"/>
      <c r="R4923"/>
      <c r="S4923"/>
    </row>
    <row r="4924" spans="1:19">
      <c r="A4924"/>
      <c r="B4924"/>
      <c r="C4924"/>
      <c r="D4924"/>
      <c r="E4924"/>
      <c r="F4924"/>
      <c r="G4924"/>
      <c r="H4924"/>
      <c r="I4924"/>
      <c r="J4924"/>
      <c r="K4924"/>
      <c r="L4924"/>
      <c r="M4924"/>
      <c r="N4924"/>
      <c r="O4924"/>
      <c r="P4924"/>
      <c r="Q4924"/>
      <c r="R4924"/>
      <c r="S4924"/>
    </row>
    <row r="4925" spans="1:19">
      <c r="A4925"/>
      <c r="B4925"/>
      <c r="C4925"/>
      <c r="D4925"/>
      <c r="E4925"/>
      <c r="F4925"/>
      <c r="G4925"/>
      <c r="H4925"/>
      <c r="I4925"/>
      <c r="J4925"/>
      <c r="K4925"/>
      <c r="L4925"/>
      <c r="M4925"/>
      <c r="N4925"/>
      <c r="O4925"/>
      <c r="P4925"/>
      <c r="Q4925"/>
      <c r="R4925"/>
      <c r="S4925"/>
    </row>
    <row r="4926" spans="1:19">
      <c r="A4926"/>
      <c r="B4926"/>
      <c r="C4926"/>
      <c r="D4926"/>
      <c r="E4926"/>
      <c r="F4926"/>
      <c r="G4926"/>
      <c r="H4926"/>
      <c r="I4926"/>
      <c r="J4926"/>
      <c r="K4926"/>
      <c r="L4926"/>
      <c r="M4926"/>
      <c r="N4926"/>
      <c r="O4926"/>
      <c r="P4926"/>
      <c r="Q4926"/>
      <c r="R4926"/>
      <c r="S4926"/>
    </row>
    <row r="4927" spans="1:19">
      <c r="A4927"/>
      <c r="B4927"/>
      <c r="C4927"/>
      <c r="D4927"/>
      <c r="E4927"/>
      <c r="F4927"/>
      <c r="G4927"/>
      <c r="H4927"/>
      <c r="I4927"/>
      <c r="J4927"/>
      <c r="K4927"/>
      <c r="L4927"/>
      <c r="M4927"/>
      <c r="N4927"/>
      <c r="O4927"/>
      <c r="P4927"/>
      <c r="Q4927"/>
      <c r="R4927"/>
      <c r="S4927"/>
    </row>
    <row r="4928" spans="1:19">
      <c r="A4928"/>
      <c r="B4928"/>
      <c r="C4928"/>
      <c r="D4928"/>
      <c r="E4928"/>
      <c r="F4928"/>
      <c r="G4928"/>
      <c r="H4928"/>
      <c r="I4928"/>
      <c r="J4928"/>
      <c r="K4928"/>
      <c r="L4928"/>
      <c r="M4928"/>
      <c r="N4928"/>
      <c r="O4928"/>
      <c r="P4928"/>
      <c r="Q4928"/>
      <c r="R4928"/>
      <c r="S4928"/>
    </row>
    <row r="4929" spans="1:19">
      <c r="A4929"/>
      <c r="B4929"/>
      <c r="C4929"/>
      <c r="D4929"/>
      <c r="E4929"/>
      <c r="F4929"/>
      <c r="G4929"/>
      <c r="H4929"/>
      <c r="I4929"/>
      <c r="J4929"/>
      <c r="K4929"/>
      <c r="L4929"/>
      <c r="M4929"/>
      <c r="N4929"/>
      <c r="O4929"/>
      <c r="P4929"/>
      <c r="Q4929"/>
      <c r="R4929"/>
      <c r="S4929"/>
    </row>
    <row r="4930" spans="1:19">
      <c r="A4930"/>
      <c r="B4930"/>
      <c r="C4930"/>
      <c r="D4930"/>
      <c r="E4930"/>
      <c r="F4930"/>
      <c r="G4930"/>
      <c r="H4930"/>
      <c r="I4930"/>
      <c r="J4930"/>
      <c r="K4930"/>
      <c r="L4930"/>
      <c r="M4930"/>
      <c r="N4930"/>
      <c r="O4930"/>
      <c r="P4930"/>
      <c r="Q4930"/>
      <c r="R4930"/>
      <c r="S4930"/>
    </row>
    <row r="4931" spans="1:19">
      <c r="A4931"/>
      <c r="B4931"/>
      <c r="C4931"/>
      <c r="D4931"/>
      <c r="E4931"/>
      <c r="F4931"/>
      <c r="G4931"/>
      <c r="H4931"/>
      <c r="I4931"/>
      <c r="J4931"/>
      <c r="K4931"/>
      <c r="L4931"/>
      <c r="M4931"/>
      <c r="N4931"/>
      <c r="O4931"/>
      <c r="P4931"/>
      <c r="Q4931"/>
      <c r="R4931"/>
      <c r="S4931"/>
    </row>
    <row r="4932" spans="1:19">
      <c r="A4932"/>
      <c r="B4932"/>
      <c r="C4932"/>
      <c r="D4932"/>
      <c r="E4932"/>
      <c r="F4932"/>
      <c r="G4932"/>
      <c r="H4932"/>
      <c r="I4932"/>
      <c r="J4932"/>
      <c r="K4932"/>
      <c r="L4932"/>
      <c r="M4932"/>
      <c r="N4932"/>
      <c r="O4932"/>
      <c r="P4932"/>
      <c r="Q4932"/>
      <c r="R4932"/>
      <c r="S4932"/>
    </row>
    <row r="4933" spans="1:19">
      <c r="A4933"/>
      <c r="B4933"/>
      <c r="C4933"/>
      <c r="D4933"/>
      <c r="E4933"/>
      <c r="F4933"/>
      <c r="G4933"/>
      <c r="H4933"/>
      <c r="I4933"/>
      <c r="J4933"/>
      <c r="K4933"/>
      <c r="L4933"/>
      <c r="M4933"/>
      <c r="N4933"/>
      <c r="O4933"/>
      <c r="P4933"/>
      <c r="Q4933"/>
      <c r="R4933"/>
      <c r="S4933"/>
    </row>
    <row r="4934" spans="1:19">
      <c r="A4934"/>
      <c r="B4934"/>
      <c r="C4934"/>
      <c r="D4934"/>
      <c r="E4934"/>
      <c r="F4934"/>
      <c r="G4934"/>
      <c r="H4934"/>
      <c r="I4934"/>
      <c r="J4934"/>
      <c r="K4934"/>
      <c r="L4934"/>
      <c r="M4934"/>
      <c r="N4934"/>
      <c r="O4934"/>
      <c r="P4934"/>
      <c r="Q4934"/>
      <c r="R4934"/>
      <c r="S4934"/>
    </row>
    <row r="4935" spans="1:19">
      <c r="A4935"/>
      <c r="B4935"/>
      <c r="C4935"/>
      <c r="D4935"/>
      <c r="E4935"/>
      <c r="F4935"/>
      <c r="G4935"/>
      <c r="H4935"/>
      <c r="I4935"/>
      <c r="J4935"/>
      <c r="K4935"/>
      <c r="L4935"/>
      <c r="M4935"/>
      <c r="N4935"/>
      <c r="O4935"/>
      <c r="P4935"/>
      <c r="Q4935"/>
      <c r="R4935"/>
      <c r="S4935"/>
    </row>
    <row r="4936" spans="1:19">
      <c r="A4936"/>
      <c r="B4936"/>
      <c r="C4936"/>
      <c r="D4936"/>
      <c r="E4936"/>
      <c r="F4936"/>
      <c r="G4936"/>
      <c r="H4936"/>
      <c r="I4936"/>
      <c r="J4936"/>
      <c r="K4936"/>
      <c r="L4936"/>
      <c r="M4936"/>
      <c r="N4936"/>
      <c r="O4936"/>
      <c r="P4936"/>
      <c r="Q4936"/>
      <c r="R4936"/>
      <c r="S4936"/>
    </row>
    <row r="4937" spans="1:19">
      <c r="A4937"/>
      <c r="B4937"/>
      <c r="C4937"/>
      <c r="D4937"/>
      <c r="E4937"/>
      <c r="F4937"/>
      <c r="G4937"/>
      <c r="H4937"/>
      <c r="I4937"/>
      <c r="J4937"/>
      <c r="K4937"/>
      <c r="L4937"/>
      <c r="M4937"/>
      <c r="N4937"/>
      <c r="O4937"/>
      <c r="P4937"/>
      <c r="Q4937"/>
      <c r="R4937"/>
      <c r="S4937"/>
    </row>
    <row r="4938" spans="1:19">
      <c r="A4938"/>
      <c r="B4938"/>
      <c r="C4938"/>
      <c r="D4938"/>
      <c r="E4938"/>
      <c r="F4938"/>
      <c r="G4938"/>
      <c r="H4938"/>
      <c r="I4938"/>
      <c r="J4938"/>
      <c r="K4938"/>
      <c r="L4938"/>
      <c r="M4938"/>
      <c r="N4938"/>
      <c r="O4938"/>
      <c r="P4938"/>
      <c r="Q4938"/>
      <c r="R4938"/>
      <c r="S4938"/>
    </row>
    <row r="4939" spans="1:19">
      <c r="A4939"/>
      <c r="B4939"/>
      <c r="C4939"/>
      <c r="D4939"/>
      <c r="E4939"/>
      <c r="F4939"/>
      <c r="G4939"/>
      <c r="H4939"/>
      <c r="I4939"/>
      <c r="J4939"/>
      <c r="K4939"/>
      <c r="L4939"/>
      <c r="M4939"/>
      <c r="N4939"/>
      <c r="O4939"/>
      <c r="P4939"/>
      <c r="Q4939"/>
      <c r="R4939"/>
      <c r="S4939"/>
    </row>
    <row r="4940" spans="1:19">
      <c r="A4940"/>
      <c r="B4940"/>
      <c r="C4940"/>
      <c r="D4940"/>
      <c r="E4940"/>
      <c r="F4940"/>
      <c r="G4940"/>
      <c r="H4940"/>
      <c r="I4940"/>
      <c r="J4940"/>
      <c r="K4940"/>
      <c r="L4940"/>
      <c r="M4940"/>
      <c r="N4940"/>
      <c r="O4940"/>
      <c r="P4940"/>
      <c r="Q4940"/>
      <c r="R4940"/>
      <c r="S4940"/>
    </row>
    <row r="4941" spans="1:19">
      <c r="A4941"/>
      <c r="B4941"/>
      <c r="C4941"/>
      <c r="D4941"/>
      <c r="E4941"/>
      <c r="F4941"/>
      <c r="G4941"/>
      <c r="H4941"/>
      <c r="I4941"/>
      <c r="J4941"/>
      <c r="K4941"/>
      <c r="L4941"/>
      <c r="M4941"/>
      <c r="N4941"/>
      <c r="O4941"/>
      <c r="P4941"/>
      <c r="Q4941"/>
      <c r="R4941"/>
      <c r="S4941"/>
    </row>
    <row r="4942" spans="1:19">
      <c r="A4942"/>
      <c r="B4942"/>
      <c r="C4942"/>
      <c r="D4942"/>
      <c r="E4942"/>
      <c r="F4942"/>
      <c r="G4942"/>
      <c r="H4942"/>
      <c r="I4942"/>
      <c r="J4942"/>
      <c r="K4942"/>
      <c r="L4942"/>
      <c r="M4942"/>
      <c r="N4942"/>
      <c r="O4942"/>
      <c r="P4942"/>
      <c r="Q4942"/>
      <c r="R4942"/>
      <c r="S4942"/>
    </row>
    <row r="4943" spans="1:19">
      <c r="A4943"/>
      <c r="B4943"/>
      <c r="C4943"/>
      <c r="D4943"/>
      <c r="E4943"/>
      <c r="F4943"/>
      <c r="G4943"/>
      <c r="H4943"/>
      <c r="I4943"/>
      <c r="J4943"/>
      <c r="K4943"/>
      <c r="L4943"/>
      <c r="M4943"/>
      <c r="N4943"/>
      <c r="O4943"/>
      <c r="P4943"/>
      <c r="Q4943"/>
      <c r="R4943"/>
      <c r="S4943"/>
    </row>
    <row r="4944" spans="1:19">
      <c r="A4944"/>
      <c r="B4944"/>
      <c r="C4944"/>
      <c r="D4944"/>
      <c r="E4944"/>
      <c r="F4944"/>
      <c r="G4944"/>
      <c r="H4944"/>
      <c r="I4944"/>
      <c r="J4944"/>
      <c r="K4944"/>
      <c r="L4944"/>
      <c r="M4944"/>
      <c r="N4944"/>
      <c r="O4944"/>
      <c r="P4944"/>
      <c r="Q4944"/>
      <c r="R4944"/>
      <c r="S4944"/>
    </row>
    <row r="4945" spans="1:19">
      <c r="A4945"/>
      <c r="B4945"/>
      <c r="C4945"/>
      <c r="D4945"/>
      <c r="E4945"/>
      <c r="F4945"/>
      <c r="G4945"/>
      <c r="H4945"/>
      <c r="I4945"/>
      <c r="J4945"/>
      <c r="K4945"/>
      <c r="L4945"/>
      <c r="M4945"/>
      <c r="N4945"/>
      <c r="O4945"/>
      <c r="P4945"/>
      <c r="Q4945"/>
      <c r="R4945"/>
      <c r="S4945"/>
    </row>
    <row r="4946" spans="1:19">
      <c r="A4946"/>
      <c r="B4946"/>
      <c r="C4946"/>
      <c r="D4946"/>
      <c r="E4946"/>
      <c r="F4946"/>
      <c r="G4946"/>
      <c r="H4946"/>
      <c r="I4946"/>
      <c r="J4946"/>
      <c r="K4946"/>
      <c r="L4946"/>
      <c r="M4946"/>
      <c r="N4946"/>
      <c r="O4946"/>
      <c r="P4946"/>
      <c r="Q4946"/>
      <c r="R4946"/>
      <c r="S4946"/>
    </row>
    <row r="4947" spans="1:19">
      <c r="A4947"/>
      <c r="B4947"/>
      <c r="C4947"/>
      <c r="D4947"/>
      <c r="E4947"/>
      <c r="F4947"/>
      <c r="G4947"/>
      <c r="H4947"/>
      <c r="I4947"/>
      <c r="J4947"/>
      <c r="K4947"/>
      <c r="L4947"/>
      <c r="M4947"/>
      <c r="N4947"/>
      <c r="O4947"/>
      <c r="P4947"/>
      <c r="Q4947"/>
      <c r="R4947"/>
      <c r="S4947"/>
    </row>
    <row r="4948" spans="1:19">
      <c r="A4948"/>
      <c r="B4948"/>
      <c r="C4948"/>
      <c r="D4948"/>
      <c r="E4948"/>
      <c r="F4948"/>
      <c r="G4948"/>
      <c r="H4948"/>
      <c r="I4948"/>
      <c r="J4948"/>
      <c r="K4948"/>
      <c r="L4948"/>
      <c r="M4948"/>
      <c r="N4948"/>
      <c r="O4948"/>
      <c r="P4948"/>
      <c r="Q4948"/>
      <c r="R4948"/>
      <c r="S4948"/>
    </row>
    <row r="4949" spans="1:19">
      <c r="A4949"/>
      <c r="B4949"/>
      <c r="C4949"/>
      <c r="D4949"/>
      <c r="E4949"/>
      <c r="F4949"/>
      <c r="G4949"/>
      <c r="H4949"/>
      <c r="I4949"/>
      <c r="J4949"/>
      <c r="K4949"/>
      <c r="L4949"/>
      <c r="M4949"/>
      <c r="N4949"/>
      <c r="O4949"/>
      <c r="P4949"/>
      <c r="Q4949"/>
      <c r="R4949"/>
      <c r="S4949"/>
    </row>
    <row r="4950" spans="1:19">
      <c r="A4950"/>
      <c r="B4950"/>
      <c r="C4950"/>
      <c r="D4950"/>
      <c r="E4950"/>
      <c r="F4950"/>
      <c r="G4950"/>
      <c r="H4950"/>
      <c r="I4950"/>
      <c r="J4950"/>
      <c r="K4950"/>
      <c r="L4950"/>
      <c r="M4950"/>
      <c r="N4950"/>
      <c r="O4950"/>
      <c r="P4950"/>
      <c r="Q4950"/>
      <c r="R4950"/>
      <c r="S4950"/>
    </row>
    <row r="4951" spans="1:19">
      <c r="A4951"/>
      <c r="B4951"/>
      <c r="C4951"/>
      <c r="D4951"/>
      <c r="E4951"/>
      <c r="F4951"/>
      <c r="G4951"/>
      <c r="H4951"/>
      <c r="I4951"/>
      <c r="J4951"/>
      <c r="K4951"/>
      <c r="L4951"/>
      <c r="M4951"/>
      <c r="N4951"/>
      <c r="O4951"/>
      <c r="P4951"/>
      <c r="Q4951"/>
      <c r="R4951"/>
      <c r="S4951"/>
    </row>
    <row r="4952" spans="1:19">
      <c r="A4952"/>
      <c r="B4952"/>
      <c r="C4952"/>
      <c r="D4952"/>
      <c r="E4952"/>
      <c r="F4952"/>
      <c r="G4952"/>
      <c r="H4952"/>
      <c r="I4952"/>
      <c r="J4952"/>
      <c r="K4952"/>
      <c r="L4952"/>
      <c r="M4952"/>
      <c r="N4952"/>
      <c r="O4952"/>
      <c r="P4952"/>
      <c r="Q4952"/>
      <c r="R4952"/>
      <c r="S4952"/>
    </row>
    <row r="4953" spans="1:19">
      <c r="A4953"/>
      <c r="B4953"/>
      <c r="C4953"/>
      <c r="D4953"/>
      <c r="E4953"/>
      <c r="F4953"/>
      <c r="G4953"/>
      <c r="H4953"/>
      <c r="I4953"/>
      <c r="J4953"/>
      <c r="K4953"/>
      <c r="L4953"/>
      <c r="M4953"/>
      <c r="N4953"/>
      <c r="O4953"/>
      <c r="P4953"/>
      <c r="Q4953"/>
      <c r="R4953"/>
      <c r="S4953"/>
    </row>
    <row r="4954" spans="1:19">
      <c r="A4954"/>
      <c r="B4954"/>
      <c r="C4954"/>
      <c r="D4954"/>
      <c r="E4954"/>
      <c r="F4954"/>
      <c r="G4954"/>
      <c r="H4954"/>
      <c r="I4954"/>
      <c r="J4954"/>
      <c r="K4954"/>
      <c r="L4954"/>
      <c r="M4954"/>
      <c r="N4954"/>
      <c r="O4954"/>
      <c r="P4954"/>
      <c r="Q4954"/>
      <c r="R4954"/>
      <c r="S4954"/>
    </row>
    <row r="4955" spans="1:19">
      <c r="A4955"/>
      <c r="B4955"/>
      <c r="C4955"/>
      <c r="D4955"/>
      <c r="E4955"/>
      <c r="F4955"/>
      <c r="G4955"/>
      <c r="H4955"/>
      <c r="I4955"/>
      <c r="J4955"/>
      <c r="K4955"/>
      <c r="L4955"/>
      <c r="M4955"/>
      <c r="N4955"/>
      <c r="O4955"/>
      <c r="P4955"/>
      <c r="Q4955"/>
      <c r="R4955"/>
      <c r="S4955"/>
    </row>
    <row r="4956" spans="1:19">
      <c r="A4956"/>
      <c r="B4956"/>
      <c r="C4956"/>
      <c r="D4956"/>
      <c r="E4956"/>
      <c r="F4956"/>
      <c r="G4956"/>
      <c r="H4956"/>
      <c r="I4956"/>
      <c r="J4956"/>
      <c r="K4956"/>
      <c r="L4956"/>
      <c r="M4956"/>
      <c r="N4956"/>
      <c r="O4956"/>
      <c r="P4956"/>
      <c r="Q4956"/>
      <c r="R4956"/>
      <c r="S4956"/>
    </row>
    <row r="4957" spans="1:19">
      <c r="A4957"/>
      <c r="B4957"/>
      <c r="C4957"/>
      <c r="D4957"/>
      <c r="E4957"/>
      <c r="F4957"/>
      <c r="G4957"/>
      <c r="H4957"/>
      <c r="I4957"/>
      <c r="J4957"/>
      <c r="K4957"/>
      <c r="L4957"/>
      <c r="M4957"/>
      <c r="N4957"/>
      <c r="O4957"/>
      <c r="P4957"/>
      <c r="Q4957"/>
      <c r="R4957"/>
      <c r="S4957"/>
    </row>
    <row r="4958" spans="1:19">
      <c r="A4958"/>
      <c r="B4958"/>
      <c r="C4958"/>
      <c r="D4958"/>
      <c r="E4958"/>
      <c r="F4958"/>
      <c r="G4958"/>
      <c r="H4958"/>
      <c r="I4958"/>
      <c r="J4958"/>
      <c r="K4958"/>
      <c r="L4958"/>
      <c r="M4958"/>
      <c r="N4958"/>
      <c r="O4958"/>
      <c r="P4958"/>
      <c r="Q4958"/>
      <c r="R4958"/>
      <c r="S4958"/>
    </row>
    <row r="4959" spans="1:19">
      <c r="A4959"/>
      <c r="B4959"/>
      <c r="C4959"/>
      <c r="D4959"/>
      <c r="E4959"/>
      <c r="F4959"/>
      <c r="G4959"/>
      <c r="H4959"/>
      <c r="I4959"/>
      <c r="J4959"/>
      <c r="K4959"/>
      <c r="L4959"/>
      <c r="M4959"/>
      <c r="N4959"/>
      <c r="O4959"/>
      <c r="P4959"/>
      <c r="Q4959"/>
      <c r="R4959"/>
      <c r="S4959"/>
    </row>
    <row r="4960" spans="1:19">
      <c r="A4960"/>
      <c r="B4960"/>
      <c r="C4960"/>
      <c r="D4960"/>
      <c r="E4960"/>
      <c r="F4960"/>
      <c r="G4960"/>
      <c r="H4960"/>
      <c r="I4960"/>
      <c r="J4960"/>
      <c r="K4960"/>
      <c r="L4960"/>
      <c r="M4960"/>
      <c r="N4960"/>
      <c r="O4960"/>
      <c r="P4960"/>
      <c r="Q4960"/>
      <c r="R4960"/>
      <c r="S4960"/>
    </row>
    <row r="4961" spans="1:19">
      <c r="A4961"/>
      <c r="B4961"/>
      <c r="C4961"/>
      <c r="D4961"/>
      <c r="E4961"/>
      <c r="F4961"/>
      <c r="G4961"/>
      <c r="H4961"/>
      <c r="I4961"/>
      <c r="J4961"/>
      <c r="K4961"/>
      <c r="L4961"/>
      <c r="M4961"/>
      <c r="N4961"/>
      <c r="O4961"/>
      <c r="P4961"/>
      <c r="Q4961"/>
      <c r="R4961"/>
      <c r="S4961"/>
    </row>
    <row r="4962" spans="1:19">
      <c r="A4962"/>
      <c r="B4962"/>
      <c r="C4962"/>
      <c r="D4962"/>
      <c r="E4962"/>
      <c r="F4962"/>
      <c r="G4962"/>
      <c r="H4962"/>
      <c r="I4962"/>
      <c r="J4962"/>
      <c r="K4962"/>
      <c r="L4962"/>
      <c r="M4962"/>
      <c r="N4962"/>
      <c r="O4962"/>
      <c r="P4962"/>
      <c r="Q4962"/>
      <c r="R4962"/>
      <c r="S4962"/>
    </row>
    <row r="4963" spans="1:19">
      <c r="A4963"/>
      <c r="B4963"/>
      <c r="C4963"/>
      <c r="D4963"/>
      <c r="E4963"/>
      <c r="F4963"/>
      <c r="G4963"/>
      <c r="H4963"/>
      <c r="I4963"/>
      <c r="J4963"/>
      <c r="K4963"/>
      <c r="L4963"/>
      <c r="M4963"/>
      <c r="N4963"/>
      <c r="O4963"/>
      <c r="P4963"/>
      <c r="Q4963"/>
      <c r="R4963"/>
      <c r="S4963"/>
    </row>
    <row r="4964" spans="1:19">
      <c r="A4964"/>
      <c r="B4964"/>
      <c r="C4964"/>
      <c r="D4964"/>
      <c r="E4964"/>
      <c r="F4964"/>
      <c r="G4964"/>
      <c r="H4964"/>
      <c r="I4964"/>
      <c r="J4964"/>
      <c r="K4964"/>
      <c r="L4964"/>
      <c r="M4964"/>
      <c r="N4964"/>
      <c r="O4964"/>
      <c r="P4964"/>
      <c r="Q4964"/>
      <c r="R4964"/>
      <c r="S4964"/>
    </row>
    <row r="4965" spans="1:19">
      <c r="A4965"/>
      <c r="B4965"/>
      <c r="C4965"/>
      <c r="D4965"/>
      <c r="E4965"/>
      <c r="F4965"/>
      <c r="G4965"/>
      <c r="H4965"/>
      <c r="I4965"/>
      <c r="J4965"/>
      <c r="K4965"/>
      <c r="L4965"/>
      <c r="M4965"/>
      <c r="N4965"/>
      <c r="O4965"/>
      <c r="P4965"/>
      <c r="Q4965"/>
      <c r="R4965"/>
      <c r="S4965"/>
    </row>
    <row r="4966" spans="1:19">
      <c r="A4966"/>
      <c r="B4966"/>
      <c r="C4966"/>
      <c r="D4966"/>
      <c r="E4966"/>
      <c r="F4966"/>
      <c r="G4966"/>
      <c r="H4966"/>
      <c r="I4966"/>
      <c r="J4966"/>
      <c r="K4966"/>
      <c r="L4966"/>
      <c r="M4966"/>
      <c r="N4966"/>
      <c r="O4966"/>
      <c r="P4966"/>
      <c r="Q4966"/>
      <c r="R4966"/>
      <c r="S4966"/>
    </row>
    <row r="4967" spans="1:19">
      <c r="A4967"/>
      <c r="B4967"/>
      <c r="C4967"/>
      <c r="D4967"/>
      <c r="E4967"/>
      <c r="F4967"/>
      <c r="G4967"/>
      <c r="H4967"/>
      <c r="I4967"/>
      <c r="J4967"/>
      <c r="K4967"/>
      <c r="L4967"/>
      <c r="M4967"/>
      <c r="N4967"/>
      <c r="O4967"/>
      <c r="P4967"/>
      <c r="Q4967"/>
      <c r="R4967"/>
      <c r="S4967"/>
    </row>
    <row r="4968" spans="1:19">
      <c r="A4968"/>
      <c r="B4968"/>
      <c r="C4968"/>
      <c r="D4968"/>
      <c r="E4968"/>
      <c r="F4968"/>
      <c r="G4968"/>
      <c r="H4968"/>
      <c r="I4968"/>
      <c r="J4968"/>
      <c r="K4968"/>
      <c r="L4968"/>
      <c r="M4968"/>
      <c r="N4968"/>
      <c r="O4968"/>
      <c r="P4968"/>
      <c r="Q4968"/>
      <c r="R4968"/>
      <c r="S4968"/>
    </row>
    <row r="4969" spans="1:19">
      <c r="A4969"/>
      <c r="B4969"/>
      <c r="C4969"/>
      <c r="D4969"/>
      <c r="E4969"/>
      <c r="F4969"/>
      <c r="G4969"/>
      <c r="H4969"/>
      <c r="I4969"/>
      <c r="J4969"/>
      <c r="K4969"/>
      <c r="L4969"/>
      <c r="M4969"/>
      <c r="N4969"/>
      <c r="O4969"/>
      <c r="P4969"/>
      <c r="Q4969"/>
      <c r="R4969"/>
      <c r="S4969"/>
    </row>
    <row r="4970" spans="1:19">
      <c r="A4970"/>
      <c r="B4970"/>
      <c r="C4970"/>
      <c r="D4970"/>
      <c r="E4970"/>
      <c r="F4970"/>
      <c r="G4970"/>
      <c r="H4970"/>
      <c r="I4970"/>
      <c r="J4970"/>
      <c r="K4970"/>
      <c r="L4970"/>
      <c r="M4970"/>
      <c r="N4970"/>
      <c r="O4970"/>
      <c r="P4970"/>
      <c r="Q4970"/>
      <c r="R4970"/>
      <c r="S4970"/>
    </row>
    <row r="4971" spans="1:19">
      <c r="A4971"/>
      <c r="B4971"/>
      <c r="C4971"/>
      <c r="D4971"/>
      <c r="E4971"/>
      <c r="F4971"/>
      <c r="G4971"/>
      <c r="H4971"/>
      <c r="I4971"/>
      <c r="J4971"/>
      <c r="K4971"/>
      <c r="L4971"/>
      <c r="M4971"/>
      <c r="N4971"/>
      <c r="O4971"/>
      <c r="P4971"/>
      <c r="Q4971"/>
      <c r="R4971"/>
      <c r="S4971"/>
    </row>
    <row r="4972" spans="1:19">
      <c r="A4972"/>
      <c r="B4972"/>
      <c r="C4972"/>
      <c r="D4972"/>
      <c r="E4972"/>
      <c r="F4972"/>
      <c r="G4972"/>
      <c r="H4972"/>
      <c r="I4972"/>
      <c r="J4972"/>
      <c r="K4972"/>
      <c r="L4972"/>
      <c r="M4972"/>
      <c r="N4972"/>
      <c r="O4972"/>
      <c r="P4972"/>
      <c r="Q4972"/>
      <c r="R4972"/>
      <c r="S4972"/>
    </row>
    <row r="4973" spans="1:19">
      <c r="A4973"/>
      <c r="B4973"/>
      <c r="C4973"/>
      <c r="D4973"/>
      <c r="E4973"/>
      <c r="F4973"/>
      <c r="G4973"/>
      <c r="H4973"/>
      <c r="I4973"/>
      <c r="J4973"/>
      <c r="K4973"/>
      <c r="L4973"/>
      <c r="M4973"/>
      <c r="N4973"/>
      <c r="O4973"/>
      <c r="P4973"/>
      <c r="Q4973"/>
      <c r="R4973"/>
      <c r="S4973"/>
    </row>
    <row r="4974" spans="1:19">
      <c r="A4974"/>
      <c r="B4974"/>
      <c r="C4974"/>
      <c r="D4974"/>
      <c r="E4974"/>
      <c r="F4974"/>
      <c r="G4974"/>
      <c r="H4974"/>
      <c r="I4974"/>
      <c r="J4974"/>
      <c r="K4974"/>
      <c r="L4974"/>
      <c r="M4974"/>
      <c r="N4974"/>
      <c r="O4974"/>
      <c r="P4974"/>
      <c r="Q4974"/>
      <c r="R4974"/>
      <c r="S4974"/>
    </row>
    <row r="4975" spans="1:19">
      <c r="A4975"/>
      <c r="B4975"/>
      <c r="C4975"/>
      <c r="D4975"/>
      <c r="E4975"/>
      <c r="F4975"/>
      <c r="G4975"/>
      <c r="H4975"/>
      <c r="I4975"/>
      <c r="J4975"/>
      <c r="K4975"/>
      <c r="L4975"/>
      <c r="M4975"/>
      <c r="N4975"/>
      <c r="O4975"/>
      <c r="P4975"/>
      <c r="Q4975"/>
      <c r="R4975"/>
      <c r="S4975"/>
    </row>
    <row r="4976" spans="1:19">
      <c r="A4976"/>
      <c r="B4976"/>
      <c r="C4976"/>
      <c r="D4976"/>
      <c r="E4976"/>
      <c r="F4976"/>
      <c r="G4976"/>
      <c r="H4976"/>
      <c r="I4976"/>
      <c r="J4976"/>
      <c r="K4976"/>
      <c r="L4976"/>
      <c r="M4976"/>
      <c r="N4976"/>
      <c r="O4976"/>
      <c r="P4976"/>
      <c r="Q4976"/>
      <c r="R4976"/>
      <c r="S4976"/>
    </row>
    <row r="4977" spans="1:19">
      <c r="A4977"/>
      <c r="B4977"/>
      <c r="C4977"/>
      <c r="D4977"/>
      <c r="E4977"/>
      <c r="F4977"/>
      <c r="G4977"/>
      <c r="H4977"/>
      <c r="I4977"/>
      <c r="J4977"/>
      <c r="K4977"/>
      <c r="L4977"/>
      <c r="M4977"/>
      <c r="N4977"/>
      <c r="O4977"/>
      <c r="P4977"/>
      <c r="Q4977"/>
      <c r="R4977"/>
      <c r="S4977"/>
    </row>
    <row r="4978" spans="1:19">
      <c r="A4978"/>
      <c r="B4978"/>
      <c r="C4978"/>
      <c r="D4978"/>
      <c r="E4978"/>
      <c r="F4978"/>
      <c r="G4978"/>
      <c r="H4978"/>
      <c r="I4978"/>
      <c r="J4978"/>
      <c r="K4978"/>
      <c r="L4978"/>
      <c r="M4978"/>
      <c r="N4978"/>
      <c r="O4978"/>
      <c r="P4978"/>
      <c r="Q4978"/>
      <c r="R4978"/>
      <c r="S4978"/>
    </row>
    <row r="4979" spans="1:19">
      <c r="A4979"/>
      <c r="B4979"/>
      <c r="C4979"/>
      <c r="D4979"/>
      <c r="E4979"/>
      <c r="F4979"/>
      <c r="G4979"/>
      <c r="H4979"/>
      <c r="I4979"/>
      <c r="J4979"/>
      <c r="K4979"/>
      <c r="L4979"/>
      <c r="M4979"/>
      <c r="N4979"/>
      <c r="O4979"/>
      <c r="P4979"/>
      <c r="Q4979"/>
      <c r="R4979"/>
      <c r="S4979"/>
    </row>
    <row r="4980" spans="1:19">
      <c r="A4980"/>
      <c r="B4980"/>
      <c r="C4980"/>
      <c r="D4980"/>
      <c r="E4980"/>
      <c r="F4980"/>
      <c r="G4980"/>
      <c r="H4980"/>
      <c r="I4980"/>
      <c r="J4980"/>
      <c r="K4980"/>
      <c r="L4980"/>
      <c r="M4980"/>
      <c r="N4980"/>
      <c r="O4980"/>
      <c r="P4980"/>
      <c r="Q4980"/>
      <c r="R4980"/>
      <c r="S4980"/>
    </row>
    <row r="4981" spans="1:19">
      <c r="A4981"/>
      <c r="B4981"/>
      <c r="C4981"/>
      <c r="D4981"/>
      <c r="E4981"/>
      <c r="F4981"/>
      <c r="G4981"/>
      <c r="H4981"/>
      <c r="I4981"/>
      <c r="J4981"/>
      <c r="K4981"/>
      <c r="L4981"/>
      <c r="M4981"/>
      <c r="N4981"/>
      <c r="O4981"/>
      <c r="P4981"/>
      <c r="Q4981"/>
      <c r="R4981"/>
      <c r="S4981"/>
    </row>
    <row r="4982" spans="1:19">
      <c r="A4982"/>
      <c r="B4982"/>
      <c r="C4982"/>
      <c r="D4982"/>
      <c r="E4982"/>
      <c r="F4982"/>
      <c r="G4982"/>
      <c r="H4982"/>
      <c r="I4982"/>
      <c r="J4982"/>
      <c r="K4982"/>
      <c r="L4982"/>
      <c r="M4982"/>
      <c r="N4982"/>
      <c r="O4982"/>
      <c r="P4982"/>
      <c r="Q4982"/>
      <c r="R4982"/>
      <c r="S4982"/>
    </row>
    <row r="4983" spans="1:19">
      <c r="A4983"/>
      <c r="B4983"/>
      <c r="C4983"/>
      <c r="D4983"/>
      <c r="E4983"/>
      <c r="F4983"/>
      <c r="G4983"/>
      <c r="H4983"/>
      <c r="I4983"/>
      <c r="J4983"/>
      <c r="K4983"/>
      <c r="L4983"/>
      <c r="M4983"/>
      <c r="N4983"/>
      <c r="O4983"/>
      <c r="P4983"/>
      <c r="Q4983"/>
      <c r="R4983"/>
      <c r="S4983"/>
    </row>
    <row r="4984" spans="1:19">
      <c r="A4984"/>
      <c r="B4984"/>
      <c r="C4984"/>
      <c r="D4984"/>
      <c r="E4984"/>
      <c r="F4984"/>
      <c r="G4984"/>
      <c r="H4984"/>
      <c r="I4984"/>
      <c r="J4984"/>
      <c r="K4984"/>
      <c r="L4984"/>
      <c r="M4984"/>
      <c r="N4984"/>
      <c r="O4984"/>
      <c r="P4984"/>
      <c r="Q4984"/>
      <c r="R4984"/>
      <c r="S4984"/>
    </row>
    <row r="4985" spans="1:19">
      <c r="A4985"/>
      <c r="B4985"/>
      <c r="C4985"/>
      <c r="D4985"/>
      <c r="E4985"/>
      <c r="F4985"/>
      <c r="G4985"/>
      <c r="H4985"/>
      <c r="I4985"/>
      <c r="J4985"/>
      <c r="K4985"/>
      <c r="L4985"/>
      <c r="M4985"/>
      <c r="N4985"/>
      <c r="O4985"/>
      <c r="P4985"/>
      <c r="Q4985"/>
      <c r="R4985"/>
      <c r="S4985"/>
    </row>
    <row r="4986" spans="1:19">
      <c r="A4986"/>
      <c r="B4986"/>
      <c r="C4986"/>
      <c r="D4986"/>
      <c r="E4986"/>
      <c r="F4986"/>
      <c r="G4986"/>
      <c r="H4986"/>
      <c r="I4986"/>
      <c r="J4986"/>
      <c r="K4986"/>
      <c r="L4986"/>
      <c r="M4986"/>
      <c r="N4986"/>
      <c r="O4986"/>
      <c r="P4986"/>
      <c r="Q4986"/>
      <c r="R4986"/>
      <c r="S4986"/>
    </row>
    <row r="4987" spans="1:19">
      <c r="A4987"/>
      <c r="B4987"/>
      <c r="C4987"/>
      <c r="D4987"/>
      <c r="E4987"/>
      <c r="F4987"/>
      <c r="G4987"/>
      <c r="H4987"/>
      <c r="I4987"/>
      <c r="J4987"/>
      <c r="K4987"/>
      <c r="L4987"/>
      <c r="M4987"/>
      <c r="N4987"/>
      <c r="O4987"/>
      <c r="P4987"/>
      <c r="Q4987"/>
      <c r="R4987"/>
      <c r="S4987"/>
    </row>
    <row r="4988" spans="1:19">
      <c r="A4988"/>
      <c r="B4988"/>
      <c r="C4988"/>
      <c r="D4988"/>
      <c r="E4988"/>
      <c r="F4988"/>
      <c r="G4988"/>
      <c r="H4988"/>
      <c r="I4988"/>
      <c r="J4988"/>
      <c r="K4988"/>
      <c r="L4988"/>
      <c r="M4988"/>
      <c r="N4988"/>
      <c r="O4988"/>
      <c r="P4988"/>
      <c r="Q4988"/>
      <c r="R4988"/>
      <c r="S4988"/>
    </row>
    <row r="4989" spans="1:19">
      <c r="A4989"/>
      <c r="B4989"/>
      <c r="C4989"/>
      <c r="D4989"/>
      <c r="E4989"/>
      <c r="F4989"/>
      <c r="G4989"/>
      <c r="H4989"/>
      <c r="I4989"/>
      <c r="J4989"/>
      <c r="K4989"/>
      <c r="L4989"/>
      <c r="M4989"/>
      <c r="N4989"/>
      <c r="O4989"/>
      <c r="P4989"/>
      <c r="Q4989"/>
      <c r="R4989"/>
      <c r="S4989"/>
    </row>
    <row r="4990" spans="1:19">
      <c r="A4990"/>
      <c r="B4990"/>
      <c r="C4990"/>
      <c r="D4990"/>
      <c r="E4990"/>
      <c r="F4990"/>
      <c r="G4990"/>
      <c r="H4990"/>
      <c r="I4990"/>
      <c r="J4990"/>
      <c r="K4990"/>
      <c r="L4990"/>
      <c r="M4990"/>
      <c r="N4990"/>
      <c r="O4990"/>
      <c r="P4990"/>
      <c r="Q4990"/>
      <c r="R4990"/>
      <c r="S4990"/>
    </row>
    <row r="4991" spans="1:19">
      <c r="A4991"/>
      <c r="B4991"/>
      <c r="C4991"/>
      <c r="D4991"/>
      <c r="E4991"/>
      <c r="F4991"/>
      <c r="G4991"/>
      <c r="H4991"/>
      <c r="I4991"/>
      <c r="J4991"/>
      <c r="K4991"/>
      <c r="L4991"/>
      <c r="M4991"/>
      <c r="N4991"/>
      <c r="O4991"/>
      <c r="P4991"/>
      <c r="Q4991"/>
      <c r="R4991"/>
      <c r="S4991"/>
    </row>
    <row r="4992" spans="1:19">
      <c r="A4992"/>
      <c r="B4992"/>
      <c r="C4992"/>
      <c r="D4992"/>
      <c r="E4992"/>
      <c r="F4992"/>
      <c r="G4992"/>
      <c r="H4992"/>
      <c r="I4992"/>
      <c r="J4992"/>
      <c r="K4992"/>
      <c r="L4992"/>
      <c r="M4992"/>
      <c r="N4992"/>
      <c r="O4992"/>
      <c r="P4992"/>
      <c r="Q4992"/>
      <c r="R4992"/>
      <c r="S4992"/>
    </row>
    <row r="4993" spans="1:19">
      <c r="A4993"/>
      <c r="B4993"/>
      <c r="C4993"/>
      <c r="D4993"/>
      <c r="E4993"/>
      <c r="F4993"/>
      <c r="G4993"/>
      <c r="H4993"/>
      <c r="I4993"/>
      <c r="J4993"/>
      <c r="K4993"/>
      <c r="L4993"/>
      <c r="M4993"/>
      <c r="N4993"/>
      <c r="O4993"/>
      <c r="P4993"/>
      <c r="Q4993"/>
      <c r="R4993"/>
      <c r="S4993"/>
    </row>
    <row r="4994" spans="1:19">
      <c r="A4994"/>
      <c r="B4994"/>
      <c r="C4994"/>
      <c r="D4994"/>
      <c r="E4994"/>
      <c r="F4994"/>
      <c r="G4994"/>
      <c r="H4994"/>
      <c r="I4994"/>
      <c r="J4994"/>
      <c r="K4994"/>
      <c r="L4994"/>
      <c r="M4994"/>
      <c r="N4994"/>
      <c r="O4994"/>
      <c r="P4994"/>
      <c r="Q4994"/>
      <c r="R4994"/>
      <c r="S4994"/>
    </row>
    <row r="4995" spans="1:19">
      <c r="A4995"/>
      <c r="B4995"/>
      <c r="C4995"/>
      <c r="D4995"/>
      <c r="E4995"/>
      <c r="F4995"/>
      <c r="G4995"/>
      <c r="H4995"/>
      <c r="I4995"/>
      <c r="J4995"/>
      <c r="K4995"/>
      <c r="L4995"/>
      <c r="M4995"/>
      <c r="N4995"/>
      <c r="O4995"/>
      <c r="P4995"/>
      <c r="Q4995"/>
      <c r="R4995"/>
      <c r="S4995"/>
    </row>
    <row r="4996" spans="1:19">
      <c r="A4996"/>
      <c r="B4996"/>
      <c r="C4996"/>
      <c r="D4996"/>
      <c r="E4996"/>
      <c r="F4996"/>
      <c r="G4996"/>
      <c r="H4996"/>
      <c r="I4996"/>
      <c r="J4996"/>
      <c r="K4996"/>
      <c r="L4996"/>
      <c r="M4996"/>
      <c r="N4996"/>
      <c r="O4996"/>
      <c r="P4996"/>
      <c r="Q4996"/>
      <c r="R4996"/>
      <c r="S4996"/>
    </row>
    <row r="4997" spans="1:19">
      <c r="A4997"/>
      <c r="B4997"/>
      <c r="C4997"/>
      <c r="D4997"/>
      <c r="E4997"/>
      <c r="F4997"/>
      <c r="G4997"/>
      <c r="H4997"/>
      <c r="I4997"/>
      <c r="J4997"/>
      <c r="K4997"/>
      <c r="L4997"/>
      <c r="M4997"/>
      <c r="N4997"/>
      <c r="O4997"/>
      <c r="P4997"/>
      <c r="Q4997"/>
      <c r="R4997"/>
      <c r="S4997"/>
    </row>
    <row r="4998" spans="1:19">
      <c r="A4998"/>
      <c r="B4998"/>
      <c r="C4998"/>
      <c r="D4998"/>
      <c r="E4998"/>
      <c r="F4998"/>
      <c r="G4998"/>
      <c r="H4998"/>
      <c r="I4998"/>
      <c r="J4998"/>
      <c r="K4998"/>
      <c r="L4998"/>
      <c r="M4998"/>
      <c r="N4998"/>
      <c r="O4998"/>
      <c r="P4998"/>
      <c r="Q4998"/>
      <c r="R4998"/>
      <c r="S4998"/>
    </row>
    <row r="4999" spans="1:19">
      <c r="A4999"/>
      <c r="B4999"/>
      <c r="C4999"/>
      <c r="D4999"/>
      <c r="E4999"/>
      <c r="F4999"/>
      <c r="G4999"/>
      <c r="H4999"/>
      <c r="I4999"/>
      <c r="J4999"/>
      <c r="K4999"/>
      <c r="L4999"/>
      <c r="M4999"/>
      <c r="N4999"/>
      <c r="O4999"/>
      <c r="P4999"/>
      <c r="Q4999"/>
      <c r="R4999"/>
      <c r="S4999"/>
    </row>
    <row r="5000" spans="1:19">
      <c r="A5000"/>
      <c r="B5000"/>
      <c r="C5000"/>
      <c r="D5000"/>
      <c r="E5000"/>
      <c r="F5000"/>
      <c r="G5000"/>
      <c r="H5000"/>
      <c r="I5000"/>
      <c r="J5000"/>
      <c r="K5000"/>
      <c r="L5000"/>
      <c r="M5000"/>
      <c r="N5000"/>
      <c r="O5000"/>
      <c r="P5000"/>
      <c r="Q5000"/>
      <c r="R5000"/>
      <c r="S5000"/>
    </row>
    <row r="5001" spans="1:19">
      <c r="A5001"/>
      <c r="B5001"/>
      <c r="C5001"/>
      <c r="D5001"/>
      <c r="E5001"/>
      <c r="F5001"/>
      <c r="G5001"/>
      <c r="H5001"/>
      <c r="I5001"/>
      <c r="J5001"/>
      <c r="K5001"/>
      <c r="L5001"/>
      <c r="M5001"/>
      <c r="N5001"/>
      <c r="O5001"/>
      <c r="P5001"/>
      <c r="Q5001"/>
      <c r="R5001"/>
      <c r="S5001"/>
    </row>
    <row r="5002" spans="1:19">
      <c r="A5002"/>
      <c r="B5002"/>
      <c r="C5002"/>
      <c r="D5002"/>
      <c r="E5002"/>
      <c r="F5002"/>
      <c r="G5002"/>
      <c r="H5002"/>
      <c r="I5002"/>
      <c r="J5002"/>
      <c r="K5002"/>
      <c r="L5002"/>
      <c r="M5002"/>
      <c r="N5002"/>
      <c r="O5002"/>
      <c r="P5002"/>
      <c r="Q5002"/>
      <c r="R5002"/>
      <c r="S5002"/>
    </row>
    <row r="5003" spans="1:19">
      <c r="A5003"/>
      <c r="B5003"/>
      <c r="C5003"/>
      <c r="D5003"/>
      <c r="E5003"/>
      <c r="F5003"/>
      <c r="G5003"/>
      <c r="H5003"/>
      <c r="I5003"/>
      <c r="J5003"/>
      <c r="K5003"/>
      <c r="L5003"/>
      <c r="M5003"/>
      <c r="N5003"/>
      <c r="O5003"/>
      <c r="P5003"/>
      <c r="Q5003"/>
      <c r="R5003"/>
      <c r="S5003"/>
    </row>
    <row r="5004" spans="1:19">
      <c r="A5004"/>
      <c r="B5004"/>
      <c r="C5004"/>
      <c r="D5004"/>
      <c r="E5004"/>
      <c r="F5004"/>
      <c r="G5004"/>
      <c r="H5004"/>
      <c r="I5004"/>
      <c r="J5004"/>
      <c r="K5004"/>
      <c r="L5004"/>
      <c r="M5004"/>
      <c r="N5004"/>
      <c r="O5004"/>
      <c r="P5004"/>
      <c r="Q5004"/>
      <c r="R5004"/>
      <c r="S5004"/>
    </row>
    <row r="5005" spans="1:19">
      <c r="A5005"/>
      <c r="B5005"/>
      <c r="C5005"/>
      <c r="D5005"/>
      <c r="E5005"/>
      <c r="F5005"/>
      <c r="G5005"/>
      <c r="H5005"/>
      <c r="I5005"/>
      <c r="J5005"/>
      <c r="K5005"/>
      <c r="L5005"/>
      <c r="M5005"/>
      <c r="N5005"/>
      <c r="O5005"/>
      <c r="P5005"/>
      <c r="Q5005"/>
      <c r="R5005"/>
      <c r="S5005"/>
    </row>
    <row r="5006" spans="1:19">
      <c r="A5006"/>
      <c r="B5006"/>
      <c r="C5006"/>
      <c r="D5006"/>
      <c r="E5006"/>
      <c r="F5006"/>
      <c r="G5006"/>
      <c r="H5006"/>
      <c r="I5006"/>
      <c r="J5006"/>
      <c r="K5006"/>
      <c r="L5006"/>
      <c r="M5006"/>
      <c r="N5006"/>
      <c r="O5006"/>
      <c r="P5006"/>
      <c r="Q5006"/>
      <c r="R5006"/>
      <c r="S5006"/>
    </row>
    <row r="5007" spans="1:19">
      <c r="A5007"/>
      <c r="B5007"/>
      <c r="C5007"/>
      <c r="D5007"/>
      <c r="E5007"/>
      <c r="F5007"/>
      <c r="G5007"/>
      <c r="H5007"/>
      <c r="I5007"/>
      <c r="J5007"/>
      <c r="K5007"/>
      <c r="L5007"/>
      <c r="M5007"/>
      <c r="N5007"/>
      <c r="O5007"/>
      <c r="P5007"/>
      <c r="Q5007"/>
      <c r="R5007"/>
      <c r="S5007"/>
    </row>
    <row r="5008" spans="1:19">
      <c r="A5008"/>
      <c r="B5008"/>
      <c r="C5008"/>
      <c r="D5008"/>
      <c r="E5008"/>
      <c r="F5008"/>
      <c r="G5008"/>
      <c r="H5008"/>
      <c r="I5008"/>
      <c r="J5008"/>
      <c r="K5008"/>
      <c r="L5008"/>
      <c r="M5008"/>
      <c r="N5008"/>
      <c r="O5008"/>
      <c r="P5008"/>
      <c r="Q5008"/>
      <c r="R5008"/>
      <c r="S5008"/>
    </row>
    <row r="5009" spans="1:19">
      <c r="A5009"/>
      <c r="B5009"/>
      <c r="C5009"/>
      <c r="D5009"/>
      <c r="E5009"/>
      <c r="F5009"/>
      <c r="G5009"/>
      <c r="H5009"/>
      <c r="I5009"/>
      <c r="J5009"/>
      <c r="K5009"/>
      <c r="L5009"/>
      <c r="M5009"/>
      <c r="N5009"/>
      <c r="O5009"/>
      <c r="P5009"/>
      <c r="Q5009"/>
      <c r="R5009"/>
      <c r="S5009"/>
    </row>
    <row r="5010" spans="1:19">
      <c r="A5010"/>
      <c r="B5010"/>
      <c r="C5010"/>
      <c r="D5010"/>
      <c r="E5010"/>
      <c r="F5010"/>
      <c r="G5010"/>
      <c r="H5010"/>
      <c r="I5010"/>
      <c r="J5010"/>
      <c r="K5010"/>
      <c r="L5010"/>
      <c r="M5010"/>
      <c r="N5010"/>
      <c r="O5010"/>
      <c r="P5010"/>
      <c r="Q5010"/>
      <c r="R5010"/>
      <c r="S5010"/>
    </row>
    <row r="5011" spans="1:19">
      <c r="A5011"/>
      <c r="B5011"/>
      <c r="C5011"/>
      <c r="D5011"/>
      <c r="E5011"/>
      <c r="F5011"/>
      <c r="G5011"/>
      <c r="H5011"/>
      <c r="I5011"/>
      <c r="J5011"/>
      <c r="K5011"/>
      <c r="L5011"/>
      <c r="M5011"/>
      <c r="N5011"/>
      <c r="O5011"/>
      <c r="P5011"/>
      <c r="Q5011"/>
      <c r="R5011"/>
      <c r="S5011"/>
    </row>
    <row r="5012" spans="1:19">
      <c r="A5012"/>
      <c r="B5012"/>
      <c r="C5012"/>
      <c r="D5012"/>
      <c r="E5012"/>
      <c r="F5012"/>
      <c r="G5012"/>
      <c r="H5012"/>
      <c r="I5012"/>
      <c r="J5012"/>
      <c r="K5012"/>
      <c r="L5012"/>
      <c r="M5012"/>
      <c r="N5012"/>
      <c r="O5012"/>
      <c r="P5012"/>
      <c r="Q5012"/>
      <c r="R5012"/>
      <c r="S5012"/>
    </row>
    <row r="5013" spans="1:19">
      <c r="A5013"/>
      <c r="B5013"/>
      <c r="C5013"/>
      <c r="D5013"/>
      <c r="E5013"/>
      <c r="F5013"/>
      <c r="G5013"/>
      <c r="H5013"/>
      <c r="I5013"/>
      <c r="J5013"/>
      <c r="K5013"/>
      <c r="L5013"/>
      <c r="M5013"/>
      <c r="N5013"/>
      <c r="O5013"/>
      <c r="P5013"/>
      <c r="Q5013"/>
      <c r="R5013"/>
      <c r="S5013"/>
    </row>
    <row r="5014" spans="1:19">
      <c r="A5014"/>
      <c r="B5014"/>
      <c r="C5014"/>
      <c r="D5014"/>
      <c r="E5014"/>
      <c r="F5014"/>
      <c r="G5014"/>
      <c r="H5014"/>
      <c r="I5014"/>
      <c r="J5014"/>
      <c r="K5014"/>
      <c r="L5014"/>
      <c r="M5014"/>
      <c r="N5014"/>
      <c r="O5014"/>
      <c r="P5014"/>
      <c r="Q5014"/>
      <c r="R5014"/>
      <c r="S5014"/>
    </row>
    <row r="5015" spans="1:19">
      <c r="A5015"/>
      <c r="B5015"/>
      <c r="C5015"/>
      <c r="D5015"/>
      <c r="E5015"/>
      <c r="F5015"/>
      <c r="G5015"/>
      <c r="H5015"/>
      <c r="I5015"/>
      <c r="J5015"/>
      <c r="K5015"/>
      <c r="L5015"/>
      <c r="M5015"/>
      <c r="N5015"/>
      <c r="O5015"/>
      <c r="P5015"/>
      <c r="Q5015"/>
      <c r="R5015"/>
      <c r="S5015"/>
    </row>
    <row r="5016" spans="1:19">
      <c r="A5016"/>
      <c r="B5016"/>
      <c r="C5016"/>
      <c r="D5016"/>
      <c r="E5016"/>
      <c r="F5016"/>
      <c r="G5016"/>
      <c r="H5016"/>
      <c r="I5016"/>
      <c r="J5016"/>
      <c r="K5016"/>
      <c r="L5016"/>
      <c r="M5016"/>
      <c r="N5016"/>
      <c r="O5016"/>
      <c r="P5016"/>
      <c r="Q5016"/>
      <c r="R5016"/>
      <c r="S5016"/>
    </row>
    <row r="5017" spans="1:19">
      <c r="A5017"/>
      <c r="B5017"/>
      <c r="C5017"/>
      <c r="D5017"/>
      <c r="E5017"/>
      <c r="F5017"/>
      <c r="G5017"/>
      <c r="H5017"/>
      <c r="I5017"/>
      <c r="J5017"/>
      <c r="K5017"/>
      <c r="L5017"/>
      <c r="M5017"/>
      <c r="N5017"/>
      <c r="O5017"/>
      <c r="P5017"/>
      <c r="Q5017"/>
      <c r="R5017"/>
      <c r="S5017"/>
    </row>
    <row r="5018" spans="1:19">
      <c r="A5018"/>
      <c r="B5018"/>
      <c r="C5018"/>
      <c r="D5018"/>
      <c r="E5018"/>
      <c r="F5018"/>
      <c r="G5018"/>
      <c r="H5018"/>
      <c r="I5018"/>
      <c r="J5018"/>
      <c r="K5018"/>
      <c r="L5018"/>
      <c r="M5018"/>
      <c r="N5018"/>
      <c r="O5018"/>
      <c r="P5018"/>
      <c r="Q5018"/>
      <c r="R5018"/>
      <c r="S5018"/>
    </row>
    <row r="5019" spans="1:19">
      <c r="A5019"/>
      <c r="B5019"/>
      <c r="C5019"/>
      <c r="D5019"/>
      <c r="E5019"/>
      <c r="F5019"/>
      <c r="G5019"/>
      <c r="H5019"/>
      <c r="I5019"/>
      <c r="J5019"/>
      <c r="K5019"/>
      <c r="L5019"/>
      <c r="M5019"/>
      <c r="N5019"/>
      <c r="O5019"/>
      <c r="P5019"/>
      <c r="Q5019"/>
      <c r="R5019"/>
      <c r="S5019"/>
    </row>
    <row r="5020" spans="1:19">
      <c r="A5020"/>
      <c r="B5020"/>
      <c r="C5020"/>
      <c r="D5020"/>
      <c r="E5020"/>
      <c r="F5020"/>
      <c r="G5020"/>
      <c r="H5020"/>
      <c r="I5020"/>
      <c r="J5020"/>
      <c r="K5020"/>
      <c r="L5020"/>
      <c r="M5020"/>
      <c r="N5020"/>
      <c r="O5020"/>
      <c r="P5020"/>
      <c r="Q5020"/>
      <c r="R5020"/>
      <c r="S5020"/>
    </row>
    <row r="5021" spans="1:19">
      <c r="A5021"/>
      <c r="B5021"/>
      <c r="C5021"/>
      <c r="D5021"/>
      <c r="E5021"/>
      <c r="F5021"/>
      <c r="G5021"/>
      <c r="H5021"/>
      <c r="I5021"/>
      <c r="J5021"/>
      <c r="K5021"/>
      <c r="L5021"/>
      <c r="M5021"/>
      <c r="N5021"/>
      <c r="O5021"/>
      <c r="P5021"/>
      <c r="Q5021"/>
      <c r="R5021"/>
      <c r="S5021"/>
    </row>
    <row r="5022" spans="1:19">
      <c r="A5022"/>
      <c r="B5022"/>
      <c r="C5022"/>
      <c r="D5022"/>
      <c r="E5022"/>
      <c r="F5022"/>
      <c r="G5022"/>
      <c r="H5022"/>
      <c r="I5022"/>
      <c r="J5022"/>
      <c r="K5022"/>
      <c r="L5022"/>
      <c r="M5022"/>
      <c r="N5022"/>
      <c r="O5022"/>
      <c r="P5022"/>
      <c r="Q5022"/>
      <c r="R5022"/>
      <c r="S5022"/>
    </row>
    <row r="5023" spans="1:19">
      <c r="A5023"/>
      <c r="B5023"/>
      <c r="C5023"/>
      <c r="D5023"/>
      <c r="E5023"/>
      <c r="F5023"/>
      <c r="G5023"/>
      <c r="H5023"/>
      <c r="I5023"/>
      <c r="J5023"/>
      <c r="K5023"/>
      <c r="L5023"/>
      <c r="M5023"/>
      <c r="N5023"/>
      <c r="O5023"/>
      <c r="P5023"/>
      <c r="Q5023"/>
      <c r="R5023"/>
      <c r="S5023"/>
    </row>
    <row r="5024" spans="1:19">
      <c r="A5024"/>
      <c r="B5024"/>
      <c r="C5024"/>
      <c r="D5024"/>
      <c r="E5024"/>
      <c r="F5024"/>
      <c r="G5024"/>
      <c r="H5024"/>
      <c r="I5024"/>
      <c r="J5024"/>
      <c r="K5024"/>
      <c r="L5024"/>
      <c r="M5024"/>
      <c r="N5024"/>
      <c r="O5024"/>
      <c r="P5024"/>
      <c r="Q5024"/>
      <c r="R5024"/>
      <c r="S5024"/>
    </row>
    <row r="5025" spans="1:19">
      <c r="A5025"/>
      <c r="B5025"/>
      <c r="C5025"/>
      <c r="D5025"/>
      <c r="E5025"/>
      <c r="F5025"/>
      <c r="G5025"/>
      <c r="H5025"/>
      <c r="I5025"/>
      <c r="J5025"/>
      <c r="K5025"/>
      <c r="L5025"/>
      <c r="M5025"/>
      <c r="N5025"/>
      <c r="O5025"/>
      <c r="P5025"/>
      <c r="Q5025"/>
      <c r="R5025"/>
      <c r="S5025"/>
    </row>
    <row r="5026" spans="1:19">
      <c r="A5026"/>
      <c r="B5026"/>
      <c r="C5026"/>
      <c r="D5026"/>
      <c r="E5026"/>
      <c r="F5026"/>
      <c r="G5026"/>
      <c r="H5026"/>
      <c r="I5026"/>
      <c r="J5026"/>
      <c r="K5026"/>
      <c r="L5026"/>
      <c r="M5026"/>
      <c r="N5026"/>
      <c r="O5026"/>
      <c r="P5026"/>
      <c r="Q5026"/>
      <c r="R5026"/>
      <c r="S5026"/>
    </row>
    <row r="5027" spans="1:19">
      <c r="A5027"/>
      <c r="B5027"/>
      <c r="C5027"/>
      <c r="D5027"/>
      <c r="E5027"/>
      <c r="F5027"/>
      <c r="G5027"/>
      <c r="H5027"/>
      <c r="I5027"/>
      <c r="J5027"/>
      <c r="K5027"/>
      <c r="L5027"/>
      <c r="M5027"/>
      <c r="N5027"/>
      <c r="O5027"/>
      <c r="P5027"/>
      <c r="Q5027"/>
      <c r="R5027"/>
      <c r="S5027"/>
    </row>
    <row r="5028" spans="1:19">
      <c r="A5028"/>
      <c r="B5028"/>
      <c r="C5028"/>
      <c r="D5028"/>
      <c r="E5028"/>
      <c r="F5028"/>
      <c r="G5028"/>
      <c r="H5028"/>
      <c r="I5028"/>
      <c r="J5028"/>
      <c r="K5028"/>
      <c r="L5028"/>
      <c r="M5028"/>
      <c r="N5028"/>
      <c r="O5028"/>
      <c r="P5028"/>
      <c r="Q5028"/>
      <c r="R5028"/>
      <c r="S5028"/>
    </row>
    <row r="5029" spans="1:19">
      <c r="A5029"/>
      <c r="B5029"/>
      <c r="C5029"/>
      <c r="D5029"/>
      <c r="E5029"/>
      <c r="F5029"/>
      <c r="G5029"/>
      <c r="H5029"/>
      <c r="I5029"/>
      <c r="J5029"/>
      <c r="K5029"/>
      <c r="L5029"/>
      <c r="M5029"/>
      <c r="N5029"/>
      <c r="O5029"/>
      <c r="P5029"/>
      <c r="Q5029"/>
      <c r="R5029"/>
      <c r="S5029"/>
    </row>
    <row r="5030" spans="1:19">
      <c r="A5030"/>
      <c r="B5030"/>
      <c r="C5030"/>
      <c r="D5030"/>
      <c r="E5030"/>
      <c r="F5030"/>
      <c r="G5030"/>
      <c r="H5030"/>
      <c r="I5030"/>
      <c r="J5030"/>
      <c r="K5030"/>
      <c r="L5030"/>
      <c r="M5030"/>
      <c r="N5030"/>
      <c r="O5030"/>
      <c r="P5030"/>
      <c r="Q5030"/>
      <c r="R5030"/>
      <c r="S5030"/>
    </row>
    <row r="5031" spans="1:19">
      <c r="A5031"/>
      <c r="B5031"/>
      <c r="C5031"/>
      <c r="D5031"/>
      <c r="E5031"/>
      <c r="F5031"/>
      <c r="G5031"/>
      <c r="H5031"/>
      <c r="I5031"/>
      <c r="J5031"/>
      <c r="K5031"/>
      <c r="L5031"/>
      <c r="M5031"/>
      <c r="N5031"/>
      <c r="O5031"/>
      <c r="P5031"/>
      <c r="Q5031"/>
      <c r="R5031"/>
      <c r="S5031"/>
    </row>
    <row r="5032" spans="1:19">
      <c r="A5032"/>
      <c r="B5032"/>
      <c r="C5032"/>
      <c r="D5032"/>
      <c r="E5032"/>
      <c r="F5032"/>
      <c r="G5032"/>
      <c r="H5032"/>
      <c r="I5032"/>
      <c r="J5032"/>
      <c r="K5032"/>
      <c r="L5032"/>
      <c r="M5032"/>
      <c r="N5032"/>
      <c r="O5032"/>
      <c r="P5032"/>
      <c r="Q5032"/>
      <c r="R5032"/>
      <c r="S5032"/>
    </row>
    <row r="5033" spans="1:19">
      <c r="A5033"/>
      <c r="B5033"/>
      <c r="C5033"/>
      <c r="D5033"/>
      <c r="E5033"/>
      <c r="F5033"/>
      <c r="G5033"/>
      <c r="H5033"/>
      <c r="I5033"/>
      <c r="J5033"/>
      <c r="K5033"/>
      <c r="L5033"/>
      <c r="M5033"/>
      <c r="N5033"/>
      <c r="O5033"/>
      <c r="P5033"/>
      <c r="Q5033"/>
      <c r="R5033"/>
      <c r="S5033"/>
    </row>
    <row r="5034" spans="1:19">
      <c r="A5034"/>
      <c r="B5034"/>
      <c r="C5034"/>
      <c r="D5034"/>
      <c r="E5034"/>
      <c r="F5034"/>
      <c r="G5034"/>
      <c r="H5034"/>
      <c r="I5034"/>
      <c r="J5034"/>
      <c r="K5034"/>
      <c r="L5034"/>
      <c r="M5034"/>
      <c r="N5034"/>
      <c r="O5034"/>
      <c r="P5034"/>
      <c r="Q5034"/>
      <c r="R5034"/>
      <c r="S5034"/>
    </row>
    <row r="5035" spans="1:19">
      <c r="A5035"/>
      <c r="B5035"/>
      <c r="C5035"/>
      <c r="D5035"/>
      <c r="E5035"/>
      <c r="F5035"/>
      <c r="G5035"/>
      <c r="H5035"/>
      <c r="I5035"/>
      <c r="J5035"/>
      <c r="K5035"/>
      <c r="L5035"/>
      <c r="M5035"/>
      <c r="N5035"/>
      <c r="O5035"/>
      <c r="P5035"/>
      <c r="Q5035"/>
      <c r="R5035"/>
      <c r="S5035"/>
    </row>
    <row r="5036" spans="1:19">
      <c r="A5036"/>
      <c r="B5036"/>
      <c r="C5036"/>
      <c r="D5036"/>
      <c r="E5036"/>
      <c r="F5036"/>
      <c r="G5036"/>
      <c r="H5036"/>
      <c r="I5036"/>
      <c r="J5036"/>
      <c r="K5036"/>
      <c r="L5036"/>
      <c r="M5036"/>
      <c r="N5036"/>
      <c r="O5036"/>
      <c r="P5036"/>
      <c r="Q5036"/>
      <c r="R5036"/>
      <c r="S5036"/>
    </row>
    <row r="5037" spans="1:19">
      <c r="A5037"/>
      <c r="B5037"/>
      <c r="C5037"/>
      <c r="D5037"/>
      <c r="E5037"/>
      <c r="F5037"/>
      <c r="G5037"/>
      <c r="H5037"/>
      <c r="I5037"/>
      <c r="J5037"/>
      <c r="K5037"/>
      <c r="L5037"/>
      <c r="M5037"/>
      <c r="N5037"/>
      <c r="O5037"/>
      <c r="P5037"/>
      <c r="Q5037"/>
      <c r="R5037"/>
      <c r="S5037"/>
    </row>
    <row r="5038" spans="1:19">
      <c r="A5038"/>
      <c r="B5038"/>
      <c r="C5038"/>
      <c r="D5038"/>
      <c r="E5038"/>
      <c r="F5038"/>
      <c r="G5038"/>
      <c r="H5038"/>
      <c r="I5038"/>
      <c r="J5038"/>
      <c r="K5038"/>
      <c r="L5038"/>
      <c r="M5038"/>
      <c r="N5038"/>
      <c r="O5038"/>
      <c r="P5038"/>
      <c r="Q5038"/>
      <c r="R5038"/>
      <c r="S5038"/>
    </row>
    <row r="5039" spans="1:19">
      <c r="A5039"/>
      <c r="B5039"/>
      <c r="C5039"/>
      <c r="D5039"/>
      <c r="E5039"/>
      <c r="F5039"/>
      <c r="G5039"/>
      <c r="H5039"/>
      <c r="I5039"/>
      <c r="J5039"/>
      <c r="K5039"/>
      <c r="L5039"/>
      <c r="M5039"/>
      <c r="N5039"/>
      <c r="O5039"/>
      <c r="P5039"/>
      <c r="Q5039"/>
      <c r="R5039"/>
      <c r="S5039"/>
    </row>
    <row r="5040" spans="1:19">
      <c r="A5040"/>
      <c r="B5040"/>
      <c r="C5040"/>
      <c r="D5040"/>
      <c r="E5040"/>
      <c r="F5040"/>
      <c r="G5040"/>
      <c r="H5040"/>
      <c r="I5040"/>
      <c r="J5040"/>
      <c r="K5040"/>
      <c r="L5040"/>
      <c r="M5040"/>
      <c r="N5040"/>
      <c r="O5040"/>
      <c r="P5040"/>
      <c r="Q5040"/>
      <c r="R5040"/>
      <c r="S5040"/>
    </row>
    <row r="5041" spans="1:19">
      <c r="A5041"/>
      <c r="B5041"/>
      <c r="C5041"/>
      <c r="D5041"/>
      <c r="E5041"/>
      <c r="F5041"/>
      <c r="G5041"/>
      <c r="H5041"/>
      <c r="I5041"/>
      <c r="J5041"/>
      <c r="K5041"/>
      <c r="L5041"/>
      <c r="M5041"/>
      <c r="N5041"/>
      <c r="O5041"/>
      <c r="P5041"/>
      <c r="Q5041"/>
      <c r="R5041"/>
      <c r="S5041"/>
    </row>
    <row r="5042" spans="1:19">
      <c r="A5042"/>
      <c r="B5042"/>
      <c r="C5042"/>
      <c r="D5042"/>
      <c r="E5042"/>
      <c r="F5042"/>
      <c r="G5042"/>
      <c r="H5042"/>
      <c r="I5042"/>
      <c r="J5042"/>
      <c r="K5042"/>
      <c r="L5042"/>
      <c r="M5042"/>
      <c r="N5042"/>
      <c r="O5042"/>
      <c r="P5042"/>
      <c r="Q5042"/>
      <c r="R5042"/>
      <c r="S5042"/>
    </row>
    <row r="5043" spans="1:19">
      <c r="A5043"/>
      <c r="B5043"/>
      <c r="C5043"/>
      <c r="D5043"/>
      <c r="E5043"/>
      <c r="F5043"/>
      <c r="G5043"/>
      <c r="H5043"/>
      <c r="I5043"/>
      <c r="J5043"/>
      <c r="K5043"/>
      <c r="L5043"/>
      <c r="M5043"/>
      <c r="N5043"/>
      <c r="O5043"/>
      <c r="P5043"/>
      <c r="Q5043"/>
      <c r="R5043"/>
      <c r="S5043"/>
    </row>
    <row r="5044" spans="1:19">
      <c r="A5044"/>
      <c r="B5044"/>
      <c r="C5044"/>
      <c r="D5044"/>
      <c r="E5044"/>
      <c r="F5044"/>
      <c r="G5044"/>
      <c r="H5044"/>
      <c r="I5044"/>
      <c r="J5044"/>
      <c r="K5044"/>
      <c r="L5044"/>
      <c r="M5044"/>
      <c r="N5044"/>
      <c r="O5044"/>
      <c r="P5044"/>
      <c r="Q5044"/>
      <c r="R5044"/>
      <c r="S5044"/>
    </row>
    <row r="5045" spans="1:19">
      <c r="A5045"/>
      <c r="B5045"/>
      <c r="C5045"/>
      <c r="D5045"/>
      <c r="E5045"/>
      <c r="F5045"/>
      <c r="G5045"/>
      <c r="H5045"/>
      <c r="I5045"/>
      <c r="J5045"/>
      <c r="K5045"/>
      <c r="L5045"/>
      <c r="M5045"/>
      <c r="N5045"/>
      <c r="O5045"/>
      <c r="P5045"/>
      <c r="Q5045"/>
      <c r="R5045"/>
      <c r="S5045"/>
    </row>
    <row r="5046" spans="1:19">
      <c r="A5046"/>
      <c r="B5046"/>
      <c r="C5046"/>
      <c r="D5046"/>
      <c r="E5046"/>
      <c r="F5046"/>
      <c r="G5046"/>
      <c r="H5046"/>
      <c r="I5046"/>
      <c r="J5046"/>
      <c r="K5046"/>
      <c r="L5046"/>
      <c r="M5046"/>
      <c r="N5046"/>
      <c r="O5046"/>
      <c r="P5046"/>
      <c r="Q5046"/>
      <c r="R5046"/>
      <c r="S5046"/>
    </row>
    <row r="5047" spans="1:19">
      <c r="A5047"/>
      <c r="B5047"/>
      <c r="C5047"/>
      <c r="D5047"/>
      <c r="E5047"/>
      <c r="F5047"/>
      <c r="G5047"/>
      <c r="H5047"/>
      <c r="I5047"/>
      <c r="J5047"/>
      <c r="K5047"/>
      <c r="L5047"/>
      <c r="M5047"/>
      <c r="N5047"/>
      <c r="O5047"/>
      <c r="P5047"/>
      <c r="Q5047"/>
      <c r="R5047"/>
      <c r="S5047"/>
    </row>
    <row r="5048" spans="1:19">
      <c r="A5048"/>
      <c r="B5048"/>
      <c r="C5048"/>
      <c r="D5048"/>
      <c r="E5048"/>
      <c r="F5048"/>
      <c r="G5048"/>
      <c r="H5048"/>
      <c r="I5048"/>
      <c r="J5048"/>
      <c r="K5048"/>
      <c r="L5048"/>
      <c r="M5048"/>
      <c r="N5048"/>
      <c r="O5048"/>
      <c r="P5048"/>
      <c r="Q5048"/>
      <c r="R5048"/>
      <c r="S5048"/>
    </row>
    <row r="5049" spans="1:19">
      <c r="A5049"/>
      <c r="B5049"/>
      <c r="C5049"/>
      <c r="D5049"/>
      <c r="E5049"/>
      <c r="F5049"/>
      <c r="G5049"/>
      <c r="H5049"/>
      <c r="I5049"/>
      <c r="J5049"/>
      <c r="K5049"/>
      <c r="L5049"/>
      <c r="M5049"/>
      <c r="N5049"/>
      <c r="O5049"/>
      <c r="P5049"/>
      <c r="Q5049"/>
      <c r="R5049"/>
      <c r="S5049"/>
    </row>
    <row r="5050" spans="1:19">
      <c r="A5050"/>
      <c r="B5050"/>
      <c r="C5050"/>
      <c r="D5050"/>
      <c r="E5050"/>
      <c r="F5050"/>
      <c r="G5050"/>
      <c r="H5050"/>
      <c r="I5050"/>
      <c r="J5050"/>
      <c r="K5050"/>
      <c r="L5050"/>
      <c r="M5050"/>
      <c r="N5050"/>
      <c r="O5050"/>
      <c r="P5050"/>
      <c r="Q5050"/>
      <c r="R5050"/>
      <c r="S5050"/>
    </row>
    <row r="5051" spans="1:19">
      <c r="A5051"/>
      <c r="B5051"/>
      <c r="C5051"/>
      <c r="D5051"/>
      <c r="E5051"/>
      <c r="F5051"/>
      <c r="G5051"/>
      <c r="H5051"/>
      <c r="I5051"/>
      <c r="J5051"/>
      <c r="K5051"/>
      <c r="L5051"/>
      <c r="M5051"/>
      <c r="N5051"/>
      <c r="O5051"/>
      <c r="P5051"/>
      <c r="Q5051"/>
      <c r="R5051"/>
      <c r="S5051"/>
    </row>
    <row r="5052" spans="1:19">
      <c r="A5052"/>
      <c r="B5052"/>
      <c r="C5052"/>
      <c r="D5052"/>
      <c r="E5052"/>
      <c r="F5052"/>
      <c r="G5052"/>
      <c r="H5052"/>
      <c r="I5052"/>
      <c r="J5052"/>
      <c r="K5052"/>
      <c r="L5052"/>
      <c r="M5052"/>
      <c r="N5052"/>
      <c r="O5052"/>
      <c r="P5052"/>
      <c r="Q5052"/>
      <c r="R5052"/>
      <c r="S5052"/>
    </row>
    <row r="5053" spans="1:19">
      <c r="A5053"/>
      <c r="B5053"/>
      <c r="C5053"/>
      <c r="D5053"/>
      <c r="E5053"/>
      <c r="F5053"/>
      <c r="G5053"/>
      <c r="H5053"/>
      <c r="I5053"/>
      <c r="J5053"/>
      <c r="K5053"/>
      <c r="L5053"/>
      <c r="M5053"/>
      <c r="N5053"/>
      <c r="O5053"/>
      <c r="P5053"/>
      <c r="Q5053"/>
      <c r="R5053"/>
      <c r="S5053"/>
    </row>
    <row r="5054" spans="1:19">
      <c r="A5054"/>
      <c r="B5054"/>
      <c r="C5054"/>
      <c r="D5054"/>
      <c r="E5054"/>
      <c r="F5054"/>
      <c r="G5054"/>
      <c r="H5054"/>
      <c r="I5054"/>
      <c r="J5054"/>
      <c r="K5054"/>
      <c r="L5054"/>
      <c r="M5054"/>
      <c r="N5054"/>
      <c r="O5054"/>
      <c r="P5054"/>
      <c r="Q5054"/>
      <c r="R5054"/>
      <c r="S5054"/>
    </row>
    <row r="5055" spans="1:19">
      <c r="A5055"/>
      <c r="B5055"/>
      <c r="C5055"/>
      <c r="D5055"/>
      <c r="E5055"/>
      <c r="F5055"/>
      <c r="G5055"/>
      <c r="H5055"/>
      <c r="I5055"/>
      <c r="J5055"/>
      <c r="K5055"/>
      <c r="L5055"/>
      <c r="M5055"/>
      <c r="N5055"/>
      <c r="O5055"/>
      <c r="P5055"/>
      <c r="Q5055"/>
      <c r="R5055"/>
      <c r="S5055"/>
    </row>
    <row r="5056" spans="1:19">
      <c r="A5056"/>
      <c r="B5056"/>
      <c r="C5056"/>
      <c r="D5056"/>
      <c r="E5056"/>
      <c r="F5056"/>
      <c r="G5056"/>
      <c r="H5056"/>
      <c r="I5056"/>
      <c r="J5056"/>
      <c r="K5056"/>
      <c r="L5056"/>
      <c r="M5056"/>
      <c r="N5056"/>
      <c r="O5056"/>
      <c r="P5056"/>
      <c r="Q5056"/>
      <c r="R5056"/>
      <c r="S5056"/>
    </row>
    <row r="5057" spans="1:19">
      <c r="A5057"/>
      <c r="B5057"/>
      <c r="C5057"/>
      <c r="D5057"/>
      <c r="E5057"/>
      <c r="F5057"/>
      <c r="G5057"/>
      <c r="H5057"/>
      <c r="I5057"/>
      <c r="J5057"/>
      <c r="K5057"/>
      <c r="L5057"/>
      <c r="M5057"/>
      <c r="N5057"/>
      <c r="O5057"/>
      <c r="P5057"/>
      <c r="Q5057"/>
      <c r="R5057"/>
      <c r="S5057"/>
    </row>
    <row r="5058" spans="1:19">
      <c r="A5058"/>
      <c r="B5058"/>
      <c r="C5058"/>
      <c r="D5058"/>
      <c r="E5058"/>
      <c r="F5058"/>
      <c r="G5058"/>
      <c r="H5058"/>
      <c r="I5058"/>
      <c r="J5058"/>
      <c r="K5058"/>
      <c r="L5058"/>
      <c r="M5058"/>
      <c r="N5058"/>
      <c r="O5058"/>
      <c r="P5058"/>
      <c r="Q5058"/>
      <c r="R5058"/>
      <c r="S5058"/>
    </row>
    <row r="5059" spans="1:19">
      <c r="A5059"/>
      <c r="B5059"/>
      <c r="C5059"/>
      <c r="D5059"/>
      <c r="E5059"/>
      <c r="F5059"/>
      <c r="G5059"/>
      <c r="H5059"/>
      <c r="I5059"/>
      <c r="J5059"/>
      <c r="K5059"/>
      <c r="L5059"/>
      <c r="M5059"/>
      <c r="N5059"/>
      <c r="O5059"/>
      <c r="P5059"/>
      <c r="Q5059"/>
      <c r="R5059"/>
      <c r="S5059"/>
    </row>
    <row r="5060" spans="1:19">
      <c r="A5060"/>
      <c r="B5060"/>
      <c r="C5060"/>
      <c r="D5060"/>
      <c r="E5060"/>
      <c r="F5060"/>
      <c r="G5060"/>
      <c r="H5060"/>
      <c r="I5060"/>
      <c r="J5060"/>
      <c r="K5060"/>
      <c r="L5060"/>
      <c r="M5060"/>
      <c r="N5060"/>
      <c r="O5060"/>
      <c r="P5060"/>
      <c r="Q5060"/>
      <c r="R5060"/>
      <c r="S5060"/>
    </row>
    <row r="5061" spans="1:19">
      <c r="A5061"/>
      <c r="B5061"/>
      <c r="C5061"/>
      <c r="D5061"/>
      <c r="E5061"/>
      <c r="F5061"/>
      <c r="G5061"/>
      <c r="H5061"/>
      <c r="I5061"/>
      <c r="J5061"/>
      <c r="K5061"/>
      <c r="L5061"/>
      <c r="M5061"/>
      <c r="N5061"/>
      <c r="O5061"/>
      <c r="P5061"/>
      <c r="Q5061"/>
      <c r="R5061"/>
      <c r="S5061"/>
    </row>
    <row r="5062" spans="1:19">
      <c r="A5062"/>
      <c r="B5062"/>
      <c r="C5062"/>
      <c r="D5062"/>
      <c r="E5062"/>
      <c r="F5062"/>
      <c r="G5062"/>
      <c r="H5062"/>
      <c r="I5062"/>
      <c r="J5062"/>
      <c r="K5062"/>
      <c r="L5062"/>
      <c r="M5062"/>
      <c r="N5062"/>
      <c r="O5062"/>
      <c r="P5062"/>
      <c r="Q5062"/>
      <c r="R5062"/>
      <c r="S5062"/>
    </row>
    <row r="5063" spans="1:19">
      <c r="A5063"/>
      <c r="B5063"/>
      <c r="C5063"/>
      <c r="D5063"/>
      <c r="E5063"/>
      <c r="F5063"/>
      <c r="G5063"/>
      <c r="H5063"/>
      <c r="I5063"/>
      <c r="J5063"/>
      <c r="K5063"/>
      <c r="L5063"/>
      <c r="M5063"/>
      <c r="N5063"/>
      <c r="O5063"/>
      <c r="P5063"/>
      <c r="Q5063"/>
      <c r="R5063"/>
      <c r="S5063"/>
    </row>
    <row r="5064" spans="1:19">
      <c r="A5064"/>
      <c r="B5064"/>
      <c r="C5064"/>
      <c r="D5064"/>
      <c r="E5064"/>
      <c r="F5064"/>
      <c r="G5064"/>
      <c r="H5064"/>
      <c r="I5064"/>
      <c r="J5064"/>
      <c r="K5064"/>
      <c r="L5064"/>
      <c r="M5064"/>
      <c r="N5064"/>
      <c r="O5064"/>
      <c r="P5064"/>
      <c r="Q5064"/>
      <c r="R5064"/>
      <c r="S5064"/>
    </row>
    <row r="5065" spans="1:19">
      <c r="A5065"/>
      <c r="B5065"/>
      <c r="C5065"/>
      <c r="D5065"/>
      <c r="E5065"/>
      <c r="F5065"/>
      <c r="G5065"/>
      <c r="H5065"/>
      <c r="I5065"/>
      <c r="J5065"/>
      <c r="K5065"/>
      <c r="L5065"/>
      <c r="M5065"/>
      <c r="N5065"/>
      <c r="O5065"/>
      <c r="P5065"/>
      <c r="Q5065"/>
      <c r="R5065"/>
      <c r="S5065"/>
    </row>
    <row r="5066" spans="1:19">
      <c r="A5066"/>
      <c r="B5066"/>
      <c r="C5066"/>
      <c r="D5066"/>
      <c r="E5066"/>
      <c r="F5066"/>
      <c r="G5066"/>
      <c r="H5066"/>
      <c r="I5066"/>
      <c r="J5066"/>
      <c r="K5066"/>
      <c r="L5066"/>
      <c r="M5066"/>
      <c r="N5066"/>
      <c r="O5066"/>
      <c r="P5066"/>
      <c r="Q5066"/>
      <c r="R5066"/>
      <c r="S5066"/>
    </row>
    <row r="5067" spans="1:19">
      <c r="A5067"/>
      <c r="B5067"/>
      <c r="C5067"/>
      <c r="D5067"/>
      <c r="E5067"/>
      <c r="F5067"/>
      <c r="G5067"/>
      <c r="H5067"/>
      <c r="I5067"/>
      <c r="J5067"/>
      <c r="K5067"/>
      <c r="L5067"/>
      <c r="M5067"/>
      <c r="N5067"/>
      <c r="O5067"/>
      <c r="P5067"/>
      <c r="Q5067"/>
      <c r="R5067"/>
      <c r="S5067"/>
    </row>
    <row r="5068" spans="1:19">
      <c r="A5068"/>
      <c r="B5068"/>
      <c r="C5068"/>
      <c r="D5068"/>
      <c r="E5068"/>
      <c r="F5068"/>
      <c r="G5068"/>
      <c r="H5068"/>
      <c r="I5068"/>
      <c r="J5068"/>
      <c r="K5068"/>
      <c r="L5068"/>
      <c r="M5068"/>
      <c r="N5068"/>
      <c r="O5068"/>
      <c r="P5068"/>
      <c r="Q5068"/>
      <c r="R5068"/>
      <c r="S5068"/>
    </row>
    <row r="5069" spans="1:19">
      <c r="A5069"/>
      <c r="B5069"/>
      <c r="C5069"/>
      <c r="D5069"/>
      <c r="E5069"/>
      <c r="F5069"/>
      <c r="G5069"/>
      <c r="H5069"/>
      <c r="I5069"/>
      <c r="J5069"/>
      <c r="K5069"/>
      <c r="L5069"/>
      <c r="M5069"/>
      <c r="N5069"/>
      <c r="O5069"/>
      <c r="P5069"/>
      <c r="Q5069"/>
      <c r="R5069"/>
      <c r="S5069"/>
    </row>
    <row r="5070" spans="1:19">
      <c r="A5070"/>
      <c r="B5070"/>
      <c r="C5070"/>
      <c r="D5070"/>
      <c r="E5070"/>
      <c r="F5070"/>
      <c r="G5070"/>
      <c r="H5070"/>
      <c r="I5070"/>
      <c r="J5070"/>
      <c r="K5070"/>
      <c r="L5070"/>
      <c r="M5070"/>
      <c r="N5070"/>
      <c r="O5070"/>
      <c r="P5070"/>
      <c r="Q5070"/>
      <c r="R5070"/>
      <c r="S5070"/>
    </row>
    <row r="5071" spans="1:19">
      <c r="A5071"/>
      <c r="B5071"/>
      <c r="C5071"/>
      <c r="D5071"/>
      <c r="E5071"/>
      <c r="F5071"/>
      <c r="G5071"/>
      <c r="H5071"/>
      <c r="I5071"/>
      <c r="J5071"/>
      <c r="K5071"/>
      <c r="L5071"/>
      <c r="M5071"/>
      <c r="N5071"/>
      <c r="O5071"/>
      <c r="P5071"/>
      <c r="Q5071"/>
      <c r="R5071"/>
      <c r="S5071"/>
    </row>
    <row r="5072" spans="1:19">
      <c r="A5072"/>
      <c r="B5072"/>
      <c r="C5072"/>
      <c r="D5072"/>
      <c r="E5072"/>
      <c r="F5072"/>
      <c r="G5072"/>
      <c r="H5072"/>
      <c r="I5072"/>
      <c r="J5072"/>
      <c r="K5072"/>
      <c r="L5072"/>
      <c r="M5072"/>
      <c r="N5072"/>
      <c r="O5072"/>
      <c r="P5072"/>
      <c r="Q5072"/>
      <c r="R5072"/>
      <c r="S5072"/>
    </row>
    <row r="5073" spans="1:19">
      <c r="A5073"/>
      <c r="B5073"/>
      <c r="C5073"/>
      <c r="D5073"/>
      <c r="E5073"/>
      <c r="F5073"/>
      <c r="G5073"/>
      <c r="H5073"/>
      <c r="I5073"/>
      <c r="J5073"/>
      <c r="K5073"/>
      <c r="L5073"/>
      <c r="M5073"/>
      <c r="N5073"/>
      <c r="O5073"/>
      <c r="P5073"/>
      <c r="Q5073"/>
      <c r="R5073"/>
      <c r="S5073"/>
    </row>
    <row r="5074" spans="1:19">
      <c r="A5074"/>
      <c r="B5074"/>
      <c r="C5074"/>
      <c r="D5074"/>
      <c r="E5074"/>
      <c r="F5074"/>
      <c r="G5074"/>
      <c r="H5074"/>
      <c r="I5074"/>
      <c r="J5074"/>
      <c r="K5074"/>
      <c r="L5074"/>
      <c r="M5074"/>
      <c r="N5074"/>
      <c r="O5074"/>
      <c r="P5074"/>
      <c r="Q5074"/>
      <c r="R5074"/>
      <c r="S5074"/>
    </row>
    <row r="5075" spans="1:19">
      <c r="A5075"/>
      <c r="B5075"/>
      <c r="C5075"/>
      <c r="D5075"/>
      <c r="E5075"/>
      <c r="F5075"/>
      <c r="G5075"/>
      <c r="H5075"/>
      <c r="I5075"/>
      <c r="J5075"/>
      <c r="K5075"/>
      <c r="L5075"/>
      <c r="M5075"/>
      <c r="N5075"/>
      <c r="O5075"/>
      <c r="P5075"/>
      <c r="Q5075"/>
      <c r="R5075"/>
      <c r="S5075"/>
    </row>
    <row r="5076" spans="1:19">
      <c r="A5076"/>
      <c r="B5076"/>
      <c r="C5076"/>
      <c r="D5076"/>
      <c r="E5076"/>
      <c r="F5076"/>
      <c r="G5076"/>
      <c r="H5076"/>
      <c r="I5076"/>
      <c r="J5076"/>
      <c r="K5076"/>
      <c r="L5076"/>
      <c r="M5076"/>
      <c r="N5076"/>
      <c r="O5076"/>
      <c r="P5076"/>
      <c r="Q5076"/>
      <c r="R5076"/>
      <c r="S5076"/>
    </row>
    <row r="5077" spans="1:19">
      <c r="A5077"/>
      <c r="B5077"/>
      <c r="C5077"/>
      <c r="D5077"/>
      <c r="E5077"/>
      <c r="F5077"/>
      <c r="G5077"/>
      <c r="H5077"/>
      <c r="I5077"/>
      <c r="J5077"/>
      <c r="K5077"/>
      <c r="L5077"/>
      <c r="M5077"/>
      <c r="N5077"/>
      <c r="O5077"/>
      <c r="P5077"/>
      <c r="Q5077"/>
      <c r="R5077"/>
      <c r="S5077"/>
    </row>
    <row r="5078" spans="1:19">
      <c r="A5078"/>
      <c r="B5078"/>
      <c r="C5078"/>
      <c r="D5078"/>
      <c r="E5078"/>
      <c r="F5078"/>
      <c r="G5078"/>
      <c r="H5078"/>
      <c r="I5078"/>
      <c r="J5078"/>
      <c r="K5078"/>
      <c r="L5078"/>
      <c r="M5078"/>
      <c r="N5078"/>
      <c r="O5078"/>
      <c r="P5078"/>
      <c r="Q5078"/>
      <c r="R5078"/>
      <c r="S5078"/>
    </row>
    <row r="5079" spans="1:19">
      <c r="A5079"/>
      <c r="B5079"/>
      <c r="C5079"/>
      <c r="D5079"/>
      <c r="E5079"/>
      <c r="F5079"/>
      <c r="G5079"/>
      <c r="H5079"/>
      <c r="I5079"/>
      <c r="J5079"/>
      <c r="K5079"/>
      <c r="L5079"/>
      <c r="M5079"/>
      <c r="N5079"/>
      <c r="O5079"/>
      <c r="P5079"/>
      <c r="Q5079"/>
      <c r="R5079"/>
      <c r="S5079"/>
    </row>
    <row r="5080" spans="1:19">
      <c r="A5080"/>
      <c r="B5080"/>
      <c r="C5080"/>
      <c r="D5080"/>
      <c r="E5080"/>
      <c r="F5080"/>
      <c r="G5080"/>
      <c r="H5080"/>
      <c r="I5080"/>
      <c r="J5080"/>
      <c r="K5080"/>
      <c r="L5080"/>
      <c r="M5080"/>
      <c r="N5080"/>
      <c r="O5080"/>
      <c r="P5080"/>
      <c r="Q5080"/>
      <c r="R5080"/>
      <c r="S5080"/>
    </row>
    <row r="5081" spans="1:19">
      <c r="A5081"/>
      <c r="B5081"/>
      <c r="C5081"/>
      <c r="D5081"/>
      <c r="E5081"/>
      <c r="F5081"/>
      <c r="G5081"/>
      <c r="H5081"/>
      <c r="I5081"/>
      <c r="J5081"/>
      <c r="K5081"/>
      <c r="L5081"/>
      <c r="M5081"/>
      <c r="N5081"/>
      <c r="O5081"/>
      <c r="P5081"/>
      <c r="Q5081"/>
      <c r="R5081"/>
      <c r="S5081"/>
    </row>
    <row r="5082" spans="1:19">
      <c r="A5082"/>
      <c r="B5082"/>
      <c r="C5082"/>
      <c r="D5082"/>
      <c r="E5082"/>
      <c r="F5082"/>
      <c r="G5082"/>
      <c r="H5082"/>
      <c r="I5082"/>
      <c r="J5082"/>
      <c r="K5082"/>
      <c r="L5082"/>
      <c r="M5082"/>
      <c r="N5082"/>
      <c r="O5082"/>
      <c r="P5082"/>
      <c r="Q5082"/>
      <c r="R5082"/>
      <c r="S5082"/>
    </row>
    <row r="5083" spans="1:19">
      <c r="A5083"/>
      <c r="B5083"/>
      <c r="C5083"/>
      <c r="D5083"/>
      <c r="E5083"/>
      <c r="F5083"/>
      <c r="G5083"/>
      <c r="H5083"/>
      <c r="I5083"/>
      <c r="J5083"/>
      <c r="K5083"/>
      <c r="L5083"/>
      <c r="M5083"/>
      <c r="N5083"/>
      <c r="O5083"/>
      <c r="P5083"/>
      <c r="Q5083"/>
      <c r="R5083"/>
      <c r="S5083"/>
    </row>
    <row r="5084" spans="1:19">
      <c r="A5084"/>
      <c r="B5084"/>
      <c r="C5084"/>
      <c r="D5084"/>
      <c r="E5084"/>
      <c r="F5084"/>
      <c r="G5084"/>
      <c r="H5084"/>
      <c r="I5084"/>
      <c r="J5084"/>
      <c r="K5084"/>
      <c r="L5084"/>
      <c r="M5084"/>
      <c r="N5084"/>
      <c r="O5084"/>
      <c r="P5084"/>
      <c r="Q5084"/>
      <c r="R5084"/>
      <c r="S5084"/>
    </row>
    <row r="5085" spans="1:19">
      <c r="A5085"/>
      <c r="B5085"/>
      <c r="C5085"/>
      <c r="D5085"/>
      <c r="E5085"/>
      <c r="F5085"/>
      <c r="G5085"/>
      <c r="H5085"/>
      <c r="I5085"/>
      <c r="J5085"/>
      <c r="K5085"/>
      <c r="L5085"/>
      <c r="M5085"/>
      <c r="N5085"/>
      <c r="O5085"/>
      <c r="P5085"/>
      <c r="Q5085"/>
      <c r="R5085"/>
      <c r="S5085"/>
    </row>
    <row r="5086" spans="1:19">
      <c r="A5086"/>
      <c r="B5086"/>
      <c r="C5086"/>
      <c r="D5086"/>
      <c r="E5086"/>
      <c r="F5086"/>
      <c r="G5086"/>
      <c r="H5086"/>
      <c r="I5086"/>
      <c r="J5086"/>
      <c r="K5086"/>
      <c r="L5086"/>
      <c r="M5086"/>
      <c r="N5086"/>
      <c r="O5086"/>
      <c r="P5086"/>
      <c r="Q5086"/>
      <c r="R5086"/>
      <c r="S5086"/>
    </row>
    <row r="5087" spans="1:19">
      <c r="A5087"/>
      <c r="B5087"/>
      <c r="C5087"/>
      <c r="D5087"/>
      <c r="E5087"/>
      <c r="F5087"/>
      <c r="G5087"/>
      <c r="H5087"/>
      <c r="I5087"/>
      <c r="J5087"/>
      <c r="K5087"/>
      <c r="L5087"/>
      <c r="M5087"/>
      <c r="N5087"/>
      <c r="O5087"/>
      <c r="P5087"/>
      <c r="Q5087"/>
      <c r="R5087"/>
      <c r="S5087"/>
    </row>
    <row r="5088" spans="1:19">
      <c r="A5088"/>
      <c r="B5088"/>
      <c r="C5088"/>
      <c r="D5088"/>
      <c r="E5088"/>
      <c r="F5088"/>
      <c r="G5088"/>
      <c r="H5088"/>
      <c r="I5088"/>
      <c r="J5088"/>
      <c r="K5088"/>
      <c r="L5088"/>
      <c r="M5088"/>
      <c r="N5088"/>
      <c r="O5088"/>
      <c r="P5088"/>
      <c r="Q5088"/>
      <c r="R5088"/>
      <c r="S5088"/>
    </row>
    <row r="5089" spans="1:19">
      <c r="A5089"/>
      <c r="B5089"/>
      <c r="C5089"/>
      <c r="D5089"/>
      <c r="E5089"/>
      <c r="F5089"/>
      <c r="G5089"/>
      <c r="H5089"/>
      <c r="I5089"/>
      <c r="J5089"/>
      <c r="K5089"/>
      <c r="L5089"/>
      <c r="M5089"/>
      <c r="N5089"/>
      <c r="O5089"/>
      <c r="P5089"/>
      <c r="Q5089"/>
      <c r="R5089"/>
      <c r="S5089"/>
    </row>
    <row r="5090" spans="1:19">
      <c r="A5090"/>
      <c r="B5090"/>
      <c r="C5090"/>
      <c r="D5090"/>
      <c r="E5090"/>
      <c r="F5090"/>
      <c r="G5090"/>
      <c r="H5090"/>
      <c r="I5090"/>
      <c r="J5090"/>
      <c r="K5090"/>
      <c r="L5090"/>
      <c r="M5090"/>
      <c r="N5090"/>
      <c r="O5090"/>
      <c r="P5090"/>
      <c r="Q5090"/>
      <c r="R5090"/>
      <c r="S5090"/>
    </row>
    <row r="5091" spans="1:19">
      <c r="A5091"/>
      <c r="B5091"/>
      <c r="C5091"/>
      <c r="D5091"/>
      <c r="E5091"/>
      <c r="F5091"/>
      <c r="G5091"/>
      <c r="H5091"/>
      <c r="I5091"/>
      <c r="J5091"/>
      <c r="K5091"/>
      <c r="L5091"/>
      <c r="M5091"/>
      <c r="N5091"/>
      <c r="O5091"/>
      <c r="P5091"/>
      <c r="Q5091"/>
      <c r="R5091"/>
      <c r="S5091"/>
    </row>
    <row r="5092" spans="1:19">
      <c r="A5092"/>
      <c r="B5092"/>
      <c r="C5092"/>
      <c r="D5092"/>
      <c r="E5092"/>
      <c r="F5092"/>
      <c r="G5092"/>
      <c r="H5092"/>
      <c r="I5092"/>
      <c r="J5092"/>
      <c r="K5092"/>
      <c r="L5092"/>
      <c r="M5092"/>
      <c r="N5092"/>
      <c r="O5092"/>
      <c r="P5092"/>
      <c r="Q5092"/>
      <c r="R5092"/>
      <c r="S5092"/>
    </row>
    <row r="5093" spans="1:19">
      <c r="A5093"/>
      <c r="B5093"/>
      <c r="C5093"/>
      <c r="D5093"/>
      <c r="E5093"/>
      <c r="F5093"/>
      <c r="G5093"/>
      <c r="H5093"/>
      <c r="I5093"/>
      <c r="J5093"/>
      <c r="K5093"/>
      <c r="L5093"/>
      <c r="M5093"/>
      <c r="N5093"/>
      <c r="O5093"/>
      <c r="P5093"/>
      <c r="Q5093"/>
      <c r="R5093"/>
      <c r="S5093"/>
    </row>
    <row r="5094" spans="1:19">
      <c r="A5094"/>
      <c r="B5094"/>
      <c r="C5094"/>
      <c r="D5094"/>
      <c r="E5094"/>
      <c r="F5094"/>
      <c r="G5094"/>
      <c r="H5094"/>
      <c r="I5094"/>
      <c r="J5094"/>
      <c r="K5094"/>
      <c r="L5094"/>
      <c r="M5094"/>
      <c r="N5094"/>
      <c r="O5094"/>
      <c r="P5094"/>
      <c r="Q5094"/>
      <c r="R5094"/>
      <c r="S5094"/>
    </row>
    <row r="5095" spans="1:19">
      <c r="A5095"/>
      <c r="B5095"/>
      <c r="C5095"/>
      <c r="D5095"/>
      <c r="E5095"/>
      <c r="F5095"/>
      <c r="G5095"/>
      <c r="H5095"/>
      <c r="I5095"/>
      <c r="J5095"/>
      <c r="K5095"/>
      <c r="L5095"/>
      <c r="M5095"/>
      <c r="N5095"/>
      <c r="O5095"/>
      <c r="P5095"/>
      <c r="Q5095"/>
      <c r="R5095"/>
      <c r="S5095"/>
    </row>
    <row r="5096" spans="1:19">
      <c r="A5096"/>
      <c r="B5096"/>
      <c r="C5096"/>
      <c r="D5096"/>
      <c r="E5096"/>
      <c r="F5096"/>
      <c r="G5096"/>
      <c r="H5096"/>
      <c r="I5096"/>
      <c r="J5096"/>
      <c r="K5096"/>
      <c r="L5096"/>
      <c r="M5096"/>
      <c r="N5096"/>
      <c r="O5096"/>
      <c r="P5096"/>
      <c r="Q5096"/>
      <c r="R5096"/>
      <c r="S5096"/>
    </row>
    <row r="5097" spans="1:19">
      <c r="A5097"/>
      <c r="B5097"/>
      <c r="C5097"/>
      <c r="D5097"/>
      <c r="E5097"/>
      <c r="F5097"/>
      <c r="G5097"/>
      <c r="H5097"/>
      <c r="I5097"/>
      <c r="J5097"/>
      <c r="K5097"/>
      <c r="L5097"/>
      <c r="M5097"/>
      <c r="N5097"/>
      <c r="O5097"/>
      <c r="P5097"/>
      <c r="Q5097"/>
      <c r="R5097"/>
      <c r="S5097"/>
    </row>
    <row r="5098" spans="1:19">
      <c r="A5098"/>
      <c r="B5098"/>
      <c r="C5098"/>
      <c r="D5098"/>
      <c r="E5098"/>
      <c r="F5098"/>
      <c r="G5098"/>
      <c r="H5098"/>
      <c r="I5098"/>
      <c r="J5098"/>
      <c r="K5098"/>
      <c r="L5098"/>
      <c r="M5098"/>
      <c r="N5098"/>
      <c r="O5098"/>
      <c r="P5098"/>
      <c r="Q5098"/>
      <c r="R5098"/>
      <c r="S5098"/>
    </row>
    <row r="5099" spans="1:19">
      <c r="A5099"/>
      <c r="B5099"/>
      <c r="C5099"/>
      <c r="D5099"/>
      <c r="E5099"/>
      <c r="F5099"/>
      <c r="G5099"/>
      <c r="H5099"/>
      <c r="I5099"/>
      <c r="J5099"/>
      <c r="K5099"/>
      <c r="L5099"/>
      <c r="M5099"/>
      <c r="N5099"/>
      <c r="O5099"/>
      <c r="P5099"/>
      <c r="Q5099"/>
      <c r="R5099"/>
      <c r="S5099"/>
    </row>
    <row r="5100" spans="1:19">
      <c r="A5100"/>
      <c r="B5100"/>
      <c r="C5100"/>
      <c r="D5100"/>
      <c r="E5100"/>
      <c r="F5100"/>
      <c r="G5100"/>
      <c r="H5100"/>
      <c r="I5100"/>
      <c r="J5100"/>
      <c r="K5100"/>
      <c r="L5100"/>
      <c r="M5100"/>
      <c r="N5100"/>
      <c r="O5100"/>
      <c r="P5100"/>
      <c r="Q5100"/>
      <c r="R5100"/>
      <c r="S5100"/>
    </row>
    <row r="5101" spans="1:19">
      <c r="A5101"/>
      <c r="B5101"/>
      <c r="C5101"/>
      <c r="D5101"/>
      <c r="E5101"/>
      <c r="F5101"/>
      <c r="G5101"/>
      <c r="H5101"/>
      <c r="I5101"/>
      <c r="J5101"/>
      <c r="K5101"/>
      <c r="L5101"/>
      <c r="M5101"/>
      <c r="N5101"/>
      <c r="O5101"/>
      <c r="P5101"/>
      <c r="Q5101"/>
      <c r="R5101"/>
      <c r="S5101"/>
    </row>
    <row r="5102" spans="1:19">
      <c r="A5102"/>
      <c r="B5102"/>
      <c r="C5102"/>
      <c r="D5102"/>
      <c r="E5102"/>
      <c r="F5102"/>
      <c r="G5102"/>
      <c r="H5102"/>
      <c r="I5102"/>
      <c r="J5102"/>
      <c r="K5102"/>
      <c r="L5102"/>
      <c r="M5102"/>
      <c r="N5102"/>
      <c r="O5102"/>
      <c r="P5102"/>
      <c r="Q5102"/>
      <c r="R5102"/>
      <c r="S5102"/>
    </row>
    <row r="5103" spans="1:19">
      <c r="A5103"/>
      <c r="B5103"/>
      <c r="C5103"/>
      <c r="D5103"/>
      <c r="E5103"/>
      <c r="F5103"/>
      <c r="G5103"/>
      <c r="H5103"/>
      <c r="I5103"/>
      <c r="J5103"/>
      <c r="K5103"/>
      <c r="L5103"/>
      <c r="M5103"/>
      <c r="N5103"/>
      <c r="O5103"/>
      <c r="P5103"/>
      <c r="Q5103"/>
      <c r="R5103"/>
      <c r="S5103"/>
    </row>
    <row r="5104" spans="1:19">
      <c r="A5104"/>
      <c r="B5104"/>
      <c r="C5104"/>
      <c r="D5104"/>
      <c r="E5104"/>
      <c r="F5104"/>
      <c r="G5104"/>
      <c r="H5104"/>
      <c r="I5104"/>
      <c r="J5104"/>
      <c r="K5104"/>
      <c r="L5104"/>
      <c r="M5104"/>
      <c r="N5104"/>
      <c r="O5104"/>
      <c r="P5104"/>
      <c r="Q5104"/>
      <c r="R5104"/>
      <c r="S5104"/>
    </row>
    <row r="5105" spans="1:19">
      <c r="A5105"/>
      <c r="B5105"/>
      <c r="C5105"/>
      <c r="D5105"/>
      <c r="E5105"/>
      <c r="F5105"/>
      <c r="G5105"/>
      <c r="H5105"/>
      <c r="I5105"/>
      <c r="J5105"/>
      <c r="K5105"/>
      <c r="L5105"/>
      <c r="M5105"/>
      <c r="N5105"/>
      <c r="O5105"/>
      <c r="P5105"/>
      <c r="Q5105"/>
      <c r="R5105"/>
      <c r="S5105"/>
    </row>
    <row r="5106" spans="1:19">
      <c r="A5106"/>
      <c r="B5106"/>
      <c r="C5106"/>
      <c r="D5106"/>
      <c r="E5106"/>
      <c r="F5106"/>
      <c r="G5106"/>
      <c r="H5106"/>
      <c r="I5106"/>
      <c r="J5106"/>
      <c r="K5106"/>
      <c r="L5106"/>
      <c r="M5106"/>
      <c r="N5106"/>
      <c r="O5106"/>
      <c r="P5106"/>
      <c r="Q5106"/>
      <c r="R5106"/>
      <c r="S5106"/>
    </row>
    <row r="5107" spans="1:19">
      <c r="A5107"/>
      <c r="B5107"/>
      <c r="C5107"/>
      <c r="D5107"/>
      <c r="E5107"/>
      <c r="F5107"/>
      <c r="G5107"/>
      <c r="H5107"/>
      <c r="I5107"/>
      <c r="J5107"/>
      <c r="K5107"/>
      <c r="L5107"/>
      <c r="M5107"/>
      <c r="N5107"/>
      <c r="O5107"/>
      <c r="P5107"/>
      <c r="Q5107"/>
      <c r="R5107"/>
      <c r="S5107"/>
    </row>
    <row r="5108" spans="1:19">
      <c r="A5108"/>
      <c r="B5108"/>
      <c r="C5108"/>
      <c r="D5108"/>
      <c r="E5108"/>
      <c r="F5108"/>
      <c r="G5108"/>
      <c r="H5108"/>
      <c r="I5108"/>
      <c r="J5108"/>
      <c r="K5108"/>
      <c r="L5108"/>
      <c r="M5108"/>
      <c r="N5108"/>
      <c r="O5108"/>
      <c r="P5108"/>
      <c r="Q5108"/>
      <c r="R5108"/>
      <c r="S5108"/>
    </row>
    <row r="5109" spans="1:19">
      <c r="A5109"/>
      <c r="B5109"/>
      <c r="C5109"/>
      <c r="D5109"/>
      <c r="E5109"/>
      <c r="F5109"/>
      <c r="G5109"/>
      <c r="H5109"/>
      <c r="I5109"/>
      <c r="J5109"/>
      <c r="K5109"/>
      <c r="L5109"/>
      <c r="M5109"/>
      <c r="N5109"/>
      <c r="O5109"/>
      <c r="P5109"/>
      <c r="Q5109"/>
      <c r="R5109"/>
      <c r="S5109"/>
    </row>
    <row r="5110" spans="1:19">
      <c r="A5110"/>
      <c r="B5110"/>
      <c r="C5110"/>
      <c r="D5110"/>
      <c r="E5110"/>
      <c r="F5110"/>
      <c r="G5110"/>
      <c r="H5110"/>
      <c r="I5110"/>
      <c r="J5110"/>
      <c r="K5110"/>
      <c r="L5110"/>
      <c r="M5110"/>
      <c r="N5110"/>
      <c r="O5110"/>
      <c r="P5110"/>
      <c r="Q5110"/>
      <c r="R5110"/>
      <c r="S5110"/>
    </row>
    <row r="5111" spans="1:19">
      <c r="A5111"/>
      <c r="B5111"/>
      <c r="C5111"/>
      <c r="D5111"/>
      <c r="E5111"/>
      <c r="F5111"/>
      <c r="G5111"/>
      <c r="H5111"/>
      <c r="I5111"/>
      <c r="J5111"/>
      <c r="K5111"/>
      <c r="L5111"/>
      <c r="M5111"/>
      <c r="N5111"/>
      <c r="O5111"/>
      <c r="P5111"/>
      <c r="Q5111"/>
      <c r="R5111"/>
      <c r="S5111"/>
    </row>
    <row r="5112" spans="1:19">
      <c r="A5112"/>
      <c r="B5112"/>
      <c r="C5112"/>
      <c r="D5112"/>
      <c r="E5112"/>
      <c r="F5112"/>
      <c r="G5112"/>
      <c r="H5112"/>
      <c r="I5112"/>
      <c r="J5112"/>
      <c r="K5112"/>
      <c r="L5112"/>
      <c r="M5112"/>
      <c r="N5112"/>
      <c r="O5112"/>
      <c r="P5112"/>
      <c r="Q5112"/>
      <c r="R5112"/>
      <c r="S5112"/>
    </row>
    <row r="5113" spans="1:19">
      <c r="A5113"/>
      <c r="B5113"/>
      <c r="C5113"/>
      <c r="D5113"/>
      <c r="E5113"/>
      <c r="F5113"/>
      <c r="G5113"/>
      <c r="H5113"/>
      <c r="I5113"/>
      <c r="J5113"/>
      <c r="K5113"/>
      <c r="L5113"/>
      <c r="M5113"/>
      <c r="N5113"/>
      <c r="O5113"/>
      <c r="P5113"/>
      <c r="Q5113"/>
      <c r="R5113"/>
      <c r="S5113"/>
    </row>
    <row r="5114" spans="1:19">
      <c r="A5114"/>
      <c r="B5114"/>
      <c r="C5114"/>
      <c r="D5114"/>
      <c r="E5114"/>
      <c r="F5114"/>
      <c r="G5114"/>
      <c r="H5114"/>
      <c r="I5114"/>
      <c r="J5114"/>
      <c r="K5114"/>
      <c r="L5114"/>
      <c r="M5114"/>
      <c r="N5114"/>
      <c r="O5114"/>
      <c r="P5114"/>
      <c r="Q5114"/>
      <c r="R5114"/>
      <c r="S5114"/>
    </row>
    <row r="5115" spans="1:19">
      <c r="A5115"/>
      <c r="B5115"/>
      <c r="C5115"/>
      <c r="D5115"/>
      <c r="E5115"/>
      <c r="F5115"/>
      <c r="G5115"/>
      <c r="H5115"/>
      <c r="I5115"/>
      <c r="J5115"/>
      <c r="K5115"/>
      <c r="L5115"/>
      <c r="M5115"/>
      <c r="N5115"/>
      <c r="O5115"/>
      <c r="P5115"/>
      <c r="Q5115"/>
      <c r="R5115"/>
      <c r="S5115"/>
    </row>
    <row r="5116" spans="1:19">
      <c r="A5116"/>
      <c r="B5116"/>
      <c r="C5116"/>
      <c r="D5116"/>
      <c r="E5116"/>
      <c r="F5116"/>
      <c r="G5116"/>
      <c r="H5116"/>
      <c r="I5116"/>
      <c r="J5116"/>
      <c r="K5116"/>
      <c r="L5116"/>
      <c r="M5116"/>
      <c r="N5116"/>
      <c r="O5116"/>
      <c r="P5116"/>
      <c r="Q5116"/>
      <c r="R5116"/>
      <c r="S5116"/>
    </row>
    <row r="5117" spans="1:19">
      <c r="A5117"/>
      <c r="B5117"/>
      <c r="C5117"/>
      <c r="D5117"/>
      <c r="E5117"/>
      <c r="F5117"/>
      <c r="G5117"/>
      <c r="H5117"/>
      <c r="I5117"/>
      <c r="J5117"/>
      <c r="K5117"/>
      <c r="L5117"/>
      <c r="M5117"/>
      <c r="N5117"/>
      <c r="O5117"/>
      <c r="P5117"/>
      <c r="Q5117"/>
      <c r="R5117"/>
      <c r="S5117"/>
    </row>
    <row r="5118" spans="1:19">
      <c r="A5118"/>
      <c r="B5118"/>
      <c r="C5118"/>
      <c r="D5118"/>
      <c r="E5118"/>
      <c r="F5118"/>
      <c r="G5118"/>
      <c r="H5118"/>
      <c r="I5118"/>
      <c r="J5118"/>
      <c r="K5118"/>
      <c r="L5118"/>
      <c r="M5118"/>
      <c r="N5118"/>
      <c r="O5118"/>
      <c r="P5118"/>
      <c r="Q5118"/>
      <c r="R5118"/>
      <c r="S5118"/>
    </row>
    <row r="5119" spans="1:19">
      <c r="A5119"/>
      <c r="B5119"/>
      <c r="C5119"/>
      <c r="D5119"/>
      <c r="E5119"/>
      <c r="F5119"/>
      <c r="G5119"/>
      <c r="H5119"/>
      <c r="I5119"/>
      <c r="J5119"/>
      <c r="K5119"/>
      <c r="L5119"/>
      <c r="M5119"/>
      <c r="N5119"/>
      <c r="O5119"/>
      <c r="P5119"/>
      <c r="Q5119"/>
      <c r="R5119"/>
      <c r="S5119"/>
    </row>
    <row r="5120" spans="1:19">
      <c r="A5120"/>
      <c r="B5120"/>
      <c r="C5120"/>
      <c r="D5120"/>
      <c r="E5120"/>
      <c r="F5120"/>
      <c r="G5120"/>
      <c r="H5120"/>
      <c r="I5120"/>
      <c r="J5120"/>
      <c r="K5120"/>
      <c r="L5120"/>
      <c r="M5120"/>
      <c r="N5120"/>
      <c r="O5120"/>
      <c r="P5120"/>
      <c r="Q5120"/>
      <c r="R5120"/>
      <c r="S5120"/>
    </row>
    <row r="5121" spans="1:19">
      <c r="A5121"/>
      <c r="B5121"/>
      <c r="C5121"/>
      <c r="D5121"/>
      <c r="E5121"/>
      <c r="F5121"/>
      <c r="G5121"/>
      <c r="H5121"/>
      <c r="I5121"/>
      <c r="J5121"/>
      <c r="K5121"/>
      <c r="L5121"/>
      <c r="M5121"/>
      <c r="N5121"/>
      <c r="O5121"/>
      <c r="P5121"/>
      <c r="Q5121"/>
      <c r="R5121"/>
      <c r="S5121"/>
    </row>
    <row r="5122" spans="1:19">
      <c r="A5122"/>
      <c r="B5122"/>
      <c r="C5122"/>
      <c r="D5122"/>
      <c r="E5122"/>
      <c r="F5122"/>
      <c r="G5122"/>
      <c r="H5122"/>
      <c r="I5122"/>
      <c r="J5122"/>
      <c r="K5122"/>
      <c r="L5122"/>
      <c r="M5122"/>
      <c r="N5122"/>
      <c r="O5122"/>
      <c r="P5122"/>
      <c r="Q5122"/>
      <c r="R5122"/>
      <c r="S5122"/>
    </row>
    <row r="5123" spans="1:19">
      <c r="A5123"/>
      <c r="B5123"/>
      <c r="C5123"/>
      <c r="D5123"/>
      <c r="E5123"/>
      <c r="F5123"/>
      <c r="G5123"/>
      <c r="H5123"/>
      <c r="I5123"/>
      <c r="J5123"/>
      <c r="K5123"/>
      <c r="L5123"/>
      <c r="M5123"/>
      <c r="N5123"/>
      <c r="O5123"/>
      <c r="P5123"/>
      <c r="Q5123"/>
      <c r="R5123"/>
      <c r="S5123"/>
    </row>
    <row r="5124" spans="1:19">
      <c r="A5124"/>
      <c r="B5124"/>
      <c r="C5124"/>
      <c r="D5124"/>
      <c r="E5124"/>
      <c r="F5124"/>
      <c r="G5124"/>
      <c r="H5124"/>
      <c r="I5124"/>
      <c r="J5124"/>
      <c r="K5124"/>
      <c r="L5124"/>
      <c r="M5124"/>
      <c r="N5124"/>
      <c r="O5124"/>
      <c r="P5124"/>
      <c r="Q5124"/>
      <c r="R5124"/>
      <c r="S5124"/>
    </row>
    <row r="5125" spans="1:19">
      <c r="A5125"/>
      <c r="B5125"/>
      <c r="C5125"/>
      <c r="D5125"/>
      <c r="E5125"/>
      <c r="F5125"/>
      <c r="G5125"/>
      <c r="H5125"/>
      <c r="I5125"/>
      <c r="J5125"/>
      <c r="K5125"/>
      <c r="L5125"/>
      <c r="M5125"/>
      <c r="N5125"/>
      <c r="O5125"/>
      <c r="P5125"/>
      <c r="Q5125"/>
      <c r="R5125"/>
      <c r="S5125"/>
    </row>
    <row r="5126" spans="1:19">
      <c r="A5126"/>
      <c r="B5126"/>
      <c r="C5126"/>
      <c r="D5126"/>
      <c r="E5126"/>
      <c r="F5126"/>
      <c r="G5126"/>
      <c r="H5126"/>
      <c r="I5126"/>
      <c r="J5126"/>
      <c r="K5126"/>
      <c r="L5126"/>
      <c r="M5126"/>
      <c r="N5126"/>
      <c r="O5126"/>
      <c r="P5126"/>
      <c r="Q5126"/>
      <c r="R5126"/>
      <c r="S5126"/>
    </row>
    <row r="5127" spans="1:19">
      <c r="A5127"/>
      <c r="B5127"/>
      <c r="C5127"/>
      <c r="D5127"/>
      <c r="E5127"/>
      <c r="F5127"/>
      <c r="G5127"/>
      <c r="H5127"/>
      <c r="I5127"/>
      <c r="J5127"/>
      <c r="K5127"/>
      <c r="L5127"/>
      <c r="M5127"/>
      <c r="N5127"/>
      <c r="O5127"/>
      <c r="P5127"/>
      <c r="Q5127"/>
      <c r="R5127"/>
      <c r="S5127"/>
    </row>
    <row r="5128" spans="1:19">
      <c r="A5128"/>
      <c r="B5128"/>
      <c r="C5128"/>
      <c r="D5128"/>
      <c r="E5128"/>
      <c r="F5128"/>
      <c r="G5128"/>
      <c r="H5128"/>
      <c r="I5128"/>
      <c r="J5128"/>
      <c r="K5128"/>
      <c r="L5128"/>
      <c r="M5128"/>
      <c r="N5128"/>
      <c r="O5128"/>
      <c r="P5128"/>
      <c r="Q5128"/>
      <c r="R5128"/>
      <c r="S5128"/>
    </row>
    <row r="5129" spans="1:19">
      <c r="A5129"/>
      <c r="B5129"/>
      <c r="C5129"/>
      <c r="D5129"/>
      <c r="E5129"/>
      <c r="F5129"/>
      <c r="G5129"/>
      <c r="H5129"/>
      <c r="I5129"/>
      <c r="J5129"/>
      <c r="K5129"/>
      <c r="L5129"/>
      <c r="M5129"/>
      <c r="N5129"/>
      <c r="O5129"/>
      <c r="P5129"/>
      <c r="Q5129"/>
      <c r="R5129"/>
      <c r="S5129"/>
    </row>
    <row r="5130" spans="1:19">
      <c r="A5130"/>
      <c r="B5130"/>
      <c r="C5130"/>
      <c r="D5130"/>
      <c r="E5130"/>
      <c r="F5130"/>
      <c r="G5130"/>
      <c r="H5130"/>
      <c r="I5130"/>
      <c r="J5130"/>
      <c r="K5130"/>
      <c r="L5130"/>
      <c r="M5130"/>
      <c r="N5130"/>
      <c r="O5130"/>
      <c r="P5130"/>
      <c r="Q5130"/>
      <c r="R5130"/>
      <c r="S5130"/>
    </row>
    <row r="5131" spans="1:19">
      <c r="A5131"/>
      <c r="B5131"/>
      <c r="C5131"/>
      <c r="D5131"/>
      <c r="E5131"/>
      <c r="F5131"/>
      <c r="G5131"/>
      <c r="H5131"/>
      <c r="I5131"/>
      <c r="J5131"/>
      <c r="K5131"/>
      <c r="L5131"/>
      <c r="M5131"/>
      <c r="N5131"/>
      <c r="O5131"/>
      <c r="P5131"/>
      <c r="Q5131"/>
      <c r="R5131"/>
      <c r="S5131"/>
    </row>
    <row r="5132" spans="1:19">
      <c r="A5132"/>
      <c r="B5132"/>
      <c r="C5132"/>
      <c r="D5132"/>
      <c r="E5132"/>
      <c r="F5132"/>
      <c r="G5132"/>
      <c r="H5132"/>
      <c r="I5132"/>
      <c r="J5132"/>
      <c r="K5132"/>
      <c r="L5132"/>
      <c r="M5132"/>
      <c r="N5132"/>
      <c r="O5132"/>
      <c r="P5132"/>
      <c r="Q5132"/>
      <c r="R5132"/>
      <c r="S5132"/>
    </row>
    <row r="5133" spans="1:19">
      <c r="A5133"/>
      <c r="B5133"/>
      <c r="C5133"/>
      <c r="D5133"/>
      <c r="E5133"/>
      <c r="F5133"/>
      <c r="G5133"/>
      <c r="H5133"/>
      <c r="I5133"/>
      <c r="J5133"/>
      <c r="K5133"/>
      <c r="L5133"/>
      <c r="M5133"/>
      <c r="N5133"/>
      <c r="O5133"/>
      <c r="P5133"/>
      <c r="Q5133"/>
      <c r="R5133"/>
      <c r="S5133"/>
    </row>
    <row r="5134" spans="1:19">
      <c r="A5134"/>
      <c r="B5134"/>
      <c r="C5134"/>
      <c r="D5134"/>
      <c r="E5134"/>
      <c r="F5134"/>
      <c r="G5134"/>
      <c r="H5134"/>
      <c r="I5134"/>
      <c r="J5134"/>
      <c r="K5134"/>
      <c r="L5134"/>
      <c r="M5134"/>
      <c r="N5134"/>
      <c r="O5134"/>
      <c r="P5134"/>
      <c r="Q5134"/>
      <c r="R5134"/>
      <c r="S5134"/>
    </row>
    <row r="5135" spans="1:19">
      <c r="A5135"/>
      <c r="B5135"/>
      <c r="C5135"/>
      <c r="D5135"/>
      <c r="E5135"/>
      <c r="F5135"/>
      <c r="G5135"/>
      <c r="H5135"/>
      <c r="I5135"/>
      <c r="J5135"/>
      <c r="K5135"/>
      <c r="L5135"/>
      <c r="M5135"/>
      <c r="N5135"/>
      <c r="O5135"/>
      <c r="P5135"/>
      <c r="Q5135"/>
      <c r="R5135"/>
      <c r="S5135"/>
    </row>
    <row r="5136" spans="1:19">
      <c r="A5136"/>
      <c r="B5136"/>
      <c r="C5136"/>
      <c r="D5136"/>
      <c r="E5136"/>
      <c r="F5136"/>
      <c r="G5136"/>
      <c r="H5136"/>
      <c r="I5136"/>
      <c r="J5136"/>
      <c r="K5136"/>
      <c r="L5136"/>
      <c r="M5136"/>
      <c r="N5136"/>
      <c r="O5136"/>
      <c r="P5136"/>
      <c r="Q5136"/>
      <c r="R5136"/>
      <c r="S5136"/>
    </row>
    <row r="5137" spans="1:19">
      <c r="A5137"/>
      <c r="B5137"/>
      <c r="C5137"/>
      <c r="D5137"/>
      <c r="E5137"/>
      <c r="F5137"/>
      <c r="G5137"/>
      <c r="H5137"/>
      <c r="I5137"/>
      <c r="J5137"/>
      <c r="K5137"/>
      <c r="L5137"/>
      <c r="M5137"/>
      <c r="N5137"/>
      <c r="O5137"/>
      <c r="P5137"/>
      <c r="Q5137"/>
      <c r="R5137"/>
      <c r="S5137"/>
    </row>
    <row r="5138" spans="1:19">
      <c r="A5138"/>
      <c r="B5138"/>
      <c r="C5138"/>
      <c r="D5138"/>
      <c r="E5138"/>
      <c r="F5138"/>
      <c r="G5138"/>
      <c r="H5138"/>
      <c r="I5138"/>
      <c r="J5138"/>
      <c r="K5138"/>
      <c r="L5138"/>
      <c r="M5138"/>
      <c r="N5138"/>
      <c r="O5138"/>
      <c r="P5138"/>
      <c r="Q5138"/>
      <c r="R5138"/>
      <c r="S5138"/>
    </row>
    <row r="5139" spans="1:19">
      <c r="A5139"/>
      <c r="B5139"/>
      <c r="C5139"/>
      <c r="D5139"/>
      <c r="E5139"/>
      <c r="F5139"/>
      <c r="G5139"/>
      <c r="H5139"/>
      <c r="I5139"/>
      <c r="J5139"/>
      <c r="K5139"/>
      <c r="L5139"/>
      <c r="M5139"/>
      <c r="N5139"/>
      <c r="O5139"/>
      <c r="P5139"/>
      <c r="Q5139"/>
      <c r="R5139"/>
      <c r="S5139"/>
    </row>
    <row r="5140" spans="1:19">
      <c r="A5140"/>
      <c r="B5140"/>
      <c r="C5140"/>
      <c r="D5140"/>
      <c r="E5140"/>
      <c r="F5140"/>
      <c r="G5140"/>
      <c r="H5140"/>
      <c r="I5140"/>
      <c r="J5140"/>
      <c r="K5140"/>
      <c r="L5140"/>
      <c r="M5140"/>
      <c r="N5140"/>
      <c r="O5140"/>
      <c r="P5140"/>
      <c r="Q5140"/>
      <c r="R5140"/>
      <c r="S5140"/>
    </row>
    <row r="5141" spans="1:19">
      <c r="A5141"/>
      <c r="B5141"/>
      <c r="C5141"/>
      <c r="D5141"/>
      <c r="E5141"/>
      <c r="F5141"/>
      <c r="G5141"/>
      <c r="H5141"/>
      <c r="I5141"/>
      <c r="J5141"/>
      <c r="K5141"/>
      <c r="L5141"/>
      <c r="M5141"/>
      <c r="N5141"/>
      <c r="O5141"/>
      <c r="P5141"/>
      <c r="Q5141"/>
      <c r="R5141"/>
      <c r="S5141"/>
    </row>
    <row r="5142" spans="1:19">
      <c r="A5142"/>
      <c r="B5142"/>
      <c r="C5142"/>
      <c r="D5142"/>
      <c r="E5142"/>
      <c r="F5142"/>
      <c r="G5142"/>
      <c r="H5142"/>
      <c r="I5142"/>
      <c r="J5142"/>
      <c r="K5142"/>
      <c r="L5142"/>
      <c r="M5142"/>
      <c r="N5142"/>
      <c r="O5142"/>
      <c r="P5142"/>
      <c r="Q5142"/>
      <c r="R5142"/>
      <c r="S5142"/>
    </row>
    <row r="5143" spans="1:19">
      <c r="A5143"/>
      <c r="B5143"/>
      <c r="C5143"/>
      <c r="D5143"/>
      <c r="E5143"/>
      <c r="F5143"/>
      <c r="G5143"/>
      <c r="H5143"/>
      <c r="I5143"/>
      <c r="J5143"/>
      <c r="K5143"/>
      <c r="L5143"/>
      <c r="M5143"/>
      <c r="N5143"/>
      <c r="O5143"/>
      <c r="P5143"/>
      <c r="Q5143"/>
      <c r="R5143"/>
      <c r="S5143"/>
    </row>
    <row r="5144" spans="1:19">
      <c r="A5144"/>
      <c r="B5144"/>
      <c r="C5144"/>
      <c r="D5144"/>
      <c r="E5144"/>
      <c r="F5144"/>
      <c r="G5144"/>
      <c r="H5144"/>
      <c r="I5144"/>
      <c r="J5144"/>
      <c r="K5144"/>
      <c r="L5144"/>
      <c r="M5144"/>
      <c r="N5144"/>
      <c r="O5144"/>
      <c r="P5144"/>
      <c r="Q5144"/>
      <c r="R5144"/>
      <c r="S5144"/>
    </row>
    <row r="5145" spans="1:19">
      <c r="A5145"/>
      <c r="B5145"/>
      <c r="C5145"/>
      <c r="D5145"/>
      <c r="E5145"/>
      <c r="F5145"/>
      <c r="G5145"/>
      <c r="H5145"/>
      <c r="I5145"/>
      <c r="J5145"/>
      <c r="K5145"/>
      <c r="L5145"/>
      <c r="M5145"/>
      <c r="N5145"/>
      <c r="O5145"/>
      <c r="P5145"/>
      <c r="Q5145"/>
      <c r="R5145"/>
      <c r="S5145"/>
    </row>
    <row r="5146" spans="1:19">
      <c r="A5146"/>
      <c r="B5146"/>
      <c r="C5146"/>
      <c r="D5146"/>
      <c r="E5146"/>
      <c r="F5146"/>
      <c r="G5146"/>
      <c r="H5146"/>
      <c r="I5146"/>
      <c r="J5146"/>
      <c r="K5146"/>
      <c r="L5146"/>
      <c r="M5146"/>
      <c r="N5146"/>
      <c r="O5146"/>
      <c r="P5146"/>
      <c r="Q5146"/>
      <c r="R5146"/>
      <c r="S5146"/>
    </row>
    <row r="5147" spans="1:19">
      <c r="A5147"/>
      <c r="B5147"/>
      <c r="C5147"/>
      <c r="D5147"/>
      <c r="E5147"/>
      <c r="F5147"/>
      <c r="G5147"/>
      <c r="H5147"/>
      <c r="I5147"/>
      <c r="J5147"/>
      <c r="K5147"/>
      <c r="L5147"/>
      <c r="M5147"/>
      <c r="N5147"/>
      <c r="O5147"/>
      <c r="P5147"/>
      <c r="Q5147"/>
      <c r="R5147"/>
      <c r="S5147"/>
    </row>
    <row r="5148" spans="1:19">
      <c r="A5148"/>
      <c r="B5148"/>
      <c r="C5148"/>
      <c r="D5148"/>
      <c r="E5148"/>
      <c r="F5148"/>
      <c r="G5148"/>
      <c r="H5148"/>
      <c r="I5148"/>
      <c r="J5148"/>
      <c r="K5148"/>
      <c r="L5148"/>
      <c r="M5148"/>
      <c r="N5148"/>
      <c r="O5148"/>
      <c r="P5148"/>
      <c r="Q5148"/>
      <c r="R5148"/>
      <c r="S5148"/>
    </row>
    <row r="5149" spans="1:19">
      <c r="A5149"/>
      <c r="B5149"/>
      <c r="C5149"/>
      <c r="D5149"/>
      <c r="E5149"/>
      <c r="F5149"/>
      <c r="G5149"/>
      <c r="H5149"/>
      <c r="I5149"/>
      <c r="J5149"/>
      <c r="K5149"/>
      <c r="L5149"/>
      <c r="M5149"/>
      <c r="N5149"/>
      <c r="O5149"/>
      <c r="P5149"/>
      <c r="Q5149"/>
      <c r="R5149"/>
      <c r="S5149"/>
    </row>
    <row r="5150" spans="1:19">
      <c r="A5150"/>
      <c r="B5150"/>
      <c r="C5150"/>
      <c r="D5150"/>
      <c r="E5150"/>
      <c r="F5150"/>
      <c r="G5150"/>
      <c r="H5150"/>
      <c r="I5150"/>
      <c r="J5150"/>
      <c r="K5150"/>
      <c r="L5150"/>
      <c r="M5150"/>
      <c r="N5150"/>
      <c r="O5150"/>
      <c r="P5150"/>
      <c r="Q5150"/>
      <c r="R5150"/>
      <c r="S5150"/>
    </row>
    <row r="5151" spans="1:19">
      <c r="A5151"/>
      <c r="B5151"/>
      <c r="C5151"/>
      <c r="D5151"/>
      <c r="E5151"/>
      <c r="F5151"/>
      <c r="G5151"/>
      <c r="H5151"/>
      <c r="I5151"/>
      <c r="J5151"/>
      <c r="K5151"/>
      <c r="L5151"/>
      <c r="M5151"/>
      <c r="N5151"/>
      <c r="O5151"/>
      <c r="P5151"/>
      <c r="Q5151"/>
      <c r="R5151"/>
      <c r="S5151"/>
    </row>
    <row r="5152" spans="1:19">
      <c r="A5152"/>
      <c r="B5152"/>
      <c r="C5152"/>
      <c r="D5152"/>
      <c r="E5152"/>
      <c r="F5152"/>
      <c r="G5152"/>
      <c r="H5152"/>
      <c r="I5152"/>
      <c r="J5152"/>
      <c r="K5152"/>
      <c r="L5152"/>
      <c r="M5152"/>
      <c r="N5152"/>
      <c r="O5152"/>
      <c r="P5152"/>
      <c r="Q5152"/>
      <c r="R5152"/>
      <c r="S5152"/>
    </row>
    <row r="5153" spans="1:19">
      <c r="A5153"/>
      <c r="B5153"/>
      <c r="C5153"/>
      <c r="D5153"/>
      <c r="E5153"/>
      <c r="F5153"/>
      <c r="G5153"/>
      <c r="H5153"/>
      <c r="I5153"/>
      <c r="J5153"/>
      <c r="K5153"/>
      <c r="L5153"/>
      <c r="M5153"/>
      <c r="N5153"/>
      <c r="O5153"/>
      <c r="P5153"/>
      <c r="Q5153"/>
      <c r="R5153"/>
      <c r="S5153"/>
    </row>
    <row r="5154" spans="1:19">
      <c r="A5154"/>
      <c r="B5154"/>
      <c r="C5154"/>
      <c r="D5154"/>
      <c r="E5154"/>
      <c r="F5154"/>
      <c r="G5154"/>
      <c r="H5154"/>
      <c r="I5154"/>
      <c r="J5154"/>
      <c r="K5154"/>
      <c r="L5154"/>
      <c r="M5154"/>
      <c r="N5154"/>
      <c r="O5154"/>
      <c r="P5154"/>
      <c r="Q5154"/>
      <c r="R5154"/>
      <c r="S5154"/>
    </row>
    <row r="5155" spans="1:19">
      <c r="A5155"/>
      <c r="B5155"/>
      <c r="C5155"/>
      <c r="D5155"/>
      <c r="E5155"/>
      <c r="F5155"/>
      <c r="G5155"/>
      <c r="H5155"/>
      <c r="I5155"/>
      <c r="J5155"/>
      <c r="K5155"/>
      <c r="L5155"/>
      <c r="M5155"/>
      <c r="N5155"/>
      <c r="O5155"/>
      <c r="P5155"/>
      <c r="Q5155"/>
      <c r="R5155"/>
      <c r="S5155"/>
    </row>
    <row r="5156" spans="1:19">
      <c r="A5156"/>
      <c r="B5156"/>
      <c r="C5156"/>
      <c r="D5156"/>
      <c r="E5156"/>
      <c r="F5156"/>
      <c r="G5156"/>
      <c r="H5156"/>
      <c r="I5156"/>
      <c r="J5156"/>
      <c r="K5156"/>
      <c r="L5156"/>
      <c r="M5156"/>
      <c r="N5156"/>
      <c r="O5156"/>
      <c r="P5156"/>
      <c r="Q5156"/>
      <c r="R5156"/>
      <c r="S5156"/>
    </row>
    <row r="5157" spans="1:19">
      <c r="A5157"/>
      <c r="B5157"/>
      <c r="C5157"/>
      <c r="D5157"/>
      <c r="E5157"/>
      <c r="F5157"/>
      <c r="G5157"/>
      <c r="H5157"/>
      <c r="I5157"/>
      <c r="J5157"/>
      <c r="K5157"/>
      <c r="L5157"/>
      <c r="M5157"/>
      <c r="N5157"/>
      <c r="O5157"/>
      <c r="P5157"/>
      <c r="Q5157"/>
      <c r="R5157"/>
      <c r="S5157"/>
    </row>
    <row r="5158" spans="1:19">
      <c r="A5158"/>
      <c r="B5158"/>
      <c r="C5158"/>
      <c r="D5158"/>
      <c r="E5158"/>
      <c r="F5158"/>
      <c r="G5158"/>
      <c r="H5158"/>
      <c r="I5158"/>
      <c r="J5158"/>
      <c r="K5158"/>
      <c r="L5158"/>
      <c r="M5158"/>
      <c r="N5158"/>
      <c r="O5158"/>
      <c r="P5158"/>
      <c r="Q5158"/>
      <c r="R5158"/>
      <c r="S5158"/>
    </row>
    <row r="5159" spans="1:19">
      <c r="A5159"/>
      <c r="B5159"/>
      <c r="C5159"/>
      <c r="D5159"/>
      <c r="E5159"/>
      <c r="F5159"/>
      <c r="G5159"/>
      <c r="H5159"/>
      <c r="I5159"/>
      <c r="J5159"/>
      <c r="K5159"/>
      <c r="L5159"/>
      <c r="M5159"/>
      <c r="N5159"/>
      <c r="O5159"/>
      <c r="P5159"/>
      <c r="Q5159"/>
      <c r="R5159"/>
      <c r="S5159"/>
    </row>
    <row r="5160" spans="1:19">
      <c r="A5160"/>
      <c r="B5160"/>
      <c r="C5160"/>
      <c r="D5160"/>
      <c r="E5160"/>
      <c r="F5160"/>
      <c r="G5160"/>
      <c r="H5160"/>
      <c r="I5160"/>
      <c r="J5160"/>
      <c r="K5160"/>
      <c r="L5160"/>
      <c r="M5160"/>
      <c r="N5160"/>
      <c r="O5160"/>
      <c r="P5160"/>
      <c r="Q5160"/>
      <c r="R5160"/>
      <c r="S5160"/>
    </row>
    <row r="5161" spans="1:19">
      <c r="A5161"/>
      <c r="B5161"/>
      <c r="C5161"/>
      <c r="D5161"/>
      <c r="E5161"/>
      <c r="F5161"/>
      <c r="G5161"/>
      <c r="H5161"/>
      <c r="I5161"/>
      <c r="J5161"/>
      <c r="K5161"/>
      <c r="L5161"/>
      <c r="M5161"/>
      <c r="N5161"/>
      <c r="O5161"/>
      <c r="P5161"/>
      <c r="Q5161"/>
      <c r="R5161"/>
      <c r="S5161"/>
    </row>
    <row r="5162" spans="1:19">
      <c r="A5162"/>
      <c r="B5162"/>
      <c r="C5162"/>
      <c r="D5162"/>
      <c r="E5162"/>
      <c r="F5162"/>
      <c r="G5162"/>
      <c r="H5162"/>
      <c r="I5162"/>
      <c r="J5162"/>
      <c r="K5162"/>
      <c r="L5162"/>
      <c r="M5162"/>
      <c r="N5162"/>
      <c r="O5162"/>
      <c r="P5162"/>
      <c r="Q5162"/>
      <c r="R5162"/>
      <c r="S5162"/>
    </row>
    <row r="5163" spans="1:19">
      <c r="A5163"/>
      <c r="B5163"/>
      <c r="C5163"/>
      <c r="D5163"/>
      <c r="E5163"/>
      <c r="F5163"/>
      <c r="G5163"/>
      <c r="H5163"/>
      <c r="I5163"/>
      <c r="J5163"/>
      <c r="K5163"/>
      <c r="L5163"/>
      <c r="M5163"/>
      <c r="N5163"/>
      <c r="O5163"/>
      <c r="P5163"/>
      <c r="Q5163"/>
      <c r="R5163"/>
      <c r="S5163"/>
    </row>
    <row r="5164" spans="1:19">
      <c r="A5164"/>
      <c r="B5164"/>
      <c r="C5164"/>
      <c r="D5164"/>
      <c r="E5164"/>
      <c r="F5164"/>
      <c r="G5164"/>
      <c r="H5164"/>
      <c r="I5164"/>
      <c r="J5164"/>
      <c r="K5164"/>
      <c r="L5164"/>
      <c r="M5164"/>
      <c r="N5164"/>
      <c r="O5164"/>
      <c r="P5164"/>
      <c r="Q5164"/>
      <c r="R5164"/>
      <c r="S5164"/>
    </row>
    <row r="5165" spans="1:19">
      <c r="A5165"/>
      <c r="B5165"/>
      <c r="C5165"/>
      <c r="D5165"/>
      <c r="E5165"/>
      <c r="F5165"/>
      <c r="G5165"/>
      <c r="H5165"/>
      <c r="I5165"/>
      <c r="J5165"/>
      <c r="K5165"/>
      <c r="L5165"/>
      <c r="M5165"/>
      <c r="N5165"/>
      <c r="O5165"/>
      <c r="P5165"/>
      <c r="Q5165"/>
      <c r="R5165"/>
      <c r="S5165"/>
    </row>
    <row r="5166" spans="1:19">
      <c r="A5166"/>
      <c r="B5166"/>
      <c r="C5166"/>
      <c r="D5166"/>
      <c r="E5166"/>
      <c r="F5166"/>
      <c r="G5166"/>
      <c r="H5166"/>
      <c r="I5166"/>
      <c r="J5166"/>
      <c r="K5166"/>
      <c r="L5166"/>
      <c r="M5166"/>
      <c r="N5166"/>
      <c r="O5166"/>
      <c r="P5166"/>
      <c r="Q5166"/>
      <c r="R5166"/>
      <c r="S5166"/>
    </row>
    <row r="5167" spans="1:19">
      <c r="A5167"/>
      <c r="B5167"/>
      <c r="C5167"/>
      <c r="D5167"/>
      <c r="E5167"/>
      <c r="F5167"/>
      <c r="G5167"/>
      <c r="H5167"/>
      <c r="I5167"/>
      <c r="J5167"/>
      <c r="K5167"/>
      <c r="L5167"/>
      <c r="M5167"/>
      <c r="N5167"/>
      <c r="O5167"/>
      <c r="P5167"/>
      <c r="Q5167"/>
      <c r="R5167"/>
      <c r="S5167"/>
    </row>
    <row r="5168" spans="1:19">
      <c r="A5168"/>
      <c r="B5168"/>
      <c r="C5168"/>
      <c r="D5168"/>
      <c r="E5168"/>
      <c r="F5168"/>
      <c r="G5168"/>
      <c r="H5168"/>
      <c r="I5168"/>
      <c r="J5168"/>
      <c r="K5168"/>
      <c r="L5168"/>
      <c r="M5168"/>
      <c r="N5168"/>
      <c r="O5168"/>
      <c r="P5168"/>
      <c r="Q5168"/>
      <c r="R5168"/>
      <c r="S5168"/>
    </row>
    <row r="5169" spans="1:19">
      <c r="A5169"/>
      <c r="B5169"/>
      <c r="C5169"/>
      <c r="D5169"/>
      <c r="E5169"/>
      <c r="F5169"/>
      <c r="G5169"/>
      <c r="H5169"/>
      <c r="I5169"/>
      <c r="J5169"/>
      <c r="K5169"/>
      <c r="L5169"/>
      <c r="M5169"/>
      <c r="N5169"/>
      <c r="O5169"/>
      <c r="P5169"/>
      <c r="Q5169"/>
      <c r="R5169"/>
      <c r="S5169"/>
    </row>
    <row r="5170" spans="1:19">
      <c r="A5170"/>
      <c r="B5170"/>
      <c r="C5170"/>
      <c r="D5170"/>
      <c r="E5170"/>
      <c r="F5170"/>
      <c r="G5170"/>
      <c r="H5170"/>
      <c r="I5170"/>
      <c r="J5170"/>
      <c r="K5170"/>
      <c r="L5170"/>
      <c r="M5170"/>
      <c r="N5170"/>
      <c r="O5170"/>
      <c r="P5170"/>
      <c r="Q5170"/>
      <c r="R5170"/>
      <c r="S5170"/>
    </row>
    <row r="5171" spans="1:19">
      <c r="A5171"/>
      <c r="B5171"/>
      <c r="C5171"/>
      <c r="D5171"/>
      <c r="E5171"/>
      <c r="F5171"/>
      <c r="G5171"/>
      <c r="H5171"/>
      <c r="I5171"/>
      <c r="J5171"/>
      <c r="K5171"/>
      <c r="L5171"/>
      <c r="M5171"/>
      <c r="N5171"/>
      <c r="O5171"/>
      <c r="P5171"/>
      <c r="Q5171"/>
      <c r="R5171"/>
      <c r="S5171"/>
    </row>
    <row r="5172" spans="1:19">
      <c r="A5172"/>
      <c r="B5172"/>
      <c r="C5172"/>
      <c r="D5172"/>
      <c r="E5172"/>
      <c r="F5172"/>
      <c r="G5172"/>
      <c r="H5172"/>
      <c r="I5172"/>
      <c r="J5172"/>
      <c r="K5172"/>
      <c r="L5172"/>
      <c r="M5172"/>
      <c r="N5172"/>
      <c r="O5172"/>
      <c r="P5172"/>
      <c r="Q5172"/>
      <c r="R5172"/>
      <c r="S5172"/>
    </row>
    <row r="5173" spans="1:19">
      <c r="A5173"/>
      <c r="B5173"/>
      <c r="C5173"/>
      <c r="D5173"/>
      <c r="E5173"/>
      <c r="F5173"/>
      <c r="G5173"/>
      <c r="H5173"/>
      <c r="I5173"/>
      <c r="J5173"/>
      <c r="K5173"/>
      <c r="L5173"/>
      <c r="M5173"/>
      <c r="N5173"/>
      <c r="O5173"/>
      <c r="P5173"/>
      <c r="Q5173"/>
      <c r="R5173"/>
      <c r="S5173"/>
    </row>
    <row r="5174" spans="1:19">
      <c r="A5174"/>
      <c r="B5174"/>
      <c r="C5174"/>
      <c r="D5174"/>
      <c r="E5174"/>
      <c r="F5174"/>
      <c r="G5174"/>
      <c r="H5174"/>
      <c r="I5174"/>
      <c r="J5174"/>
      <c r="K5174"/>
      <c r="L5174"/>
      <c r="M5174"/>
      <c r="N5174"/>
      <c r="O5174"/>
      <c r="P5174"/>
      <c r="Q5174"/>
      <c r="R5174"/>
      <c r="S5174"/>
    </row>
    <row r="5175" spans="1:19">
      <c r="A5175"/>
      <c r="B5175"/>
      <c r="C5175"/>
      <c r="D5175"/>
      <c r="E5175"/>
      <c r="F5175"/>
      <c r="G5175"/>
      <c r="H5175"/>
      <c r="I5175"/>
      <c r="J5175"/>
      <c r="K5175"/>
      <c r="L5175"/>
      <c r="M5175"/>
      <c r="N5175"/>
      <c r="O5175"/>
      <c r="P5175"/>
      <c r="Q5175"/>
      <c r="R5175"/>
      <c r="S5175"/>
    </row>
    <row r="5176" spans="1:19">
      <c r="A5176"/>
      <c r="B5176"/>
      <c r="C5176"/>
      <c r="D5176"/>
      <c r="E5176"/>
      <c r="F5176"/>
      <c r="G5176"/>
      <c r="H5176"/>
      <c r="I5176"/>
      <c r="J5176"/>
      <c r="K5176"/>
      <c r="L5176"/>
      <c r="M5176"/>
      <c r="N5176"/>
      <c r="O5176"/>
      <c r="P5176"/>
      <c r="Q5176"/>
      <c r="R5176"/>
      <c r="S5176"/>
    </row>
    <row r="5177" spans="1:19">
      <c r="A5177"/>
      <c r="B5177"/>
      <c r="C5177"/>
      <c r="D5177"/>
      <c r="E5177"/>
      <c r="F5177"/>
      <c r="G5177"/>
      <c r="H5177"/>
      <c r="I5177"/>
      <c r="J5177"/>
      <c r="K5177"/>
      <c r="L5177"/>
      <c r="M5177"/>
      <c r="N5177"/>
      <c r="O5177"/>
      <c r="P5177"/>
      <c r="Q5177"/>
      <c r="R5177"/>
      <c r="S5177"/>
    </row>
    <row r="5178" spans="1:19">
      <c r="A5178"/>
      <c r="B5178"/>
      <c r="C5178"/>
      <c r="D5178"/>
      <c r="E5178"/>
      <c r="F5178"/>
      <c r="G5178"/>
      <c r="H5178"/>
      <c r="I5178"/>
      <c r="J5178"/>
      <c r="K5178"/>
      <c r="L5178"/>
      <c r="M5178"/>
      <c r="N5178"/>
      <c r="O5178"/>
      <c r="P5178"/>
      <c r="Q5178"/>
      <c r="R5178"/>
      <c r="S5178"/>
    </row>
    <row r="5179" spans="1:19">
      <c r="A5179"/>
      <c r="B5179"/>
      <c r="C5179"/>
      <c r="D5179"/>
      <c r="E5179"/>
      <c r="F5179"/>
      <c r="G5179"/>
      <c r="H5179"/>
      <c r="I5179"/>
      <c r="J5179"/>
      <c r="K5179"/>
      <c r="L5179"/>
      <c r="M5179"/>
      <c r="N5179"/>
      <c r="O5179"/>
      <c r="P5179"/>
      <c r="Q5179"/>
      <c r="R5179"/>
      <c r="S5179"/>
    </row>
    <row r="5180" spans="1:19">
      <c r="A5180"/>
      <c r="B5180"/>
      <c r="C5180"/>
      <c r="D5180"/>
      <c r="E5180"/>
      <c r="F5180"/>
      <c r="G5180"/>
      <c r="H5180"/>
      <c r="I5180"/>
      <c r="J5180"/>
      <c r="K5180"/>
      <c r="L5180"/>
      <c r="M5180"/>
      <c r="N5180"/>
      <c r="O5180"/>
      <c r="P5180"/>
      <c r="Q5180"/>
      <c r="R5180"/>
      <c r="S5180"/>
    </row>
    <row r="5181" spans="1:19">
      <c r="A5181"/>
      <c r="B5181"/>
      <c r="C5181"/>
      <c r="D5181"/>
      <c r="E5181"/>
      <c r="F5181"/>
      <c r="G5181"/>
      <c r="H5181"/>
      <c r="I5181"/>
      <c r="J5181"/>
      <c r="K5181"/>
      <c r="L5181"/>
      <c r="M5181"/>
      <c r="N5181"/>
      <c r="O5181"/>
      <c r="P5181"/>
      <c r="Q5181"/>
      <c r="R5181"/>
      <c r="S5181"/>
    </row>
    <row r="5182" spans="1:19">
      <c r="A5182"/>
      <c r="B5182"/>
      <c r="C5182"/>
      <c r="D5182"/>
      <c r="E5182"/>
      <c r="F5182"/>
      <c r="G5182"/>
      <c r="H5182"/>
      <c r="I5182"/>
      <c r="J5182"/>
      <c r="K5182"/>
      <c r="L5182"/>
      <c r="M5182"/>
      <c r="N5182"/>
      <c r="O5182"/>
      <c r="P5182"/>
      <c r="Q5182"/>
      <c r="R5182"/>
      <c r="S5182"/>
    </row>
    <row r="5183" spans="1:19">
      <c r="A5183"/>
      <c r="B5183"/>
      <c r="C5183"/>
      <c r="D5183"/>
      <c r="E5183"/>
      <c r="F5183"/>
      <c r="G5183"/>
      <c r="H5183"/>
      <c r="I5183"/>
      <c r="J5183"/>
      <c r="K5183"/>
      <c r="L5183"/>
      <c r="M5183"/>
      <c r="N5183"/>
      <c r="O5183"/>
      <c r="P5183"/>
      <c r="Q5183"/>
      <c r="R5183"/>
      <c r="S5183"/>
    </row>
    <row r="5184" spans="1:19">
      <c r="A5184"/>
      <c r="B5184"/>
      <c r="C5184"/>
      <c r="D5184"/>
      <c r="E5184"/>
      <c r="F5184"/>
      <c r="G5184"/>
      <c r="H5184"/>
      <c r="I5184"/>
      <c r="J5184"/>
      <c r="K5184"/>
      <c r="L5184"/>
      <c r="M5184"/>
      <c r="N5184"/>
      <c r="O5184"/>
      <c r="P5184"/>
      <c r="Q5184"/>
      <c r="R5184"/>
      <c r="S5184"/>
    </row>
    <row r="5185" spans="1:19">
      <c r="A5185"/>
      <c r="B5185"/>
      <c r="C5185"/>
      <c r="D5185"/>
      <c r="E5185"/>
      <c r="F5185"/>
      <c r="G5185"/>
      <c r="H5185"/>
      <c r="I5185"/>
      <c r="J5185"/>
      <c r="K5185"/>
      <c r="L5185"/>
      <c r="M5185"/>
      <c r="N5185"/>
      <c r="O5185"/>
      <c r="P5185"/>
      <c r="Q5185"/>
      <c r="R5185"/>
      <c r="S5185"/>
    </row>
    <row r="5186" spans="1:19">
      <c r="A5186"/>
      <c r="B5186"/>
      <c r="C5186"/>
      <c r="D5186"/>
      <c r="E5186"/>
      <c r="F5186"/>
      <c r="G5186"/>
      <c r="H5186"/>
      <c r="I5186"/>
      <c r="J5186"/>
      <c r="K5186"/>
      <c r="L5186"/>
      <c r="M5186"/>
      <c r="N5186"/>
      <c r="O5186"/>
      <c r="P5186"/>
      <c r="Q5186"/>
      <c r="R5186"/>
      <c r="S5186"/>
    </row>
    <row r="5187" spans="1:19">
      <c r="A5187"/>
      <c r="B5187"/>
      <c r="C5187"/>
      <c r="D5187"/>
      <c r="E5187"/>
      <c r="F5187"/>
      <c r="G5187"/>
      <c r="H5187"/>
      <c r="I5187"/>
      <c r="J5187"/>
      <c r="K5187"/>
      <c r="L5187"/>
      <c r="M5187"/>
      <c r="N5187"/>
      <c r="O5187"/>
      <c r="P5187"/>
      <c r="Q5187"/>
      <c r="R5187"/>
      <c r="S5187"/>
    </row>
    <row r="5188" spans="1:19">
      <c r="A5188"/>
      <c r="B5188"/>
      <c r="C5188"/>
      <c r="D5188"/>
      <c r="E5188"/>
      <c r="F5188"/>
      <c r="G5188"/>
      <c r="H5188"/>
      <c r="I5188"/>
      <c r="J5188"/>
      <c r="K5188"/>
      <c r="L5188"/>
      <c r="M5188"/>
      <c r="N5188"/>
      <c r="O5188"/>
      <c r="P5188"/>
      <c r="Q5188"/>
      <c r="R5188"/>
      <c r="S5188"/>
    </row>
    <row r="5189" spans="1:19">
      <c r="A5189"/>
      <c r="B5189"/>
      <c r="C5189"/>
      <c r="D5189"/>
      <c r="E5189"/>
      <c r="F5189"/>
      <c r="G5189"/>
      <c r="H5189"/>
      <c r="I5189"/>
      <c r="J5189"/>
      <c r="K5189"/>
      <c r="L5189"/>
      <c r="M5189"/>
      <c r="N5189"/>
      <c r="O5189"/>
      <c r="P5189"/>
      <c r="Q5189"/>
      <c r="R5189"/>
      <c r="S5189"/>
    </row>
    <row r="5190" spans="1:19">
      <c r="A5190"/>
      <c r="B5190"/>
      <c r="C5190"/>
      <c r="D5190"/>
      <c r="E5190"/>
      <c r="F5190"/>
      <c r="G5190"/>
      <c r="H5190"/>
      <c r="I5190"/>
      <c r="J5190"/>
      <c r="K5190"/>
      <c r="L5190"/>
      <c r="M5190"/>
      <c r="N5190"/>
      <c r="O5190"/>
      <c r="P5190"/>
      <c r="Q5190"/>
      <c r="R5190"/>
      <c r="S5190"/>
    </row>
    <row r="5191" spans="1:19">
      <c r="A5191"/>
      <c r="B5191"/>
      <c r="C5191"/>
      <c r="D5191"/>
      <c r="E5191"/>
      <c r="F5191"/>
      <c r="G5191"/>
      <c r="H5191"/>
      <c r="I5191"/>
      <c r="J5191"/>
      <c r="K5191"/>
      <c r="L5191"/>
      <c r="M5191"/>
      <c r="N5191"/>
      <c r="O5191"/>
      <c r="P5191"/>
      <c r="Q5191"/>
      <c r="R5191"/>
      <c r="S5191"/>
    </row>
    <row r="5192" spans="1:19">
      <c r="A5192"/>
      <c r="B5192"/>
      <c r="C5192"/>
      <c r="D5192"/>
      <c r="E5192"/>
      <c r="F5192"/>
      <c r="G5192"/>
      <c r="H5192"/>
      <c r="I5192"/>
      <c r="J5192"/>
      <c r="K5192"/>
      <c r="L5192"/>
      <c r="M5192"/>
      <c r="N5192"/>
      <c r="O5192"/>
      <c r="P5192"/>
      <c r="Q5192"/>
      <c r="R5192"/>
      <c r="S5192"/>
    </row>
    <row r="5193" spans="1:19">
      <c r="A5193"/>
      <c r="B5193"/>
      <c r="C5193"/>
      <c r="D5193"/>
      <c r="E5193"/>
      <c r="F5193"/>
      <c r="G5193"/>
      <c r="H5193"/>
      <c r="I5193"/>
      <c r="J5193"/>
      <c r="K5193"/>
      <c r="L5193"/>
      <c r="M5193"/>
      <c r="N5193"/>
      <c r="O5193"/>
      <c r="P5193"/>
      <c r="Q5193"/>
      <c r="R5193"/>
      <c r="S5193"/>
    </row>
    <row r="5194" spans="1:19">
      <c r="A5194"/>
      <c r="B5194"/>
      <c r="C5194"/>
      <c r="D5194"/>
      <c r="E5194"/>
      <c r="F5194"/>
      <c r="G5194"/>
      <c r="H5194"/>
      <c r="I5194"/>
      <c r="J5194"/>
      <c r="K5194"/>
      <c r="L5194"/>
      <c r="M5194"/>
      <c r="N5194"/>
      <c r="O5194"/>
      <c r="P5194"/>
      <c r="Q5194"/>
      <c r="R5194"/>
      <c r="S5194"/>
    </row>
    <row r="5195" spans="1:19">
      <c r="A5195"/>
      <c r="B5195"/>
      <c r="C5195"/>
      <c r="D5195"/>
      <c r="E5195"/>
      <c r="F5195"/>
      <c r="G5195"/>
      <c r="H5195"/>
      <c r="I5195"/>
      <c r="J5195"/>
      <c r="K5195"/>
      <c r="L5195"/>
      <c r="M5195"/>
      <c r="N5195"/>
      <c r="O5195"/>
      <c r="P5195"/>
      <c r="Q5195"/>
      <c r="R5195"/>
      <c r="S5195"/>
    </row>
    <row r="5196" spans="1:19">
      <c r="A5196"/>
      <c r="B5196"/>
      <c r="C5196"/>
      <c r="D5196"/>
      <c r="E5196"/>
      <c r="F5196"/>
      <c r="G5196"/>
      <c r="H5196"/>
      <c r="I5196"/>
      <c r="J5196"/>
      <c r="K5196"/>
      <c r="L5196"/>
      <c r="M5196"/>
      <c r="N5196"/>
      <c r="O5196"/>
      <c r="P5196"/>
      <c r="Q5196"/>
      <c r="R5196"/>
      <c r="S5196"/>
    </row>
    <row r="5197" spans="1:19">
      <c r="A5197"/>
      <c r="B5197"/>
      <c r="C5197"/>
      <c r="D5197"/>
      <c r="E5197"/>
      <c r="F5197"/>
      <c r="G5197"/>
      <c r="H5197"/>
      <c r="I5197"/>
      <c r="J5197"/>
      <c r="K5197"/>
      <c r="L5197"/>
      <c r="M5197"/>
      <c r="N5197"/>
      <c r="O5197"/>
      <c r="P5197"/>
      <c r="Q5197"/>
      <c r="R5197"/>
      <c r="S5197"/>
    </row>
    <row r="5198" spans="1:19">
      <c r="A5198"/>
      <c r="B5198"/>
      <c r="C5198"/>
      <c r="D5198"/>
      <c r="E5198"/>
      <c r="F5198"/>
      <c r="G5198"/>
      <c r="H5198"/>
      <c r="I5198"/>
      <c r="J5198"/>
      <c r="K5198"/>
      <c r="L5198"/>
      <c r="M5198"/>
      <c r="N5198"/>
      <c r="O5198"/>
      <c r="P5198"/>
      <c r="Q5198"/>
      <c r="R5198"/>
      <c r="S5198"/>
    </row>
    <row r="5199" spans="1:19">
      <c r="A5199"/>
      <c r="B5199"/>
      <c r="C5199"/>
      <c r="D5199"/>
      <c r="E5199"/>
      <c r="F5199"/>
      <c r="G5199"/>
      <c r="H5199"/>
      <c r="I5199"/>
      <c r="J5199"/>
      <c r="K5199"/>
      <c r="L5199"/>
      <c r="M5199"/>
      <c r="N5199"/>
      <c r="O5199"/>
      <c r="P5199"/>
      <c r="Q5199"/>
      <c r="R5199"/>
      <c r="S5199"/>
    </row>
    <row r="5200" spans="1:19">
      <c r="A5200"/>
      <c r="B5200"/>
      <c r="C5200"/>
      <c r="D5200"/>
      <c r="E5200"/>
      <c r="F5200"/>
      <c r="G5200"/>
      <c r="H5200"/>
      <c r="I5200"/>
      <c r="J5200"/>
      <c r="K5200"/>
      <c r="L5200"/>
      <c r="M5200"/>
      <c r="N5200"/>
      <c r="O5200"/>
      <c r="P5200"/>
      <c r="Q5200"/>
      <c r="R5200"/>
      <c r="S5200"/>
    </row>
    <row r="5201" spans="1:19">
      <c r="A5201"/>
      <c r="B5201"/>
      <c r="C5201"/>
      <c r="D5201"/>
      <c r="E5201"/>
      <c r="F5201"/>
      <c r="G5201"/>
      <c r="H5201"/>
      <c r="I5201"/>
      <c r="J5201"/>
      <c r="K5201"/>
      <c r="L5201"/>
      <c r="M5201"/>
      <c r="N5201"/>
      <c r="O5201"/>
      <c r="P5201"/>
      <c r="Q5201"/>
      <c r="R5201"/>
      <c r="S5201"/>
    </row>
    <row r="5202" spans="1:19">
      <c r="A5202"/>
      <c r="B5202"/>
      <c r="C5202"/>
      <c r="D5202"/>
      <c r="E5202"/>
      <c r="F5202"/>
      <c r="G5202"/>
      <c r="H5202"/>
      <c r="I5202"/>
      <c r="J5202"/>
      <c r="K5202"/>
      <c r="L5202"/>
      <c r="M5202"/>
      <c r="N5202"/>
      <c r="O5202"/>
      <c r="P5202"/>
      <c r="Q5202"/>
      <c r="R5202"/>
      <c r="S5202"/>
    </row>
    <row r="5203" spans="1:19">
      <c r="A5203"/>
      <c r="B5203"/>
      <c r="C5203"/>
      <c r="D5203"/>
      <c r="E5203"/>
      <c r="F5203"/>
      <c r="G5203"/>
      <c r="H5203"/>
      <c r="I5203"/>
      <c r="J5203"/>
      <c r="K5203"/>
      <c r="L5203"/>
      <c r="M5203"/>
      <c r="N5203"/>
      <c r="O5203"/>
      <c r="P5203"/>
      <c r="Q5203"/>
      <c r="R5203"/>
      <c r="S5203"/>
    </row>
    <row r="5204" spans="1:19">
      <c r="A5204"/>
      <c r="B5204"/>
      <c r="C5204"/>
      <c r="D5204"/>
      <c r="E5204"/>
      <c r="F5204"/>
      <c r="G5204"/>
      <c r="H5204"/>
      <c r="I5204"/>
      <c r="J5204"/>
      <c r="K5204"/>
      <c r="L5204"/>
      <c r="M5204"/>
      <c r="N5204"/>
      <c r="O5204"/>
      <c r="P5204"/>
      <c r="Q5204"/>
      <c r="R5204"/>
      <c r="S5204"/>
    </row>
    <row r="5205" spans="1:19">
      <c r="A5205"/>
      <c r="B5205"/>
      <c r="C5205"/>
      <c r="D5205"/>
      <c r="E5205"/>
      <c r="F5205"/>
      <c r="G5205"/>
      <c r="H5205"/>
      <c r="I5205"/>
      <c r="J5205"/>
      <c r="K5205"/>
      <c r="L5205"/>
      <c r="M5205"/>
      <c r="N5205"/>
      <c r="O5205"/>
      <c r="P5205"/>
      <c r="Q5205"/>
      <c r="R5205"/>
      <c r="S5205"/>
    </row>
    <row r="5206" spans="1:19">
      <c r="A5206"/>
      <c r="B5206"/>
      <c r="C5206"/>
      <c r="D5206"/>
      <c r="E5206"/>
      <c r="F5206"/>
      <c r="G5206"/>
      <c r="H5206"/>
      <c r="I5206"/>
      <c r="J5206"/>
      <c r="K5206"/>
      <c r="L5206"/>
      <c r="M5206"/>
      <c r="N5206"/>
      <c r="O5206"/>
      <c r="P5206"/>
      <c r="Q5206"/>
      <c r="R5206"/>
      <c r="S5206"/>
    </row>
    <row r="5207" spans="1:19">
      <c r="A5207"/>
      <c r="B5207"/>
      <c r="C5207"/>
      <c r="D5207"/>
      <c r="E5207"/>
      <c r="F5207"/>
      <c r="G5207"/>
      <c r="H5207"/>
      <c r="I5207"/>
      <c r="J5207"/>
      <c r="K5207"/>
      <c r="L5207"/>
      <c r="M5207"/>
      <c r="N5207"/>
      <c r="O5207"/>
      <c r="P5207"/>
      <c r="Q5207"/>
      <c r="R5207"/>
      <c r="S5207"/>
    </row>
    <row r="5208" spans="1:19">
      <c r="A5208"/>
      <c r="B5208"/>
      <c r="C5208"/>
      <c r="D5208"/>
      <c r="E5208"/>
      <c r="F5208"/>
      <c r="G5208"/>
      <c r="H5208"/>
      <c r="I5208"/>
      <c r="J5208"/>
      <c r="K5208"/>
      <c r="L5208"/>
      <c r="M5208"/>
      <c r="N5208"/>
      <c r="O5208"/>
      <c r="P5208"/>
      <c r="Q5208"/>
      <c r="R5208"/>
      <c r="S5208"/>
    </row>
    <row r="5209" spans="1:19">
      <c r="A5209"/>
      <c r="B5209"/>
      <c r="C5209"/>
      <c r="D5209"/>
      <c r="E5209"/>
      <c r="F5209"/>
      <c r="G5209"/>
      <c r="H5209"/>
      <c r="I5209"/>
      <c r="J5209"/>
      <c r="K5209"/>
      <c r="L5209"/>
      <c r="M5209"/>
      <c r="N5209"/>
      <c r="O5209"/>
      <c r="P5209"/>
      <c r="Q5209"/>
      <c r="R5209"/>
      <c r="S5209"/>
    </row>
    <row r="5210" spans="1:19">
      <c r="A5210"/>
      <c r="B5210"/>
      <c r="C5210"/>
      <c r="D5210"/>
      <c r="E5210"/>
      <c r="F5210"/>
      <c r="G5210"/>
      <c r="H5210"/>
      <c r="I5210"/>
      <c r="J5210"/>
      <c r="K5210"/>
      <c r="L5210"/>
      <c r="M5210"/>
      <c r="N5210"/>
      <c r="O5210"/>
      <c r="P5210"/>
      <c r="Q5210"/>
      <c r="R5210"/>
      <c r="S5210"/>
    </row>
    <row r="5211" spans="1:19">
      <c r="A5211"/>
      <c r="B5211"/>
      <c r="C5211"/>
      <c r="D5211"/>
      <c r="E5211"/>
      <c r="F5211"/>
      <c r="G5211"/>
      <c r="H5211"/>
      <c r="I5211"/>
      <c r="J5211"/>
      <c r="K5211"/>
      <c r="L5211"/>
      <c r="M5211"/>
      <c r="N5211"/>
      <c r="O5211"/>
      <c r="P5211"/>
      <c r="Q5211"/>
      <c r="R5211"/>
      <c r="S5211"/>
    </row>
    <row r="5212" spans="1:19">
      <c r="A5212"/>
      <c r="B5212"/>
      <c r="C5212"/>
      <c r="D5212"/>
      <c r="E5212"/>
      <c r="F5212"/>
      <c r="G5212"/>
      <c r="H5212"/>
      <c r="I5212"/>
      <c r="J5212"/>
      <c r="K5212"/>
      <c r="L5212"/>
      <c r="M5212"/>
      <c r="N5212"/>
      <c r="O5212"/>
      <c r="P5212"/>
      <c r="Q5212"/>
      <c r="R5212"/>
      <c r="S5212"/>
    </row>
    <row r="5213" spans="1:19">
      <c r="A5213"/>
      <c r="B5213"/>
      <c r="C5213"/>
      <c r="D5213"/>
      <c r="E5213"/>
      <c r="F5213"/>
      <c r="G5213"/>
      <c r="H5213"/>
      <c r="I5213"/>
      <c r="J5213"/>
      <c r="K5213"/>
      <c r="L5213"/>
      <c r="M5213"/>
      <c r="N5213"/>
      <c r="O5213"/>
      <c r="P5213"/>
      <c r="Q5213"/>
      <c r="R5213"/>
      <c r="S5213"/>
    </row>
    <row r="5214" spans="1:19">
      <c r="A5214"/>
      <c r="B5214"/>
      <c r="C5214"/>
      <c r="D5214"/>
      <c r="E5214"/>
      <c r="F5214"/>
      <c r="G5214"/>
      <c r="H5214"/>
      <c r="I5214"/>
      <c r="J5214"/>
      <c r="K5214"/>
      <c r="L5214"/>
      <c r="M5214"/>
      <c r="N5214"/>
      <c r="O5214"/>
      <c r="P5214"/>
      <c r="Q5214"/>
      <c r="R5214"/>
      <c r="S5214"/>
    </row>
    <row r="5215" spans="1:19">
      <c r="A5215"/>
      <c r="B5215"/>
      <c r="C5215"/>
      <c r="D5215"/>
      <c r="E5215"/>
      <c r="F5215"/>
      <c r="G5215"/>
      <c r="H5215"/>
      <c r="I5215"/>
      <c r="J5215"/>
      <c r="K5215"/>
      <c r="L5215"/>
      <c r="M5215"/>
      <c r="N5215"/>
      <c r="O5215"/>
      <c r="P5215"/>
      <c r="Q5215"/>
      <c r="R5215"/>
      <c r="S5215"/>
    </row>
    <row r="5216" spans="1:19">
      <c r="A5216"/>
      <c r="B5216"/>
      <c r="C5216"/>
      <c r="D5216"/>
      <c r="E5216"/>
      <c r="F5216"/>
      <c r="G5216"/>
      <c r="H5216"/>
      <c r="I5216"/>
      <c r="J5216"/>
      <c r="K5216"/>
      <c r="L5216"/>
      <c r="M5216"/>
      <c r="N5216"/>
      <c r="O5216"/>
      <c r="P5216"/>
      <c r="Q5216"/>
      <c r="R5216"/>
      <c r="S5216"/>
    </row>
    <row r="5217" spans="1:19">
      <c r="A5217"/>
      <c r="B5217"/>
      <c r="C5217"/>
      <c r="D5217"/>
      <c r="E5217"/>
      <c r="F5217"/>
      <c r="G5217"/>
      <c r="H5217"/>
      <c r="I5217"/>
      <c r="J5217"/>
      <c r="K5217"/>
      <c r="L5217"/>
      <c r="M5217"/>
      <c r="N5217"/>
      <c r="O5217"/>
      <c r="P5217"/>
      <c r="Q5217"/>
      <c r="R5217"/>
      <c r="S5217"/>
    </row>
    <row r="5218" spans="1:19">
      <c r="A5218"/>
      <c r="B5218"/>
      <c r="C5218"/>
      <c r="D5218"/>
      <c r="E5218"/>
      <c r="F5218"/>
      <c r="G5218"/>
      <c r="H5218"/>
      <c r="I5218"/>
      <c r="J5218"/>
      <c r="K5218"/>
      <c r="L5218"/>
      <c r="M5218"/>
      <c r="N5218"/>
      <c r="O5218"/>
      <c r="P5218"/>
      <c r="Q5218"/>
      <c r="R5218"/>
      <c r="S5218"/>
    </row>
    <row r="5219" spans="1:19">
      <c r="A5219"/>
      <c r="B5219"/>
      <c r="C5219"/>
      <c r="D5219"/>
      <c r="E5219"/>
      <c r="F5219"/>
      <c r="G5219"/>
      <c r="H5219"/>
      <c r="I5219"/>
      <c r="J5219"/>
      <c r="K5219"/>
      <c r="L5219"/>
      <c r="M5219"/>
      <c r="N5219"/>
      <c r="O5219"/>
      <c r="P5219"/>
      <c r="Q5219"/>
      <c r="R5219"/>
      <c r="S5219"/>
    </row>
    <row r="5220" spans="1:19">
      <c r="A5220"/>
      <c r="B5220"/>
      <c r="C5220"/>
      <c r="D5220"/>
      <c r="E5220"/>
      <c r="F5220"/>
      <c r="G5220"/>
      <c r="H5220"/>
      <c r="I5220"/>
      <c r="J5220"/>
      <c r="K5220"/>
      <c r="L5220"/>
      <c r="M5220"/>
      <c r="N5220"/>
      <c r="O5220"/>
      <c r="P5220"/>
      <c r="Q5220"/>
      <c r="R5220"/>
      <c r="S5220"/>
    </row>
    <row r="5221" spans="1:19">
      <c r="A5221"/>
      <c r="B5221"/>
      <c r="C5221"/>
      <c r="D5221"/>
      <c r="E5221"/>
      <c r="F5221"/>
      <c r="G5221"/>
      <c r="H5221"/>
      <c r="I5221"/>
      <c r="J5221"/>
      <c r="K5221"/>
      <c r="L5221"/>
      <c r="M5221"/>
      <c r="N5221"/>
      <c r="O5221"/>
      <c r="P5221"/>
      <c r="Q5221"/>
      <c r="R5221"/>
      <c r="S5221"/>
    </row>
    <row r="5222" spans="1:19">
      <c r="A5222"/>
      <c r="B5222"/>
      <c r="C5222"/>
      <c r="D5222"/>
      <c r="E5222"/>
      <c r="F5222"/>
      <c r="G5222"/>
      <c r="H5222"/>
      <c r="I5222"/>
      <c r="J5222"/>
      <c r="K5222"/>
      <c r="L5222"/>
      <c r="M5222"/>
      <c r="N5222"/>
      <c r="O5222"/>
      <c r="P5222"/>
      <c r="Q5222"/>
      <c r="R5222"/>
      <c r="S5222"/>
    </row>
    <row r="5223" spans="1:19">
      <c r="A5223"/>
      <c r="B5223"/>
      <c r="C5223"/>
      <c r="D5223"/>
      <c r="E5223"/>
      <c r="F5223"/>
      <c r="G5223"/>
      <c r="H5223"/>
      <c r="I5223"/>
      <c r="J5223"/>
      <c r="K5223"/>
      <c r="L5223"/>
      <c r="M5223"/>
      <c r="N5223"/>
      <c r="O5223"/>
      <c r="P5223"/>
      <c r="Q5223"/>
      <c r="R5223"/>
      <c r="S5223"/>
    </row>
    <row r="5224" spans="1:19">
      <c r="A5224"/>
      <c r="B5224"/>
      <c r="C5224"/>
      <c r="D5224"/>
      <c r="E5224"/>
      <c r="F5224"/>
      <c r="G5224"/>
      <c r="H5224"/>
      <c r="I5224"/>
      <c r="J5224"/>
      <c r="K5224"/>
      <c r="L5224"/>
      <c r="M5224"/>
      <c r="N5224"/>
      <c r="O5224"/>
      <c r="P5224"/>
      <c r="Q5224"/>
      <c r="R5224"/>
      <c r="S5224"/>
    </row>
    <row r="5225" spans="1:19">
      <c r="A5225"/>
      <c r="B5225"/>
      <c r="C5225"/>
      <c r="D5225"/>
      <c r="E5225"/>
      <c r="F5225"/>
      <c r="G5225"/>
      <c r="H5225"/>
      <c r="I5225"/>
      <c r="J5225"/>
      <c r="K5225"/>
      <c r="L5225"/>
      <c r="M5225"/>
      <c r="N5225"/>
      <c r="O5225"/>
      <c r="P5225"/>
      <c r="Q5225"/>
      <c r="R5225"/>
      <c r="S5225"/>
    </row>
    <row r="5226" spans="1:19">
      <c r="A5226"/>
      <c r="B5226"/>
      <c r="C5226"/>
      <c r="D5226"/>
      <c r="E5226"/>
      <c r="F5226"/>
      <c r="G5226"/>
      <c r="H5226"/>
      <c r="I5226"/>
      <c r="J5226"/>
      <c r="K5226"/>
      <c r="L5226"/>
      <c r="M5226"/>
      <c r="N5226"/>
      <c r="O5226"/>
      <c r="P5226"/>
      <c r="Q5226"/>
      <c r="R5226"/>
      <c r="S5226"/>
    </row>
    <row r="5227" spans="1:19">
      <c r="A5227"/>
      <c r="B5227"/>
      <c r="C5227"/>
      <c r="D5227"/>
      <c r="E5227"/>
      <c r="F5227"/>
      <c r="G5227"/>
      <c r="H5227"/>
      <c r="I5227"/>
      <c r="J5227"/>
      <c r="K5227"/>
      <c r="L5227"/>
      <c r="M5227"/>
      <c r="N5227"/>
      <c r="O5227"/>
      <c r="P5227"/>
      <c r="Q5227"/>
      <c r="R5227"/>
      <c r="S5227"/>
    </row>
    <row r="5228" spans="1:19">
      <c r="A5228"/>
      <c r="B5228"/>
      <c r="C5228"/>
      <c r="D5228"/>
      <c r="E5228"/>
      <c r="F5228"/>
      <c r="G5228"/>
      <c r="H5228"/>
      <c r="I5228"/>
      <c r="J5228"/>
      <c r="K5228"/>
      <c r="L5228"/>
      <c r="M5228"/>
      <c r="N5228"/>
      <c r="O5228"/>
      <c r="P5228"/>
      <c r="Q5228"/>
      <c r="R5228"/>
      <c r="S5228"/>
    </row>
    <row r="5229" spans="1:19">
      <c r="A5229"/>
      <c r="B5229"/>
      <c r="C5229"/>
      <c r="D5229"/>
      <c r="E5229"/>
      <c r="F5229"/>
      <c r="G5229"/>
      <c r="H5229"/>
      <c r="I5229"/>
      <c r="J5229"/>
      <c r="K5229"/>
      <c r="L5229"/>
      <c r="M5229"/>
      <c r="N5229"/>
      <c r="O5229"/>
      <c r="P5229"/>
      <c r="Q5229"/>
      <c r="R5229"/>
      <c r="S5229"/>
    </row>
    <row r="5230" spans="1:19">
      <c r="A5230"/>
      <c r="B5230"/>
      <c r="C5230"/>
      <c r="D5230"/>
      <c r="E5230"/>
      <c r="F5230"/>
      <c r="G5230"/>
      <c r="H5230"/>
      <c r="I5230"/>
      <c r="J5230"/>
      <c r="K5230"/>
      <c r="L5230"/>
      <c r="M5230"/>
      <c r="N5230"/>
      <c r="O5230"/>
      <c r="P5230"/>
      <c r="Q5230"/>
      <c r="R5230"/>
      <c r="S5230"/>
    </row>
    <row r="5231" spans="1:19">
      <c r="A5231"/>
      <c r="B5231"/>
      <c r="C5231"/>
      <c r="D5231"/>
      <c r="E5231"/>
      <c r="F5231"/>
      <c r="G5231"/>
      <c r="H5231"/>
      <c r="I5231"/>
      <c r="J5231"/>
      <c r="K5231"/>
      <c r="L5231"/>
      <c r="M5231"/>
      <c r="N5231"/>
      <c r="O5231"/>
      <c r="P5231"/>
      <c r="Q5231"/>
      <c r="R5231"/>
      <c r="S5231"/>
    </row>
    <row r="5232" spans="1:19">
      <c r="A5232"/>
      <c r="B5232"/>
      <c r="C5232"/>
      <c r="D5232"/>
      <c r="E5232"/>
      <c r="F5232"/>
      <c r="G5232"/>
      <c r="H5232"/>
      <c r="I5232"/>
      <c r="J5232"/>
      <c r="K5232"/>
      <c r="L5232"/>
      <c r="M5232"/>
      <c r="N5232"/>
      <c r="O5232"/>
      <c r="P5232"/>
      <c r="Q5232"/>
      <c r="R5232"/>
      <c r="S5232"/>
    </row>
    <row r="5233" spans="1:19">
      <c r="A5233"/>
      <c r="B5233"/>
      <c r="C5233"/>
      <c r="D5233"/>
      <c r="E5233"/>
      <c r="F5233"/>
      <c r="G5233"/>
      <c r="H5233"/>
      <c r="I5233"/>
      <c r="J5233"/>
      <c r="K5233"/>
      <c r="L5233"/>
      <c r="M5233"/>
      <c r="N5233"/>
      <c r="O5233"/>
      <c r="P5233"/>
      <c r="Q5233"/>
      <c r="R5233"/>
      <c r="S5233"/>
    </row>
    <row r="5234" spans="1:19">
      <c r="A5234"/>
      <c r="B5234"/>
      <c r="C5234"/>
      <c r="D5234"/>
      <c r="E5234"/>
      <c r="F5234"/>
      <c r="G5234"/>
      <c r="H5234"/>
      <c r="I5234"/>
      <c r="J5234"/>
      <c r="K5234"/>
      <c r="L5234"/>
      <c r="M5234"/>
      <c r="N5234"/>
      <c r="O5234"/>
      <c r="P5234"/>
      <c r="Q5234"/>
      <c r="R5234"/>
      <c r="S5234"/>
    </row>
    <row r="5235" spans="1:19">
      <c r="A5235"/>
      <c r="B5235"/>
      <c r="C5235"/>
      <c r="D5235"/>
      <c r="E5235"/>
      <c r="F5235"/>
      <c r="G5235"/>
      <c r="H5235"/>
      <c r="I5235"/>
      <c r="J5235"/>
      <c r="K5235"/>
      <c r="L5235"/>
      <c r="M5235"/>
      <c r="N5235"/>
      <c r="O5235"/>
      <c r="P5235"/>
      <c r="Q5235"/>
      <c r="R5235"/>
      <c r="S5235"/>
    </row>
    <row r="5236" spans="1:19">
      <c r="A5236"/>
      <c r="B5236"/>
      <c r="C5236"/>
      <c r="D5236"/>
      <c r="E5236"/>
      <c r="F5236"/>
      <c r="G5236"/>
      <c r="H5236"/>
      <c r="I5236"/>
      <c r="J5236"/>
      <c r="K5236"/>
      <c r="L5236"/>
      <c r="M5236"/>
      <c r="N5236"/>
      <c r="O5236"/>
      <c r="P5236"/>
      <c r="Q5236"/>
      <c r="R5236"/>
      <c r="S5236"/>
    </row>
    <row r="5237" spans="1:19">
      <c r="A5237"/>
      <c r="B5237"/>
      <c r="C5237"/>
      <c r="D5237"/>
      <c r="E5237"/>
      <c r="F5237"/>
      <c r="G5237"/>
      <c r="H5237"/>
      <c r="I5237"/>
      <c r="J5237"/>
      <c r="K5237"/>
      <c r="L5237"/>
      <c r="M5237"/>
      <c r="N5237"/>
      <c r="O5237"/>
      <c r="P5237"/>
      <c r="Q5237"/>
      <c r="R5237"/>
      <c r="S5237"/>
    </row>
    <row r="5238" spans="1:19">
      <c r="A5238"/>
      <c r="B5238"/>
      <c r="C5238"/>
      <c r="D5238"/>
      <c r="E5238"/>
      <c r="F5238"/>
      <c r="G5238"/>
      <c r="H5238"/>
      <c r="I5238"/>
      <c r="J5238"/>
      <c r="K5238"/>
      <c r="L5238"/>
      <c r="M5238"/>
      <c r="N5238"/>
      <c r="O5238"/>
      <c r="P5238"/>
      <c r="Q5238"/>
      <c r="R5238"/>
      <c r="S5238"/>
    </row>
    <row r="5239" spans="1:19">
      <c r="A5239"/>
      <c r="B5239"/>
      <c r="C5239"/>
      <c r="D5239"/>
      <c r="E5239"/>
      <c r="F5239"/>
      <c r="G5239"/>
      <c r="H5239"/>
      <c r="I5239"/>
      <c r="J5239"/>
      <c r="K5239"/>
      <c r="L5239"/>
      <c r="M5239"/>
      <c r="N5239"/>
      <c r="O5239"/>
      <c r="P5239"/>
      <c r="Q5239"/>
      <c r="R5239"/>
      <c r="S5239"/>
    </row>
    <row r="5240" spans="1:19">
      <c r="A5240"/>
      <c r="B5240"/>
      <c r="C5240"/>
      <c r="D5240"/>
      <c r="E5240"/>
      <c r="F5240"/>
      <c r="G5240"/>
      <c r="H5240"/>
      <c r="I5240"/>
      <c r="J5240"/>
      <c r="K5240"/>
      <c r="L5240"/>
      <c r="M5240"/>
      <c r="N5240"/>
      <c r="O5240"/>
      <c r="P5240"/>
      <c r="Q5240"/>
      <c r="R5240"/>
      <c r="S5240"/>
    </row>
    <row r="5241" spans="1:19">
      <c r="A5241"/>
      <c r="B5241"/>
      <c r="C5241"/>
      <c r="D5241"/>
      <c r="E5241"/>
      <c r="F5241"/>
      <c r="G5241"/>
      <c r="H5241"/>
      <c r="I5241"/>
      <c r="J5241"/>
      <c r="K5241"/>
      <c r="L5241"/>
      <c r="M5241"/>
      <c r="N5241"/>
      <c r="O5241"/>
      <c r="P5241"/>
      <c r="Q5241"/>
      <c r="R5241"/>
      <c r="S5241"/>
    </row>
    <row r="5242" spans="1:19">
      <c r="A5242"/>
      <c r="B5242"/>
      <c r="C5242"/>
      <c r="D5242"/>
      <c r="E5242"/>
      <c r="F5242"/>
      <c r="G5242"/>
      <c r="H5242"/>
      <c r="I5242"/>
      <c r="J5242"/>
      <c r="K5242"/>
      <c r="L5242"/>
      <c r="M5242"/>
      <c r="N5242"/>
      <c r="O5242"/>
      <c r="P5242"/>
      <c r="Q5242"/>
      <c r="R5242"/>
      <c r="S5242"/>
    </row>
    <row r="5243" spans="1:19">
      <c r="A5243"/>
      <c r="B5243"/>
      <c r="C5243"/>
      <c r="D5243"/>
      <c r="E5243"/>
      <c r="F5243"/>
      <c r="G5243"/>
      <c r="H5243"/>
      <c r="I5243"/>
      <c r="J5243"/>
      <c r="K5243"/>
      <c r="L5243"/>
      <c r="M5243"/>
      <c r="N5243"/>
      <c r="O5243"/>
      <c r="P5243"/>
      <c r="Q5243"/>
      <c r="R5243"/>
      <c r="S5243"/>
    </row>
    <row r="5244" spans="1:19">
      <c r="A5244"/>
      <c r="B5244"/>
      <c r="C5244"/>
      <c r="D5244"/>
      <c r="E5244"/>
      <c r="F5244"/>
      <c r="G5244"/>
      <c r="H5244"/>
      <c r="I5244"/>
      <c r="J5244"/>
      <c r="K5244"/>
      <c r="L5244"/>
      <c r="M5244"/>
      <c r="N5244"/>
      <c r="O5244"/>
      <c r="P5244"/>
      <c r="Q5244"/>
      <c r="R5244"/>
      <c r="S5244"/>
    </row>
    <row r="5245" spans="1:19">
      <c r="A5245"/>
      <c r="B5245"/>
      <c r="C5245"/>
      <c r="D5245"/>
      <c r="E5245"/>
      <c r="F5245"/>
      <c r="G5245"/>
      <c r="H5245"/>
      <c r="I5245"/>
      <c r="J5245"/>
      <c r="K5245"/>
      <c r="L5245"/>
      <c r="M5245"/>
      <c r="N5245"/>
      <c r="O5245"/>
      <c r="P5245"/>
      <c r="Q5245"/>
      <c r="R5245"/>
      <c r="S5245"/>
    </row>
    <row r="5246" spans="1:19">
      <c r="A5246"/>
      <c r="B5246"/>
      <c r="C5246"/>
      <c r="D5246"/>
      <c r="E5246"/>
      <c r="F5246"/>
      <c r="G5246"/>
      <c r="H5246"/>
      <c r="I5246"/>
      <c r="J5246"/>
      <c r="K5246"/>
      <c r="L5246"/>
      <c r="M5246"/>
      <c r="N5246"/>
      <c r="O5246"/>
      <c r="P5246"/>
      <c r="Q5246"/>
      <c r="R5246"/>
      <c r="S5246"/>
    </row>
    <row r="5247" spans="1:19">
      <c r="A5247"/>
      <c r="B5247"/>
      <c r="C5247"/>
      <c r="D5247"/>
      <c r="E5247"/>
      <c r="F5247"/>
      <c r="G5247"/>
      <c r="H5247"/>
      <c r="I5247"/>
      <c r="J5247"/>
      <c r="K5247"/>
      <c r="L5247"/>
      <c r="M5247"/>
      <c r="N5247"/>
      <c r="O5247"/>
      <c r="P5247"/>
      <c r="Q5247"/>
      <c r="R5247"/>
      <c r="S5247"/>
    </row>
    <row r="5248" spans="1:19">
      <c r="A5248"/>
      <c r="B5248"/>
      <c r="C5248"/>
      <c r="D5248"/>
      <c r="E5248"/>
      <c r="F5248"/>
      <c r="G5248"/>
      <c r="H5248"/>
      <c r="I5248"/>
      <c r="J5248"/>
      <c r="K5248"/>
      <c r="L5248"/>
      <c r="M5248"/>
      <c r="N5248"/>
      <c r="O5248"/>
      <c r="P5248"/>
      <c r="Q5248"/>
      <c r="R5248"/>
      <c r="S5248"/>
    </row>
    <row r="5249" spans="1:19">
      <c r="A5249"/>
      <c r="B5249"/>
      <c r="C5249"/>
      <c r="D5249"/>
      <c r="E5249"/>
      <c r="F5249"/>
      <c r="G5249"/>
      <c r="H5249"/>
      <c r="I5249"/>
      <c r="J5249"/>
      <c r="K5249"/>
      <c r="L5249"/>
      <c r="M5249"/>
      <c r="N5249"/>
      <c r="O5249"/>
      <c r="P5249"/>
      <c r="Q5249"/>
      <c r="R5249"/>
      <c r="S5249"/>
    </row>
    <row r="5250" spans="1:19">
      <c r="A5250"/>
      <c r="B5250"/>
      <c r="C5250"/>
      <c r="D5250"/>
      <c r="E5250"/>
      <c r="F5250"/>
      <c r="G5250"/>
      <c r="H5250"/>
      <c r="I5250"/>
      <c r="J5250"/>
      <c r="K5250"/>
      <c r="L5250"/>
      <c r="M5250"/>
      <c r="N5250"/>
      <c r="O5250"/>
      <c r="P5250"/>
      <c r="Q5250"/>
      <c r="R5250"/>
      <c r="S5250"/>
    </row>
    <row r="5251" spans="1:19">
      <c r="A5251"/>
      <c r="B5251"/>
      <c r="C5251"/>
      <c r="D5251"/>
      <c r="E5251"/>
      <c r="F5251"/>
      <c r="G5251"/>
      <c r="H5251"/>
      <c r="I5251"/>
      <c r="J5251"/>
      <c r="K5251"/>
      <c r="L5251"/>
      <c r="M5251"/>
      <c r="N5251"/>
      <c r="O5251"/>
      <c r="P5251"/>
      <c r="Q5251"/>
      <c r="R5251"/>
      <c r="S5251"/>
    </row>
    <row r="5252" spans="1:19">
      <c r="A5252"/>
      <c r="B5252"/>
      <c r="C5252"/>
      <c r="D5252"/>
      <c r="E5252"/>
      <c r="F5252"/>
      <c r="G5252"/>
      <c r="H5252"/>
      <c r="I5252"/>
      <c r="J5252"/>
      <c r="K5252"/>
      <c r="L5252"/>
      <c r="M5252"/>
      <c r="N5252"/>
      <c r="O5252"/>
      <c r="P5252"/>
      <c r="Q5252"/>
      <c r="R5252"/>
      <c r="S5252"/>
    </row>
    <row r="5253" spans="1:19">
      <c r="A5253"/>
      <c r="B5253"/>
      <c r="C5253"/>
      <c r="D5253"/>
      <c r="E5253"/>
      <c r="F5253"/>
      <c r="G5253"/>
      <c r="H5253"/>
      <c r="I5253"/>
      <c r="J5253"/>
      <c r="K5253"/>
      <c r="L5253"/>
      <c r="M5253"/>
      <c r="N5253"/>
      <c r="O5253"/>
      <c r="P5253"/>
      <c r="Q5253"/>
      <c r="R5253"/>
      <c r="S5253"/>
    </row>
    <row r="5254" spans="1:19">
      <c r="A5254"/>
      <c r="B5254"/>
      <c r="C5254"/>
      <c r="D5254"/>
      <c r="E5254"/>
      <c r="F5254"/>
      <c r="G5254"/>
      <c r="H5254"/>
      <c r="I5254"/>
      <c r="J5254"/>
      <c r="K5254"/>
      <c r="L5254"/>
      <c r="M5254"/>
      <c r="N5254"/>
      <c r="O5254"/>
      <c r="P5254"/>
      <c r="Q5254"/>
      <c r="R5254"/>
      <c r="S5254"/>
    </row>
    <row r="5255" spans="1:19">
      <c r="A5255"/>
      <c r="B5255"/>
      <c r="C5255"/>
      <c r="D5255"/>
      <c r="E5255"/>
      <c r="F5255"/>
      <c r="G5255"/>
      <c r="H5255"/>
      <c r="I5255"/>
      <c r="J5255"/>
      <c r="K5255"/>
      <c r="L5255"/>
      <c r="M5255"/>
      <c r="N5255"/>
      <c r="O5255"/>
      <c r="P5255"/>
      <c r="Q5255"/>
      <c r="R5255"/>
      <c r="S5255"/>
    </row>
    <row r="5256" spans="1:19">
      <c r="A5256"/>
      <c r="B5256"/>
      <c r="C5256"/>
      <c r="D5256"/>
      <c r="E5256"/>
      <c r="F5256"/>
      <c r="G5256"/>
      <c r="H5256"/>
      <c r="I5256"/>
      <c r="J5256"/>
      <c r="K5256"/>
      <c r="L5256"/>
      <c r="M5256"/>
      <c r="N5256"/>
      <c r="O5256"/>
      <c r="P5256"/>
      <c r="Q5256"/>
      <c r="R5256"/>
      <c r="S5256"/>
    </row>
    <row r="5257" spans="1:19">
      <c r="A5257"/>
      <c r="B5257"/>
      <c r="C5257"/>
      <c r="D5257"/>
      <c r="E5257"/>
      <c r="F5257"/>
      <c r="G5257"/>
      <c r="H5257"/>
      <c r="I5257"/>
      <c r="J5257"/>
      <c r="K5257"/>
      <c r="L5257"/>
      <c r="M5257"/>
      <c r="N5257"/>
      <c r="O5257"/>
      <c r="P5257"/>
      <c r="Q5257"/>
      <c r="R5257"/>
      <c r="S5257"/>
    </row>
    <row r="5258" spans="1:19">
      <c r="A5258"/>
      <c r="B5258"/>
      <c r="C5258"/>
      <c r="D5258"/>
      <c r="E5258"/>
      <c r="F5258"/>
      <c r="G5258"/>
      <c r="H5258"/>
      <c r="I5258"/>
      <c r="J5258"/>
      <c r="K5258"/>
      <c r="L5258"/>
      <c r="M5258"/>
      <c r="N5258"/>
      <c r="O5258"/>
      <c r="P5258"/>
      <c r="Q5258"/>
      <c r="R5258"/>
      <c r="S5258"/>
    </row>
    <row r="5259" spans="1:19">
      <c r="A5259"/>
      <c r="B5259"/>
      <c r="C5259"/>
      <c r="D5259"/>
      <c r="E5259"/>
      <c r="F5259"/>
      <c r="G5259"/>
      <c r="H5259"/>
      <c r="I5259"/>
      <c r="J5259"/>
      <c r="K5259"/>
      <c r="L5259"/>
      <c r="M5259"/>
      <c r="N5259"/>
      <c r="O5259"/>
      <c r="P5259"/>
      <c r="Q5259"/>
      <c r="R5259"/>
      <c r="S5259"/>
    </row>
    <row r="5260" spans="1:19">
      <c r="A5260"/>
      <c r="B5260"/>
      <c r="C5260"/>
      <c r="D5260"/>
      <c r="E5260"/>
      <c r="F5260"/>
      <c r="G5260"/>
      <c r="H5260"/>
      <c r="I5260"/>
      <c r="J5260"/>
      <c r="K5260"/>
      <c r="L5260"/>
      <c r="M5260"/>
      <c r="N5260"/>
      <c r="O5260"/>
      <c r="P5260"/>
      <c r="Q5260"/>
      <c r="R5260"/>
      <c r="S5260"/>
    </row>
    <row r="5261" spans="1:19">
      <c r="A5261"/>
      <c r="B5261"/>
      <c r="C5261"/>
      <c r="D5261"/>
      <c r="E5261"/>
      <c r="F5261"/>
      <c r="G5261"/>
      <c r="H5261"/>
      <c r="I5261"/>
      <c r="J5261"/>
      <c r="K5261"/>
      <c r="L5261"/>
      <c r="M5261"/>
      <c r="N5261"/>
      <c r="O5261"/>
      <c r="P5261"/>
      <c r="Q5261"/>
      <c r="R5261"/>
      <c r="S5261"/>
    </row>
    <row r="5262" spans="1:19">
      <c r="A5262"/>
      <c r="B5262"/>
      <c r="C5262"/>
      <c r="D5262"/>
      <c r="E5262"/>
      <c r="F5262"/>
      <c r="G5262"/>
      <c r="H5262"/>
      <c r="I5262"/>
      <c r="J5262"/>
      <c r="K5262"/>
      <c r="L5262"/>
      <c r="M5262"/>
      <c r="N5262"/>
      <c r="O5262"/>
      <c r="P5262"/>
      <c r="Q5262"/>
      <c r="R5262"/>
      <c r="S5262"/>
    </row>
    <row r="5263" spans="1:19">
      <c r="A5263"/>
      <c r="B5263"/>
      <c r="C5263"/>
      <c r="D5263"/>
      <c r="E5263"/>
      <c r="F5263"/>
      <c r="G5263"/>
      <c r="H5263"/>
      <c r="I5263"/>
      <c r="J5263"/>
      <c r="K5263"/>
      <c r="L5263"/>
      <c r="M5263"/>
      <c r="N5263"/>
      <c r="O5263"/>
      <c r="P5263"/>
      <c r="Q5263"/>
      <c r="R5263"/>
      <c r="S5263"/>
    </row>
    <row r="5264" spans="1:19">
      <c r="A5264"/>
      <c r="B5264"/>
      <c r="C5264"/>
      <c r="D5264"/>
      <c r="E5264"/>
      <c r="F5264"/>
      <c r="G5264"/>
      <c r="H5264"/>
      <c r="I5264"/>
      <c r="J5264"/>
      <c r="K5264"/>
      <c r="L5264"/>
      <c r="M5264"/>
      <c r="N5264"/>
      <c r="O5264"/>
      <c r="P5264"/>
      <c r="Q5264"/>
      <c r="R5264"/>
      <c r="S5264"/>
    </row>
    <row r="5265" spans="1:19">
      <c r="A5265"/>
      <c r="B5265"/>
      <c r="C5265"/>
      <c r="D5265"/>
      <c r="E5265"/>
      <c r="F5265"/>
      <c r="G5265"/>
      <c r="H5265"/>
      <c r="I5265"/>
      <c r="J5265"/>
      <c r="K5265"/>
      <c r="L5265"/>
      <c r="M5265"/>
      <c r="N5265"/>
      <c r="O5265"/>
      <c r="P5265"/>
      <c r="Q5265"/>
      <c r="R5265"/>
      <c r="S5265"/>
    </row>
    <row r="5266" spans="1:19">
      <c r="A5266"/>
      <c r="B5266"/>
      <c r="C5266"/>
      <c r="D5266"/>
      <c r="E5266"/>
      <c r="F5266"/>
      <c r="G5266"/>
      <c r="H5266"/>
      <c r="I5266"/>
      <c r="J5266"/>
      <c r="K5266"/>
      <c r="L5266"/>
      <c r="M5266"/>
      <c r="N5266"/>
      <c r="O5266"/>
      <c r="P5266"/>
      <c r="Q5266"/>
      <c r="R5266"/>
      <c r="S5266"/>
    </row>
    <row r="5267" spans="1:19">
      <c r="A5267"/>
      <c r="B5267"/>
      <c r="C5267"/>
      <c r="D5267"/>
      <c r="E5267"/>
      <c r="F5267"/>
      <c r="G5267"/>
      <c r="H5267"/>
      <c r="I5267"/>
      <c r="J5267"/>
      <c r="K5267"/>
      <c r="L5267"/>
      <c r="M5267"/>
      <c r="N5267"/>
      <c r="O5267"/>
      <c r="P5267"/>
      <c r="Q5267"/>
      <c r="R5267"/>
      <c r="S5267"/>
    </row>
    <row r="5268" spans="1:19">
      <c r="A5268"/>
      <c r="B5268"/>
      <c r="C5268"/>
      <c r="D5268"/>
      <c r="E5268"/>
      <c r="F5268"/>
      <c r="G5268"/>
      <c r="H5268"/>
      <c r="I5268"/>
      <c r="J5268"/>
      <c r="K5268"/>
      <c r="L5268"/>
      <c r="M5268"/>
      <c r="N5268"/>
      <c r="O5268"/>
      <c r="P5268"/>
      <c r="Q5268"/>
      <c r="R5268"/>
      <c r="S5268"/>
    </row>
    <row r="5269" spans="1:19">
      <c r="A5269"/>
      <c r="B5269"/>
      <c r="C5269"/>
      <c r="D5269"/>
      <c r="E5269"/>
      <c r="F5269"/>
      <c r="G5269"/>
      <c r="H5269"/>
      <c r="I5269"/>
      <c r="J5269"/>
      <c r="K5269"/>
      <c r="L5269"/>
      <c r="M5269"/>
      <c r="N5269"/>
      <c r="O5269"/>
      <c r="P5269"/>
      <c r="Q5269"/>
      <c r="R5269"/>
      <c r="S5269"/>
    </row>
    <row r="5270" spans="1:19">
      <c r="A5270"/>
      <c r="B5270"/>
      <c r="C5270"/>
      <c r="D5270"/>
      <c r="E5270"/>
      <c r="F5270"/>
      <c r="G5270"/>
      <c r="H5270"/>
      <c r="I5270"/>
      <c r="J5270"/>
      <c r="K5270"/>
      <c r="L5270"/>
      <c r="M5270"/>
      <c r="N5270"/>
      <c r="O5270"/>
      <c r="P5270"/>
      <c r="Q5270"/>
      <c r="R5270"/>
      <c r="S5270"/>
    </row>
    <row r="5271" spans="1:19">
      <c r="A5271"/>
      <c r="B5271"/>
      <c r="C5271"/>
      <c r="D5271"/>
      <c r="E5271"/>
      <c r="F5271"/>
      <c r="G5271"/>
      <c r="H5271"/>
      <c r="I5271"/>
      <c r="J5271"/>
      <c r="K5271"/>
      <c r="L5271"/>
      <c r="M5271"/>
      <c r="N5271"/>
      <c r="O5271"/>
      <c r="P5271"/>
      <c r="Q5271"/>
      <c r="R5271"/>
      <c r="S5271"/>
    </row>
    <row r="5272" spans="1:19">
      <c r="A5272"/>
      <c r="B5272"/>
      <c r="C5272"/>
      <c r="D5272"/>
      <c r="E5272"/>
      <c r="F5272"/>
      <c r="G5272"/>
      <c r="H5272"/>
      <c r="I5272"/>
      <c r="J5272"/>
      <c r="K5272"/>
      <c r="L5272"/>
      <c r="M5272"/>
      <c r="N5272"/>
      <c r="O5272"/>
      <c r="P5272"/>
      <c r="Q5272"/>
      <c r="R5272"/>
      <c r="S5272"/>
    </row>
    <row r="5273" spans="1:19">
      <c r="A5273"/>
      <c r="B5273"/>
      <c r="C5273"/>
      <c r="D5273"/>
      <c r="E5273"/>
      <c r="F5273"/>
      <c r="G5273"/>
      <c r="H5273"/>
      <c r="I5273"/>
      <c r="J5273"/>
      <c r="K5273"/>
      <c r="L5273"/>
      <c r="M5273"/>
      <c r="N5273"/>
      <c r="O5273"/>
      <c r="P5273"/>
      <c r="Q5273"/>
      <c r="R5273"/>
      <c r="S5273"/>
    </row>
    <row r="5274" spans="1:19">
      <c r="A5274"/>
      <c r="B5274"/>
      <c r="C5274"/>
      <c r="D5274"/>
      <c r="E5274"/>
      <c r="F5274"/>
      <c r="G5274"/>
      <c r="H5274"/>
      <c r="I5274"/>
      <c r="J5274"/>
      <c r="K5274"/>
      <c r="L5274"/>
      <c r="M5274"/>
      <c r="N5274"/>
      <c r="O5274"/>
      <c r="P5274"/>
      <c r="Q5274"/>
      <c r="R5274"/>
      <c r="S5274"/>
    </row>
    <row r="5275" spans="1:19">
      <c r="A5275"/>
      <c r="B5275"/>
      <c r="C5275"/>
      <c r="D5275"/>
      <c r="E5275"/>
      <c r="F5275"/>
      <c r="G5275"/>
      <c r="H5275"/>
      <c r="I5275"/>
      <c r="J5275"/>
      <c r="K5275"/>
      <c r="L5275"/>
      <c r="M5275"/>
      <c r="N5275"/>
      <c r="O5275"/>
      <c r="P5275"/>
      <c r="Q5275"/>
      <c r="R5275"/>
      <c r="S5275"/>
    </row>
    <row r="5276" spans="1:19">
      <c r="A5276"/>
      <c r="B5276"/>
      <c r="C5276"/>
      <c r="D5276"/>
      <c r="E5276"/>
      <c r="F5276"/>
      <c r="G5276"/>
      <c r="H5276"/>
      <c r="I5276"/>
      <c r="J5276"/>
      <c r="K5276"/>
      <c r="L5276"/>
      <c r="M5276"/>
      <c r="N5276"/>
      <c r="O5276"/>
      <c r="P5276"/>
      <c r="Q5276"/>
      <c r="R5276"/>
      <c r="S5276"/>
    </row>
    <row r="5277" spans="1:19">
      <c r="A5277"/>
      <c r="B5277"/>
      <c r="C5277"/>
      <c r="D5277"/>
      <c r="E5277"/>
      <c r="F5277"/>
      <c r="G5277"/>
      <c r="H5277"/>
      <c r="I5277"/>
      <c r="J5277"/>
      <c r="K5277"/>
      <c r="L5277"/>
      <c r="M5277"/>
      <c r="N5277"/>
      <c r="O5277"/>
      <c r="P5277"/>
      <c r="Q5277"/>
      <c r="R5277"/>
      <c r="S5277"/>
    </row>
    <row r="5278" spans="1:19">
      <c r="A5278"/>
      <c r="B5278"/>
      <c r="C5278"/>
      <c r="D5278"/>
      <c r="E5278"/>
      <c r="F5278"/>
      <c r="G5278"/>
      <c r="H5278"/>
      <c r="I5278"/>
      <c r="J5278"/>
      <c r="K5278"/>
      <c r="L5278"/>
      <c r="M5278"/>
      <c r="N5278"/>
      <c r="O5278"/>
      <c r="P5278"/>
      <c r="Q5278"/>
      <c r="R5278"/>
      <c r="S5278"/>
    </row>
    <row r="5279" spans="1:19">
      <c r="A5279"/>
      <c r="B5279"/>
      <c r="C5279"/>
      <c r="D5279"/>
      <c r="E5279"/>
      <c r="F5279"/>
      <c r="G5279"/>
      <c r="H5279"/>
      <c r="I5279"/>
      <c r="J5279"/>
      <c r="K5279"/>
      <c r="L5279"/>
      <c r="M5279"/>
      <c r="N5279"/>
      <c r="O5279"/>
      <c r="P5279"/>
      <c r="Q5279"/>
      <c r="R5279"/>
      <c r="S5279"/>
    </row>
    <row r="5280" spans="1:19">
      <c r="A5280"/>
      <c r="B5280"/>
      <c r="C5280"/>
      <c r="D5280"/>
      <c r="E5280"/>
      <c r="F5280"/>
      <c r="G5280"/>
      <c r="H5280"/>
      <c r="I5280"/>
      <c r="J5280"/>
      <c r="K5280"/>
      <c r="L5280"/>
      <c r="M5280"/>
      <c r="N5280"/>
      <c r="O5280"/>
      <c r="P5280"/>
      <c r="Q5280"/>
      <c r="R5280"/>
      <c r="S5280"/>
    </row>
    <row r="5281" spans="1:19">
      <c r="A5281"/>
      <c r="B5281"/>
      <c r="C5281"/>
      <c r="D5281"/>
      <c r="E5281"/>
      <c r="F5281"/>
      <c r="G5281"/>
      <c r="H5281"/>
      <c r="I5281"/>
      <c r="J5281"/>
      <c r="K5281"/>
      <c r="L5281"/>
      <c r="M5281"/>
      <c r="N5281"/>
      <c r="O5281"/>
      <c r="P5281"/>
      <c r="Q5281"/>
      <c r="R5281"/>
      <c r="S5281"/>
    </row>
    <row r="5282" spans="1:19">
      <c r="A5282"/>
      <c r="B5282"/>
      <c r="C5282"/>
      <c r="D5282"/>
      <c r="E5282"/>
      <c r="F5282"/>
      <c r="G5282"/>
      <c r="H5282"/>
      <c r="I5282"/>
      <c r="J5282"/>
      <c r="K5282"/>
      <c r="L5282"/>
      <c r="M5282"/>
      <c r="N5282"/>
      <c r="O5282"/>
      <c r="P5282"/>
      <c r="Q5282"/>
      <c r="R5282"/>
      <c r="S5282"/>
    </row>
    <row r="5283" spans="1:19">
      <c r="A5283"/>
      <c r="B5283"/>
      <c r="C5283"/>
      <c r="D5283"/>
      <c r="E5283"/>
      <c r="F5283"/>
      <c r="G5283"/>
      <c r="H5283"/>
      <c r="I5283"/>
      <c r="J5283"/>
      <c r="K5283"/>
      <c r="L5283"/>
      <c r="M5283"/>
      <c r="N5283"/>
      <c r="O5283"/>
      <c r="P5283"/>
      <c r="Q5283"/>
      <c r="R5283"/>
      <c r="S5283"/>
    </row>
    <row r="5284" spans="1:19">
      <c r="A5284"/>
      <c r="B5284"/>
      <c r="C5284"/>
      <c r="D5284"/>
      <c r="E5284"/>
      <c r="F5284"/>
      <c r="G5284"/>
      <c r="H5284"/>
      <c r="I5284"/>
      <c r="J5284"/>
      <c r="K5284"/>
      <c r="L5284"/>
      <c r="M5284"/>
      <c r="N5284"/>
      <c r="O5284"/>
      <c r="P5284"/>
      <c r="Q5284"/>
      <c r="R5284"/>
      <c r="S5284"/>
    </row>
    <row r="5285" spans="1:19">
      <c r="A5285"/>
      <c r="B5285"/>
      <c r="C5285"/>
      <c r="D5285"/>
      <c r="E5285"/>
      <c r="F5285"/>
      <c r="G5285"/>
      <c r="H5285"/>
      <c r="I5285"/>
      <c r="J5285"/>
      <c r="K5285"/>
      <c r="L5285"/>
      <c r="M5285"/>
      <c r="N5285"/>
      <c r="O5285"/>
      <c r="P5285"/>
      <c r="Q5285"/>
      <c r="R5285"/>
      <c r="S5285"/>
    </row>
    <row r="5286" spans="1:19">
      <c r="A5286"/>
      <c r="B5286"/>
      <c r="C5286"/>
      <c r="D5286"/>
      <c r="E5286"/>
      <c r="F5286"/>
      <c r="G5286"/>
      <c r="H5286"/>
      <c r="I5286"/>
      <c r="J5286"/>
      <c r="K5286"/>
      <c r="L5286"/>
      <c r="M5286"/>
      <c r="N5286"/>
      <c r="O5286"/>
      <c r="P5286"/>
      <c r="Q5286"/>
      <c r="R5286"/>
      <c r="S5286"/>
    </row>
    <row r="5287" spans="1:19">
      <c r="A5287"/>
      <c r="B5287"/>
      <c r="C5287"/>
      <c r="D5287"/>
      <c r="E5287"/>
      <c r="F5287"/>
      <c r="G5287"/>
      <c r="H5287"/>
      <c r="I5287"/>
      <c r="J5287"/>
      <c r="K5287"/>
      <c r="L5287"/>
      <c r="M5287"/>
      <c r="N5287"/>
      <c r="O5287"/>
      <c r="P5287"/>
      <c r="Q5287"/>
      <c r="R5287"/>
      <c r="S5287"/>
    </row>
    <row r="5288" spans="1:19">
      <c r="A5288"/>
      <c r="B5288"/>
      <c r="C5288"/>
      <c r="D5288"/>
      <c r="E5288"/>
      <c r="F5288"/>
      <c r="G5288"/>
      <c r="H5288"/>
      <c r="I5288"/>
      <c r="J5288"/>
      <c r="K5288"/>
      <c r="L5288"/>
      <c r="M5288"/>
      <c r="N5288"/>
      <c r="O5288"/>
      <c r="P5288"/>
      <c r="Q5288"/>
      <c r="R5288"/>
      <c r="S5288"/>
    </row>
    <row r="5289" spans="1:19">
      <c r="A5289"/>
      <c r="B5289"/>
      <c r="C5289"/>
      <c r="D5289"/>
      <c r="E5289"/>
      <c r="F5289"/>
      <c r="G5289"/>
      <c r="H5289"/>
      <c r="I5289"/>
      <c r="J5289"/>
      <c r="K5289"/>
      <c r="L5289"/>
      <c r="M5289"/>
      <c r="N5289"/>
      <c r="O5289"/>
      <c r="P5289"/>
      <c r="Q5289"/>
      <c r="R5289"/>
      <c r="S5289"/>
    </row>
    <row r="5290" spans="1:19">
      <c r="A5290"/>
      <c r="B5290"/>
      <c r="C5290"/>
      <c r="D5290"/>
      <c r="E5290"/>
      <c r="F5290"/>
      <c r="G5290"/>
      <c r="H5290"/>
      <c r="I5290"/>
      <c r="J5290"/>
      <c r="K5290"/>
      <c r="L5290"/>
      <c r="M5290"/>
      <c r="N5290"/>
      <c r="O5290"/>
      <c r="P5290"/>
      <c r="Q5290"/>
      <c r="R5290"/>
      <c r="S5290"/>
    </row>
    <row r="5291" spans="1:19">
      <c r="A5291"/>
      <c r="B5291"/>
      <c r="C5291"/>
      <c r="D5291"/>
      <c r="E5291"/>
      <c r="F5291"/>
      <c r="G5291"/>
      <c r="H5291"/>
      <c r="I5291"/>
      <c r="J5291"/>
      <c r="K5291"/>
      <c r="L5291"/>
      <c r="M5291"/>
      <c r="N5291"/>
      <c r="O5291"/>
      <c r="P5291"/>
      <c r="Q5291"/>
      <c r="R5291"/>
      <c r="S5291"/>
    </row>
    <row r="5292" spans="1:19">
      <c r="A5292"/>
      <c r="B5292"/>
      <c r="C5292"/>
      <c r="D5292"/>
      <c r="E5292"/>
      <c r="F5292"/>
      <c r="G5292"/>
      <c r="H5292"/>
      <c r="I5292"/>
      <c r="J5292"/>
      <c r="K5292"/>
      <c r="L5292"/>
      <c r="M5292"/>
      <c r="N5292"/>
      <c r="O5292"/>
      <c r="P5292"/>
      <c r="Q5292"/>
      <c r="R5292"/>
      <c r="S5292"/>
    </row>
    <row r="5293" spans="1:19">
      <c r="A5293"/>
      <c r="B5293"/>
      <c r="C5293"/>
      <c r="D5293"/>
      <c r="E5293"/>
      <c r="F5293"/>
      <c r="G5293"/>
      <c r="H5293"/>
      <c r="I5293"/>
      <c r="J5293"/>
      <c r="K5293"/>
      <c r="L5293"/>
      <c r="M5293"/>
      <c r="N5293"/>
      <c r="O5293"/>
      <c r="P5293"/>
      <c r="Q5293"/>
      <c r="R5293"/>
      <c r="S5293"/>
    </row>
    <row r="5294" spans="1:19">
      <c r="A5294"/>
      <c r="B5294"/>
      <c r="C5294"/>
      <c r="D5294"/>
      <c r="E5294"/>
      <c r="F5294"/>
      <c r="G5294"/>
      <c r="H5294"/>
      <c r="I5294"/>
      <c r="J5294"/>
      <c r="K5294"/>
      <c r="L5294"/>
      <c r="M5294"/>
      <c r="N5294"/>
      <c r="O5294"/>
      <c r="P5294"/>
      <c r="Q5294"/>
      <c r="R5294"/>
      <c r="S5294"/>
    </row>
    <row r="5295" spans="1:19">
      <c r="A5295"/>
      <c r="B5295"/>
      <c r="C5295"/>
      <c r="D5295"/>
      <c r="E5295"/>
      <c r="F5295"/>
      <c r="G5295"/>
      <c r="H5295"/>
      <c r="I5295"/>
      <c r="J5295"/>
      <c r="K5295"/>
      <c r="L5295"/>
      <c r="M5295"/>
      <c r="N5295"/>
      <c r="O5295"/>
      <c r="P5295"/>
      <c r="Q5295"/>
      <c r="R5295"/>
      <c r="S5295"/>
    </row>
    <row r="5296" spans="1:19">
      <c r="A5296"/>
      <c r="B5296"/>
      <c r="C5296"/>
      <c r="D5296"/>
      <c r="E5296"/>
      <c r="F5296"/>
      <c r="G5296"/>
      <c r="H5296"/>
      <c r="I5296"/>
      <c r="J5296"/>
      <c r="K5296"/>
      <c r="L5296"/>
      <c r="M5296"/>
      <c r="N5296"/>
      <c r="O5296"/>
      <c r="P5296"/>
      <c r="Q5296"/>
      <c r="R5296"/>
      <c r="S5296"/>
    </row>
    <row r="5297" spans="1:19">
      <c r="A5297"/>
      <c r="B5297"/>
      <c r="C5297"/>
      <c r="D5297"/>
      <c r="E5297"/>
      <c r="F5297"/>
      <c r="G5297"/>
      <c r="H5297"/>
      <c r="I5297"/>
      <c r="J5297"/>
      <c r="K5297"/>
      <c r="L5297"/>
      <c r="M5297"/>
      <c r="N5297"/>
      <c r="O5297"/>
      <c r="P5297"/>
      <c r="Q5297"/>
      <c r="R5297"/>
      <c r="S5297"/>
    </row>
    <row r="5298" spans="1:19">
      <c r="A5298"/>
      <c r="B5298"/>
      <c r="C5298"/>
      <c r="D5298"/>
      <c r="E5298"/>
      <c r="F5298"/>
      <c r="G5298"/>
      <c r="H5298"/>
      <c r="I5298"/>
      <c r="J5298"/>
      <c r="K5298"/>
      <c r="L5298"/>
      <c r="M5298"/>
      <c r="N5298"/>
      <c r="O5298"/>
      <c r="P5298"/>
      <c r="Q5298"/>
      <c r="R5298"/>
      <c r="S5298"/>
    </row>
    <row r="5299" spans="1:19">
      <c r="A5299"/>
      <c r="B5299"/>
      <c r="C5299"/>
      <c r="D5299"/>
      <c r="E5299"/>
      <c r="F5299"/>
      <c r="G5299"/>
      <c r="H5299"/>
      <c r="I5299"/>
      <c r="J5299"/>
      <c r="K5299"/>
      <c r="L5299"/>
      <c r="M5299"/>
      <c r="N5299"/>
      <c r="O5299"/>
      <c r="P5299"/>
      <c r="Q5299"/>
      <c r="R5299"/>
      <c r="S5299"/>
    </row>
    <row r="5300" spans="1:19">
      <c r="A5300"/>
      <c r="B5300"/>
      <c r="C5300"/>
      <c r="D5300"/>
      <c r="E5300"/>
      <c r="F5300"/>
      <c r="G5300"/>
      <c r="H5300"/>
      <c r="I5300"/>
      <c r="J5300"/>
      <c r="K5300"/>
      <c r="L5300"/>
      <c r="M5300"/>
      <c r="N5300"/>
      <c r="O5300"/>
      <c r="P5300"/>
      <c r="Q5300"/>
      <c r="R5300"/>
      <c r="S5300"/>
    </row>
    <row r="5301" spans="1:19">
      <c r="A5301"/>
      <c r="B5301"/>
      <c r="C5301"/>
      <c r="D5301"/>
      <c r="E5301"/>
      <c r="F5301"/>
      <c r="G5301"/>
      <c r="H5301"/>
      <c r="I5301"/>
      <c r="J5301"/>
      <c r="K5301"/>
      <c r="L5301"/>
      <c r="M5301"/>
      <c r="N5301"/>
      <c r="O5301"/>
      <c r="P5301"/>
      <c r="Q5301"/>
      <c r="R5301"/>
      <c r="S5301"/>
    </row>
    <row r="5302" spans="1:19">
      <c r="A5302"/>
      <c r="B5302"/>
      <c r="C5302"/>
      <c r="D5302"/>
      <c r="E5302"/>
      <c r="F5302"/>
      <c r="G5302"/>
      <c r="H5302"/>
      <c r="I5302"/>
      <c r="J5302"/>
      <c r="K5302"/>
      <c r="L5302"/>
      <c r="M5302"/>
      <c r="N5302"/>
      <c r="O5302"/>
      <c r="P5302"/>
      <c r="Q5302"/>
      <c r="R5302"/>
      <c r="S5302"/>
    </row>
    <row r="5303" spans="1:19">
      <c r="A5303"/>
      <c r="B5303"/>
      <c r="C5303"/>
      <c r="D5303"/>
      <c r="E5303"/>
      <c r="F5303"/>
      <c r="G5303"/>
      <c r="H5303"/>
      <c r="I5303"/>
      <c r="J5303"/>
      <c r="K5303"/>
      <c r="L5303"/>
      <c r="M5303"/>
      <c r="N5303"/>
      <c r="O5303"/>
      <c r="P5303"/>
      <c r="Q5303"/>
      <c r="R5303"/>
      <c r="S5303"/>
    </row>
    <row r="5304" spans="1:19">
      <c r="A5304"/>
      <c r="B5304"/>
      <c r="C5304"/>
      <c r="D5304"/>
      <c r="E5304"/>
      <c r="F5304"/>
      <c r="G5304"/>
      <c r="H5304"/>
      <c r="I5304"/>
      <c r="J5304"/>
      <c r="K5304"/>
      <c r="L5304"/>
      <c r="M5304"/>
      <c r="N5304"/>
      <c r="O5304"/>
      <c r="P5304"/>
      <c r="Q5304"/>
      <c r="R5304"/>
      <c r="S5304"/>
    </row>
    <row r="5305" spans="1:19">
      <c r="A5305"/>
      <c r="B5305"/>
      <c r="C5305"/>
      <c r="D5305"/>
      <c r="E5305"/>
      <c r="F5305"/>
      <c r="G5305"/>
      <c r="H5305"/>
      <c r="I5305"/>
      <c r="J5305"/>
      <c r="K5305"/>
      <c r="L5305"/>
      <c r="M5305"/>
      <c r="N5305"/>
      <c r="O5305"/>
      <c r="P5305"/>
      <c r="Q5305"/>
      <c r="R5305"/>
      <c r="S5305"/>
    </row>
    <row r="5306" spans="1:19">
      <c r="A5306"/>
      <c r="B5306"/>
      <c r="C5306"/>
      <c r="D5306"/>
      <c r="E5306"/>
      <c r="F5306"/>
      <c r="G5306"/>
      <c r="H5306"/>
      <c r="I5306"/>
      <c r="J5306"/>
      <c r="K5306"/>
      <c r="L5306"/>
      <c r="M5306"/>
      <c r="N5306"/>
      <c r="O5306"/>
      <c r="P5306"/>
      <c r="Q5306"/>
      <c r="R5306"/>
      <c r="S5306"/>
    </row>
    <row r="5307" spans="1:19">
      <c r="A5307"/>
      <c r="B5307"/>
      <c r="C5307"/>
      <c r="D5307"/>
      <c r="E5307"/>
      <c r="F5307"/>
      <c r="G5307"/>
      <c r="H5307"/>
      <c r="I5307"/>
      <c r="J5307"/>
      <c r="K5307"/>
      <c r="L5307"/>
      <c r="M5307"/>
      <c r="N5307"/>
      <c r="O5307"/>
      <c r="P5307"/>
      <c r="Q5307"/>
      <c r="R5307"/>
      <c r="S5307"/>
    </row>
    <row r="5308" spans="1:19">
      <c r="A5308"/>
      <c r="B5308"/>
      <c r="C5308"/>
      <c r="D5308"/>
      <c r="E5308"/>
      <c r="F5308"/>
      <c r="G5308"/>
      <c r="H5308"/>
      <c r="I5308"/>
      <c r="J5308"/>
      <c r="K5308"/>
      <c r="L5308"/>
      <c r="M5308"/>
      <c r="N5308"/>
      <c r="O5308"/>
      <c r="P5308"/>
      <c r="Q5308"/>
      <c r="R5308"/>
      <c r="S5308"/>
    </row>
    <row r="5309" spans="1:19">
      <c r="A5309"/>
      <c r="B5309"/>
      <c r="C5309"/>
      <c r="D5309"/>
      <c r="E5309"/>
      <c r="F5309"/>
      <c r="G5309"/>
      <c r="H5309"/>
      <c r="I5309"/>
      <c r="J5309"/>
      <c r="K5309"/>
      <c r="L5309"/>
      <c r="M5309"/>
      <c r="N5309"/>
      <c r="O5309"/>
      <c r="P5309"/>
      <c r="Q5309"/>
      <c r="R5309"/>
      <c r="S5309"/>
    </row>
    <row r="5310" spans="1:19">
      <c r="A5310"/>
      <c r="B5310"/>
      <c r="C5310"/>
      <c r="D5310"/>
      <c r="E5310"/>
      <c r="F5310"/>
      <c r="G5310"/>
      <c r="H5310"/>
      <c r="I5310"/>
      <c r="J5310"/>
      <c r="K5310"/>
      <c r="L5310"/>
      <c r="M5310"/>
      <c r="N5310"/>
      <c r="O5310"/>
      <c r="P5310"/>
      <c r="Q5310"/>
      <c r="R5310"/>
      <c r="S5310"/>
    </row>
    <row r="5311" spans="1:19">
      <c r="A5311"/>
      <c r="B5311"/>
      <c r="C5311"/>
      <c r="D5311"/>
      <c r="E5311"/>
      <c r="F5311"/>
      <c r="G5311"/>
      <c r="H5311"/>
      <c r="I5311"/>
      <c r="J5311"/>
      <c r="K5311"/>
      <c r="L5311"/>
      <c r="M5311"/>
      <c r="N5311"/>
      <c r="O5311"/>
      <c r="P5311"/>
      <c r="Q5311"/>
      <c r="R5311"/>
      <c r="S5311"/>
    </row>
    <row r="5312" spans="1:19">
      <c r="A5312"/>
      <c r="B5312"/>
      <c r="C5312"/>
      <c r="D5312"/>
      <c r="E5312"/>
      <c r="F5312"/>
      <c r="G5312"/>
      <c r="H5312"/>
      <c r="I5312"/>
      <c r="J5312"/>
      <c r="K5312"/>
      <c r="L5312"/>
      <c r="M5312"/>
      <c r="N5312"/>
      <c r="O5312"/>
      <c r="P5312"/>
      <c r="Q5312"/>
      <c r="R5312"/>
      <c r="S5312"/>
    </row>
    <row r="5313" spans="1:19">
      <c r="A5313"/>
      <c r="B5313"/>
      <c r="C5313"/>
      <c r="D5313"/>
      <c r="E5313"/>
      <c r="F5313"/>
      <c r="G5313"/>
      <c r="H5313"/>
      <c r="I5313"/>
      <c r="J5313"/>
      <c r="K5313"/>
      <c r="L5313"/>
      <c r="M5313"/>
      <c r="N5313"/>
      <c r="O5313"/>
      <c r="P5313"/>
      <c r="Q5313"/>
      <c r="R5313"/>
      <c r="S5313"/>
    </row>
    <row r="5314" spans="1:19">
      <c r="A5314"/>
      <c r="B5314"/>
      <c r="C5314"/>
      <c r="D5314"/>
      <c r="E5314"/>
      <c r="F5314"/>
      <c r="G5314"/>
      <c r="H5314"/>
      <c r="I5314"/>
      <c r="J5314"/>
      <c r="K5314"/>
      <c r="L5314"/>
      <c r="M5314"/>
      <c r="N5314"/>
      <c r="O5314"/>
      <c r="P5314"/>
      <c r="Q5314"/>
      <c r="R5314"/>
      <c r="S5314"/>
    </row>
    <row r="5315" spans="1:19">
      <c r="A5315"/>
      <c r="B5315"/>
      <c r="C5315"/>
      <c r="D5315"/>
      <c r="E5315"/>
      <c r="F5315"/>
      <c r="G5315"/>
      <c r="H5315"/>
      <c r="I5315"/>
      <c r="J5315"/>
      <c r="K5315"/>
      <c r="L5315"/>
      <c r="M5315"/>
      <c r="N5315"/>
      <c r="O5315"/>
      <c r="P5315"/>
      <c r="Q5315"/>
      <c r="R5315"/>
      <c r="S5315"/>
    </row>
    <row r="5316" spans="1:19">
      <c r="A5316"/>
      <c r="B5316"/>
      <c r="C5316"/>
      <c r="D5316"/>
      <c r="E5316"/>
      <c r="F5316"/>
      <c r="G5316"/>
      <c r="H5316"/>
      <c r="I5316"/>
      <c r="J5316"/>
      <c r="K5316"/>
      <c r="L5316"/>
      <c r="M5316"/>
      <c r="N5316"/>
      <c r="O5316"/>
      <c r="P5316"/>
      <c r="Q5316"/>
      <c r="R5316"/>
      <c r="S5316"/>
    </row>
    <row r="5317" spans="1:19">
      <c r="A5317"/>
      <c r="B5317"/>
      <c r="C5317"/>
      <c r="D5317"/>
      <c r="E5317"/>
      <c r="F5317"/>
      <c r="G5317"/>
      <c r="H5317"/>
      <c r="I5317"/>
      <c r="J5317"/>
      <c r="K5317"/>
      <c r="L5317"/>
      <c r="M5317"/>
      <c r="N5317"/>
      <c r="O5317"/>
      <c r="P5317"/>
      <c r="Q5317"/>
      <c r="R5317"/>
      <c r="S5317"/>
    </row>
    <row r="5318" spans="1:19">
      <c r="A5318"/>
      <c r="B5318"/>
      <c r="C5318"/>
      <c r="D5318"/>
      <c r="E5318"/>
      <c r="F5318"/>
      <c r="G5318"/>
      <c r="H5318"/>
      <c r="I5318"/>
      <c r="J5318"/>
      <c r="K5318"/>
      <c r="L5318"/>
      <c r="M5318"/>
      <c r="N5318"/>
      <c r="O5318"/>
      <c r="P5318"/>
      <c r="Q5318"/>
      <c r="R5318"/>
      <c r="S5318"/>
    </row>
    <row r="5319" spans="1:19">
      <c r="A5319"/>
      <c r="B5319"/>
      <c r="C5319"/>
      <c r="D5319"/>
      <c r="E5319"/>
      <c r="F5319"/>
      <c r="G5319"/>
      <c r="H5319"/>
      <c r="I5319"/>
      <c r="J5319"/>
      <c r="K5319"/>
      <c r="L5319"/>
      <c r="M5319"/>
      <c r="N5319"/>
      <c r="O5319"/>
      <c r="P5319"/>
      <c r="Q5319"/>
      <c r="R5319"/>
      <c r="S5319"/>
    </row>
    <row r="5320" spans="1:19">
      <c r="A5320"/>
      <c r="B5320"/>
      <c r="C5320"/>
      <c r="D5320"/>
      <c r="E5320"/>
      <c r="F5320"/>
      <c r="G5320"/>
      <c r="H5320"/>
      <c r="I5320"/>
      <c r="J5320"/>
      <c r="K5320"/>
      <c r="L5320"/>
      <c r="M5320"/>
      <c r="N5320"/>
      <c r="O5320"/>
      <c r="P5320"/>
      <c r="Q5320"/>
      <c r="R5320"/>
      <c r="S5320"/>
    </row>
    <row r="5321" spans="1:19">
      <c r="A5321"/>
      <c r="B5321"/>
      <c r="C5321"/>
      <c r="D5321"/>
      <c r="E5321"/>
      <c r="F5321"/>
      <c r="G5321"/>
      <c r="H5321"/>
      <c r="I5321"/>
      <c r="J5321"/>
      <c r="K5321"/>
      <c r="L5321"/>
      <c r="M5321"/>
      <c r="N5321"/>
      <c r="O5321"/>
      <c r="P5321"/>
      <c r="Q5321"/>
      <c r="R5321"/>
      <c r="S5321"/>
    </row>
    <row r="5322" spans="1:19">
      <c r="A5322"/>
      <c r="B5322"/>
      <c r="C5322"/>
      <c r="D5322"/>
      <c r="E5322"/>
      <c r="F5322"/>
      <c r="G5322"/>
      <c r="H5322"/>
      <c r="I5322"/>
      <c r="J5322"/>
      <c r="K5322"/>
      <c r="L5322"/>
      <c r="M5322"/>
      <c r="N5322"/>
      <c r="O5322"/>
      <c r="P5322"/>
      <c r="Q5322"/>
      <c r="R5322"/>
      <c r="S5322"/>
    </row>
    <row r="5323" spans="1:19">
      <c r="A5323"/>
      <c r="B5323"/>
      <c r="C5323"/>
      <c r="D5323"/>
      <c r="E5323"/>
      <c r="F5323"/>
      <c r="G5323"/>
      <c r="H5323"/>
      <c r="I5323"/>
      <c r="J5323"/>
      <c r="K5323"/>
      <c r="L5323"/>
      <c r="M5323"/>
      <c r="N5323"/>
      <c r="O5323"/>
      <c r="P5323"/>
      <c r="Q5323"/>
      <c r="R5323"/>
      <c r="S5323"/>
    </row>
    <row r="5324" spans="1:19">
      <c r="A5324"/>
      <c r="B5324"/>
      <c r="C5324"/>
      <c r="D5324"/>
      <c r="E5324"/>
      <c r="F5324"/>
      <c r="G5324"/>
      <c r="H5324"/>
      <c r="I5324"/>
      <c r="J5324"/>
      <c r="K5324"/>
      <c r="L5324"/>
      <c r="M5324"/>
      <c r="N5324"/>
      <c r="O5324"/>
      <c r="P5324"/>
      <c r="Q5324"/>
      <c r="R5324"/>
      <c r="S5324"/>
    </row>
    <row r="5325" spans="1:19">
      <c r="A5325"/>
      <c r="B5325"/>
      <c r="C5325"/>
      <c r="D5325"/>
      <c r="E5325"/>
      <c r="F5325"/>
      <c r="G5325"/>
      <c r="H5325"/>
      <c r="I5325"/>
      <c r="J5325"/>
      <c r="K5325"/>
      <c r="L5325"/>
      <c r="M5325"/>
      <c r="N5325"/>
      <c r="O5325"/>
      <c r="P5325"/>
      <c r="Q5325"/>
      <c r="R5325"/>
      <c r="S5325"/>
    </row>
    <row r="5326" spans="1:19">
      <c r="A5326"/>
      <c r="B5326"/>
      <c r="C5326"/>
      <c r="D5326"/>
      <c r="E5326"/>
      <c r="F5326"/>
      <c r="G5326"/>
      <c r="H5326"/>
      <c r="I5326"/>
      <c r="J5326"/>
      <c r="K5326"/>
      <c r="L5326"/>
      <c r="M5326"/>
      <c r="N5326"/>
      <c r="O5326"/>
      <c r="P5326"/>
      <c r="Q5326"/>
      <c r="R5326"/>
      <c r="S5326"/>
    </row>
    <row r="5327" spans="1:19">
      <c r="A5327"/>
      <c r="B5327"/>
      <c r="C5327"/>
      <c r="D5327"/>
      <c r="E5327"/>
      <c r="F5327"/>
      <c r="G5327"/>
      <c r="H5327"/>
      <c r="I5327"/>
      <c r="J5327"/>
      <c r="K5327"/>
      <c r="L5327"/>
      <c r="M5327"/>
      <c r="N5327"/>
      <c r="O5327"/>
      <c r="P5327"/>
      <c r="Q5327"/>
      <c r="R5327"/>
      <c r="S5327"/>
    </row>
    <row r="5328" spans="1:19">
      <c r="A5328"/>
      <c r="B5328"/>
      <c r="C5328"/>
      <c r="D5328"/>
      <c r="E5328"/>
      <c r="F5328"/>
      <c r="G5328"/>
      <c r="H5328"/>
      <c r="I5328"/>
      <c r="J5328"/>
      <c r="K5328"/>
      <c r="L5328"/>
      <c r="M5328"/>
      <c r="N5328"/>
      <c r="O5328"/>
      <c r="P5328"/>
      <c r="Q5328"/>
      <c r="R5328"/>
      <c r="S5328"/>
    </row>
    <row r="5329" spans="1:19">
      <c r="A5329"/>
      <c r="B5329"/>
      <c r="C5329"/>
      <c r="D5329"/>
      <c r="E5329"/>
      <c r="F5329"/>
      <c r="G5329"/>
      <c r="H5329"/>
      <c r="I5329"/>
      <c r="J5329"/>
      <c r="K5329"/>
      <c r="L5329"/>
      <c r="M5329"/>
      <c r="N5329"/>
      <c r="O5329"/>
      <c r="P5329"/>
      <c r="Q5329"/>
      <c r="R5329"/>
      <c r="S5329"/>
    </row>
    <row r="5330" spans="1:19">
      <c r="A5330"/>
      <c r="B5330"/>
      <c r="C5330"/>
      <c r="D5330"/>
      <c r="E5330"/>
      <c r="F5330"/>
      <c r="G5330"/>
      <c r="H5330"/>
      <c r="I5330"/>
      <c r="J5330"/>
      <c r="K5330"/>
      <c r="L5330"/>
      <c r="M5330"/>
      <c r="N5330"/>
      <c r="O5330"/>
      <c r="P5330"/>
      <c r="Q5330"/>
      <c r="R5330"/>
      <c r="S5330"/>
    </row>
    <row r="5331" spans="1:19">
      <c r="A5331"/>
      <c r="B5331"/>
      <c r="C5331"/>
      <c r="D5331"/>
      <c r="E5331"/>
      <c r="F5331"/>
      <c r="G5331"/>
      <c r="H5331"/>
      <c r="I5331"/>
      <c r="J5331"/>
      <c r="K5331"/>
      <c r="L5331"/>
      <c r="M5331"/>
      <c r="N5331"/>
      <c r="O5331"/>
      <c r="P5331"/>
      <c r="Q5331"/>
      <c r="R5331"/>
      <c r="S5331"/>
    </row>
    <row r="5332" spans="1:19">
      <c r="A5332"/>
      <c r="B5332"/>
      <c r="C5332"/>
      <c r="D5332"/>
      <c r="E5332"/>
      <c r="F5332"/>
      <c r="G5332"/>
      <c r="H5332"/>
      <c r="I5332"/>
      <c r="J5332"/>
      <c r="K5332"/>
      <c r="L5332"/>
      <c r="M5332"/>
      <c r="N5332"/>
      <c r="O5332"/>
      <c r="P5332"/>
      <c r="Q5332"/>
      <c r="R5332"/>
      <c r="S5332"/>
    </row>
    <row r="5333" spans="1:19">
      <c r="A5333"/>
      <c r="B5333"/>
      <c r="C5333"/>
      <c r="D5333"/>
      <c r="E5333"/>
      <c r="F5333"/>
      <c r="G5333"/>
      <c r="H5333"/>
      <c r="I5333"/>
      <c r="J5333"/>
      <c r="K5333"/>
      <c r="L5333"/>
      <c r="M5333"/>
      <c r="N5333"/>
      <c r="O5333"/>
      <c r="P5333"/>
      <c r="Q5333"/>
      <c r="R5333"/>
      <c r="S5333"/>
    </row>
    <row r="5334" spans="1:19">
      <c r="A5334"/>
      <c r="B5334"/>
      <c r="C5334"/>
      <c r="D5334"/>
      <c r="E5334"/>
      <c r="F5334"/>
      <c r="G5334"/>
      <c r="H5334"/>
      <c r="I5334"/>
      <c r="J5334"/>
      <c r="K5334"/>
      <c r="L5334"/>
      <c r="M5334"/>
      <c r="N5334"/>
      <c r="O5334"/>
      <c r="P5334"/>
      <c r="Q5334"/>
      <c r="R5334"/>
      <c r="S5334"/>
    </row>
    <row r="5335" spans="1:19">
      <c r="A5335"/>
      <c r="B5335"/>
      <c r="C5335"/>
      <c r="D5335"/>
      <c r="E5335"/>
      <c r="F5335"/>
      <c r="G5335"/>
      <c r="H5335"/>
      <c r="I5335"/>
      <c r="J5335"/>
      <c r="K5335"/>
      <c r="L5335"/>
      <c r="M5335"/>
      <c r="N5335"/>
      <c r="O5335"/>
      <c r="P5335"/>
      <c r="Q5335"/>
      <c r="R5335"/>
      <c r="S5335"/>
    </row>
    <row r="5336" spans="1:19">
      <c r="A5336"/>
      <c r="B5336"/>
      <c r="C5336"/>
      <c r="D5336"/>
      <c r="E5336"/>
      <c r="F5336"/>
      <c r="G5336"/>
      <c r="H5336"/>
      <c r="I5336"/>
      <c r="J5336"/>
      <c r="K5336"/>
      <c r="L5336"/>
      <c r="M5336"/>
      <c r="N5336"/>
      <c r="O5336"/>
      <c r="P5336"/>
      <c r="Q5336"/>
      <c r="R5336"/>
      <c r="S5336"/>
    </row>
    <row r="5337" spans="1:19">
      <c r="A5337"/>
      <c r="B5337"/>
      <c r="C5337"/>
      <c r="D5337"/>
      <c r="E5337"/>
      <c r="F5337"/>
      <c r="G5337"/>
      <c r="H5337"/>
      <c r="I5337"/>
      <c r="J5337"/>
      <c r="K5337"/>
      <c r="L5337"/>
      <c r="M5337"/>
      <c r="N5337"/>
      <c r="O5337"/>
      <c r="P5337"/>
      <c r="Q5337"/>
      <c r="R5337"/>
      <c r="S5337"/>
    </row>
    <row r="5338" spans="1:19">
      <c r="A5338"/>
      <c r="B5338"/>
      <c r="C5338"/>
      <c r="D5338"/>
      <c r="E5338"/>
      <c r="F5338"/>
      <c r="G5338"/>
      <c r="H5338"/>
      <c r="I5338"/>
      <c r="J5338"/>
      <c r="K5338"/>
      <c r="L5338"/>
      <c r="M5338"/>
      <c r="N5338"/>
      <c r="O5338"/>
      <c r="P5338"/>
      <c r="Q5338"/>
      <c r="R5338"/>
      <c r="S5338"/>
    </row>
    <row r="5339" spans="1:19">
      <c r="A5339"/>
      <c r="B5339"/>
      <c r="C5339"/>
      <c r="D5339"/>
      <c r="E5339"/>
      <c r="F5339"/>
      <c r="G5339"/>
      <c r="H5339"/>
      <c r="I5339"/>
      <c r="J5339"/>
      <c r="K5339"/>
      <c r="L5339"/>
      <c r="M5339"/>
      <c r="N5339"/>
      <c r="O5339"/>
      <c r="P5339"/>
      <c r="Q5339"/>
      <c r="R5339"/>
      <c r="S5339"/>
    </row>
    <row r="5340" spans="1:19">
      <c r="A5340"/>
      <c r="B5340"/>
      <c r="C5340"/>
      <c r="D5340"/>
      <c r="E5340"/>
      <c r="F5340"/>
      <c r="G5340"/>
      <c r="H5340"/>
      <c r="I5340"/>
      <c r="J5340"/>
      <c r="K5340"/>
      <c r="L5340"/>
      <c r="M5340"/>
      <c r="N5340"/>
      <c r="O5340"/>
      <c r="P5340"/>
      <c r="Q5340"/>
      <c r="R5340"/>
      <c r="S5340"/>
    </row>
    <row r="5341" spans="1:19">
      <c r="A5341"/>
      <c r="B5341"/>
      <c r="C5341"/>
      <c r="D5341"/>
      <c r="E5341"/>
      <c r="F5341"/>
      <c r="G5341"/>
      <c r="H5341"/>
      <c r="I5341"/>
      <c r="J5341"/>
      <c r="K5341"/>
      <c r="L5341"/>
      <c r="M5341"/>
      <c r="N5341"/>
      <c r="O5341"/>
      <c r="P5341"/>
      <c r="Q5341"/>
      <c r="R5341"/>
      <c r="S5341"/>
    </row>
    <row r="5342" spans="1:19">
      <c r="A5342"/>
      <c r="B5342"/>
      <c r="C5342"/>
      <c r="D5342"/>
      <c r="E5342"/>
      <c r="F5342"/>
      <c r="G5342"/>
      <c r="H5342"/>
      <c r="I5342"/>
      <c r="J5342"/>
      <c r="K5342"/>
      <c r="L5342"/>
      <c r="M5342"/>
      <c r="N5342"/>
      <c r="O5342"/>
      <c r="P5342"/>
      <c r="Q5342"/>
      <c r="R5342"/>
      <c r="S5342"/>
    </row>
    <row r="5343" spans="1:19">
      <c r="A5343"/>
      <c r="B5343"/>
      <c r="C5343"/>
      <c r="D5343"/>
      <c r="E5343"/>
      <c r="F5343"/>
      <c r="G5343"/>
      <c r="H5343"/>
      <c r="I5343"/>
      <c r="J5343"/>
      <c r="K5343"/>
      <c r="L5343"/>
      <c r="M5343"/>
      <c r="N5343"/>
      <c r="O5343"/>
      <c r="P5343"/>
      <c r="Q5343"/>
      <c r="R5343"/>
      <c r="S5343"/>
    </row>
    <row r="5344" spans="1:19">
      <c r="A5344"/>
      <c r="B5344"/>
      <c r="C5344"/>
      <c r="D5344"/>
      <c r="E5344"/>
      <c r="F5344"/>
      <c r="G5344"/>
      <c r="H5344"/>
      <c r="I5344"/>
      <c r="J5344"/>
      <c r="K5344"/>
      <c r="L5344"/>
      <c r="M5344"/>
      <c r="N5344"/>
      <c r="O5344"/>
      <c r="P5344"/>
      <c r="Q5344"/>
      <c r="R5344"/>
      <c r="S5344"/>
    </row>
    <row r="5345" spans="1:19">
      <c r="A5345"/>
      <c r="B5345"/>
      <c r="C5345"/>
      <c r="D5345"/>
      <c r="E5345"/>
      <c r="F5345"/>
      <c r="G5345"/>
      <c r="H5345"/>
      <c r="I5345"/>
      <c r="J5345"/>
      <c r="K5345"/>
      <c r="L5345"/>
      <c r="M5345"/>
      <c r="N5345"/>
      <c r="O5345"/>
      <c r="P5345"/>
      <c r="Q5345"/>
      <c r="R5345"/>
      <c r="S5345"/>
    </row>
    <row r="5346" spans="1:19">
      <c r="A5346"/>
      <c r="B5346"/>
      <c r="C5346"/>
      <c r="D5346"/>
      <c r="E5346"/>
      <c r="F5346"/>
      <c r="G5346"/>
      <c r="H5346"/>
      <c r="I5346"/>
      <c r="J5346"/>
      <c r="K5346"/>
      <c r="L5346"/>
      <c r="M5346"/>
      <c r="N5346"/>
      <c r="O5346"/>
      <c r="P5346"/>
      <c r="Q5346"/>
      <c r="R5346"/>
      <c r="S5346"/>
    </row>
    <row r="5347" spans="1:19">
      <c r="A5347"/>
      <c r="B5347"/>
      <c r="C5347"/>
      <c r="D5347"/>
      <c r="E5347"/>
      <c r="F5347"/>
      <c r="G5347"/>
      <c r="H5347"/>
      <c r="I5347"/>
      <c r="J5347"/>
      <c r="K5347"/>
      <c r="L5347"/>
      <c r="M5347"/>
      <c r="N5347"/>
      <c r="O5347"/>
      <c r="P5347"/>
      <c r="Q5347"/>
      <c r="R5347"/>
      <c r="S5347"/>
    </row>
    <row r="5348" spans="1:19">
      <c r="A5348"/>
      <c r="B5348"/>
      <c r="C5348"/>
      <c r="D5348"/>
      <c r="E5348"/>
      <c r="F5348"/>
      <c r="G5348"/>
      <c r="H5348"/>
      <c r="I5348"/>
      <c r="J5348"/>
      <c r="K5348"/>
      <c r="L5348"/>
      <c r="M5348"/>
      <c r="N5348"/>
      <c r="O5348"/>
      <c r="P5348"/>
      <c r="Q5348"/>
      <c r="R5348"/>
      <c r="S5348"/>
    </row>
    <row r="5349" spans="1:19">
      <c r="A5349"/>
      <c r="B5349"/>
      <c r="C5349"/>
      <c r="D5349"/>
      <c r="E5349"/>
      <c r="F5349"/>
      <c r="G5349"/>
      <c r="H5349"/>
      <c r="I5349"/>
      <c r="J5349"/>
      <c r="K5349"/>
      <c r="L5349"/>
      <c r="M5349"/>
      <c r="N5349"/>
      <c r="O5349"/>
      <c r="P5349"/>
      <c r="Q5349"/>
      <c r="R5349"/>
      <c r="S5349"/>
    </row>
    <row r="5350" spans="1:19">
      <c r="A5350"/>
      <c r="B5350"/>
      <c r="C5350"/>
      <c r="D5350"/>
      <c r="E5350"/>
      <c r="F5350"/>
      <c r="G5350"/>
      <c r="H5350"/>
      <c r="I5350"/>
      <c r="J5350"/>
      <c r="K5350"/>
      <c r="L5350"/>
      <c r="M5350"/>
      <c r="N5350"/>
      <c r="O5350"/>
      <c r="P5350"/>
      <c r="Q5350"/>
      <c r="R5350"/>
      <c r="S5350"/>
    </row>
    <row r="5351" spans="1:19">
      <c r="A5351"/>
      <c r="B5351"/>
      <c r="C5351"/>
      <c r="D5351"/>
      <c r="E5351"/>
      <c r="F5351"/>
      <c r="G5351"/>
      <c r="H5351"/>
      <c r="I5351"/>
      <c r="J5351"/>
      <c r="K5351"/>
      <c r="L5351"/>
      <c r="M5351"/>
      <c r="N5351"/>
      <c r="O5351"/>
      <c r="P5351"/>
      <c r="Q5351"/>
      <c r="R5351"/>
      <c r="S5351"/>
    </row>
    <row r="5352" spans="1:19">
      <c r="A5352"/>
      <c r="B5352"/>
      <c r="C5352"/>
      <c r="D5352"/>
      <c r="E5352"/>
      <c r="F5352"/>
      <c r="G5352"/>
      <c r="H5352"/>
      <c r="I5352"/>
      <c r="J5352"/>
      <c r="K5352"/>
      <c r="L5352"/>
      <c r="M5352"/>
      <c r="N5352"/>
      <c r="O5352"/>
      <c r="P5352"/>
      <c r="Q5352"/>
      <c r="R5352"/>
      <c r="S5352"/>
    </row>
    <row r="5353" spans="1:19">
      <c r="A5353"/>
      <c r="B5353"/>
      <c r="C5353"/>
      <c r="D5353"/>
      <c r="E5353"/>
      <c r="F5353"/>
      <c r="G5353"/>
      <c r="H5353"/>
      <c r="I5353"/>
      <c r="J5353"/>
      <c r="K5353"/>
      <c r="L5353"/>
      <c r="M5353"/>
      <c r="N5353"/>
      <c r="O5353"/>
      <c r="P5353"/>
      <c r="Q5353"/>
      <c r="R5353"/>
      <c r="S5353"/>
    </row>
    <row r="5354" spans="1:19">
      <c r="A5354"/>
      <c r="B5354"/>
      <c r="C5354"/>
      <c r="D5354"/>
      <c r="E5354"/>
      <c r="F5354"/>
      <c r="G5354"/>
      <c r="H5354"/>
      <c r="I5354"/>
      <c r="J5354"/>
      <c r="K5354"/>
      <c r="L5354"/>
      <c r="M5354"/>
      <c r="N5354"/>
      <c r="O5354"/>
      <c r="P5354"/>
      <c r="Q5354"/>
      <c r="R5354"/>
      <c r="S5354"/>
    </row>
    <row r="5355" spans="1:19">
      <c r="A5355"/>
      <c r="B5355"/>
      <c r="C5355"/>
      <c r="D5355"/>
      <c r="E5355"/>
      <c r="F5355"/>
      <c r="G5355"/>
      <c r="H5355"/>
      <c r="I5355"/>
      <c r="J5355"/>
      <c r="K5355"/>
      <c r="L5355"/>
      <c r="M5355"/>
      <c r="N5355"/>
      <c r="O5355"/>
      <c r="P5355"/>
      <c r="Q5355"/>
      <c r="R5355"/>
      <c r="S5355"/>
    </row>
    <row r="5356" spans="1:19">
      <c r="A5356"/>
      <c r="B5356"/>
      <c r="C5356"/>
      <c r="D5356"/>
      <c r="E5356"/>
      <c r="F5356"/>
      <c r="G5356"/>
      <c r="H5356"/>
      <c r="I5356"/>
      <c r="J5356"/>
      <c r="K5356"/>
      <c r="L5356"/>
      <c r="M5356"/>
      <c r="N5356"/>
      <c r="O5356"/>
      <c r="P5356"/>
      <c r="Q5356"/>
      <c r="R5356"/>
      <c r="S5356"/>
    </row>
    <row r="5357" spans="1:19">
      <c r="A5357"/>
      <c r="B5357"/>
      <c r="C5357"/>
      <c r="D5357"/>
      <c r="E5357"/>
      <c r="F5357"/>
      <c r="G5357"/>
      <c r="H5357"/>
      <c r="I5357"/>
      <c r="J5357"/>
      <c r="K5357"/>
      <c r="L5357"/>
      <c r="M5357"/>
      <c r="N5357"/>
      <c r="O5357"/>
      <c r="P5357"/>
      <c r="Q5357"/>
      <c r="R5357"/>
      <c r="S5357"/>
    </row>
    <row r="5358" spans="1:19">
      <c r="A5358"/>
      <c r="B5358"/>
      <c r="C5358"/>
      <c r="D5358"/>
      <c r="E5358"/>
      <c r="F5358"/>
      <c r="G5358"/>
      <c r="H5358"/>
      <c r="I5358"/>
      <c r="J5358"/>
      <c r="K5358"/>
      <c r="L5358"/>
      <c r="M5358"/>
      <c r="N5358"/>
      <c r="O5358"/>
      <c r="P5358"/>
      <c r="Q5358"/>
      <c r="R5358"/>
      <c r="S5358"/>
    </row>
    <row r="5359" spans="1:19">
      <c r="A5359"/>
      <c r="B5359"/>
      <c r="C5359"/>
      <c r="D5359"/>
      <c r="E5359"/>
      <c r="F5359"/>
      <c r="G5359"/>
      <c r="H5359"/>
      <c r="I5359"/>
      <c r="J5359"/>
      <c r="K5359"/>
      <c r="L5359"/>
      <c r="M5359"/>
      <c r="N5359"/>
      <c r="O5359"/>
      <c r="P5359"/>
      <c r="Q5359"/>
      <c r="R5359"/>
      <c r="S5359"/>
    </row>
    <row r="5360" spans="1:19">
      <c r="A5360"/>
      <c r="B5360"/>
      <c r="C5360"/>
      <c r="D5360"/>
      <c r="E5360"/>
      <c r="F5360"/>
      <c r="G5360"/>
      <c r="H5360"/>
      <c r="I5360"/>
      <c r="J5360"/>
      <c r="K5360"/>
      <c r="L5360"/>
      <c r="M5360"/>
      <c r="N5360"/>
      <c r="O5360"/>
      <c r="P5360"/>
      <c r="Q5360"/>
      <c r="R5360"/>
      <c r="S5360"/>
    </row>
    <row r="5361" spans="1:19">
      <c r="A5361"/>
      <c r="B5361"/>
      <c r="C5361"/>
      <c r="D5361"/>
      <c r="E5361"/>
      <c r="F5361"/>
      <c r="G5361"/>
      <c r="H5361"/>
      <c r="I5361"/>
      <c r="J5361"/>
      <c r="K5361"/>
      <c r="L5361"/>
      <c r="M5361"/>
      <c r="N5361"/>
      <c r="O5361"/>
      <c r="P5361"/>
      <c r="Q5361"/>
      <c r="R5361"/>
      <c r="S5361"/>
    </row>
    <row r="5362" spans="1:19">
      <c r="A5362"/>
      <c r="B5362"/>
      <c r="C5362"/>
      <c r="D5362"/>
      <c r="E5362"/>
      <c r="F5362"/>
      <c r="G5362"/>
      <c r="H5362"/>
      <c r="I5362"/>
      <c r="J5362"/>
      <c r="K5362"/>
      <c r="L5362"/>
      <c r="M5362"/>
      <c r="N5362"/>
      <c r="O5362"/>
      <c r="P5362"/>
      <c r="Q5362"/>
      <c r="R5362"/>
      <c r="S5362"/>
    </row>
    <row r="5363" spans="1:19">
      <c r="A5363"/>
      <c r="B5363"/>
      <c r="C5363"/>
      <c r="D5363"/>
      <c r="E5363"/>
      <c r="F5363"/>
      <c r="G5363"/>
      <c r="H5363"/>
      <c r="I5363"/>
      <c r="J5363"/>
      <c r="K5363"/>
      <c r="L5363"/>
      <c r="M5363"/>
      <c r="N5363"/>
      <c r="O5363"/>
      <c r="P5363"/>
      <c r="Q5363"/>
      <c r="R5363"/>
      <c r="S5363"/>
    </row>
    <row r="5364" spans="1:19">
      <c r="A5364"/>
      <c r="B5364"/>
      <c r="C5364"/>
      <c r="D5364"/>
      <c r="E5364"/>
      <c r="F5364"/>
      <c r="G5364"/>
      <c r="H5364"/>
      <c r="I5364"/>
      <c r="J5364"/>
      <c r="K5364"/>
      <c r="L5364"/>
      <c r="M5364"/>
      <c r="N5364"/>
      <c r="O5364"/>
      <c r="P5364"/>
      <c r="Q5364"/>
      <c r="R5364"/>
      <c r="S5364"/>
    </row>
    <row r="5365" spans="1:19">
      <c r="A5365"/>
      <c r="B5365"/>
      <c r="C5365"/>
      <c r="D5365"/>
      <c r="E5365"/>
      <c r="F5365"/>
      <c r="G5365"/>
      <c r="H5365"/>
      <c r="I5365"/>
      <c r="J5365"/>
      <c r="K5365"/>
      <c r="L5365"/>
      <c r="M5365"/>
      <c r="N5365"/>
      <c r="O5365"/>
      <c r="P5365"/>
      <c r="Q5365"/>
      <c r="R5365"/>
      <c r="S5365"/>
    </row>
    <row r="5366" spans="1:19">
      <c r="A5366"/>
      <c r="B5366"/>
      <c r="C5366"/>
      <c r="D5366"/>
      <c r="E5366"/>
      <c r="F5366"/>
      <c r="G5366"/>
      <c r="H5366"/>
      <c r="I5366"/>
      <c r="J5366"/>
      <c r="K5366"/>
      <c r="L5366"/>
      <c r="M5366"/>
      <c r="N5366"/>
      <c r="O5366"/>
      <c r="P5366"/>
      <c r="Q5366"/>
      <c r="R5366"/>
      <c r="S5366"/>
    </row>
    <row r="5367" spans="1:19">
      <c r="A5367"/>
      <c r="B5367"/>
      <c r="C5367"/>
      <c r="D5367"/>
      <c r="E5367"/>
      <c r="F5367"/>
      <c r="G5367"/>
      <c r="H5367"/>
      <c r="I5367"/>
      <c r="J5367"/>
      <c r="K5367"/>
      <c r="L5367"/>
      <c r="M5367"/>
      <c r="N5367"/>
      <c r="O5367"/>
      <c r="P5367"/>
      <c r="Q5367"/>
      <c r="R5367"/>
      <c r="S5367"/>
    </row>
    <row r="5368" spans="1:19">
      <c r="A5368"/>
      <c r="B5368"/>
      <c r="C5368"/>
      <c r="D5368"/>
      <c r="E5368"/>
      <c r="F5368"/>
      <c r="G5368"/>
      <c r="H5368"/>
      <c r="I5368"/>
      <c r="J5368"/>
      <c r="K5368"/>
      <c r="L5368"/>
      <c r="M5368"/>
      <c r="N5368"/>
      <c r="O5368"/>
      <c r="P5368"/>
      <c r="Q5368"/>
      <c r="R5368"/>
      <c r="S5368"/>
    </row>
    <row r="5369" spans="1:19">
      <c r="A5369"/>
      <c r="B5369"/>
      <c r="C5369"/>
      <c r="D5369"/>
      <c r="E5369"/>
      <c r="F5369"/>
      <c r="G5369"/>
      <c r="H5369"/>
      <c r="I5369"/>
      <c r="J5369"/>
      <c r="K5369"/>
      <c r="L5369"/>
      <c r="M5369"/>
      <c r="N5369"/>
      <c r="O5369"/>
      <c r="P5369"/>
      <c r="Q5369"/>
      <c r="R5369"/>
      <c r="S5369"/>
    </row>
    <row r="5370" spans="1:19">
      <c r="A5370"/>
      <c r="B5370"/>
      <c r="C5370"/>
      <c r="D5370"/>
      <c r="E5370"/>
      <c r="F5370"/>
      <c r="G5370"/>
      <c r="H5370"/>
      <c r="I5370"/>
      <c r="J5370"/>
      <c r="K5370"/>
      <c r="L5370"/>
      <c r="M5370"/>
      <c r="N5370"/>
      <c r="O5370"/>
      <c r="P5370"/>
      <c r="Q5370"/>
      <c r="R5370"/>
      <c r="S5370"/>
    </row>
    <row r="5371" spans="1:19">
      <c r="A5371"/>
      <c r="B5371"/>
      <c r="C5371"/>
      <c r="D5371"/>
      <c r="E5371"/>
      <c r="F5371"/>
      <c r="G5371"/>
      <c r="H5371"/>
      <c r="I5371"/>
      <c r="J5371"/>
      <c r="K5371"/>
      <c r="L5371"/>
      <c r="M5371"/>
      <c r="N5371"/>
      <c r="O5371"/>
      <c r="P5371"/>
      <c r="Q5371"/>
      <c r="R5371"/>
      <c r="S5371"/>
    </row>
    <row r="5372" spans="1:19">
      <c r="A5372"/>
      <c r="B5372"/>
      <c r="C5372"/>
      <c r="D5372"/>
      <c r="E5372"/>
      <c r="F5372"/>
      <c r="G5372"/>
      <c r="H5372"/>
      <c r="I5372"/>
      <c r="J5372"/>
      <c r="K5372"/>
      <c r="L5372"/>
      <c r="M5372"/>
      <c r="N5372"/>
      <c r="O5372"/>
      <c r="P5372"/>
      <c r="Q5372"/>
      <c r="R5372"/>
      <c r="S5372"/>
    </row>
    <row r="5373" spans="1:19">
      <c r="A5373"/>
      <c r="B5373"/>
      <c r="C5373"/>
      <c r="D5373"/>
      <c r="E5373"/>
      <c r="F5373"/>
      <c r="G5373"/>
      <c r="H5373"/>
      <c r="I5373"/>
      <c r="J5373"/>
      <c r="K5373"/>
      <c r="L5373"/>
      <c r="M5373"/>
      <c r="N5373"/>
      <c r="O5373"/>
      <c r="P5373"/>
      <c r="Q5373"/>
      <c r="R5373"/>
      <c r="S5373"/>
    </row>
    <row r="5374" spans="1:19">
      <c r="A5374"/>
      <c r="B5374"/>
      <c r="C5374"/>
      <c r="D5374"/>
      <c r="E5374"/>
      <c r="F5374"/>
      <c r="G5374"/>
      <c r="H5374"/>
      <c r="I5374"/>
      <c r="J5374"/>
      <c r="K5374"/>
      <c r="L5374"/>
      <c r="M5374"/>
      <c r="N5374"/>
      <c r="O5374"/>
      <c r="P5374"/>
      <c r="Q5374"/>
      <c r="R5374"/>
      <c r="S5374"/>
    </row>
    <row r="5375" spans="1:19">
      <c r="A5375"/>
      <c r="B5375"/>
      <c r="C5375"/>
      <c r="D5375"/>
      <c r="E5375"/>
      <c r="F5375"/>
      <c r="G5375"/>
      <c r="H5375"/>
      <c r="I5375"/>
      <c r="J5375"/>
      <c r="K5375"/>
      <c r="L5375"/>
      <c r="M5375"/>
      <c r="N5375"/>
      <c r="O5375"/>
      <c r="P5375"/>
      <c r="Q5375"/>
      <c r="R5375"/>
      <c r="S5375"/>
    </row>
    <row r="5376" spans="1:19">
      <c r="A5376"/>
      <c r="B5376"/>
      <c r="C5376"/>
      <c r="D5376"/>
      <c r="E5376"/>
      <c r="F5376"/>
      <c r="G5376"/>
      <c r="H5376"/>
      <c r="I5376"/>
      <c r="J5376"/>
      <c r="K5376"/>
      <c r="L5376"/>
      <c r="M5376"/>
      <c r="N5376"/>
      <c r="O5376"/>
      <c r="P5376"/>
      <c r="Q5376"/>
      <c r="R5376"/>
      <c r="S5376"/>
    </row>
    <row r="5377" spans="1:19">
      <c r="A5377"/>
      <c r="B5377"/>
      <c r="C5377"/>
      <c r="D5377"/>
      <c r="E5377"/>
      <c r="F5377"/>
      <c r="G5377"/>
      <c r="H5377"/>
      <c r="I5377"/>
      <c r="J5377"/>
      <c r="K5377"/>
      <c r="L5377"/>
      <c r="M5377"/>
      <c r="N5377"/>
      <c r="O5377"/>
      <c r="P5377"/>
      <c r="Q5377"/>
      <c r="R5377"/>
      <c r="S5377"/>
    </row>
    <row r="5378" spans="1:19">
      <c r="A5378"/>
      <c r="B5378"/>
      <c r="C5378"/>
      <c r="D5378"/>
      <c r="E5378"/>
      <c r="F5378"/>
      <c r="G5378"/>
      <c r="H5378"/>
      <c r="I5378"/>
      <c r="J5378"/>
      <c r="K5378"/>
      <c r="L5378"/>
      <c r="M5378"/>
      <c r="N5378"/>
      <c r="O5378"/>
      <c r="P5378"/>
      <c r="Q5378"/>
      <c r="R5378"/>
      <c r="S5378"/>
    </row>
    <row r="5379" spans="1:19">
      <c r="A5379"/>
      <c r="B5379"/>
      <c r="C5379"/>
      <c r="D5379"/>
      <c r="E5379"/>
      <c r="F5379"/>
      <c r="G5379"/>
      <c r="H5379"/>
      <c r="I5379"/>
      <c r="J5379"/>
      <c r="K5379"/>
      <c r="L5379"/>
      <c r="M5379"/>
      <c r="N5379"/>
      <c r="O5379"/>
      <c r="P5379"/>
      <c r="Q5379"/>
      <c r="R5379"/>
      <c r="S5379"/>
    </row>
    <row r="5380" spans="1:19">
      <c r="A5380"/>
      <c r="B5380"/>
      <c r="C5380"/>
      <c r="D5380"/>
      <c r="E5380"/>
      <c r="F5380"/>
      <c r="G5380"/>
      <c r="H5380"/>
      <c r="I5380"/>
      <c r="J5380"/>
      <c r="K5380"/>
      <c r="L5380"/>
      <c r="M5380"/>
      <c r="N5380"/>
      <c r="O5380"/>
      <c r="P5380"/>
      <c r="Q5380"/>
      <c r="R5380"/>
      <c r="S5380"/>
    </row>
    <row r="5381" spans="1:19">
      <c r="A5381"/>
      <c r="B5381"/>
      <c r="C5381"/>
      <c r="D5381"/>
      <c r="E5381"/>
      <c r="F5381"/>
      <c r="G5381"/>
      <c r="H5381"/>
      <c r="I5381"/>
      <c r="J5381"/>
      <c r="K5381"/>
      <c r="L5381"/>
      <c r="M5381"/>
      <c r="N5381"/>
      <c r="O5381"/>
      <c r="P5381"/>
      <c r="Q5381"/>
      <c r="R5381"/>
      <c r="S5381"/>
    </row>
    <row r="5382" spans="1:19">
      <c r="A5382"/>
      <c r="B5382"/>
      <c r="C5382"/>
      <c r="D5382"/>
      <c r="E5382"/>
      <c r="F5382"/>
      <c r="G5382"/>
      <c r="H5382"/>
      <c r="I5382"/>
      <c r="J5382"/>
      <c r="K5382"/>
      <c r="L5382"/>
      <c r="M5382"/>
      <c r="N5382"/>
      <c r="O5382"/>
      <c r="P5382"/>
      <c r="Q5382"/>
      <c r="R5382"/>
      <c r="S5382"/>
    </row>
    <row r="5383" spans="1:19">
      <c r="A5383"/>
      <c r="B5383"/>
      <c r="C5383"/>
      <c r="D5383"/>
      <c r="E5383"/>
      <c r="F5383"/>
      <c r="G5383"/>
      <c r="H5383"/>
      <c r="I5383"/>
      <c r="J5383"/>
      <c r="K5383"/>
      <c r="L5383"/>
      <c r="M5383"/>
      <c r="N5383"/>
      <c r="O5383"/>
      <c r="P5383"/>
      <c r="Q5383"/>
      <c r="R5383"/>
      <c r="S5383"/>
    </row>
    <row r="5384" spans="1:19">
      <c r="A5384"/>
      <c r="B5384"/>
      <c r="C5384"/>
      <c r="D5384"/>
      <c r="E5384"/>
      <c r="F5384"/>
      <c r="G5384"/>
      <c r="H5384"/>
      <c r="I5384"/>
      <c r="J5384"/>
      <c r="K5384"/>
      <c r="L5384"/>
      <c r="M5384"/>
      <c r="N5384"/>
      <c r="O5384"/>
      <c r="P5384"/>
      <c r="Q5384"/>
      <c r="R5384"/>
      <c r="S5384"/>
    </row>
    <row r="5385" spans="1:19">
      <c r="A5385"/>
      <c r="B5385"/>
      <c r="C5385"/>
      <c r="D5385"/>
      <c r="E5385"/>
      <c r="F5385"/>
      <c r="G5385"/>
      <c r="H5385"/>
      <c r="I5385"/>
      <c r="J5385"/>
      <c r="K5385"/>
      <c r="L5385"/>
      <c r="M5385"/>
      <c r="N5385"/>
      <c r="O5385"/>
      <c r="P5385"/>
      <c r="Q5385"/>
      <c r="R5385"/>
      <c r="S5385"/>
    </row>
    <row r="5386" spans="1:19">
      <c r="A5386"/>
      <c r="B5386"/>
      <c r="C5386"/>
      <c r="D5386"/>
      <c r="E5386"/>
      <c r="F5386"/>
      <c r="G5386"/>
      <c r="H5386"/>
      <c r="I5386"/>
      <c r="J5386"/>
      <c r="K5386"/>
      <c r="L5386"/>
      <c r="M5386"/>
      <c r="N5386"/>
      <c r="O5386"/>
      <c r="P5386"/>
      <c r="Q5386"/>
      <c r="R5386"/>
      <c r="S5386"/>
    </row>
    <row r="5387" spans="1:19">
      <c r="A5387"/>
      <c r="B5387"/>
      <c r="C5387"/>
      <c r="D5387"/>
      <c r="E5387"/>
      <c r="F5387"/>
      <c r="G5387"/>
      <c r="H5387"/>
      <c r="I5387"/>
      <c r="J5387"/>
      <c r="K5387"/>
      <c r="L5387"/>
      <c r="M5387"/>
      <c r="N5387"/>
      <c r="O5387"/>
      <c r="P5387"/>
      <c r="Q5387"/>
      <c r="R5387"/>
      <c r="S5387"/>
    </row>
    <row r="5388" spans="1:19">
      <c r="A5388"/>
      <c r="B5388"/>
      <c r="C5388"/>
      <c r="D5388"/>
      <c r="E5388"/>
      <c r="F5388"/>
      <c r="G5388"/>
      <c r="H5388"/>
      <c r="I5388"/>
      <c r="J5388"/>
      <c r="K5388"/>
      <c r="L5388"/>
      <c r="M5388"/>
      <c r="N5388"/>
      <c r="O5388"/>
      <c r="P5388"/>
      <c r="Q5388"/>
      <c r="R5388"/>
      <c r="S5388"/>
    </row>
    <row r="5389" spans="1:19">
      <c r="A5389"/>
      <c r="B5389"/>
      <c r="C5389"/>
      <c r="D5389"/>
      <c r="E5389"/>
      <c r="F5389"/>
      <c r="G5389"/>
      <c r="H5389"/>
      <c r="I5389"/>
      <c r="J5389"/>
      <c r="K5389"/>
      <c r="L5389"/>
      <c r="M5389"/>
      <c r="N5389"/>
      <c r="O5389"/>
      <c r="P5389"/>
      <c r="Q5389"/>
      <c r="R5389"/>
      <c r="S5389"/>
    </row>
    <row r="5390" spans="1:19">
      <c r="A5390"/>
      <c r="B5390"/>
      <c r="C5390"/>
      <c r="D5390"/>
      <c r="E5390"/>
      <c r="F5390"/>
      <c r="G5390"/>
      <c r="H5390"/>
      <c r="I5390"/>
      <c r="J5390"/>
      <c r="K5390"/>
      <c r="L5390"/>
      <c r="M5390"/>
      <c r="N5390"/>
      <c r="O5390"/>
      <c r="P5390"/>
      <c r="Q5390"/>
      <c r="R5390"/>
      <c r="S5390"/>
    </row>
    <row r="5391" spans="1:19">
      <c r="A5391"/>
      <c r="B5391"/>
      <c r="C5391"/>
      <c r="D5391"/>
      <c r="E5391"/>
      <c r="F5391"/>
      <c r="G5391"/>
      <c r="H5391"/>
      <c r="I5391"/>
      <c r="J5391"/>
      <c r="K5391"/>
      <c r="L5391"/>
      <c r="M5391"/>
      <c r="N5391"/>
      <c r="O5391"/>
      <c r="P5391"/>
      <c r="Q5391"/>
      <c r="R5391"/>
      <c r="S5391"/>
    </row>
    <row r="5392" spans="1:19">
      <c r="A5392"/>
      <c r="B5392"/>
      <c r="C5392"/>
      <c r="D5392"/>
      <c r="E5392"/>
      <c r="F5392"/>
      <c r="G5392"/>
      <c r="H5392"/>
      <c r="I5392"/>
      <c r="J5392"/>
      <c r="K5392"/>
      <c r="L5392"/>
      <c r="M5392"/>
      <c r="N5392"/>
      <c r="O5392"/>
      <c r="P5392"/>
      <c r="Q5392"/>
      <c r="R5392"/>
      <c r="S5392"/>
    </row>
    <row r="5393" spans="1:19">
      <c r="A5393"/>
      <c r="B5393"/>
      <c r="C5393"/>
      <c r="D5393"/>
      <c r="E5393"/>
      <c r="F5393"/>
      <c r="G5393"/>
      <c r="H5393"/>
      <c r="I5393"/>
      <c r="J5393"/>
      <c r="K5393"/>
      <c r="L5393"/>
      <c r="M5393"/>
      <c r="N5393"/>
      <c r="O5393"/>
      <c r="P5393"/>
      <c r="Q5393"/>
      <c r="R5393"/>
      <c r="S5393"/>
    </row>
    <row r="5394" spans="1:19">
      <c r="A5394"/>
      <c r="B5394"/>
      <c r="C5394"/>
      <c r="D5394"/>
      <c r="E5394"/>
      <c r="F5394"/>
      <c r="G5394"/>
      <c r="H5394"/>
      <c r="I5394"/>
      <c r="J5394"/>
      <c r="K5394"/>
      <c r="L5394"/>
      <c r="M5394"/>
      <c r="N5394"/>
      <c r="O5394"/>
      <c r="P5394"/>
      <c r="Q5394"/>
      <c r="R5394"/>
      <c r="S5394"/>
    </row>
    <row r="5395" spans="1:19">
      <c r="A5395"/>
      <c r="B5395"/>
      <c r="C5395"/>
      <c r="D5395"/>
      <c r="E5395"/>
      <c r="F5395"/>
      <c r="G5395"/>
      <c r="H5395"/>
      <c r="I5395"/>
      <c r="J5395"/>
      <c r="K5395"/>
      <c r="L5395"/>
      <c r="M5395"/>
      <c r="N5395"/>
      <c r="O5395"/>
      <c r="P5395"/>
      <c r="Q5395"/>
      <c r="R5395"/>
      <c r="S5395"/>
    </row>
    <row r="5396" spans="1:19">
      <c r="A5396"/>
      <c r="B5396"/>
      <c r="C5396"/>
      <c r="D5396"/>
      <c r="E5396"/>
      <c r="F5396"/>
      <c r="G5396"/>
      <c r="H5396"/>
      <c r="I5396"/>
      <c r="J5396"/>
      <c r="K5396"/>
      <c r="L5396"/>
      <c r="M5396"/>
      <c r="N5396"/>
      <c r="O5396"/>
      <c r="P5396"/>
      <c r="Q5396"/>
      <c r="R5396"/>
      <c r="S5396"/>
    </row>
    <row r="5397" spans="1:19">
      <c r="A5397"/>
      <c r="B5397"/>
      <c r="C5397"/>
      <c r="D5397"/>
      <c r="E5397"/>
      <c r="F5397"/>
      <c r="G5397"/>
      <c r="H5397"/>
      <c r="I5397"/>
      <c r="J5397"/>
      <c r="K5397"/>
      <c r="L5397"/>
      <c r="M5397"/>
      <c r="N5397"/>
      <c r="O5397"/>
      <c r="P5397"/>
      <c r="Q5397"/>
      <c r="R5397"/>
      <c r="S5397"/>
    </row>
    <row r="5398" spans="1:19">
      <c r="A5398"/>
      <c r="B5398"/>
      <c r="C5398"/>
      <c r="D5398"/>
      <c r="E5398"/>
      <c r="F5398"/>
      <c r="G5398"/>
      <c r="H5398"/>
      <c r="I5398"/>
      <c r="J5398"/>
      <c r="K5398"/>
      <c r="L5398"/>
      <c r="M5398"/>
      <c r="N5398"/>
      <c r="O5398"/>
      <c r="P5398"/>
      <c r="Q5398"/>
      <c r="R5398"/>
      <c r="S5398"/>
    </row>
    <row r="5399" spans="1:19">
      <c r="A5399"/>
      <c r="B5399"/>
      <c r="C5399"/>
      <c r="D5399"/>
      <c r="E5399"/>
      <c r="F5399"/>
      <c r="G5399"/>
      <c r="H5399"/>
      <c r="I5399"/>
      <c r="J5399"/>
      <c r="K5399"/>
      <c r="L5399"/>
      <c r="M5399"/>
      <c r="N5399"/>
      <c r="O5399"/>
      <c r="P5399"/>
      <c r="Q5399"/>
      <c r="R5399"/>
      <c r="S5399"/>
    </row>
    <row r="5400" spans="1:19">
      <c r="A5400"/>
      <c r="B5400"/>
      <c r="C5400"/>
      <c r="D5400"/>
      <c r="E5400"/>
      <c r="F5400"/>
      <c r="G5400"/>
      <c r="H5400"/>
      <c r="I5400"/>
      <c r="J5400"/>
      <c r="K5400"/>
      <c r="L5400"/>
      <c r="M5400"/>
      <c r="N5400"/>
      <c r="O5400"/>
      <c r="P5400"/>
      <c r="Q5400"/>
      <c r="R5400"/>
      <c r="S5400"/>
    </row>
    <row r="5401" spans="1:19">
      <c r="A5401"/>
      <c r="B5401"/>
      <c r="C5401"/>
      <c r="D5401"/>
      <c r="E5401"/>
      <c r="F5401"/>
      <c r="G5401"/>
      <c r="H5401"/>
      <c r="I5401"/>
      <c r="J5401"/>
      <c r="K5401"/>
      <c r="L5401"/>
      <c r="M5401"/>
      <c r="N5401"/>
      <c r="O5401"/>
      <c r="P5401"/>
      <c r="Q5401"/>
      <c r="R5401"/>
      <c r="S5401"/>
    </row>
    <row r="5402" spans="1:19">
      <c r="A5402"/>
      <c r="B5402"/>
      <c r="C5402"/>
      <c r="D5402"/>
      <c r="E5402"/>
      <c r="F5402"/>
      <c r="G5402"/>
      <c r="H5402"/>
      <c r="I5402"/>
      <c r="J5402"/>
      <c r="K5402"/>
      <c r="L5402"/>
      <c r="M5402"/>
      <c r="N5402"/>
      <c r="O5402"/>
      <c r="P5402"/>
      <c r="Q5402"/>
      <c r="R5402"/>
      <c r="S5402"/>
    </row>
    <row r="5403" spans="1:19">
      <c r="A5403"/>
      <c r="B5403"/>
      <c r="C5403"/>
      <c r="D5403"/>
      <c r="E5403"/>
      <c r="F5403"/>
      <c r="G5403"/>
      <c r="H5403"/>
      <c r="I5403"/>
      <c r="J5403"/>
      <c r="K5403"/>
      <c r="L5403"/>
      <c r="M5403"/>
      <c r="N5403"/>
      <c r="O5403"/>
      <c r="P5403"/>
      <c r="Q5403"/>
      <c r="R5403"/>
      <c r="S5403"/>
    </row>
    <row r="5404" spans="1:19">
      <c r="A5404"/>
      <c r="B5404"/>
      <c r="C5404"/>
      <c r="D5404"/>
      <c r="E5404"/>
      <c r="F5404"/>
      <c r="G5404"/>
      <c r="H5404"/>
      <c r="I5404"/>
      <c r="J5404"/>
      <c r="K5404"/>
      <c r="L5404"/>
      <c r="M5404"/>
      <c r="N5404"/>
      <c r="O5404"/>
      <c r="P5404"/>
      <c r="Q5404"/>
      <c r="R5404"/>
      <c r="S5404"/>
    </row>
    <row r="5405" spans="1:19">
      <c r="A5405"/>
      <c r="B5405"/>
      <c r="C5405"/>
      <c r="D5405"/>
      <c r="E5405"/>
      <c r="F5405"/>
      <c r="G5405"/>
      <c r="H5405"/>
      <c r="I5405"/>
      <c r="J5405"/>
      <c r="K5405"/>
      <c r="L5405"/>
      <c r="M5405"/>
      <c r="N5405"/>
      <c r="O5405"/>
      <c r="P5405"/>
      <c r="Q5405"/>
      <c r="R5405"/>
      <c r="S5405"/>
    </row>
    <row r="5406" spans="1:19">
      <c r="A5406"/>
      <c r="B5406"/>
      <c r="C5406"/>
      <c r="D5406"/>
      <c r="E5406"/>
      <c r="F5406"/>
      <c r="G5406"/>
      <c r="H5406"/>
      <c r="I5406"/>
      <c r="J5406"/>
      <c r="K5406"/>
      <c r="L5406"/>
      <c r="M5406"/>
      <c r="N5406"/>
      <c r="O5406"/>
      <c r="P5406"/>
      <c r="Q5406"/>
      <c r="R5406"/>
      <c r="S5406"/>
    </row>
    <row r="5407" spans="1:19">
      <c r="A5407"/>
      <c r="B5407"/>
      <c r="C5407"/>
      <c r="D5407"/>
      <c r="E5407"/>
      <c r="F5407"/>
      <c r="G5407"/>
      <c r="H5407"/>
      <c r="I5407"/>
      <c r="J5407"/>
      <c r="K5407"/>
      <c r="L5407"/>
      <c r="M5407"/>
      <c r="N5407"/>
      <c r="O5407"/>
      <c r="P5407"/>
      <c r="Q5407"/>
      <c r="R5407"/>
      <c r="S5407"/>
    </row>
    <row r="5408" spans="1:19">
      <c r="A5408"/>
      <c r="B5408"/>
      <c r="C5408"/>
      <c r="D5408"/>
      <c r="E5408"/>
      <c r="F5408"/>
      <c r="G5408"/>
      <c r="H5408"/>
      <c r="I5408"/>
      <c r="J5408"/>
      <c r="K5408"/>
      <c r="L5408"/>
      <c r="M5408"/>
      <c r="N5408"/>
      <c r="O5408"/>
      <c r="P5408"/>
      <c r="Q5408"/>
      <c r="R5408"/>
      <c r="S5408"/>
    </row>
    <row r="5409" spans="1:19">
      <c r="A5409"/>
      <c r="B5409"/>
      <c r="C5409"/>
      <c r="D5409"/>
      <c r="E5409"/>
      <c r="F5409"/>
      <c r="G5409"/>
      <c r="H5409"/>
      <c r="I5409"/>
      <c r="J5409"/>
      <c r="K5409"/>
      <c r="L5409"/>
      <c r="M5409"/>
      <c r="N5409"/>
      <c r="O5409"/>
      <c r="P5409"/>
      <c r="Q5409"/>
      <c r="R5409"/>
      <c r="S5409"/>
    </row>
    <row r="5410" spans="1:19">
      <c r="A5410"/>
      <c r="B5410"/>
      <c r="C5410"/>
      <c r="D5410"/>
      <c r="E5410"/>
      <c r="F5410"/>
      <c r="G5410"/>
      <c r="H5410"/>
      <c r="I5410"/>
      <c r="J5410"/>
      <c r="K5410"/>
      <c r="L5410"/>
      <c r="M5410"/>
      <c r="N5410"/>
      <c r="O5410"/>
      <c r="P5410"/>
      <c r="Q5410"/>
      <c r="R5410"/>
      <c r="S5410"/>
    </row>
    <row r="5411" spans="1:19">
      <c r="A5411"/>
      <c r="B5411"/>
      <c r="C5411"/>
      <c r="D5411"/>
      <c r="E5411"/>
      <c r="F5411"/>
      <c r="G5411"/>
      <c r="H5411"/>
      <c r="I5411"/>
      <c r="J5411"/>
      <c r="K5411"/>
      <c r="L5411"/>
      <c r="M5411"/>
      <c r="N5411"/>
      <c r="O5411"/>
      <c r="P5411"/>
      <c r="Q5411"/>
      <c r="R5411"/>
      <c r="S5411"/>
    </row>
    <row r="5412" spans="1:19">
      <c r="A5412"/>
      <c r="B5412"/>
      <c r="C5412"/>
      <c r="D5412"/>
      <c r="E5412"/>
      <c r="F5412"/>
      <c r="G5412"/>
      <c r="H5412"/>
      <c r="I5412"/>
      <c r="J5412"/>
      <c r="K5412"/>
      <c r="L5412"/>
      <c r="M5412"/>
      <c r="N5412"/>
      <c r="O5412"/>
      <c r="P5412"/>
      <c r="Q5412"/>
      <c r="R5412"/>
      <c r="S5412"/>
    </row>
    <row r="5413" spans="1:19">
      <c r="A5413"/>
      <c r="B5413"/>
      <c r="C5413"/>
      <c r="D5413"/>
      <c r="E5413"/>
      <c r="F5413"/>
      <c r="G5413"/>
      <c r="H5413"/>
      <c r="I5413"/>
      <c r="J5413"/>
      <c r="K5413"/>
      <c r="L5413"/>
      <c r="M5413"/>
      <c r="N5413"/>
      <c r="O5413"/>
      <c r="P5413"/>
      <c r="Q5413"/>
      <c r="R5413"/>
      <c r="S5413"/>
    </row>
    <row r="5414" spans="1:19">
      <c r="A5414"/>
      <c r="B5414"/>
      <c r="C5414"/>
      <c r="D5414"/>
      <c r="E5414"/>
      <c r="F5414"/>
      <c r="G5414"/>
      <c r="H5414"/>
      <c r="I5414"/>
      <c r="J5414"/>
      <c r="K5414"/>
      <c r="L5414"/>
      <c r="M5414"/>
      <c r="N5414"/>
      <c r="O5414"/>
      <c r="P5414"/>
      <c r="Q5414"/>
      <c r="R5414"/>
      <c r="S5414"/>
    </row>
    <row r="5415" spans="1:19">
      <c r="A5415"/>
      <c r="B5415"/>
      <c r="C5415"/>
      <c r="D5415"/>
      <c r="E5415"/>
      <c r="F5415"/>
      <c r="G5415"/>
      <c r="H5415"/>
      <c r="I5415"/>
      <c r="J5415"/>
      <c r="K5415"/>
      <c r="L5415"/>
      <c r="M5415"/>
      <c r="N5415"/>
      <c r="O5415"/>
      <c r="P5415"/>
      <c r="Q5415"/>
      <c r="R5415"/>
      <c r="S5415"/>
    </row>
    <row r="5416" spans="1:19">
      <c r="A5416"/>
      <c r="B5416"/>
      <c r="C5416"/>
      <c r="D5416"/>
      <c r="E5416"/>
      <c r="F5416"/>
      <c r="G5416"/>
      <c r="H5416"/>
      <c r="I5416"/>
      <c r="J5416"/>
      <c r="K5416"/>
      <c r="L5416"/>
      <c r="M5416"/>
      <c r="N5416"/>
      <c r="O5416"/>
      <c r="P5416"/>
      <c r="Q5416"/>
      <c r="R5416"/>
      <c r="S5416"/>
    </row>
    <row r="5417" spans="1:19">
      <c r="A5417"/>
      <c r="B5417"/>
      <c r="C5417"/>
      <c r="D5417"/>
      <c r="E5417"/>
      <c r="F5417"/>
      <c r="G5417"/>
      <c r="H5417"/>
      <c r="I5417"/>
      <c r="J5417"/>
      <c r="K5417"/>
      <c r="L5417"/>
      <c r="M5417"/>
      <c r="N5417"/>
      <c r="O5417"/>
      <c r="P5417"/>
      <c r="Q5417"/>
      <c r="R5417"/>
      <c r="S5417"/>
    </row>
    <row r="5418" spans="1:19">
      <c r="A5418"/>
      <c r="B5418"/>
      <c r="C5418"/>
      <c r="D5418"/>
      <c r="E5418"/>
      <c r="F5418"/>
      <c r="G5418"/>
      <c r="H5418"/>
      <c r="I5418"/>
      <c r="J5418"/>
      <c r="K5418"/>
      <c r="L5418"/>
      <c r="M5418"/>
      <c r="N5418"/>
      <c r="O5418"/>
      <c r="P5418"/>
      <c r="Q5418"/>
      <c r="R5418"/>
      <c r="S5418"/>
    </row>
    <row r="5419" spans="1:19">
      <c r="A5419"/>
      <c r="B5419"/>
      <c r="C5419"/>
      <c r="D5419"/>
      <c r="E5419"/>
      <c r="F5419"/>
      <c r="G5419"/>
      <c r="H5419"/>
      <c r="I5419"/>
      <c r="J5419"/>
      <c r="K5419"/>
      <c r="L5419"/>
      <c r="M5419"/>
      <c r="N5419"/>
      <c r="O5419"/>
      <c r="P5419"/>
      <c r="Q5419"/>
      <c r="R5419"/>
      <c r="S5419"/>
    </row>
    <row r="5420" spans="1:19">
      <c r="A5420"/>
      <c r="B5420"/>
      <c r="C5420"/>
      <c r="D5420"/>
      <c r="E5420"/>
      <c r="F5420"/>
      <c r="G5420"/>
      <c r="H5420"/>
      <c r="I5420"/>
      <c r="J5420"/>
      <c r="K5420"/>
      <c r="L5420"/>
      <c r="M5420"/>
      <c r="N5420"/>
      <c r="O5420"/>
      <c r="P5420"/>
      <c r="Q5420"/>
      <c r="R5420"/>
      <c r="S5420"/>
    </row>
    <row r="5421" spans="1:19">
      <c r="A5421"/>
      <c r="B5421"/>
      <c r="C5421"/>
      <c r="D5421"/>
      <c r="E5421"/>
      <c r="F5421"/>
      <c r="G5421"/>
      <c r="H5421"/>
      <c r="I5421"/>
      <c r="J5421"/>
      <c r="K5421"/>
      <c r="L5421"/>
      <c r="M5421"/>
      <c r="N5421"/>
      <c r="O5421"/>
      <c r="P5421"/>
      <c r="Q5421"/>
      <c r="R5421"/>
      <c r="S5421"/>
    </row>
    <row r="5422" spans="1:19">
      <c r="A5422"/>
      <c r="B5422"/>
      <c r="C5422"/>
      <c r="D5422"/>
      <c r="E5422"/>
      <c r="F5422"/>
      <c r="G5422"/>
      <c r="H5422"/>
      <c r="I5422"/>
      <c r="J5422"/>
      <c r="K5422"/>
      <c r="L5422"/>
      <c r="M5422"/>
      <c r="N5422"/>
      <c r="O5422"/>
      <c r="P5422"/>
      <c r="Q5422"/>
      <c r="R5422"/>
      <c r="S5422"/>
    </row>
    <row r="5423" spans="1:19">
      <c r="A5423"/>
      <c r="B5423"/>
      <c r="C5423"/>
      <c r="D5423"/>
      <c r="E5423"/>
      <c r="F5423"/>
      <c r="G5423"/>
      <c r="H5423"/>
      <c r="I5423"/>
      <c r="J5423"/>
      <c r="K5423"/>
      <c r="L5423"/>
      <c r="M5423"/>
      <c r="N5423"/>
      <c r="O5423"/>
      <c r="P5423"/>
      <c r="Q5423"/>
      <c r="R5423"/>
      <c r="S5423"/>
    </row>
    <row r="5424" spans="1:19">
      <c r="A5424"/>
      <c r="B5424"/>
      <c r="C5424"/>
      <c r="D5424"/>
      <c r="E5424"/>
      <c r="F5424"/>
      <c r="G5424"/>
      <c r="H5424"/>
      <c r="I5424"/>
      <c r="J5424"/>
      <c r="K5424"/>
      <c r="L5424"/>
      <c r="M5424"/>
      <c r="N5424"/>
      <c r="O5424"/>
      <c r="P5424"/>
      <c r="Q5424"/>
      <c r="R5424"/>
      <c r="S5424"/>
    </row>
    <row r="5425" spans="1:19">
      <c r="A5425"/>
      <c r="B5425"/>
      <c r="C5425"/>
      <c r="D5425"/>
      <c r="E5425"/>
      <c r="F5425"/>
      <c r="G5425"/>
      <c r="H5425"/>
      <c r="I5425"/>
      <c r="J5425"/>
      <c r="K5425"/>
      <c r="L5425"/>
      <c r="M5425"/>
      <c r="N5425"/>
      <c r="O5425"/>
      <c r="P5425"/>
      <c r="Q5425"/>
      <c r="R5425"/>
      <c r="S5425"/>
    </row>
    <row r="5426" spans="1:19">
      <c r="A5426"/>
      <c r="B5426"/>
      <c r="C5426"/>
      <c r="D5426"/>
      <c r="E5426"/>
      <c r="F5426"/>
      <c r="G5426"/>
      <c r="H5426"/>
      <c r="I5426"/>
      <c r="J5426"/>
      <c r="K5426"/>
      <c r="L5426"/>
      <c r="M5426"/>
      <c r="N5426"/>
      <c r="O5426"/>
      <c r="P5426"/>
      <c r="Q5426"/>
      <c r="R5426"/>
      <c r="S5426"/>
    </row>
    <row r="5427" spans="1:19">
      <c r="A5427"/>
      <c r="B5427"/>
      <c r="C5427"/>
      <c r="D5427"/>
      <c r="E5427"/>
      <c r="F5427"/>
      <c r="G5427"/>
      <c r="H5427"/>
      <c r="I5427"/>
      <c r="J5427"/>
      <c r="K5427"/>
      <c r="L5427"/>
      <c r="M5427"/>
      <c r="N5427"/>
      <c r="O5427"/>
      <c r="P5427"/>
      <c r="Q5427"/>
      <c r="R5427"/>
      <c r="S5427"/>
    </row>
    <row r="5428" spans="1:19">
      <c r="A5428"/>
      <c r="B5428"/>
      <c r="C5428"/>
      <c r="D5428"/>
      <c r="E5428"/>
      <c r="F5428"/>
      <c r="G5428"/>
      <c r="H5428"/>
      <c r="I5428"/>
      <c r="J5428"/>
      <c r="K5428"/>
      <c r="L5428"/>
      <c r="M5428"/>
      <c r="N5428"/>
      <c r="O5428"/>
      <c r="P5428"/>
      <c r="Q5428"/>
      <c r="R5428"/>
      <c r="S5428"/>
    </row>
    <row r="5429" spans="1:19">
      <c r="A5429"/>
      <c r="B5429"/>
      <c r="C5429"/>
      <c r="D5429"/>
      <c r="E5429"/>
      <c r="F5429"/>
      <c r="G5429"/>
      <c r="H5429"/>
      <c r="I5429"/>
      <c r="J5429"/>
      <c r="K5429"/>
      <c r="L5429"/>
      <c r="M5429"/>
      <c r="N5429"/>
      <c r="O5429"/>
      <c r="P5429"/>
      <c r="Q5429"/>
      <c r="R5429"/>
      <c r="S5429"/>
    </row>
    <row r="5430" spans="1:19">
      <c r="A5430"/>
      <c r="B5430"/>
      <c r="C5430"/>
      <c r="D5430"/>
      <c r="E5430"/>
      <c r="F5430"/>
      <c r="G5430"/>
      <c r="H5430"/>
      <c r="I5430"/>
      <c r="J5430"/>
      <c r="K5430"/>
      <c r="L5430"/>
      <c r="M5430"/>
      <c r="N5430"/>
      <c r="O5430"/>
      <c r="P5430"/>
      <c r="Q5430"/>
      <c r="R5430"/>
      <c r="S5430"/>
    </row>
    <row r="5431" spans="1:19">
      <c r="A5431"/>
      <c r="B5431"/>
      <c r="C5431"/>
      <c r="D5431"/>
      <c r="E5431"/>
      <c r="F5431"/>
      <c r="G5431"/>
      <c r="H5431"/>
      <c r="I5431"/>
      <c r="J5431"/>
      <c r="K5431"/>
      <c r="L5431"/>
      <c r="M5431"/>
      <c r="N5431"/>
      <c r="O5431"/>
      <c r="P5431"/>
      <c r="Q5431"/>
      <c r="R5431"/>
      <c r="S5431"/>
    </row>
    <row r="5432" spans="1:19">
      <c r="A5432"/>
      <c r="B5432"/>
      <c r="C5432"/>
      <c r="D5432"/>
      <c r="E5432"/>
      <c r="F5432"/>
      <c r="G5432"/>
      <c r="H5432"/>
      <c r="I5432"/>
      <c r="J5432"/>
      <c r="K5432"/>
      <c r="L5432"/>
      <c r="M5432"/>
      <c r="N5432"/>
      <c r="O5432"/>
      <c r="P5432"/>
      <c r="Q5432"/>
      <c r="R5432"/>
      <c r="S5432"/>
    </row>
    <row r="5433" spans="1:19">
      <c r="A5433"/>
      <c r="B5433"/>
      <c r="C5433"/>
      <c r="D5433"/>
      <c r="E5433"/>
      <c r="F5433"/>
      <c r="G5433"/>
      <c r="H5433"/>
      <c r="I5433"/>
      <c r="J5433"/>
      <c r="K5433"/>
      <c r="L5433"/>
      <c r="M5433"/>
      <c r="N5433"/>
      <c r="O5433"/>
      <c r="P5433"/>
      <c r="Q5433"/>
      <c r="R5433"/>
      <c r="S5433"/>
    </row>
    <row r="5434" spans="1:19">
      <c r="A5434"/>
      <c r="B5434"/>
      <c r="C5434"/>
      <c r="D5434"/>
      <c r="E5434"/>
      <c r="F5434"/>
      <c r="G5434"/>
      <c r="H5434"/>
      <c r="I5434"/>
      <c r="J5434"/>
      <c r="K5434"/>
      <c r="L5434"/>
      <c r="M5434"/>
      <c r="N5434"/>
      <c r="O5434"/>
      <c r="P5434"/>
      <c r="Q5434"/>
      <c r="R5434"/>
      <c r="S5434"/>
    </row>
    <row r="5435" spans="1:19">
      <c r="A5435"/>
      <c r="B5435"/>
      <c r="C5435"/>
      <c r="D5435"/>
      <c r="E5435"/>
      <c r="F5435"/>
      <c r="G5435"/>
      <c r="H5435"/>
      <c r="I5435"/>
      <c r="J5435"/>
      <c r="K5435"/>
      <c r="L5435"/>
      <c r="M5435"/>
      <c r="N5435"/>
      <c r="O5435"/>
      <c r="P5435"/>
      <c r="Q5435"/>
      <c r="R5435"/>
      <c r="S5435"/>
    </row>
    <row r="5436" spans="1:19">
      <c r="A5436"/>
      <c r="B5436"/>
      <c r="C5436"/>
      <c r="D5436"/>
      <c r="E5436"/>
      <c r="F5436"/>
      <c r="G5436"/>
      <c r="H5436"/>
      <c r="I5436"/>
      <c r="J5436"/>
      <c r="K5436"/>
      <c r="L5436"/>
      <c r="M5436"/>
      <c r="N5436"/>
      <c r="O5436"/>
      <c r="P5436"/>
      <c r="Q5436"/>
      <c r="R5436"/>
      <c r="S5436"/>
    </row>
    <row r="5437" spans="1:19">
      <c r="A5437"/>
      <c r="B5437"/>
      <c r="C5437"/>
      <c r="D5437"/>
      <c r="E5437"/>
      <c r="F5437"/>
      <c r="G5437"/>
      <c r="H5437"/>
      <c r="I5437"/>
      <c r="J5437"/>
      <c r="K5437"/>
      <c r="L5437"/>
      <c r="M5437"/>
      <c r="N5437"/>
      <c r="O5437"/>
      <c r="P5437"/>
      <c r="Q5437"/>
      <c r="R5437"/>
      <c r="S5437"/>
    </row>
    <row r="5438" spans="1:19">
      <c r="A5438"/>
      <c r="B5438"/>
      <c r="C5438"/>
      <c r="D5438"/>
      <c r="E5438"/>
      <c r="F5438"/>
      <c r="G5438"/>
      <c r="H5438"/>
      <c r="I5438"/>
      <c r="J5438"/>
      <c r="K5438"/>
      <c r="L5438"/>
      <c r="M5438"/>
      <c r="N5438"/>
      <c r="O5438"/>
      <c r="P5438"/>
      <c r="Q5438"/>
      <c r="R5438"/>
      <c r="S5438"/>
    </row>
    <row r="5439" spans="1:19">
      <c r="A5439"/>
      <c r="B5439"/>
      <c r="C5439"/>
      <c r="D5439"/>
      <c r="E5439"/>
      <c r="F5439"/>
      <c r="G5439"/>
      <c r="H5439"/>
      <c r="I5439"/>
      <c r="J5439"/>
      <c r="K5439"/>
      <c r="L5439"/>
      <c r="M5439"/>
      <c r="N5439"/>
      <c r="O5439"/>
      <c r="P5439"/>
      <c r="Q5439"/>
      <c r="R5439"/>
      <c r="S5439"/>
    </row>
    <row r="5440" spans="1:19">
      <c r="A5440"/>
      <c r="B5440"/>
      <c r="C5440"/>
      <c r="D5440"/>
      <c r="E5440"/>
      <c r="F5440"/>
      <c r="G5440"/>
      <c r="H5440"/>
      <c r="I5440"/>
      <c r="J5440"/>
      <c r="K5440"/>
      <c r="L5440"/>
      <c r="M5440"/>
      <c r="N5440"/>
      <c r="O5440"/>
      <c r="P5440"/>
      <c r="Q5440"/>
      <c r="R5440"/>
      <c r="S5440"/>
    </row>
    <row r="5441" spans="1:19">
      <c r="A5441"/>
      <c r="B5441"/>
      <c r="C5441"/>
      <c r="D5441"/>
      <c r="E5441"/>
      <c r="F5441"/>
      <c r="G5441"/>
      <c r="H5441"/>
      <c r="I5441"/>
      <c r="J5441"/>
      <c r="K5441"/>
      <c r="L5441"/>
      <c r="M5441"/>
      <c r="N5441"/>
      <c r="O5441"/>
      <c r="P5441"/>
      <c r="Q5441"/>
      <c r="R5441"/>
      <c r="S5441"/>
    </row>
    <row r="5442" spans="1:19">
      <c r="A5442"/>
      <c r="B5442"/>
      <c r="C5442"/>
      <c r="D5442"/>
      <c r="E5442"/>
      <c r="F5442"/>
      <c r="G5442"/>
      <c r="H5442"/>
      <c r="I5442"/>
      <c r="J5442"/>
      <c r="K5442"/>
      <c r="L5442"/>
      <c r="M5442"/>
      <c r="N5442"/>
      <c r="O5442"/>
      <c r="P5442"/>
      <c r="Q5442"/>
      <c r="R5442"/>
      <c r="S5442"/>
    </row>
    <row r="5443" spans="1:19">
      <c r="A5443"/>
      <c r="B5443"/>
      <c r="C5443"/>
      <c r="D5443"/>
      <c r="E5443"/>
      <c r="F5443"/>
      <c r="G5443"/>
      <c r="H5443"/>
      <c r="I5443"/>
      <c r="J5443"/>
      <c r="K5443"/>
      <c r="L5443"/>
      <c r="M5443"/>
      <c r="N5443"/>
      <c r="O5443"/>
      <c r="P5443"/>
      <c r="Q5443"/>
      <c r="R5443"/>
      <c r="S5443"/>
    </row>
    <row r="5444" spans="1:19">
      <c r="A5444"/>
      <c r="B5444"/>
      <c r="C5444"/>
      <c r="D5444"/>
      <c r="E5444"/>
      <c r="F5444"/>
      <c r="G5444"/>
      <c r="H5444"/>
      <c r="I5444"/>
      <c r="J5444"/>
      <c r="K5444"/>
      <c r="L5444"/>
      <c r="M5444"/>
      <c r="N5444"/>
      <c r="O5444"/>
      <c r="P5444"/>
      <c r="Q5444"/>
      <c r="R5444"/>
      <c r="S5444"/>
    </row>
    <row r="5445" spans="1:19">
      <c r="A5445"/>
      <c r="B5445"/>
      <c r="C5445"/>
      <c r="D5445"/>
      <c r="E5445"/>
      <c r="F5445"/>
      <c r="G5445"/>
      <c r="H5445"/>
      <c r="I5445"/>
      <c r="J5445"/>
      <c r="K5445"/>
      <c r="L5445"/>
      <c r="M5445"/>
      <c r="N5445"/>
      <c r="O5445"/>
      <c r="P5445"/>
      <c r="Q5445"/>
      <c r="R5445"/>
      <c r="S5445"/>
    </row>
    <row r="5446" spans="1:19">
      <c r="A5446"/>
      <c r="B5446"/>
      <c r="C5446"/>
      <c r="D5446"/>
      <c r="E5446"/>
      <c r="F5446"/>
      <c r="G5446"/>
      <c r="H5446"/>
      <c r="I5446"/>
      <c r="J5446"/>
      <c r="K5446"/>
      <c r="L5446"/>
      <c r="M5446"/>
      <c r="N5446"/>
      <c r="O5446"/>
      <c r="P5446"/>
      <c r="Q5446"/>
      <c r="R5446"/>
      <c r="S5446"/>
    </row>
    <row r="5447" spans="1:19">
      <c r="A5447"/>
      <c r="B5447"/>
      <c r="C5447"/>
      <c r="D5447"/>
      <c r="E5447"/>
      <c r="F5447"/>
      <c r="G5447"/>
      <c r="H5447"/>
      <c r="I5447"/>
      <c r="J5447"/>
      <c r="K5447"/>
      <c r="L5447"/>
      <c r="M5447"/>
      <c r="N5447"/>
      <c r="O5447"/>
      <c r="P5447"/>
      <c r="Q5447"/>
      <c r="R5447"/>
      <c r="S5447"/>
    </row>
    <row r="5448" spans="1:19">
      <c r="A5448"/>
      <c r="B5448"/>
      <c r="C5448"/>
      <c r="D5448"/>
      <c r="E5448"/>
      <c r="F5448"/>
      <c r="G5448"/>
      <c r="H5448"/>
      <c r="I5448"/>
      <c r="J5448"/>
      <c r="K5448"/>
      <c r="L5448"/>
      <c r="M5448"/>
      <c r="N5448"/>
      <c r="O5448"/>
      <c r="P5448"/>
      <c r="Q5448"/>
      <c r="R5448"/>
      <c r="S5448"/>
    </row>
    <row r="5449" spans="1:19">
      <c r="A5449"/>
      <c r="B5449"/>
      <c r="C5449"/>
      <c r="D5449"/>
      <c r="E5449"/>
      <c r="F5449"/>
      <c r="G5449"/>
      <c r="H5449"/>
      <c r="I5449"/>
      <c r="J5449"/>
      <c r="K5449"/>
      <c r="L5449"/>
      <c r="M5449"/>
      <c r="N5449"/>
      <c r="O5449"/>
      <c r="P5449"/>
      <c r="Q5449"/>
      <c r="R5449"/>
      <c r="S5449"/>
    </row>
    <row r="5450" spans="1:19">
      <c r="A5450"/>
      <c r="B5450"/>
      <c r="C5450"/>
      <c r="D5450"/>
      <c r="E5450"/>
      <c r="F5450"/>
      <c r="G5450"/>
      <c r="H5450"/>
      <c r="I5450"/>
      <c r="J5450"/>
      <c r="K5450"/>
      <c r="L5450"/>
      <c r="M5450"/>
      <c r="N5450"/>
      <c r="O5450"/>
      <c r="P5450"/>
      <c r="Q5450"/>
      <c r="R5450"/>
      <c r="S5450"/>
    </row>
    <row r="5451" spans="1:19">
      <c r="A5451"/>
      <c r="B5451"/>
      <c r="C5451"/>
      <c r="D5451"/>
      <c r="E5451"/>
      <c r="F5451"/>
      <c r="G5451"/>
      <c r="H5451"/>
      <c r="I5451"/>
      <c r="J5451"/>
      <c r="K5451"/>
      <c r="L5451"/>
      <c r="M5451"/>
      <c r="N5451"/>
      <c r="O5451"/>
      <c r="P5451"/>
      <c r="Q5451"/>
      <c r="R5451"/>
      <c r="S5451"/>
    </row>
    <row r="5452" spans="1:19">
      <c r="A5452"/>
      <c r="B5452"/>
      <c r="C5452"/>
      <c r="D5452"/>
      <c r="E5452"/>
      <c r="F5452"/>
      <c r="G5452"/>
      <c r="H5452"/>
      <c r="I5452"/>
      <c r="J5452"/>
      <c r="K5452"/>
      <c r="L5452"/>
      <c r="M5452"/>
      <c r="N5452"/>
      <c r="O5452"/>
      <c r="P5452"/>
      <c r="Q5452"/>
      <c r="R5452"/>
      <c r="S5452"/>
    </row>
    <row r="5453" spans="1:19">
      <c r="A5453"/>
      <c r="B5453"/>
      <c r="C5453"/>
      <c r="D5453"/>
      <c r="E5453"/>
      <c r="F5453"/>
      <c r="G5453"/>
      <c r="H5453"/>
      <c r="I5453"/>
      <c r="J5453"/>
      <c r="K5453"/>
      <c r="L5453"/>
      <c r="M5453"/>
      <c r="N5453"/>
      <c r="O5453"/>
      <c r="P5453"/>
      <c r="Q5453"/>
      <c r="R5453"/>
      <c r="S5453"/>
    </row>
    <row r="5454" spans="1:19">
      <c r="A5454"/>
      <c r="B5454"/>
      <c r="C5454"/>
      <c r="D5454"/>
      <c r="E5454"/>
      <c r="F5454"/>
      <c r="G5454"/>
      <c r="H5454"/>
      <c r="I5454"/>
      <c r="J5454"/>
      <c r="K5454"/>
      <c r="L5454"/>
      <c r="M5454"/>
      <c r="N5454"/>
      <c r="O5454"/>
      <c r="P5454"/>
      <c r="Q5454"/>
      <c r="R5454"/>
      <c r="S5454"/>
    </row>
    <row r="5455" spans="1:19">
      <c r="A5455"/>
      <c r="B5455"/>
      <c r="C5455"/>
      <c r="D5455"/>
      <c r="E5455"/>
      <c r="F5455"/>
      <c r="G5455"/>
      <c r="H5455"/>
      <c r="I5455"/>
      <c r="J5455"/>
      <c r="K5455"/>
      <c r="L5455"/>
      <c r="M5455"/>
      <c r="N5455"/>
      <c r="O5455"/>
      <c r="P5455"/>
      <c r="Q5455"/>
      <c r="R5455"/>
      <c r="S5455"/>
    </row>
    <row r="5456" spans="1:19">
      <c r="A5456"/>
      <c r="B5456"/>
      <c r="C5456"/>
      <c r="D5456"/>
      <c r="E5456"/>
      <c r="F5456"/>
      <c r="G5456"/>
      <c r="H5456"/>
      <c r="I5456"/>
      <c r="J5456"/>
      <c r="K5456"/>
      <c r="L5456"/>
      <c r="M5456"/>
      <c r="N5456"/>
      <c r="O5456"/>
      <c r="P5456"/>
      <c r="Q5456"/>
      <c r="R5456"/>
      <c r="S5456"/>
    </row>
    <row r="5457" spans="1:19">
      <c r="A5457"/>
      <c r="B5457"/>
      <c r="C5457"/>
      <c r="D5457"/>
      <c r="E5457"/>
      <c r="F5457"/>
      <c r="G5457"/>
      <c r="H5457"/>
      <c r="I5457"/>
      <c r="J5457"/>
      <c r="K5457"/>
      <c r="L5457"/>
      <c r="M5457"/>
      <c r="N5457"/>
      <c r="O5457"/>
      <c r="P5457"/>
      <c r="Q5457"/>
      <c r="R5457"/>
      <c r="S5457"/>
    </row>
    <row r="5458" spans="1:19">
      <c r="A5458"/>
      <c r="B5458"/>
      <c r="C5458"/>
      <c r="D5458"/>
      <c r="E5458"/>
      <c r="F5458"/>
      <c r="G5458"/>
      <c r="H5458"/>
      <c r="I5458"/>
      <c r="J5458"/>
      <c r="K5458"/>
      <c r="L5458"/>
      <c r="M5458"/>
      <c r="N5458"/>
      <c r="O5458"/>
      <c r="P5458"/>
      <c r="Q5458"/>
      <c r="R5458"/>
      <c r="S5458"/>
    </row>
    <row r="5459" spans="1:19">
      <c r="A5459"/>
      <c r="B5459"/>
      <c r="C5459"/>
      <c r="D5459"/>
      <c r="E5459"/>
      <c r="F5459"/>
      <c r="G5459"/>
      <c r="H5459"/>
      <c r="I5459"/>
      <c r="J5459"/>
      <c r="K5459"/>
      <c r="L5459"/>
      <c r="M5459"/>
      <c r="N5459"/>
      <c r="O5459"/>
      <c r="P5459"/>
      <c r="Q5459"/>
      <c r="R5459"/>
      <c r="S5459"/>
    </row>
    <row r="5460" spans="1:19">
      <c r="A5460"/>
      <c r="B5460"/>
      <c r="C5460"/>
      <c r="D5460"/>
      <c r="E5460"/>
      <c r="F5460"/>
      <c r="G5460"/>
      <c r="H5460"/>
      <c r="I5460"/>
      <c r="J5460"/>
      <c r="K5460"/>
      <c r="L5460"/>
      <c r="M5460"/>
      <c r="N5460"/>
      <c r="O5460"/>
      <c r="P5460"/>
      <c r="Q5460"/>
      <c r="R5460"/>
      <c r="S5460"/>
    </row>
    <row r="5461" spans="1:19">
      <c r="A5461"/>
      <c r="B5461"/>
      <c r="C5461"/>
      <c r="D5461"/>
      <c r="E5461"/>
      <c r="F5461"/>
      <c r="G5461"/>
      <c r="H5461"/>
      <c r="I5461"/>
      <c r="J5461"/>
      <c r="K5461"/>
      <c r="L5461"/>
      <c r="M5461"/>
      <c r="N5461"/>
      <c r="O5461"/>
      <c r="P5461"/>
      <c r="Q5461"/>
      <c r="R5461"/>
      <c r="S5461"/>
    </row>
    <row r="5462" spans="1:19">
      <c r="A5462"/>
      <c r="B5462"/>
      <c r="C5462"/>
      <c r="D5462"/>
      <c r="E5462"/>
      <c r="F5462"/>
      <c r="G5462"/>
      <c r="H5462"/>
      <c r="I5462"/>
      <c r="J5462"/>
      <c r="K5462"/>
      <c r="L5462"/>
      <c r="M5462"/>
      <c r="N5462"/>
      <c r="O5462"/>
      <c r="P5462"/>
      <c r="Q5462"/>
      <c r="R5462"/>
      <c r="S5462"/>
    </row>
    <row r="5463" spans="1:19">
      <c r="A5463"/>
      <c r="B5463"/>
      <c r="C5463"/>
      <c r="D5463"/>
      <c r="E5463"/>
      <c r="F5463"/>
      <c r="G5463"/>
      <c r="H5463"/>
      <c r="I5463"/>
      <c r="J5463"/>
      <c r="K5463"/>
      <c r="L5463"/>
      <c r="M5463"/>
      <c r="N5463"/>
      <c r="O5463"/>
      <c r="P5463"/>
      <c r="Q5463"/>
      <c r="R5463"/>
      <c r="S5463"/>
    </row>
    <row r="5464" spans="1:19">
      <c r="A5464"/>
      <c r="B5464"/>
      <c r="C5464"/>
      <c r="D5464"/>
      <c r="E5464"/>
      <c r="F5464"/>
      <c r="G5464"/>
      <c r="H5464"/>
      <c r="I5464"/>
      <c r="J5464"/>
      <c r="K5464"/>
      <c r="L5464"/>
      <c r="M5464"/>
      <c r="N5464"/>
      <c r="O5464"/>
      <c r="P5464"/>
      <c r="Q5464"/>
      <c r="R5464"/>
      <c r="S5464"/>
    </row>
    <row r="5465" spans="1:19">
      <c r="A5465"/>
      <c r="B5465"/>
      <c r="C5465"/>
      <c r="D5465"/>
      <c r="E5465"/>
      <c r="F5465"/>
      <c r="G5465"/>
      <c r="H5465"/>
      <c r="I5465"/>
      <c r="J5465"/>
      <c r="K5465"/>
      <c r="L5465"/>
      <c r="M5465"/>
      <c r="N5465"/>
      <c r="O5465"/>
      <c r="P5465"/>
      <c r="Q5465"/>
      <c r="R5465"/>
      <c r="S5465"/>
    </row>
    <row r="5466" spans="1:19">
      <c r="A5466"/>
      <c r="B5466"/>
      <c r="C5466"/>
      <c r="D5466"/>
      <c r="E5466"/>
      <c r="F5466"/>
      <c r="G5466"/>
      <c r="H5466"/>
      <c r="I5466"/>
      <c r="J5466"/>
      <c r="K5466"/>
      <c r="L5466"/>
      <c r="M5466"/>
      <c r="N5466"/>
      <c r="O5466"/>
      <c r="P5466"/>
      <c r="Q5466"/>
      <c r="R5466"/>
      <c r="S5466"/>
    </row>
    <row r="5467" spans="1:19">
      <c r="A5467"/>
      <c r="B5467"/>
      <c r="C5467"/>
      <c r="D5467"/>
      <c r="E5467"/>
      <c r="F5467"/>
      <c r="G5467"/>
      <c r="H5467"/>
      <c r="I5467"/>
      <c r="J5467"/>
      <c r="K5467"/>
      <c r="L5467"/>
      <c r="M5467"/>
      <c r="N5467"/>
      <c r="O5467"/>
      <c r="P5467"/>
      <c r="Q5467"/>
      <c r="R5467"/>
      <c r="S5467"/>
    </row>
    <row r="5468" spans="1:19">
      <c r="A5468"/>
      <c r="B5468"/>
      <c r="C5468"/>
      <c r="D5468"/>
      <c r="E5468"/>
      <c r="F5468"/>
      <c r="G5468"/>
      <c r="H5468"/>
      <c r="I5468"/>
      <c r="J5468"/>
      <c r="K5468"/>
      <c r="L5468"/>
      <c r="M5468"/>
      <c r="N5468"/>
      <c r="O5468"/>
      <c r="P5468"/>
      <c r="Q5468"/>
      <c r="R5468"/>
      <c r="S5468"/>
    </row>
    <row r="5469" spans="1:19">
      <c r="A5469"/>
      <c r="B5469"/>
      <c r="C5469"/>
      <c r="D5469"/>
      <c r="E5469"/>
      <c r="F5469"/>
      <c r="G5469"/>
      <c r="H5469"/>
      <c r="I5469"/>
      <c r="J5469"/>
      <c r="K5469"/>
      <c r="L5469"/>
      <c r="M5469"/>
      <c r="N5469"/>
      <c r="O5469"/>
      <c r="P5469"/>
      <c r="Q5469"/>
      <c r="R5469"/>
      <c r="S5469"/>
    </row>
    <row r="5470" spans="1:19">
      <c r="A5470"/>
      <c r="B5470"/>
      <c r="C5470"/>
      <c r="D5470"/>
      <c r="E5470"/>
      <c r="F5470"/>
      <c r="G5470"/>
      <c r="H5470"/>
      <c r="I5470"/>
      <c r="J5470"/>
      <c r="K5470"/>
      <c r="L5470"/>
      <c r="M5470"/>
      <c r="N5470"/>
      <c r="O5470"/>
      <c r="P5470"/>
      <c r="Q5470"/>
      <c r="R5470"/>
      <c r="S5470"/>
    </row>
    <row r="5471" spans="1:19">
      <c r="A5471"/>
      <c r="B5471"/>
      <c r="C5471"/>
      <c r="D5471"/>
      <c r="E5471"/>
      <c r="F5471"/>
      <c r="G5471"/>
      <c r="H5471"/>
      <c r="I5471"/>
      <c r="J5471"/>
      <c r="K5471"/>
      <c r="L5471"/>
      <c r="M5471"/>
      <c r="N5471"/>
      <c r="O5471"/>
      <c r="P5471"/>
      <c r="Q5471"/>
      <c r="R5471"/>
      <c r="S5471"/>
    </row>
    <row r="5472" spans="1:19">
      <c r="A5472"/>
      <c r="B5472"/>
      <c r="C5472"/>
      <c r="D5472"/>
      <c r="E5472"/>
      <c r="F5472"/>
      <c r="G5472"/>
      <c r="H5472"/>
      <c r="I5472"/>
      <c r="J5472"/>
      <c r="K5472"/>
      <c r="L5472"/>
      <c r="M5472"/>
      <c r="N5472"/>
      <c r="O5472"/>
      <c r="P5472"/>
      <c r="Q5472"/>
      <c r="R5472"/>
      <c r="S5472"/>
    </row>
    <row r="5473" spans="1:19">
      <c r="A5473"/>
      <c r="B5473"/>
      <c r="C5473"/>
      <c r="D5473"/>
      <c r="E5473"/>
      <c r="F5473"/>
      <c r="G5473"/>
      <c r="H5473"/>
      <c r="I5473"/>
      <c r="J5473"/>
      <c r="K5473"/>
      <c r="L5473"/>
      <c r="M5473"/>
      <c r="N5473"/>
      <c r="O5473"/>
      <c r="P5473"/>
      <c r="Q5473"/>
      <c r="R5473"/>
      <c r="S5473"/>
    </row>
    <row r="5474" spans="1:19">
      <c r="A5474"/>
      <c r="B5474"/>
      <c r="C5474"/>
      <c r="D5474"/>
      <c r="E5474"/>
      <c r="F5474"/>
      <c r="G5474"/>
      <c r="H5474"/>
      <c r="I5474"/>
      <c r="J5474"/>
      <c r="K5474"/>
      <c r="L5474"/>
      <c r="M5474"/>
      <c r="N5474"/>
      <c r="O5474"/>
      <c r="P5474"/>
      <c r="Q5474"/>
      <c r="R5474"/>
      <c r="S5474"/>
    </row>
    <row r="5475" spans="1:19">
      <c r="A5475"/>
      <c r="B5475"/>
      <c r="C5475"/>
      <c r="D5475"/>
      <c r="E5475"/>
      <c r="F5475"/>
      <c r="G5475"/>
      <c r="H5475"/>
      <c r="I5475"/>
      <c r="J5475"/>
      <c r="K5475"/>
      <c r="L5475"/>
      <c r="M5475"/>
      <c r="N5475"/>
      <c r="O5475"/>
      <c r="P5475"/>
      <c r="Q5475"/>
      <c r="R5475"/>
      <c r="S5475"/>
    </row>
    <row r="5476" spans="1:19">
      <c r="A5476"/>
      <c r="B5476"/>
      <c r="C5476"/>
      <c r="D5476"/>
      <c r="E5476"/>
      <c r="F5476"/>
      <c r="G5476"/>
      <c r="H5476"/>
      <c r="I5476"/>
      <c r="J5476"/>
      <c r="K5476"/>
      <c r="L5476"/>
      <c r="M5476"/>
      <c r="N5476"/>
      <c r="O5476"/>
      <c r="P5476"/>
      <c r="Q5476"/>
      <c r="R5476"/>
      <c r="S5476"/>
    </row>
    <row r="5477" spans="1:19">
      <c r="A5477"/>
      <c r="B5477"/>
      <c r="C5477"/>
      <c r="D5477"/>
      <c r="E5477"/>
      <c r="F5477"/>
      <c r="G5477"/>
      <c r="H5477"/>
      <c r="I5477"/>
      <c r="J5477"/>
      <c r="K5477"/>
      <c r="L5477"/>
      <c r="M5477"/>
      <c r="N5477"/>
      <c r="O5477"/>
      <c r="P5477"/>
      <c r="Q5477"/>
      <c r="R5477"/>
      <c r="S5477"/>
    </row>
    <row r="5478" spans="1:19">
      <c r="A5478"/>
      <c r="B5478"/>
      <c r="C5478"/>
      <c r="D5478"/>
      <c r="E5478"/>
      <c r="F5478"/>
      <c r="G5478"/>
      <c r="H5478"/>
      <c r="I5478"/>
      <c r="J5478"/>
      <c r="K5478"/>
      <c r="L5478"/>
      <c r="M5478"/>
      <c r="N5478"/>
      <c r="O5478"/>
      <c r="P5478"/>
      <c r="Q5478"/>
      <c r="R5478"/>
      <c r="S5478"/>
    </row>
    <row r="5479" spans="1:19">
      <c r="A5479"/>
      <c r="B5479"/>
      <c r="C5479"/>
      <c r="D5479"/>
      <c r="E5479"/>
      <c r="F5479"/>
      <c r="G5479"/>
      <c r="H5479"/>
      <c r="I5479"/>
      <c r="J5479"/>
      <c r="K5479"/>
      <c r="L5479"/>
      <c r="M5479"/>
      <c r="N5479"/>
      <c r="O5479"/>
      <c r="P5479"/>
      <c r="Q5479"/>
      <c r="R5479"/>
      <c r="S5479"/>
    </row>
    <row r="5480" spans="1:19">
      <c r="A5480"/>
      <c r="B5480"/>
      <c r="C5480"/>
      <c r="D5480"/>
      <c r="E5480"/>
      <c r="F5480"/>
      <c r="G5480"/>
      <c r="H5480"/>
      <c r="I5480"/>
      <c r="J5480"/>
      <c r="K5480"/>
      <c r="L5480"/>
      <c r="M5480"/>
      <c r="N5480"/>
      <c r="O5480"/>
      <c r="P5480"/>
      <c r="Q5480"/>
      <c r="R5480"/>
      <c r="S5480"/>
    </row>
    <row r="5481" spans="1:19">
      <c r="A5481"/>
      <c r="B5481"/>
      <c r="C5481"/>
      <c r="D5481"/>
      <c r="E5481"/>
      <c r="F5481"/>
      <c r="G5481"/>
      <c r="H5481"/>
      <c r="I5481"/>
      <c r="J5481"/>
      <c r="K5481"/>
      <c r="L5481"/>
      <c r="M5481"/>
      <c r="N5481"/>
      <c r="O5481"/>
      <c r="P5481"/>
      <c r="Q5481"/>
      <c r="R5481"/>
      <c r="S5481"/>
    </row>
    <row r="5482" spans="1:19">
      <c r="A5482"/>
      <c r="B5482"/>
      <c r="C5482"/>
      <c r="D5482"/>
      <c r="E5482"/>
      <c r="F5482"/>
      <c r="G5482"/>
      <c r="H5482"/>
      <c r="I5482"/>
      <c r="J5482"/>
      <c r="K5482"/>
      <c r="L5482"/>
      <c r="M5482"/>
      <c r="N5482"/>
      <c r="O5482"/>
      <c r="P5482"/>
      <c r="Q5482"/>
      <c r="R5482"/>
      <c r="S5482"/>
    </row>
    <row r="5483" spans="1:19">
      <c r="A5483"/>
      <c r="B5483"/>
      <c r="C5483"/>
      <c r="D5483"/>
      <c r="E5483"/>
      <c r="F5483"/>
      <c r="G5483"/>
      <c r="H5483"/>
      <c r="I5483"/>
      <c r="J5483"/>
      <c r="K5483"/>
      <c r="L5483"/>
      <c r="M5483"/>
      <c r="N5483"/>
      <c r="O5483"/>
      <c r="P5483"/>
      <c r="Q5483"/>
      <c r="R5483"/>
      <c r="S5483"/>
    </row>
    <row r="5484" spans="1:19">
      <c r="A5484"/>
      <c r="B5484"/>
      <c r="C5484"/>
      <c r="D5484"/>
      <c r="E5484"/>
      <c r="F5484"/>
      <c r="G5484"/>
      <c r="H5484"/>
      <c r="I5484"/>
      <c r="J5484"/>
      <c r="K5484"/>
      <c r="L5484"/>
      <c r="M5484"/>
      <c r="N5484"/>
      <c r="O5484"/>
      <c r="P5484"/>
      <c r="Q5484"/>
      <c r="R5484"/>
      <c r="S5484"/>
    </row>
    <row r="5485" spans="1:19">
      <c r="A5485"/>
      <c r="B5485"/>
      <c r="C5485"/>
      <c r="D5485"/>
      <c r="E5485"/>
      <c r="F5485"/>
      <c r="G5485"/>
      <c r="H5485"/>
      <c r="I5485"/>
      <c r="J5485"/>
      <c r="K5485"/>
      <c r="L5485"/>
      <c r="M5485"/>
      <c r="N5485"/>
      <c r="O5485"/>
      <c r="P5485"/>
      <c r="Q5485"/>
      <c r="R5485"/>
      <c r="S5485"/>
    </row>
    <row r="5486" spans="1:19">
      <c r="A5486"/>
      <c r="B5486"/>
      <c r="C5486"/>
      <c r="D5486"/>
      <c r="E5486"/>
      <c r="F5486"/>
      <c r="G5486"/>
      <c r="H5486"/>
      <c r="I5486"/>
      <c r="J5486"/>
      <c r="K5486"/>
      <c r="L5486"/>
      <c r="M5486"/>
      <c r="N5486"/>
      <c r="O5486"/>
      <c r="P5486"/>
      <c r="Q5486"/>
      <c r="R5486"/>
      <c r="S5486"/>
    </row>
    <row r="5487" spans="1:19">
      <c r="A5487"/>
      <c r="B5487"/>
      <c r="C5487"/>
      <c r="D5487"/>
      <c r="E5487"/>
      <c r="F5487"/>
      <c r="G5487"/>
      <c r="H5487"/>
      <c r="I5487"/>
      <c r="J5487"/>
      <c r="K5487"/>
      <c r="L5487"/>
      <c r="M5487"/>
      <c r="N5487"/>
      <c r="O5487"/>
      <c r="P5487"/>
      <c r="Q5487"/>
      <c r="R5487"/>
      <c r="S5487"/>
    </row>
    <row r="5488" spans="1:19">
      <c r="A5488"/>
      <c r="B5488"/>
      <c r="C5488"/>
      <c r="D5488"/>
      <c r="E5488"/>
      <c r="F5488"/>
      <c r="G5488"/>
      <c r="H5488"/>
      <c r="I5488"/>
      <c r="J5488"/>
      <c r="K5488"/>
      <c r="L5488"/>
      <c r="M5488"/>
      <c r="N5488"/>
      <c r="O5488"/>
      <c r="P5488"/>
      <c r="Q5488"/>
      <c r="R5488"/>
      <c r="S5488"/>
    </row>
    <row r="5489" spans="1:19">
      <c r="A5489"/>
      <c r="B5489"/>
      <c r="C5489"/>
      <c r="D5489"/>
      <c r="E5489"/>
      <c r="F5489"/>
      <c r="G5489"/>
      <c r="H5489"/>
      <c r="I5489"/>
      <c r="J5489"/>
      <c r="K5489"/>
      <c r="L5489"/>
      <c r="M5489"/>
      <c r="N5489"/>
      <c r="O5489"/>
      <c r="P5489"/>
      <c r="Q5489"/>
      <c r="R5489"/>
      <c r="S5489"/>
    </row>
    <row r="5490" spans="1:19">
      <c r="A5490"/>
      <c r="B5490"/>
      <c r="C5490"/>
      <c r="D5490"/>
      <c r="E5490"/>
      <c r="F5490"/>
      <c r="G5490"/>
      <c r="H5490"/>
      <c r="I5490"/>
      <c r="J5490"/>
      <c r="K5490"/>
      <c r="L5490"/>
      <c r="M5490"/>
      <c r="N5490"/>
      <c r="O5490"/>
      <c r="P5490"/>
      <c r="Q5490"/>
      <c r="R5490"/>
      <c r="S5490"/>
    </row>
    <row r="5491" spans="1:19">
      <c r="A5491"/>
      <c r="B5491"/>
      <c r="C5491"/>
      <c r="D5491"/>
      <c r="E5491"/>
      <c r="F5491"/>
      <c r="G5491"/>
      <c r="H5491"/>
      <c r="I5491"/>
      <c r="J5491"/>
      <c r="K5491"/>
      <c r="L5491"/>
      <c r="M5491"/>
      <c r="N5491"/>
      <c r="O5491"/>
      <c r="P5491"/>
      <c r="Q5491"/>
      <c r="R5491"/>
      <c r="S5491"/>
    </row>
    <row r="5492" spans="1:19">
      <c r="A5492"/>
      <c r="B5492"/>
      <c r="C5492"/>
      <c r="D5492"/>
      <c r="E5492"/>
      <c r="F5492"/>
      <c r="G5492"/>
      <c r="H5492"/>
      <c r="I5492"/>
      <c r="J5492"/>
      <c r="K5492"/>
      <c r="L5492"/>
      <c r="M5492"/>
      <c r="N5492"/>
      <c r="O5492"/>
      <c r="P5492"/>
      <c r="Q5492"/>
      <c r="R5492"/>
      <c r="S5492"/>
    </row>
    <row r="5493" spans="1:19">
      <c r="A5493"/>
      <c r="B5493"/>
      <c r="C5493"/>
      <c r="D5493"/>
      <c r="E5493"/>
      <c r="F5493"/>
      <c r="G5493"/>
      <c r="H5493"/>
      <c r="I5493"/>
      <c r="J5493"/>
      <c r="K5493"/>
      <c r="L5493"/>
      <c r="M5493"/>
      <c r="N5493"/>
      <c r="O5493"/>
      <c r="P5493"/>
      <c r="Q5493"/>
      <c r="R5493"/>
      <c r="S5493"/>
    </row>
    <row r="5494" spans="1:19">
      <c r="A5494"/>
      <c r="B5494"/>
      <c r="C5494"/>
      <c r="D5494"/>
      <c r="E5494"/>
      <c r="F5494"/>
      <c r="G5494"/>
      <c r="H5494"/>
      <c r="I5494"/>
      <c r="J5494"/>
      <c r="K5494"/>
      <c r="L5494"/>
      <c r="M5494"/>
      <c r="N5494"/>
      <c r="O5494"/>
      <c r="P5494"/>
      <c r="Q5494"/>
      <c r="R5494"/>
      <c r="S5494"/>
    </row>
    <row r="5495" spans="1:19">
      <c r="A5495"/>
      <c r="B5495"/>
      <c r="C5495"/>
      <c r="D5495"/>
      <c r="E5495"/>
      <c r="F5495"/>
      <c r="G5495"/>
      <c r="H5495"/>
      <c r="I5495"/>
      <c r="J5495"/>
      <c r="K5495"/>
      <c r="L5495"/>
      <c r="M5495"/>
      <c r="N5495"/>
      <c r="O5495"/>
      <c r="P5495"/>
      <c r="Q5495"/>
      <c r="R5495"/>
      <c r="S5495"/>
    </row>
    <row r="5496" spans="1:19">
      <c r="A5496"/>
      <c r="B5496"/>
      <c r="C5496"/>
      <c r="D5496"/>
      <c r="E5496"/>
      <c r="F5496"/>
      <c r="G5496"/>
      <c r="H5496"/>
      <c r="I5496"/>
      <c r="J5496"/>
      <c r="K5496"/>
      <c r="L5496"/>
      <c r="M5496"/>
      <c r="N5496"/>
      <c r="O5496"/>
      <c r="P5496"/>
      <c r="Q5496"/>
      <c r="R5496"/>
      <c r="S5496"/>
    </row>
    <row r="5497" spans="1:19">
      <c r="A5497"/>
      <c r="B5497"/>
      <c r="C5497"/>
      <c r="D5497"/>
      <c r="E5497"/>
      <c r="F5497"/>
      <c r="G5497"/>
      <c r="H5497"/>
      <c r="I5497"/>
      <c r="J5497"/>
      <c r="K5497"/>
      <c r="L5497"/>
      <c r="M5497"/>
      <c r="N5497"/>
      <c r="O5497"/>
      <c r="P5497"/>
      <c r="Q5497"/>
      <c r="R5497"/>
      <c r="S5497"/>
    </row>
    <row r="5498" spans="1:19">
      <c r="A5498"/>
      <c r="B5498"/>
      <c r="C5498"/>
      <c r="D5498"/>
      <c r="E5498"/>
      <c r="F5498"/>
      <c r="G5498"/>
      <c r="H5498"/>
      <c r="I5498"/>
      <c r="J5498"/>
      <c r="K5498"/>
      <c r="L5498"/>
      <c r="M5498"/>
      <c r="N5498"/>
      <c r="O5498"/>
      <c r="P5498"/>
      <c r="Q5498"/>
      <c r="R5498"/>
      <c r="S5498"/>
    </row>
    <row r="5499" spans="1:19">
      <c r="A5499"/>
      <c r="B5499"/>
      <c r="C5499"/>
      <c r="D5499"/>
      <c r="E5499"/>
      <c r="F5499"/>
      <c r="G5499"/>
      <c r="H5499"/>
      <c r="I5499"/>
      <c r="J5499"/>
      <c r="K5499"/>
      <c r="L5499"/>
      <c r="M5499"/>
      <c r="N5499"/>
      <c r="O5499"/>
      <c r="P5499"/>
      <c r="Q5499"/>
      <c r="R5499"/>
      <c r="S5499"/>
    </row>
    <row r="5500" spans="1:19">
      <c r="A5500"/>
      <c r="B5500"/>
      <c r="C5500"/>
      <c r="D5500"/>
      <c r="E5500"/>
      <c r="F5500"/>
      <c r="G5500"/>
      <c r="H5500"/>
      <c r="I5500"/>
      <c r="J5500"/>
      <c r="K5500"/>
      <c r="L5500"/>
      <c r="M5500"/>
      <c r="N5500"/>
      <c r="O5500"/>
      <c r="P5500"/>
      <c r="Q5500"/>
      <c r="R5500"/>
      <c r="S5500"/>
    </row>
    <row r="5501" spans="1:19">
      <c r="A5501"/>
      <c r="B5501"/>
      <c r="C5501"/>
      <c r="D5501"/>
      <c r="E5501"/>
      <c r="F5501"/>
      <c r="G5501"/>
      <c r="H5501"/>
      <c r="I5501"/>
      <c r="J5501"/>
      <c r="K5501"/>
      <c r="L5501"/>
      <c r="M5501"/>
      <c r="N5501"/>
      <c r="O5501"/>
      <c r="P5501"/>
      <c r="Q5501"/>
      <c r="R5501"/>
      <c r="S5501"/>
    </row>
    <row r="5502" spans="1:19">
      <c r="A5502"/>
      <c r="B5502"/>
      <c r="C5502"/>
      <c r="D5502"/>
      <c r="E5502"/>
      <c r="F5502"/>
      <c r="G5502"/>
      <c r="H5502"/>
      <c r="I5502"/>
      <c r="J5502"/>
      <c r="K5502"/>
      <c r="L5502"/>
      <c r="M5502"/>
      <c r="N5502"/>
      <c r="O5502"/>
      <c r="P5502"/>
      <c r="Q5502"/>
      <c r="R5502"/>
      <c r="S5502"/>
    </row>
    <row r="5503" spans="1:19">
      <c r="A5503"/>
      <c r="B5503"/>
      <c r="C5503"/>
      <c r="D5503"/>
      <c r="E5503"/>
      <c r="F5503"/>
      <c r="G5503"/>
      <c r="H5503"/>
      <c r="I5503"/>
      <c r="J5503"/>
      <c r="K5503"/>
      <c r="L5503"/>
      <c r="M5503"/>
      <c r="N5503"/>
      <c r="O5503"/>
      <c r="P5503"/>
      <c r="Q5503"/>
      <c r="R5503"/>
      <c r="S5503"/>
    </row>
    <row r="5504" spans="1:19">
      <c r="A5504"/>
      <c r="B5504"/>
      <c r="C5504"/>
      <c r="D5504"/>
      <c r="E5504"/>
      <c r="F5504"/>
      <c r="G5504"/>
      <c r="H5504"/>
      <c r="I5504"/>
      <c r="J5504"/>
      <c r="K5504"/>
      <c r="L5504"/>
      <c r="M5504"/>
      <c r="N5504"/>
      <c r="O5504"/>
      <c r="P5504"/>
      <c r="Q5504"/>
      <c r="R5504"/>
      <c r="S5504"/>
    </row>
    <row r="5505" spans="1:19">
      <c r="A5505"/>
      <c r="B5505"/>
      <c r="C5505"/>
      <c r="D5505"/>
      <c r="E5505"/>
      <c r="F5505"/>
      <c r="G5505"/>
      <c r="H5505"/>
      <c r="I5505"/>
      <c r="J5505"/>
      <c r="K5505"/>
      <c r="L5505"/>
      <c r="M5505"/>
      <c r="N5505"/>
      <c r="O5505"/>
      <c r="P5505"/>
      <c r="Q5505"/>
      <c r="R5505"/>
      <c r="S5505"/>
    </row>
    <row r="5506" spans="1:19">
      <c r="A5506"/>
      <c r="B5506"/>
      <c r="C5506"/>
      <c r="D5506"/>
      <c r="E5506"/>
      <c r="F5506"/>
      <c r="G5506"/>
      <c r="H5506"/>
      <c r="I5506"/>
      <c r="J5506"/>
      <c r="K5506"/>
      <c r="L5506"/>
      <c r="M5506"/>
      <c r="N5506"/>
      <c r="O5506"/>
      <c r="P5506"/>
      <c r="Q5506"/>
      <c r="R5506"/>
      <c r="S5506"/>
    </row>
    <row r="5507" spans="1:19">
      <c r="A5507"/>
      <c r="B5507"/>
      <c r="C5507"/>
      <c r="D5507"/>
      <c r="E5507"/>
      <c r="F5507"/>
      <c r="G5507"/>
      <c r="H5507"/>
      <c r="I5507"/>
      <c r="J5507"/>
      <c r="K5507"/>
      <c r="L5507"/>
      <c r="M5507"/>
      <c r="N5507"/>
      <c r="O5507"/>
      <c r="P5507"/>
      <c r="Q5507"/>
      <c r="R5507"/>
      <c r="S5507"/>
    </row>
    <row r="5508" spans="1:19">
      <c r="A5508"/>
      <c r="B5508"/>
      <c r="C5508"/>
      <c r="D5508"/>
      <c r="E5508"/>
      <c r="F5508"/>
      <c r="G5508"/>
      <c r="H5508"/>
      <c r="I5508"/>
      <c r="J5508"/>
      <c r="K5508"/>
      <c r="L5508"/>
      <c r="M5508"/>
      <c r="N5508"/>
      <c r="O5508"/>
      <c r="P5508"/>
      <c r="Q5508"/>
      <c r="R5508"/>
      <c r="S5508"/>
    </row>
    <row r="5509" spans="1:19">
      <c r="A5509"/>
      <c r="B5509"/>
      <c r="C5509"/>
      <c r="D5509"/>
      <c r="E5509"/>
      <c r="F5509"/>
      <c r="G5509"/>
      <c r="H5509"/>
      <c r="I5509"/>
      <c r="J5509"/>
      <c r="K5509"/>
      <c r="L5509"/>
      <c r="M5509"/>
      <c r="N5509"/>
      <c r="O5509"/>
      <c r="P5509"/>
      <c r="Q5509"/>
      <c r="R5509"/>
      <c r="S5509"/>
    </row>
    <row r="5510" spans="1:19">
      <c r="A5510"/>
      <c r="B5510"/>
      <c r="C5510"/>
      <c r="D5510"/>
      <c r="E5510"/>
      <c r="F5510"/>
      <c r="G5510"/>
      <c r="H5510"/>
      <c r="I5510"/>
      <c r="J5510"/>
      <c r="K5510"/>
      <c r="L5510"/>
      <c r="M5510"/>
      <c r="N5510"/>
      <c r="O5510"/>
      <c r="P5510"/>
      <c r="Q5510"/>
      <c r="R5510"/>
      <c r="S5510"/>
    </row>
    <row r="5511" spans="1:19">
      <c r="A5511"/>
      <c r="B5511"/>
      <c r="C5511"/>
      <c r="D5511"/>
      <c r="E5511"/>
      <c r="F5511"/>
      <c r="G5511"/>
      <c r="H5511"/>
      <c r="I5511"/>
      <c r="J5511"/>
      <c r="K5511"/>
      <c r="L5511"/>
      <c r="M5511"/>
      <c r="N5511"/>
      <c r="O5511"/>
      <c r="P5511"/>
      <c r="Q5511"/>
      <c r="R5511"/>
      <c r="S5511"/>
    </row>
    <row r="5512" spans="1:19">
      <c r="A5512"/>
      <c r="B5512"/>
      <c r="C5512"/>
      <c r="D5512"/>
      <c r="E5512"/>
      <c r="F5512"/>
      <c r="G5512"/>
      <c r="H5512"/>
      <c r="I5512"/>
      <c r="J5512"/>
      <c r="K5512"/>
      <c r="L5512"/>
      <c r="M5512"/>
      <c r="N5512"/>
      <c r="O5512"/>
      <c r="P5512"/>
      <c r="Q5512"/>
      <c r="R5512"/>
      <c r="S5512"/>
    </row>
    <row r="5513" spans="1:19">
      <c r="A5513"/>
      <c r="B5513"/>
      <c r="C5513"/>
      <c r="D5513"/>
      <c r="E5513"/>
      <c r="F5513"/>
      <c r="G5513"/>
      <c r="H5513"/>
      <c r="I5513"/>
      <c r="J5513"/>
      <c r="K5513"/>
      <c r="L5513"/>
      <c r="M5513"/>
      <c r="N5513"/>
      <c r="O5513"/>
      <c r="P5513"/>
      <c r="Q5513"/>
      <c r="R5513"/>
      <c r="S5513"/>
    </row>
    <row r="5514" spans="1:19">
      <c r="A5514"/>
      <c r="B5514"/>
      <c r="C5514"/>
      <c r="D5514"/>
      <c r="E5514"/>
      <c r="F5514"/>
      <c r="G5514"/>
      <c r="H5514"/>
      <c r="I5514"/>
      <c r="J5514"/>
      <c r="K5514"/>
      <c r="L5514"/>
      <c r="M5514"/>
      <c r="N5514"/>
      <c r="O5514"/>
      <c r="P5514"/>
      <c r="Q5514"/>
      <c r="R5514"/>
      <c r="S5514"/>
    </row>
    <row r="5515" spans="1:19">
      <c r="A5515"/>
      <c r="B5515"/>
      <c r="C5515"/>
      <c r="D5515"/>
      <c r="E5515"/>
      <c r="F5515"/>
      <c r="G5515"/>
      <c r="H5515"/>
      <c r="I5515"/>
      <c r="J5515"/>
      <c r="K5515"/>
      <c r="L5515"/>
      <c r="M5515"/>
      <c r="N5515"/>
      <c r="O5515"/>
      <c r="P5515"/>
      <c r="Q5515"/>
      <c r="R5515"/>
      <c r="S5515"/>
    </row>
    <row r="5516" spans="1:19">
      <c r="A5516"/>
      <c r="B5516"/>
      <c r="C5516"/>
      <c r="D5516"/>
      <c r="E5516"/>
      <c r="F5516"/>
      <c r="G5516"/>
      <c r="H5516"/>
      <c r="I5516"/>
      <c r="J5516"/>
      <c r="K5516"/>
      <c r="L5516"/>
      <c r="M5516"/>
      <c r="N5516"/>
      <c r="O5516"/>
      <c r="P5516"/>
      <c r="Q5516"/>
      <c r="R5516"/>
      <c r="S5516"/>
    </row>
    <row r="5517" spans="1:19">
      <c r="A5517"/>
      <c r="B5517"/>
      <c r="C5517"/>
      <c r="D5517"/>
      <c r="E5517"/>
      <c r="F5517"/>
      <c r="G5517"/>
      <c r="H5517"/>
      <c r="I5517"/>
      <c r="J5517"/>
      <c r="K5517"/>
      <c r="L5517"/>
      <c r="M5517"/>
      <c r="N5517"/>
      <c r="O5517"/>
      <c r="P5517"/>
      <c r="Q5517"/>
      <c r="R5517"/>
      <c r="S5517"/>
    </row>
    <row r="5518" spans="1:19">
      <c r="A5518"/>
      <c r="B5518"/>
      <c r="C5518"/>
      <c r="D5518"/>
      <c r="E5518"/>
      <c r="F5518"/>
      <c r="G5518"/>
      <c r="H5518"/>
      <c r="I5518"/>
      <c r="J5518"/>
      <c r="K5518"/>
      <c r="L5518"/>
      <c r="M5518"/>
      <c r="N5518"/>
      <c r="O5518"/>
      <c r="P5518"/>
      <c r="Q5518"/>
      <c r="R5518"/>
      <c r="S5518"/>
    </row>
    <row r="5519" spans="1:19">
      <c r="A5519"/>
      <c r="B5519"/>
      <c r="C5519"/>
      <c r="D5519"/>
      <c r="E5519"/>
      <c r="F5519"/>
      <c r="G5519"/>
      <c r="H5519"/>
      <c r="I5519"/>
      <c r="J5519"/>
      <c r="K5519"/>
      <c r="L5519"/>
      <c r="M5519"/>
      <c r="N5519"/>
      <c r="O5519"/>
      <c r="P5519"/>
      <c r="Q5519"/>
      <c r="R5519"/>
      <c r="S5519"/>
    </row>
    <row r="5520" spans="1:19">
      <c r="A5520"/>
      <c r="B5520"/>
      <c r="C5520"/>
      <c r="D5520"/>
      <c r="E5520"/>
      <c r="F5520"/>
      <c r="G5520"/>
      <c r="H5520"/>
      <c r="I5520"/>
      <c r="J5520"/>
      <c r="K5520"/>
      <c r="L5520"/>
      <c r="M5520"/>
      <c r="N5520"/>
      <c r="O5520"/>
      <c r="P5520"/>
      <c r="Q5520"/>
      <c r="R5520"/>
      <c r="S5520"/>
    </row>
    <row r="5521" spans="1:19">
      <c r="A5521"/>
      <c r="B5521"/>
      <c r="C5521"/>
      <c r="D5521"/>
      <c r="E5521"/>
      <c r="F5521"/>
      <c r="G5521"/>
      <c r="H5521"/>
      <c r="I5521"/>
      <c r="J5521"/>
      <c r="K5521"/>
      <c r="L5521"/>
      <c r="M5521"/>
      <c r="N5521"/>
      <c r="O5521"/>
      <c r="P5521"/>
      <c r="Q5521"/>
      <c r="R5521"/>
      <c r="S5521"/>
    </row>
    <row r="5522" spans="1:19">
      <c r="A5522"/>
      <c r="B5522"/>
      <c r="C5522"/>
      <c r="D5522"/>
      <c r="E5522"/>
      <c r="F5522"/>
      <c r="G5522"/>
      <c r="H5522"/>
      <c r="I5522"/>
      <c r="J5522"/>
      <c r="K5522"/>
      <c r="L5522"/>
      <c r="M5522"/>
      <c r="N5522"/>
      <c r="O5522"/>
      <c r="P5522"/>
      <c r="Q5522"/>
      <c r="R5522"/>
      <c r="S5522"/>
    </row>
    <row r="5523" spans="1:19">
      <c r="A5523"/>
      <c r="B5523"/>
      <c r="C5523"/>
      <c r="D5523"/>
      <c r="E5523"/>
      <c r="F5523"/>
      <c r="G5523"/>
      <c r="H5523"/>
      <c r="I5523"/>
      <c r="J5523"/>
      <c r="K5523"/>
      <c r="L5523"/>
      <c r="M5523"/>
      <c r="N5523"/>
      <c r="O5523"/>
      <c r="P5523"/>
      <c r="Q5523"/>
      <c r="R5523"/>
      <c r="S5523"/>
    </row>
    <row r="5524" spans="1:19">
      <c r="A5524"/>
      <c r="B5524"/>
      <c r="C5524"/>
      <c r="D5524"/>
      <c r="E5524"/>
      <c r="F5524"/>
      <c r="G5524"/>
      <c r="H5524"/>
      <c r="I5524"/>
      <c r="J5524"/>
      <c r="K5524"/>
      <c r="L5524"/>
      <c r="M5524"/>
      <c r="N5524"/>
      <c r="O5524"/>
      <c r="P5524"/>
      <c r="Q5524"/>
      <c r="R5524"/>
      <c r="S5524"/>
    </row>
    <row r="5525" spans="1:19">
      <c r="A5525"/>
      <c r="B5525"/>
      <c r="C5525"/>
      <c r="D5525"/>
      <c r="E5525"/>
      <c r="F5525"/>
      <c r="G5525"/>
      <c r="H5525"/>
      <c r="I5525"/>
      <c r="J5525"/>
      <c r="K5525"/>
      <c r="L5525"/>
      <c r="M5525"/>
      <c r="N5525"/>
      <c r="O5525"/>
      <c r="P5525"/>
      <c r="Q5525"/>
      <c r="R5525"/>
      <c r="S5525"/>
    </row>
    <row r="5526" spans="1:19">
      <c r="A5526"/>
      <c r="B5526"/>
      <c r="C5526"/>
      <c r="D5526"/>
      <c r="E5526"/>
      <c r="F5526"/>
      <c r="G5526"/>
      <c r="H5526"/>
      <c r="I5526"/>
      <c r="J5526"/>
      <c r="K5526"/>
      <c r="L5526"/>
      <c r="M5526"/>
      <c r="N5526"/>
      <c r="O5526"/>
      <c r="P5526"/>
      <c r="Q5526"/>
      <c r="R5526"/>
      <c r="S5526"/>
    </row>
    <row r="5527" spans="1:19">
      <c r="A5527"/>
      <c r="B5527"/>
      <c r="C5527"/>
      <c r="D5527"/>
      <c r="E5527"/>
      <c r="F5527"/>
      <c r="G5527"/>
      <c r="H5527"/>
      <c r="I5527"/>
      <c r="J5527"/>
      <c r="K5527"/>
      <c r="L5527"/>
      <c r="M5527"/>
      <c r="N5527"/>
      <c r="O5527"/>
      <c r="P5527"/>
      <c r="Q5527"/>
      <c r="R5527"/>
      <c r="S5527"/>
    </row>
    <row r="5528" spans="1:19">
      <c r="A5528"/>
      <c r="B5528"/>
      <c r="C5528"/>
      <c r="D5528"/>
      <c r="E5528"/>
      <c r="F5528"/>
      <c r="G5528"/>
      <c r="H5528"/>
      <c r="I5528"/>
      <c r="J5528"/>
      <c r="K5528"/>
      <c r="L5528"/>
      <c r="M5528"/>
      <c r="N5528"/>
      <c r="O5528"/>
      <c r="P5528"/>
      <c r="Q5528"/>
      <c r="R5528"/>
      <c r="S5528"/>
    </row>
    <row r="5529" spans="1:19">
      <c r="A5529"/>
      <c r="B5529"/>
      <c r="C5529"/>
      <c r="D5529"/>
      <c r="E5529"/>
      <c r="F5529"/>
      <c r="G5529"/>
      <c r="H5529"/>
      <c r="I5529"/>
      <c r="J5529"/>
      <c r="K5529"/>
      <c r="L5529"/>
      <c r="M5529"/>
      <c r="N5529"/>
      <c r="O5529"/>
      <c r="P5529"/>
      <c r="Q5529"/>
      <c r="R5529"/>
      <c r="S5529"/>
    </row>
    <row r="5530" spans="1:19">
      <c r="A5530"/>
      <c r="B5530"/>
      <c r="C5530"/>
      <c r="D5530"/>
      <c r="E5530"/>
      <c r="F5530"/>
      <c r="G5530"/>
      <c r="H5530"/>
      <c r="I5530"/>
      <c r="J5530"/>
      <c r="K5530"/>
      <c r="L5530"/>
      <c r="M5530"/>
      <c r="N5530"/>
      <c r="O5530"/>
      <c r="P5530"/>
      <c r="Q5530"/>
      <c r="R5530"/>
      <c r="S5530"/>
    </row>
    <row r="5531" spans="1:19">
      <c r="A5531"/>
      <c r="B5531"/>
      <c r="C5531"/>
      <c r="D5531"/>
      <c r="E5531"/>
      <c r="F5531"/>
      <c r="G5531"/>
      <c r="H5531"/>
      <c r="I5531"/>
      <c r="J5531"/>
      <c r="K5531"/>
      <c r="L5531"/>
      <c r="M5531"/>
      <c r="N5531"/>
      <c r="O5531"/>
      <c r="P5531"/>
      <c r="Q5531"/>
      <c r="R5531"/>
      <c r="S5531"/>
    </row>
    <row r="5532" spans="1:19">
      <c r="A5532"/>
      <c r="B5532"/>
      <c r="C5532"/>
      <c r="D5532"/>
      <c r="E5532"/>
      <c r="F5532"/>
      <c r="G5532"/>
      <c r="H5532"/>
      <c r="I5532"/>
      <c r="J5532"/>
      <c r="K5532"/>
      <c r="L5532"/>
      <c r="M5532"/>
      <c r="N5532"/>
      <c r="O5532"/>
      <c r="P5532"/>
      <c r="Q5532"/>
      <c r="R5532"/>
      <c r="S5532"/>
    </row>
    <row r="5533" spans="1:19">
      <c r="A5533"/>
      <c r="B5533"/>
      <c r="C5533"/>
      <c r="D5533"/>
      <c r="E5533"/>
      <c r="F5533"/>
      <c r="G5533"/>
      <c r="H5533"/>
      <c r="I5533"/>
      <c r="J5533"/>
      <c r="K5533"/>
      <c r="L5533"/>
      <c r="M5533"/>
      <c r="N5533"/>
      <c r="O5533"/>
      <c r="P5533"/>
      <c r="Q5533"/>
      <c r="R5533"/>
      <c r="S5533"/>
    </row>
    <row r="5534" spans="1:19">
      <c r="A5534"/>
      <c r="B5534"/>
      <c r="C5534"/>
      <c r="D5534"/>
      <c r="E5534"/>
      <c r="F5534"/>
      <c r="G5534"/>
      <c r="H5534"/>
      <c r="I5534"/>
      <c r="J5534"/>
      <c r="K5534"/>
      <c r="L5534"/>
      <c r="M5534"/>
      <c r="N5534"/>
      <c r="O5534"/>
      <c r="P5534"/>
      <c r="Q5534"/>
      <c r="R5534"/>
      <c r="S5534"/>
    </row>
    <row r="5535" spans="1:19">
      <c r="A5535"/>
      <c r="B5535"/>
      <c r="C5535"/>
      <c r="D5535"/>
      <c r="E5535"/>
      <c r="F5535"/>
      <c r="G5535"/>
      <c r="H5535"/>
      <c r="I5535"/>
      <c r="J5535"/>
      <c r="K5535"/>
      <c r="L5535"/>
      <c r="M5535"/>
      <c r="N5535"/>
      <c r="O5535"/>
      <c r="P5535"/>
      <c r="Q5535"/>
      <c r="R5535"/>
      <c r="S5535"/>
    </row>
    <row r="5536" spans="1:19">
      <c r="A5536"/>
      <c r="B5536"/>
      <c r="C5536"/>
      <c r="D5536"/>
      <c r="E5536"/>
      <c r="F5536"/>
      <c r="G5536"/>
      <c r="H5536"/>
      <c r="I5536"/>
      <c r="J5536"/>
      <c r="K5536"/>
      <c r="L5536"/>
      <c r="M5536"/>
      <c r="N5536"/>
      <c r="O5536"/>
      <c r="P5536"/>
      <c r="Q5536"/>
      <c r="R5536"/>
      <c r="S5536"/>
    </row>
    <row r="5537" spans="1:19">
      <c r="A5537"/>
      <c r="B5537"/>
      <c r="C5537"/>
      <c r="D5537"/>
      <c r="E5537"/>
      <c r="F5537"/>
      <c r="G5537"/>
      <c r="H5537"/>
      <c r="I5537"/>
      <c r="J5537"/>
      <c r="K5537"/>
      <c r="L5537"/>
      <c r="M5537"/>
      <c r="N5537"/>
      <c r="O5537"/>
      <c r="P5537"/>
      <c r="Q5537"/>
      <c r="R5537"/>
      <c r="S5537"/>
    </row>
    <row r="5538" spans="1:19">
      <c r="A5538"/>
      <c r="B5538"/>
      <c r="C5538"/>
      <c r="D5538"/>
      <c r="E5538"/>
      <c r="F5538"/>
      <c r="G5538"/>
      <c r="H5538"/>
      <c r="I5538"/>
      <c r="J5538"/>
      <c r="K5538"/>
      <c r="L5538"/>
      <c r="M5538"/>
      <c r="N5538"/>
      <c r="O5538"/>
      <c r="P5538"/>
      <c r="Q5538"/>
      <c r="R5538"/>
      <c r="S5538"/>
    </row>
    <row r="5539" spans="1:19">
      <c r="A5539"/>
      <c r="B5539"/>
      <c r="C5539"/>
      <c r="D5539"/>
      <c r="E5539"/>
      <c r="F5539"/>
      <c r="G5539"/>
      <c r="H5539"/>
      <c r="I5539"/>
      <c r="J5539"/>
      <c r="K5539"/>
      <c r="L5539"/>
      <c r="M5539"/>
      <c r="N5539"/>
      <c r="O5539"/>
      <c r="P5539"/>
      <c r="Q5539"/>
      <c r="R5539"/>
      <c r="S5539"/>
    </row>
    <row r="5540" spans="1:19">
      <c r="A5540"/>
      <c r="B5540"/>
      <c r="C5540"/>
      <c r="D5540"/>
      <c r="E5540"/>
      <c r="F5540"/>
      <c r="G5540"/>
      <c r="H5540"/>
      <c r="I5540"/>
      <c r="J5540"/>
      <c r="K5540"/>
      <c r="L5540"/>
      <c r="M5540"/>
      <c r="N5540"/>
      <c r="O5540"/>
      <c r="P5540"/>
      <c r="Q5540"/>
      <c r="R5540"/>
      <c r="S5540"/>
    </row>
    <row r="5541" spans="1:19">
      <c r="A5541"/>
      <c r="B5541"/>
      <c r="C5541"/>
      <c r="D5541"/>
      <c r="E5541"/>
      <c r="F5541"/>
      <c r="G5541"/>
      <c r="H5541"/>
      <c r="I5541"/>
      <c r="J5541"/>
      <c r="K5541"/>
      <c r="L5541"/>
      <c r="M5541"/>
      <c r="N5541"/>
      <c r="O5541"/>
      <c r="P5541"/>
      <c r="Q5541"/>
      <c r="R5541"/>
      <c r="S5541"/>
    </row>
    <row r="5542" spans="1:19">
      <c r="A5542"/>
      <c r="B5542"/>
      <c r="C5542"/>
      <c r="D5542"/>
      <c r="E5542"/>
      <c r="F5542"/>
      <c r="G5542"/>
      <c r="H5542"/>
      <c r="I5542"/>
      <c r="J5542"/>
      <c r="K5542"/>
      <c r="L5542"/>
      <c r="M5542"/>
      <c r="N5542"/>
      <c r="O5542"/>
      <c r="P5542"/>
      <c r="Q5542"/>
      <c r="R5542"/>
      <c r="S5542"/>
    </row>
    <row r="5543" spans="1:19">
      <c r="A5543"/>
      <c r="B5543"/>
      <c r="C5543"/>
      <c r="D5543"/>
      <c r="E5543"/>
      <c r="F5543"/>
      <c r="G5543"/>
      <c r="H5543"/>
      <c r="I5543"/>
      <c r="J5543"/>
      <c r="K5543"/>
      <c r="L5543"/>
      <c r="M5543"/>
      <c r="N5543"/>
      <c r="O5543"/>
      <c r="P5543"/>
      <c r="Q5543"/>
      <c r="R5543"/>
      <c r="S5543"/>
    </row>
    <row r="5544" spans="1:19">
      <c r="A5544"/>
      <c r="B5544"/>
      <c r="C5544"/>
      <c r="D5544"/>
      <c r="E5544"/>
      <c r="F5544"/>
      <c r="G5544"/>
      <c r="H5544"/>
      <c r="I5544"/>
      <c r="J5544"/>
      <c r="K5544"/>
      <c r="L5544"/>
      <c r="M5544"/>
      <c r="N5544"/>
      <c r="O5544"/>
      <c r="P5544"/>
      <c r="Q5544"/>
      <c r="R5544"/>
      <c r="S5544"/>
    </row>
    <row r="5545" spans="1:19">
      <c r="A5545"/>
      <c r="B5545"/>
      <c r="C5545"/>
      <c r="D5545"/>
      <c r="E5545"/>
      <c r="F5545"/>
      <c r="G5545"/>
      <c r="H5545"/>
      <c r="I5545"/>
      <c r="J5545"/>
      <c r="K5545"/>
      <c r="L5545"/>
      <c r="M5545"/>
      <c r="N5545"/>
      <c r="O5545"/>
      <c r="P5545"/>
      <c r="Q5545"/>
      <c r="R5545"/>
      <c r="S5545"/>
    </row>
    <row r="5546" spans="1:19">
      <c r="A5546"/>
      <c r="B5546"/>
      <c r="C5546"/>
      <c r="D5546"/>
      <c r="E5546"/>
      <c r="F5546"/>
      <c r="G5546"/>
      <c r="H5546"/>
      <c r="I5546"/>
      <c r="J5546"/>
      <c r="K5546"/>
      <c r="L5546"/>
      <c r="M5546"/>
      <c r="N5546"/>
      <c r="O5546"/>
      <c r="P5546"/>
      <c r="Q5546"/>
      <c r="R5546"/>
      <c r="S5546"/>
    </row>
    <row r="5547" spans="1:19">
      <c r="A5547"/>
      <c r="B5547"/>
      <c r="C5547"/>
      <c r="D5547"/>
      <c r="E5547"/>
      <c r="F5547"/>
      <c r="G5547"/>
      <c r="H5547"/>
      <c r="I5547"/>
      <c r="J5547"/>
      <c r="K5547"/>
      <c r="L5547"/>
      <c r="M5547"/>
      <c r="N5547"/>
      <c r="O5547"/>
      <c r="P5547"/>
      <c r="Q5547"/>
      <c r="R5547"/>
      <c r="S5547"/>
    </row>
    <row r="5548" spans="1:19">
      <c r="A5548"/>
      <c r="B5548"/>
      <c r="C5548"/>
      <c r="D5548"/>
      <c r="E5548"/>
      <c r="F5548"/>
      <c r="G5548"/>
      <c r="H5548"/>
      <c r="I5548"/>
      <c r="J5548"/>
      <c r="K5548"/>
      <c r="L5548"/>
      <c r="M5548"/>
      <c r="N5548"/>
      <c r="O5548"/>
      <c r="P5548"/>
      <c r="Q5548"/>
      <c r="R5548"/>
      <c r="S5548"/>
    </row>
    <row r="5549" spans="1:19">
      <c r="A5549"/>
      <c r="B5549"/>
      <c r="C5549"/>
      <c r="D5549"/>
      <c r="E5549"/>
      <c r="F5549"/>
      <c r="G5549"/>
      <c r="H5549"/>
      <c r="I5549"/>
      <c r="J5549"/>
      <c r="K5549"/>
      <c r="L5549"/>
      <c r="M5549"/>
      <c r="N5549"/>
      <c r="O5549"/>
      <c r="P5549"/>
      <c r="Q5549"/>
      <c r="R5549"/>
      <c r="S5549"/>
    </row>
    <row r="5550" spans="1:19">
      <c r="A5550"/>
      <c r="B5550"/>
      <c r="C5550"/>
      <c r="D5550"/>
      <c r="E5550"/>
      <c r="F5550"/>
      <c r="G5550"/>
      <c r="H5550"/>
      <c r="I5550"/>
      <c r="J5550"/>
      <c r="K5550"/>
      <c r="L5550"/>
      <c r="M5550"/>
      <c r="N5550"/>
      <c r="O5550"/>
      <c r="P5550"/>
      <c r="Q5550"/>
      <c r="R5550"/>
      <c r="S5550"/>
    </row>
    <row r="5551" spans="1:19">
      <c r="A5551"/>
      <c r="B5551"/>
      <c r="C5551"/>
      <c r="D5551"/>
      <c r="E5551"/>
      <c r="F5551"/>
      <c r="G5551"/>
      <c r="H5551"/>
      <c r="I5551"/>
      <c r="J5551"/>
      <c r="K5551"/>
      <c r="L5551"/>
      <c r="M5551"/>
      <c r="N5551"/>
      <c r="O5551"/>
      <c r="P5551"/>
      <c r="Q5551"/>
      <c r="R5551"/>
      <c r="S5551"/>
    </row>
    <row r="5552" spans="1:19">
      <c r="A5552"/>
      <c r="B5552"/>
      <c r="C5552"/>
      <c r="D5552"/>
      <c r="E5552"/>
      <c r="F5552"/>
      <c r="G5552"/>
      <c r="H5552"/>
      <c r="I5552"/>
      <c r="J5552"/>
      <c r="K5552"/>
      <c r="L5552"/>
      <c r="M5552"/>
      <c r="N5552"/>
      <c r="O5552"/>
      <c r="P5552"/>
      <c r="Q5552"/>
      <c r="R5552"/>
      <c r="S5552"/>
    </row>
    <row r="5553" spans="1:19">
      <c r="A5553"/>
      <c r="B5553"/>
      <c r="C5553"/>
      <c r="D5553"/>
      <c r="E5553"/>
      <c r="F5553"/>
      <c r="G5553"/>
      <c r="H5553"/>
      <c r="I5553"/>
      <c r="J5553"/>
      <c r="K5553"/>
      <c r="L5553"/>
      <c r="M5553"/>
      <c r="N5553"/>
      <c r="O5553"/>
      <c r="P5553"/>
      <c r="Q5553"/>
      <c r="R5553"/>
      <c r="S5553"/>
    </row>
    <row r="5554" spans="1:19">
      <c r="A5554"/>
      <c r="B5554"/>
      <c r="C5554"/>
      <c r="D5554"/>
      <c r="E5554"/>
      <c r="F5554"/>
      <c r="G5554"/>
      <c r="H5554"/>
      <c r="I5554"/>
      <c r="J5554"/>
      <c r="K5554"/>
      <c r="L5554"/>
      <c r="M5554"/>
      <c r="N5554"/>
      <c r="O5554"/>
      <c r="P5554"/>
      <c r="Q5554"/>
      <c r="R5554"/>
      <c r="S5554"/>
    </row>
    <row r="5555" spans="1:19">
      <c r="A5555"/>
      <c r="B5555"/>
      <c r="C5555"/>
      <c r="D5555"/>
      <c r="E5555"/>
      <c r="F5555"/>
      <c r="G5555"/>
      <c r="H5555"/>
      <c r="I5555"/>
      <c r="J5555"/>
      <c r="K5555"/>
      <c r="L5555"/>
      <c r="M5555"/>
      <c r="N5555"/>
      <c r="O5555"/>
      <c r="P5555"/>
      <c r="Q5555"/>
      <c r="R5555"/>
      <c r="S5555"/>
    </row>
    <row r="5556" spans="1:19">
      <c r="A5556"/>
      <c r="B5556"/>
      <c r="C5556"/>
      <c r="D5556"/>
      <c r="E5556"/>
      <c r="F5556"/>
      <c r="G5556"/>
      <c r="H5556"/>
      <c r="I5556"/>
      <c r="J5556"/>
      <c r="K5556"/>
      <c r="L5556"/>
      <c r="M5556"/>
      <c r="N5556"/>
      <c r="O5556"/>
      <c r="P5556"/>
      <c r="Q5556"/>
      <c r="R5556"/>
      <c r="S5556"/>
    </row>
    <row r="5557" spans="1:19">
      <c r="A5557"/>
      <c r="B5557"/>
      <c r="C5557"/>
      <c r="D5557"/>
      <c r="E5557"/>
      <c r="F5557"/>
      <c r="G5557"/>
      <c r="H5557"/>
      <c r="I5557"/>
      <c r="J5557"/>
      <c r="K5557"/>
      <c r="L5557"/>
      <c r="M5557"/>
      <c r="N5557"/>
      <c r="O5557"/>
      <c r="P5557"/>
      <c r="Q5557"/>
      <c r="R5557"/>
      <c r="S5557"/>
    </row>
    <row r="5558" spans="1:19">
      <c r="A5558"/>
      <c r="B5558"/>
      <c r="C5558"/>
      <c r="D5558"/>
      <c r="E5558"/>
      <c r="F5558"/>
      <c r="G5558"/>
      <c r="H5558"/>
      <c r="I5558"/>
      <c r="J5558"/>
      <c r="K5558"/>
      <c r="L5558"/>
      <c r="M5558"/>
      <c r="N5558"/>
      <c r="O5558"/>
      <c r="P5558"/>
      <c r="Q5558"/>
      <c r="R5558"/>
      <c r="S5558"/>
    </row>
    <row r="5559" spans="1:19">
      <c r="A5559"/>
      <c r="B5559"/>
      <c r="C5559"/>
      <c r="D5559"/>
      <c r="E5559"/>
      <c r="F5559"/>
      <c r="G5559"/>
      <c r="H5559"/>
      <c r="I5559"/>
      <c r="J5559"/>
      <c r="K5559"/>
      <c r="L5559"/>
      <c r="M5559"/>
      <c r="N5559"/>
      <c r="O5559"/>
      <c r="P5559"/>
      <c r="Q5559"/>
      <c r="R5559"/>
      <c r="S5559"/>
    </row>
    <row r="5560" spans="1:19">
      <c r="A5560"/>
      <c r="B5560"/>
      <c r="C5560"/>
      <c r="D5560"/>
      <c r="E5560"/>
      <c r="F5560"/>
      <c r="G5560"/>
      <c r="H5560"/>
      <c r="I5560"/>
      <c r="J5560"/>
      <c r="K5560"/>
      <c r="L5560"/>
      <c r="M5560"/>
      <c r="N5560"/>
      <c r="O5560"/>
      <c r="P5560"/>
      <c r="Q5560"/>
      <c r="R5560"/>
      <c r="S5560"/>
    </row>
    <row r="5561" spans="1:19">
      <c r="A5561"/>
      <c r="B5561"/>
      <c r="C5561"/>
      <c r="D5561"/>
      <c r="E5561"/>
      <c r="F5561"/>
      <c r="G5561"/>
      <c r="H5561"/>
      <c r="I5561"/>
      <c r="J5561"/>
      <c r="K5561"/>
      <c r="L5561"/>
      <c r="M5561"/>
      <c r="N5561"/>
      <c r="O5561"/>
      <c r="P5561"/>
      <c r="Q5561"/>
      <c r="R5561"/>
      <c r="S5561"/>
    </row>
    <row r="5562" spans="1:19">
      <c r="A5562"/>
      <c r="B5562"/>
      <c r="C5562"/>
      <c r="D5562"/>
      <c r="E5562"/>
      <c r="F5562"/>
      <c r="G5562"/>
      <c r="H5562"/>
      <c r="I5562"/>
      <c r="J5562"/>
      <c r="K5562"/>
      <c r="L5562"/>
      <c r="M5562"/>
      <c r="N5562"/>
      <c r="O5562"/>
      <c r="P5562"/>
      <c r="Q5562"/>
      <c r="R5562"/>
      <c r="S5562"/>
    </row>
    <row r="5563" spans="1:19">
      <c r="A5563"/>
      <c r="B5563"/>
      <c r="C5563"/>
      <c r="D5563"/>
      <c r="E5563"/>
      <c r="F5563"/>
      <c r="G5563"/>
      <c r="H5563"/>
      <c r="I5563"/>
      <c r="J5563"/>
      <c r="K5563"/>
      <c r="L5563"/>
      <c r="M5563"/>
      <c r="N5563"/>
      <c r="O5563"/>
      <c r="P5563"/>
      <c r="Q5563"/>
      <c r="R5563"/>
      <c r="S5563"/>
    </row>
    <row r="5564" spans="1:19">
      <c r="A5564"/>
      <c r="B5564"/>
      <c r="C5564"/>
      <c r="D5564"/>
      <c r="E5564"/>
      <c r="F5564"/>
      <c r="G5564"/>
      <c r="H5564"/>
      <c r="I5564"/>
      <c r="J5564"/>
      <c r="K5564"/>
      <c r="L5564"/>
      <c r="M5564"/>
      <c r="N5564"/>
      <c r="O5564"/>
      <c r="P5564"/>
      <c r="Q5564"/>
      <c r="R5564"/>
      <c r="S5564"/>
    </row>
    <row r="5565" spans="1:19">
      <c r="A5565"/>
      <c r="B5565"/>
      <c r="C5565"/>
      <c r="D5565"/>
      <c r="E5565"/>
      <c r="F5565"/>
      <c r="G5565"/>
      <c r="H5565"/>
      <c r="I5565"/>
      <c r="J5565"/>
      <c r="K5565"/>
      <c r="L5565"/>
      <c r="M5565"/>
      <c r="N5565"/>
      <c r="O5565"/>
      <c r="P5565"/>
      <c r="Q5565"/>
      <c r="R5565"/>
      <c r="S5565"/>
    </row>
    <row r="5566" spans="1:19">
      <c r="A5566"/>
      <c r="B5566"/>
      <c r="C5566"/>
      <c r="D5566"/>
      <c r="E5566"/>
      <c r="F5566"/>
      <c r="G5566"/>
      <c r="H5566"/>
      <c r="I5566"/>
      <c r="J5566"/>
      <c r="K5566"/>
      <c r="L5566"/>
      <c r="M5566"/>
      <c r="N5566"/>
      <c r="O5566"/>
      <c r="P5566"/>
      <c r="Q5566"/>
      <c r="R5566"/>
      <c r="S5566"/>
    </row>
    <row r="5567" spans="1:19">
      <c r="A5567"/>
      <c r="B5567"/>
      <c r="C5567"/>
      <c r="D5567"/>
      <c r="E5567"/>
      <c r="F5567"/>
      <c r="G5567"/>
      <c r="H5567"/>
      <c r="I5567"/>
      <c r="J5567"/>
      <c r="K5567"/>
      <c r="L5567"/>
      <c r="M5567"/>
      <c r="N5567"/>
      <c r="O5567"/>
      <c r="P5567"/>
      <c r="Q5567"/>
      <c r="R5567"/>
      <c r="S5567"/>
    </row>
    <row r="5568" spans="1:19">
      <c r="A5568"/>
      <c r="B5568"/>
      <c r="C5568"/>
      <c r="D5568"/>
      <c r="E5568"/>
      <c r="F5568"/>
      <c r="G5568"/>
      <c r="H5568"/>
      <c r="I5568"/>
      <c r="J5568"/>
      <c r="K5568"/>
      <c r="L5568"/>
      <c r="M5568"/>
      <c r="N5568"/>
      <c r="O5568"/>
      <c r="P5568"/>
      <c r="Q5568"/>
      <c r="R5568"/>
      <c r="S5568"/>
    </row>
    <row r="5569" spans="1:19">
      <c r="A5569"/>
      <c r="B5569"/>
      <c r="C5569"/>
      <c r="D5569"/>
      <c r="E5569"/>
      <c r="F5569"/>
      <c r="G5569"/>
      <c r="H5569"/>
      <c r="I5569"/>
      <c r="J5569"/>
      <c r="K5569"/>
      <c r="L5569"/>
      <c r="M5569"/>
      <c r="N5569"/>
      <c r="O5569"/>
      <c r="P5569"/>
      <c r="Q5569"/>
      <c r="R5569"/>
      <c r="S5569"/>
    </row>
    <row r="5570" spans="1:19">
      <c r="A5570"/>
      <c r="B5570"/>
      <c r="C5570"/>
      <c r="D5570"/>
      <c r="E5570"/>
      <c r="F5570"/>
      <c r="G5570"/>
      <c r="H5570"/>
      <c r="I5570"/>
      <c r="J5570"/>
      <c r="K5570"/>
      <c r="L5570"/>
      <c r="M5570"/>
      <c r="N5570"/>
      <c r="O5570"/>
      <c r="P5570"/>
      <c r="Q5570"/>
      <c r="R5570"/>
      <c r="S5570"/>
    </row>
    <row r="5571" spans="1:19">
      <c r="A5571"/>
      <c r="B5571"/>
      <c r="C5571"/>
      <c r="D5571"/>
      <c r="E5571"/>
      <c r="F5571"/>
      <c r="G5571"/>
      <c r="H5571"/>
      <c r="I5571"/>
      <c r="J5571"/>
      <c r="K5571"/>
      <c r="L5571"/>
      <c r="M5571"/>
      <c r="N5571"/>
      <c r="O5571"/>
      <c r="P5571"/>
      <c r="Q5571"/>
      <c r="R5571"/>
      <c r="S5571"/>
    </row>
    <row r="5572" spans="1:19">
      <c r="A5572"/>
      <c r="B5572"/>
      <c r="C5572"/>
      <c r="D5572"/>
      <c r="E5572"/>
      <c r="F5572"/>
      <c r="G5572"/>
      <c r="H5572"/>
      <c r="I5572"/>
      <c r="J5572"/>
      <c r="K5572"/>
      <c r="L5572"/>
      <c r="M5572"/>
      <c r="N5572"/>
      <c r="O5572"/>
      <c r="P5572"/>
      <c r="Q5572"/>
      <c r="R5572"/>
      <c r="S5572"/>
    </row>
    <row r="5573" spans="1:19">
      <c r="A5573"/>
      <c r="B5573"/>
      <c r="C5573"/>
      <c r="D5573"/>
      <c r="E5573"/>
      <c r="F5573"/>
      <c r="G5573"/>
      <c r="H5573"/>
      <c r="I5573"/>
      <c r="J5573"/>
      <c r="K5573"/>
      <c r="L5573"/>
      <c r="M5573"/>
      <c r="N5573"/>
      <c r="O5573"/>
      <c r="P5573"/>
      <c r="Q5573"/>
      <c r="R5573"/>
      <c r="S5573"/>
    </row>
    <row r="5574" spans="1:19">
      <c r="A5574"/>
      <c r="B5574"/>
      <c r="C5574"/>
      <c r="D5574"/>
      <c r="E5574"/>
      <c r="F5574"/>
      <c r="G5574"/>
      <c r="H5574"/>
      <c r="I5574"/>
      <c r="J5574"/>
      <c r="K5574"/>
      <c r="L5574"/>
      <c r="M5574"/>
      <c r="N5574"/>
      <c r="O5574"/>
      <c r="P5574"/>
      <c r="Q5574"/>
      <c r="R5574"/>
      <c r="S5574"/>
    </row>
    <row r="5575" spans="1:19">
      <c r="A5575"/>
      <c r="B5575"/>
      <c r="C5575"/>
      <c r="D5575"/>
      <c r="E5575"/>
      <c r="F5575"/>
      <c r="G5575"/>
      <c r="H5575"/>
      <c r="I5575"/>
      <c r="J5575"/>
      <c r="K5575"/>
      <c r="L5575"/>
      <c r="M5575"/>
      <c r="N5575"/>
      <c r="O5575"/>
      <c r="P5575"/>
      <c r="Q5575"/>
      <c r="R5575"/>
      <c r="S5575"/>
    </row>
    <row r="5576" spans="1:19">
      <c r="A5576"/>
      <c r="B5576"/>
      <c r="C5576"/>
      <c r="D5576"/>
      <c r="E5576"/>
      <c r="F5576"/>
      <c r="G5576"/>
      <c r="H5576"/>
      <c r="I5576"/>
      <c r="J5576"/>
      <c r="K5576"/>
      <c r="L5576"/>
      <c r="M5576"/>
      <c r="N5576"/>
      <c r="O5576"/>
      <c r="P5576"/>
      <c r="Q5576"/>
      <c r="R5576"/>
      <c r="S5576"/>
    </row>
    <row r="5577" spans="1:19">
      <c r="A5577"/>
      <c r="B5577"/>
      <c r="C5577"/>
      <c r="D5577"/>
      <c r="E5577"/>
      <c r="F5577"/>
      <c r="G5577"/>
      <c r="H5577"/>
      <c r="I5577"/>
      <c r="J5577"/>
      <c r="K5577"/>
      <c r="L5577"/>
      <c r="M5577"/>
      <c r="N5577"/>
      <c r="O5577"/>
      <c r="P5577"/>
      <c r="Q5577"/>
      <c r="R5577"/>
      <c r="S5577"/>
    </row>
    <row r="5578" spans="1:19">
      <c r="A5578"/>
      <c r="B5578"/>
      <c r="C5578"/>
      <c r="D5578"/>
      <c r="E5578"/>
      <c r="F5578"/>
      <c r="G5578"/>
      <c r="H5578"/>
      <c r="I5578"/>
      <c r="J5578"/>
      <c r="K5578"/>
      <c r="L5578"/>
      <c r="M5578"/>
      <c r="N5578"/>
      <c r="O5578"/>
      <c r="P5578"/>
      <c r="Q5578"/>
      <c r="R5578"/>
      <c r="S5578"/>
    </row>
    <row r="5579" spans="1:19">
      <c r="A5579"/>
      <c r="B5579"/>
      <c r="C5579"/>
      <c r="D5579"/>
      <c r="E5579"/>
      <c r="F5579"/>
      <c r="G5579"/>
      <c r="H5579"/>
      <c r="I5579"/>
      <c r="J5579"/>
      <c r="K5579"/>
      <c r="L5579"/>
      <c r="M5579"/>
      <c r="N5579"/>
      <c r="O5579"/>
      <c r="P5579"/>
      <c r="Q5579"/>
      <c r="R5579"/>
      <c r="S5579"/>
    </row>
    <row r="5580" spans="1:19">
      <c r="A5580"/>
      <c r="B5580"/>
      <c r="C5580"/>
      <c r="D5580"/>
      <c r="E5580"/>
      <c r="F5580"/>
      <c r="G5580"/>
      <c r="H5580"/>
      <c r="I5580"/>
      <c r="J5580"/>
      <c r="K5580"/>
      <c r="L5580"/>
      <c r="M5580"/>
      <c r="N5580"/>
      <c r="O5580"/>
      <c r="P5580"/>
      <c r="Q5580"/>
      <c r="R5580"/>
      <c r="S5580"/>
    </row>
    <row r="5581" spans="1:19">
      <c r="A5581"/>
      <c r="B5581"/>
      <c r="C5581"/>
      <c r="D5581"/>
      <c r="E5581"/>
      <c r="F5581"/>
      <c r="G5581"/>
      <c r="H5581"/>
      <c r="I5581"/>
      <c r="J5581"/>
      <c r="K5581"/>
      <c r="L5581"/>
      <c r="M5581"/>
      <c r="N5581"/>
      <c r="O5581"/>
      <c r="P5581"/>
      <c r="Q5581"/>
      <c r="R5581"/>
      <c r="S5581"/>
    </row>
    <row r="5582" spans="1:19">
      <c r="A5582"/>
      <c r="B5582"/>
      <c r="C5582"/>
      <c r="D5582"/>
      <c r="E5582"/>
      <c r="F5582"/>
      <c r="G5582"/>
      <c r="H5582"/>
      <c r="I5582"/>
      <c r="J5582"/>
      <c r="K5582"/>
      <c r="L5582"/>
      <c r="M5582"/>
      <c r="N5582"/>
      <c r="O5582"/>
      <c r="P5582"/>
      <c r="Q5582"/>
      <c r="R5582"/>
      <c r="S5582"/>
    </row>
    <row r="5583" spans="1:19">
      <c r="A5583"/>
      <c r="B5583"/>
      <c r="C5583"/>
      <c r="D5583"/>
      <c r="E5583"/>
      <c r="F5583"/>
      <c r="G5583"/>
      <c r="H5583"/>
      <c r="I5583"/>
      <c r="J5583"/>
      <c r="K5583"/>
      <c r="L5583"/>
      <c r="M5583"/>
      <c r="N5583"/>
      <c r="O5583"/>
      <c r="P5583"/>
      <c r="Q5583"/>
      <c r="R5583"/>
      <c r="S5583"/>
    </row>
    <row r="5584" spans="1:19">
      <c r="A5584"/>
      <c r="B5584"/>
      <c r="C5584"/>
      <c r="D5584"/>
      <c r="E5584"/>
      <c r="F5584"/>
      <c r="G5584"/>
      <c r="H5584"/>
      <c r="I5584"/>
      <c r="J5584"/>
      <c r="K5584"/>
      <c r="L5584"/>
      <c r="M5584"/>
      <c r="N5584"/>
      <c r="O5584"/>
      <c r="P5584"/>
      <c r="Q5584"/>
      <c r="R5584"/>
      <c r="S5584"/>
    </row>
    <row r="5585" spans="1:19">
      <c r="A5585"/>
      <c r="B5585"/>
      <c r="C5585"/>
      <c r="D5585"/>
      <c r="E5585"/>
      <c r="F5585"/>
      <c r="G5585"/>
      <c r="H5585"/>
      <c r="I5585"/>
      <c r="J5585"/>
      <c r="K5585"/>
      <c r="L5585"/>
      <c r="M5585"/>
      <c r="N5585"/>
      <c r="O5585"/>
      <c r="P5585"/>
      <c r="Q5585"/>
      <c r="R5585"/>
      <c r="S5585"/>
    </row>
    <row r="5586" spans="1:19">
      <c r="A5586"/>
      <c r="B5586"/>
      <c r="C5586"/>
      <c r="D5586"/>
      <c r="E5586"/>
      <c r="F5586"/>
      <c r="G5586"/>
      <c r="H5586"/>
      <c r="I5586"/>
      <c r="J5586"/>
      <c r="K5586"/>
      <c r="L5586"/>
      <c r="M5586"/>
      <c r="N5586"/>
      <c r="O5586"/>
      <c r="P5586"/>
      <c r="Q5586"/>
      <c r="R5586"/>
      <c r="S5586"/>
    </row>
    <row r="5587" spans="1:19">
      <c r="A5587"/>
      <c r="B5587"/>
      <c r="C5587"/>
      <c r="D5587"/>
      <c r="E5587"/>
      <c r="F5587"/>
      <c r="G5587"/>
      <c r="H5587"/>
      <c r="I5587"/>
      <c r="J5587"/>
      <c r="K5587"/>
      <c r="L5587"/>
      <c r="M5587"/>
      <c r="N5587"/>
      <c r="O5587"/>
      <c r="P5587"/>
      <c r="Q5587"/>
      <c r="R5587"/>
      <c r="S5587"/>
    </row>
    <row r="5588" spans="1:19">
      <c r="A5588"/>
      <c r="B5588"/>
      <c r="C5588"/>
      <c r="D5588"/>
      <c r="E5588"/>
      <c r="F5588"/>
      <c r="G5588"/>
      <c r="H5588"/>
      <c r="I5588"/>
      <c r="J5588"/>
      <c r="K5588"/>
      <c r="L5588"/>
      <c r="M5588"/>
      <c r="N5588"/>
      <c r="O5588"/>
      <c r="P5588"/>
      <c r="Q5588"/>
      <c r="R5588"/>
      <c r="S5588"/>
    </row>
    <row r="5589" spans="1:19">
      <c r="A5589"/>
      <c r="B5589"/>
      <c r="C5589"/>
      <c r="D5589"/>
      <c r="E5589"/>
      <c r="F5589"/>
      <c r="G5589"/>
      <c r="H5589"/>
      <c r="I5589"/>
      <c r="J5589"/>
      <c r="K5589"/>
      <c r="L5589"/>
      <c r="M5589"/>
      <c r="N5589"/>
      <c r="O5589"/>
      <c r="P5589"/>
      <c r="Q5589"/>
      <c r="R5589"/>
      <c r="S5589"/>
    </row>
    <row r="5590" spans="1:19">
      <c r="A5590"/>
      <c r="B5590"/>
      <c r="C5590"/>
      <c r="D5590"/>
      <c r="E5590"/>
      <c r="F5590"/>
      <c r="G5590"/>
      <c r="H5590"/>
      <c r="I5590"/>
      <c r="J5590"/>
      <c r="K5590"/>
      <c r="L5590"/>
      <c r="M5590"/>
      <c r="N5590"/>
      <c r="O5590"/>
      <c r="P5590"/>
      <c r="Q5590"/>
      <c r="R5590"/>
      <c r="S5590"/>
    </row>
    <row r="5591" spans="1:19">
      <c r="A5591"/>
      <c r="B5591"/>
      <c r="C5591"/>
      <c r="D5591"/>
      <c r="E5591"/>
      <c r="F5591"/>
      <c r="G5591"/>
      <c r="H5591"/>
      <c r="I5591"/>
      <c r="J5591"/>
      <c r="K5591"/>
      <c r="L5591"/>
      <c r="M5591"/>
      <c r="N5591"/>
      <c r="O5591"/>
      <c r="P5591"/>
      <c r="Q5591"/>
      <c r="R5591"/>
      <c r="S5591"/>
    </row>
    <row r="5592" spans="1:19">
      <c r="A5592"/>
      <c r="B5592"/>
      <c r="C5592"/>
      <c r="D5592"/>
      <c r="E5592"/>
      <c r="F5592"/>
      <c r="G5592"/>
      <c r="H5592"/>
      <c r="I5592"/>
      <c r="J5592"/>
      <c r="K5592"/>
      <c r="L5592"/>
      <c r="M5592"/>
      <c r="N5592"/>
      <c r="O5592"/>
      <c r="P5592"/>
      <c r="Q5592"/>
      <c r="R5592"/>
      <c r="S5592"/>
    </row>
    <row r="5593" spans="1:19">
      <c r="A5593"/>
      <c r="B5593"/>
      <c r="C5593"/>
      <c r="D5593"/>
      <c r="E5593"/>
      <c r="F5593"/>
      <c r="G5593"/>
      <c r="H5593"/>
      <c r="I5593"/>
      <c r="J5593"/>
      <c r="K5593"/>
      <c r="L5593"/>
      <c r="M5593"/>
      <c r="N5593"/>
      <c r="O5593"/>
      <c r="P5593"/>
      <c r="Q5593"/>
      <c r="R5593"/>
      <c r="S5593"/>
    </row>
    <row r="5594" spans="1:19">
      <c r="A5594"/>
      <c r="B5594"/>
      <c r="C5594"/>
      <c r="D5594"/>
      <c r="E5594"/>
      <c r="F5594"/>
      <c r="G5594"/>
      <c r="H5594"/>
      <c r="I5594"/>
      <c r="J5594"/>
      <c r="K5594"/>
      <c r="L5594"/>
      <c r="M5594"/>
      <c r="N5594"/>
      <c r="O5594"/>
      <c r="P5594"/>
      <c r="Q5594"/>
      <c r="R5594"/>
      <c r="S5594"/>
    </row>
    <row r="5595" spans="1:19">
      <c r="A5595"/>
      <c r="B5595"/>
      <c r="C5595"/>
      <c r="D5595"/>
      <c r="E5595"/>
      <c r="F5595"/>
      <c r="G5595"/>
      <c r="H5595"/>
      <c r="I5595"/>
      <c r="J5595"/>
      <c r="K5595"/>
      <c r="L5595"/>
      <c r="M5595"/>
      <c r="N5595"/>
      <c r="O5595"/>
      <c r="P5595"/>
      <c r="Q5595"/>
      <c r="R5595"/>
      <c r="S5595"/>
    </row>
    <row r="5596" spans="1:19">
      <c r="A5596"/>
      <c r="B5596"/>
      <c r="C5596"/>
      <c r="D5596"/>
      <c r="E5596"/>
      <c r="F5596"/>
      <c r="G5596"/>
      <c r="H5596"/>
      <c r="I5596"/>
      <c r="J5596"/>
      <c r="K5596"/>
      <c r="L5596"/>
      <c r="M5596"/>
      <c r="N5596"/>
      <c r="O5596"/>
      <c r="P5596"/>
      <c r="Q5596"/>
      <c r="R5596"/>
      <c r="S5596"/>
    </row>
    <row r="5597" spans="1:19">
      <c r="A5597"/>
      <c r="B5597"/>
      <c r="C5597"/>
      <c r="D5597"/>
      <c r="E5597"/>
      <c r="F5597"/>
      <c r="G5597"/>
      <c r="H5597"/>
      <c r="I5597"/>
      <c r="J5597"/>
      <c r="K5597"/>
      <c r="L5597"/>
      <c r="M5597"/>
      <c r="N5597"/>
      <c r="O5597"/>
      <c r="P5597"/>
      <c r="Q5597"/>
      <c r="R5597"/>
      <c r="S5597"/>
    </row>
    <row r="5598" spans="1:19">
      <c r="A5598"/>
      <c r="B5598"/>
      <c r="C5598"/>
      <c r="D5598"/>
      <c r="E5598"/>
      <c r="F5598"/>
      <c r="G5598"/>
      <c r="H5598"/>
      <c r="I5598"/>
      <c r="J5598"/>
      <c r="K5598"/>
      <c r="L5598"/>
      <c r="M5598"/>
      <c r="N5598"/>
      <c r="O5598"/>
      <c r="P5598"/>
      <c r="Q5598"/>
      <c r="R5598"/>
      <c r="S5598"/>
    </row>
    <row r="5599" spans="1:19">
      <c r="A5599"/>
      <c r="B5599"/>
      <c r="C5599"/>
      <c r="D5599"/>
      <c r="E5599"/>
      <c r="F5599"/>
      <c r="G5599"/>
      <c r="H5599"/>
      <c r="I5599"/>
      <c r="J5599"/>
      <c r="K5599"/>
      <c r="L5599"/>
      <c r="M5599"/>
      <c r="N5599"/>
      <c r="O5599"/>
      <c r="P5599"/>
      <c r="Q5599"/>
      <c r="R5599"/>
      <c r="S5599"/>
    </row>
    <row r="5600" spans="1:19">
      <c r="A5600"/>
      <c r="B5600"/>
      <c r="C5600"/>
      <c r="D5600"/>
      <c r="E5600"/>
      <c r="F5600"/>
      <c r="G5600"/>
      <c r="H5600"/>
      <c r="I5600"/>
      <c r="J5600"/>
      <c r="K5600"/>
      <c r="L5600"/>
      <c r="M5600"/>
      <c r="N5600"/>
      <c r="O5600"/>
      <c r="P5600"/>
      <c r="Q5600"/>
      <c r="R5600"/>
      <c r="S5600"/>
    </row>
    <row r="5601" spans="1:19">
      <c r="A5601"/>
      <c r="B5601"/>
      <c r="C5601"/>
      <c r="D5601"/>
      <c r="E5601"/>
      <c r="F5601"/>
      <c r="G5601"/>
      <c r="H5601"/>
      <c r="I5601"/>
      <c r="J5601"/>
      <c r="K5601"/>
      <c r="L5601"/>
      <c r="M5601"/>
      <c r="N5601"/>
      <c r="O5601"/>
      <c r="P5601"/>
      <c r="Q5601"/>
      <c r="R5601"/>
      <c r="S5601"/>
    </row>
    <row r="5602" spans="1:19">
      <c r="A5602"/>
      <c r="B5602"/>
      <c r="C5602"/>
      <c r="D5602"/>
      <c r="E5602"/>
      <c r="F5602"/>
      <c r="G5602"/>
      <c r="H5602"/>
      <c r="I5602"/>
      <c r="J5602"/>
      <c r="K5602"/>
      <c r="L5602"/>
      <c r="M5602"/>
      <c r="N5602"/>
      <c r="O5602"/>
      <c r="P5602"/>
      <c r="Q5602"/>
      <c r="R5602"/>
      <c r="S5602"/>
    </row>
    <row r="5603" spans="1:19">
      <c r="A5603"/>
      <c r="B5603"/>
      <c r="C5603"/>
      <c r="D5603"/>
      <c r="E5603"/>
      <c r="F5603"/>
      <c r="G5603"/>
      <c r="H5603"/>
      <c r="I5603"/>
      <c r="J5603"/>
      <c r="K5603"/>
      <c r="L5603"/>
      <c r="M5603"/>
      <c r="N5603"/>
      <c r="O5603"/>
      <c r="P5603"/>
      <c r="Q5603"/>
      <c r="R5603"/>
      <c r="S5603"/>
    </row>
    <row r="5604" spans="1:19">
      <c r="A5604"/>
      <c r="B5604"/>
      <c r="C5604"/>
      <c r="D5604"/>
      <c r="E5604"/>
      <c r="F5604"/>
      <c r="G5604"/>
      <c r="H5604"/>
      <c r="I5604"/>
      <c r="J5604"/>
      <c r="K5604"/>
      <c r="L5604"/>
      <c r="M5604"/>
      <c r="N5604"/>
      <c r="O5604"/>
      <c r="P5604"/>
      <c r="Q5604"/>
      <c r="R5604"/>
      <c r="S5604"/>
    </row>
    <row r="5605" spans="1:19">
      <c r="A5605"/>
      <c r="B5605"/>
      <c r="C5605"/>
      <c r="D5605"/>
      <c r="E5605"/>
      <c r="F5605"/>
      <c r="G5605"/>
      <c r="H5605"/>
      <c r="I5605"/>
      <c r="J5605"/>
      <c r="K5605"/>
      <c r="L5605"/>
      <c r="M5605"/>
      <c r="N5605"/>
      <c r="O5605"/>
      <c r="P5605"/>
      <c r="Q5605"/>
      <c r="R5605"/>
      <c r="S5605"/>
    </row>
    <row r="5606" spans="1:19">
      <c r="A5606"/>
      <c r="B5606"/>
      <c r="C5606"/>
      <c r="D5606"/>
      <c r="E5606"/>
      <c r="F5606"/>
      <c r="G5606"/>
      <c r="H5606"/>
      <c r="I5606"/>
      <c r="J5606"/>
      <c r="K5606"/>
      <c r="L5606"/>
      <c r="M5606"/>
      <c r="N5606"/>
      <c r="O5606"/>
      <c r="P5606"/>
      <c r="Q5606"/>
      <c r="R5606"/>
      <c r="S5606"/>
    </row>
    <row r="5607" spans="1:19">
      <c r="A5607"/>
      <c r="B5607"/>
      <c r="C5607"/>
      <c r="D5607"/>
      <c r="E5607"/>
      <c r="F5607"/>
      <c r="G5607"/>
      <c r="H5607"/>
      <c r="I5607"/>
      <c r="J5607"/>
      <c r="K5607"/>
      <c r="L5607"/>
      <c r="M5607"/>
      <c r="N5607"/>
      <c r="O5607"/>
      <c r="P5607"/>
      <c r="Q5607"/>
      <c r="R5607"/>
      <c r="S5607"/>
    </row>
    <row r="5608" spans="1:19">
      <c r="A5608"/>
      <c r="B5608"/>
      <c r="C5608"/>
      <c r="D5608"/>
      <c r="E5608"/>
      <c r="F5608"/>
      <c r="G5608"/>
      <c r="H5608"/>
      <c r="I5608"/>
      <c r="J5608"/>
      <c r="K5608"/>
      <c r="L5608"/>
      <c r="M5608"/>
      <c r="N5608"/>
      <c r="O5608"/>
      <c r="P5608"/>
      <c r="Q5608"/>
      <c r="R5608"/>
      <c r="S5608"/>
    </row>
    <row r="5609" spans="1:19">
      <c r="A5609"/>
      <c r="B5609"/>
      <c r="C5609"/>
      <c r="D5609"/>
      <c r="E5609"/>
      <c r="F5609"/>
      <c r="G5609"/>
      <c r="H5609"/>
      <c r="I5609"/>
      <c r="J5609"/>
      <c r="K5609"/>
      <c r="L5609"/>
      <c r="M5609"/>
      <c r="N5609"/>
      <c r="O5609"/>
      <c r="P5609"/>
      <c r="Q5609"/>
      <c r="R5609"/>
      <c r="S5609"/>
    </row>
    <row r="5610" spans="1:19">
      <c r="A5610"/>
      <c r="B5610"/>
      <c r="C5610"/>
      <c r="D5610"/>
      <c r="E5610"/>
      <c r="F5610"/>
      <c r="G5610"/>
      <c r="H5610"/>
      <c r="I5610"/>
      <c r="J5610"/>
      <c r="K5610"/>
      <c r="L5610"/>
      <c r="M5610"/>
      <c r="N5610"/>
      <c r="O5610"/>
      <c r="P5610"/>
      <c r="Q5610"/>
      <c r="R5610"/>
      <c r="S5610"/>
    </row>
    <row r="5611" spans="1:19">
      <c r="A5611"/>
      <c r="B5611"/>
      <c r="C5611"/>
      <c r="D5611"/>
      <c r="E5611"/>
      <c r="F5611"/>
      <c r="G5611"/>
      <c r="H5611"/>
      <c r="I5611"/>
      <c r="J5611"/>
      <c r="K5611"/>
      <c r="L5611"/>
      <c r="M5611"/>
      <c r="N5611"/>
      <c r="O5611"/>
      <c r="P5611"/>
      <c r="Q5611"/>
      <c r="R5611"/>
      <c r="S5611"/>
    </row>
    <row r="5612" spans="1:19">
      <c r="A5612"/>
      <c r="B5612"/>
      <c r="C5612"/>
      <c r="D5612"/>
      <c r="E5612"/>
      <c r="F5612"/>
      <c r="G5612"/>
      <c r="H5612"/>
      <c r="I5612"/>
      <c r="J5612"/>
      <c r="K5612"/>
      <c r="L5612"/>
      <c r="M5612"/>
      <c r="N5612"/>
      <c r="O5612"/>
      <c r="P5612"/>
      <c r="Q5612"/>
      <c r="R5612"/>
      <c r="S5612"/>
    </row>
    <row r="5613" spans="1:19">
      <c r="A5613"/>
      <c r="B5613"/>
      <c r="C5613"/>
      <c r="D5613"/>
      <c r="E5613"/>
      <c r="F5613"/>
      <c r="G5613"/>
      <c r="H5613"/>
      <c r="I5613"/>
      <c r="J5613"/>
      <c r="K5613"/>
      <c r="L5613"/>
      <c r="M5613"/>
      <c r="N5613"/>
      <c r="O5613"/>
      <c r="P5613"/>
      <c r="Q5613"/>
      <c r="R5613"/>
      <c r="S5613"/>
    </row>
    <row r="5614" spans="1:19">
      <c r="A5614"/>
      <c r="B5614"/>
      <c r="C5614"/>
      <c r="D5614"/>
      <c r="E5614"/>
      <c r="F5614"/>
      <c r="G5614"/>
      <c r="H5614"/>
      <c r="I5614"/>
      <c r="J5614"/>
      <c r="K5614"/>
      <c r="L5614"/>
      <c r="M5614"/>
      <c r="N5614"/>
      <c r="O5614"/>
      <c r="P5614"/>
      <c r="Q5614"/>
      <c r="R5614"/>
      <c r="S5614"/>
    </row>
    <row r="5615" spans="1:19">
      <c r="A5615"/>
      <c r="B5615"/>
      <c r="C5615"/>
      <c r="D5615"/>
      <c r="E5615"/>
      <c r="F5615"/>
      <c r="G5615"/>
      <c r="H5615"/>
      <c r="I5615"/>
      <c r="J5615"/>
      <c r="K5615"/>
      <c r="L5615"/>
      <c r="M5615"/>
      <c r="N5615"/>
      <c r="O5615"/>
      <c r="P5615"/>
      <c r="Q5615"/>
      <c r="R5615"/>
      <c r="S5615"/>
    </row>
    <row r="5616" spans="1:19">
      <c r="A5616"/>
      <c r="B5616"/>
      <c r="C5616"/>
      <c r="D5616"/>
      <c r="E5616"/>
      <c r="F5616"/>
      <c r="G5616"/>
      <c r="H5616"/>
      <c r="I5616"/>
      <c r="J5616"/>
      <c r="K5616"/>
      <c r="L5616"/>
      <c r="M5616"/>
      <c r="N5616"/>
      <c r="O5616"/>
      <c r="P5616"/>
      <c r="Q5616"/>
      <c r="R5616"/>
      <c r="S5616"/>
    </row>
    <row r="5617" spans="1:19">
      <c r="A5617"/>
      <c r="B5617"/>
      <c r="C5617"/>
      <c r="D5617"/>
      <c r="E5617"/>
      <c r="F5617"/>
      <c r="G5617"/>
      <c r="H5617"/>
      <c r="I5617"/>
      <c r="J5617"/>
      <c r="K5617"/>
      <c r="L5617"/>
      <c r="M5617"/>
      <c r="N5617"/>
      <c r="O5617"/>
      <c r="P5617"/>
      <c r="Q5617"/>
      <c r="R5617"/>
      <c r="S5617"/>
    </row>
    <row r="5618" spans="1:19">
      <c r="A5618"/>
      <c r="B5618"/>
      <c r="C5618"/>
      <c r="D5618"/>
      <c r="E5618"/>
      <c r="F5618"/>
      <c r="G5618"/>
      <c r="H5618"/>
      <c r="I5618"/>
      <c r="J5618"/>
      <c r="K5618"/>
      <c r="L5618"/>
      <c r="M5618"/>
      <c r="N5618"/>
      <c r="O5618"/>
      <c r="P5618"/>
      <c r="Q5618"/>
      <c r="R5618"/>
      <c r="S5618"/>
    </row>
    <row r="5619" spans="1:19">
      <c r="A5619"/>
      <c r="B5619"/>
      <c r="C5619"/>
      <c r="D5619"/>
      <c r="E5619"/>
      <c r="F5619"/>
      <c r="G5619"/>
      <c r="H5619"/>
      <c r="I5619"/>
      <c r="J5619"/>
      <c r="K5619"/>
      <c r="L5619"/>
      <c r="M5619"/>
      <c r="N5619"/>
      <c r="O5619"/>
      <c r="P5619"/>
      <c r="Q5619"/>
      <c r="R5619"/>
      <c r="S5619"/>
    </row>
    <row r="5620" spans="1:19">
      <c r="A5620"/>
      <c r="B5620"/>
      <c r="C5620"/>
      <c r="D5620"/>
      <c r="E5620"/>
      <c r="F5620"/>
      <c r="G5620"/>
      <c r="H5620"/>
      <c r="I5620"/>
      <c r="J5620"/>
      <c r="K5620"/>
      <c r="L5620"/>
      <c r="M5620"/>
      <c r="N5620"/>
      <c r="O5620"/>
      <c r="P5620"/>
      <c r="Q5620"/>
      <c r="R5620"/>
      <c r="S5620"/>
    </row>
    <row r="5621" spans="1:19">
      <c r="A5621"/>
      <c r="B5621"/>
      <c r="C5621"/>
      <c r="D5621"/>
      <c r="E5621"/>
      <c r="F5621"/>
      <c r="G5621"/>
      <c r="H5621"/>
      <c r="I5621"/>
      <c r="J5621"/>
      <c r="K5621"/>
      <c r="L5621"/>
      <c r="M5621"/>
      <c r="N5621"/>
      <c r="O5621"/>
      <c r="P5621"/>
      <c r="Q5621"/>
      <c r="R5621"/>
      <c r="S5621"/>
    </row>
    <row r="5622" spans="1:19">
      <c r="A5622"/>
      <c r="B5622"/>
      <c r="C5622"/>
      <c r="D5622"/>
      <c r="E5622"/>
      <c r="F5622"/>
      <c r="G5622"/>
      <c r="H5622"/>
      <c r="I5622"/>
      <c r="J5622"/>
      <c r="K5622"/>
      <c r="L5622"/>
      <c r="M5622"/>
      <c r="N5622"/>
      <c r="O5622"/>
      <c r="P5622"/>
      <c r="Q5622"/>
      <c r="R5622"/>
      <c r="S5622"/>
    </row>
    <row r="5623" spans="1:19">
      <c r="A5623"/>
      <c r="B5623"/>
      <c r="C5623"/>
      <c r="D5623"/>
      <c r="E5623"/>
      <c r="F5623"/>
      <c r="G5623"/>
      <c r="H5623"/>
      <c r="I5623"/>
      <c r="J5623"/>
      <c r="K5623"/>
      <c r="L5623"/>
      <c r="M5623"/>
      <c r="N5623"/>
      <c r="O5623"/>
      <c r="P5623"/>
      <c r="Q5623"/>
      <c r="R5623"/>
      <c r="S5623"/>
    </row>
    <row r="5624" spans="1:19">
      <c r="A5624"/>
      <c r="B5624"/>
      <c r="C5624"/>
      <c r="D5624"/>
      <c r="E5624"/>
      <c r="F5624"/>
      <c r="G5624"/>
      <c r="H5624"/>
      <c r="I5624"/>
      <c r="J5624"/>
      <c r="K5624"/>
      <c r="L5624"/>
      <c r="M5624"/>
      <c r="N5624"/>
      <c r="O5624"/>
      <c r="P5624"/>
      <c r="Q5624"/>
      <c r="R5624"/>
      <c r="S5624"/>
    </row>
    <row r="5625" spans="1:19">
      <c r="A5625"/>
      <c r="B5625"/>
      <c r="C5625"/>
      <c r="D5625"/>
      <c r="E5625"/>
      <c r="F5625"/>
      <c r="G5625"/>
      <c r="H5625"/>
      <c r="I5625"/>
      <c r="J5625"/>
      <c r="K5625"/>
      <c r="L5625"/>
      <c r="M5625"/>
      <c r="N5625"/>
      <c r="O5625"/>
      <c r="P5625"/>
      <c r="Q5625"/>
      <c r="R5625"/>
      <c r="S5625"/>
    </row>
    <row r="5626" spans="1:19">
      <c r="A5626"/>
      <c r="B5626"/>
      <c r="C5626"/>
      <c r="D5626"/>
      <c r="E5626"/>
      <c r="F5626"/>
      <c r="G5626"/>
      <c r="H5626"/>
      <c r="I5626"/>
      <c r="J5626"/>
      <c r="K5626"/>
      <c r="L5626"/>
      <c r="M5626"/>
      <c r="N5626"/>
      <c r="O5626"/>
      <c r="P5626"/>
      <c r="Q5626"/>
      <c r="R5626"/>
      <c r="S5626"/>
    </row>
    <row r="5627" spans="1:19">
      <c r="A5627"/>
      <c r="B5627"/>
      <c r="C5627"/>
      <c r="D5627"/>
      <c r="E5627"/>
      <c r="F5627"/>
      <c r="G5627"/>
      <c r="H5627"/>
      <c r="I5627"/>
      <c r="J5627"/>
      <c r="K5627"/>
      <c r="L5627"/>
      <c r="M5627"/>
      <c r="N5627"/>
      <c r="O5627"/>
      <c r="P5627"/>
      <c r="Q5627"/>
      <c r="R5627"/>
      <c r="S5627"/>
    </row>
    <row r="5628" spans="1:19">
      <c r="A5628"/>
      <c r="B5628"/>
      <c r="C5628"/>
      <c r="D5628"/>
      <c r="E5628"/>
      <c r="F5628"/>
      <c r="G5628"/>
      <c r="H5628"/>
      <c r="I5628"/>
      <c r="J5628"/>
      <c r="K5628"/>
      <c r="L5628"/>
      <c r="M5628"/>
      <c r="N5628"/>
      <c r="O5628"/>
      <c r="P5628"/>
      <c r="Q5628"/>
      <c r="R5628"/>
      <c r="S5628"/>
    </row>
    <row r="5629" spans="1:19">
      <c r="A5629"/>
      <c r="B5629"/>
      <c r="C5629"/>
      <c r="D5629"/>
      <c r="E5629"/>
      <c r="F5629"/>
      <c r="G5629"/>
      <c r="H5629"/>
      <c r="I5629"/>
      <c r="J5629"/>
      <c r="K5629"/>
      <c r="L5629"/>
      <c r="M5629"/>
      <c r="N5629"/>
      <c r="O5629"/>
      <c r="P5629"/>
      <c r="Q5629"/>
      <c r="R5629"/>
      <c r="S5629"/>
    </row>
    <row r="5630" spans="1:19">
      <c r="A5630"/>
      <c r="B5630"/>
      <c r="C5630"/>
      <c r="D5630"/>
      <c r="E5630"/>
      <c r="F5630"/>
      <c r="G5630"/>
      <c r="H5630"/>
      <c r="I5630"/>
      <c r="J5630"/>
      <c r="K5630"/>
      <c r="L5630"/>
      <c r="M5630"/>
      <c r="N5630"/>
      <c r="O5630"/>
      <c r="P5630"/>
      <c r="Q5630"/>
      <c r="R5630"/>
      <c r="S5630"/>
    </row>
    <row r="5631" spans="1:19">
      <c r="A5631"/>
      <c r="B5631"/>
      <c r="C5631"/>
      <c r="D5631"/>
      <c r="E5631"/>
      <c r="F5631"/>
      <c r="G5631"/>
      <c r="H5631"/>
      <c r="I5631"/>
      <c r="J5631"/>
      <c r="K5631"/>
      <c r="L5631"/>
      <c r="M5631"/>
      <c r="N5631"/>
      <c r="O5631"/>
      <c r="P5631"/>
      <c r="Q5631"/>
      <c r="R5631"/>
      <c r="S5631"/>
    </row>
    <row r="5632" spans="1:19">
      <c r="A5632"/>
      <c r="B5632"/>
      <c r="C5632"/>
      <c r="D5632"/>
      <c r="E5632"/>
      <c r="F5632"/>
      <c r="G5632"/>
      <c r="H5632"/>
      <c r="I5632"/>
      <c r="J5632"/>
      <c r="K5632"/>
      <c r="L5632"/>
      <c r="M5632"/>
      <c r="N5632"/>
      <c r="O5632"/>
      <c r="P5632"/>
      <c r="Q5632"/>
      <c r="R5632"/>
      <c r="S5632"/>
    </row>
    <row r="5633" spans="1:19">
      <c r="A5633"/>
      <c r="B5633"/>
      <c r="C5633"/>
      <c r="D5633"/>
      <c r="E5633"/>
      <c r="F5633"/>
      <c r="G5633"/>
      <c r="H5633"/>
      <c r="I5633"/>
      <c r="J5633"/>
      <c r="K5633"/>
      <c r="L5633"/>
      <c r="M5633"/>
      <c r="N5633"/>
      <c r="O5633"/>
      <c r="P5633"/>
      <c r="Q5633"/>
      <c r="R5633"/>
      <c r="S5633"/>
    </row>
    <row r="5634" spans="1:19">
      <c r="A5634"/>
      <c r="B5634"/>
      <c r="C5634"/>
      <c r="D5634"/>
      <c r="E5634"/>
      <c r="F5634"/>
      <c r="G5634"/>
      <c r="H5634"/>
      <c r="I5634"/>
      <c r="J5634"/>
      <c r="K5634"/>
      <c r="L5634"/>
      <c r="M5634"/>
      <c r="N5634"/>
      <c r="O5634"/>
      <c r="P5634"/>
      <c r="Q5634"/>
      <c r="R5634"/>
      <c r="S5634"/>
    </row>
    <row r="5635" spans="1:19">
      <c r="A5635"/>
      <c r="B5635"/>
      <c r="C5635"/>
      <c r="D5635"/>
      <c r="E5635"/>
      <c r="F5635"/>
      <c r="G5635"/>
      <c r="H5635"/>
      <c r="I5635"/>
      <c r="J5635"/>
      <c r="K5635"/>
      <c r="L5635"/>
      <c r="M5635"/>
      <c r="N5635"/>
      <c r="O5635"/>
      <c r="P5635"/>
      <c r="Q5635"/>
      <c r="R5635"/>
      <c r="S5635"/>
    </row>
    <row r="5636" spans="1:19">
      <c r="A5636"/>
      <c r="B5636"/>
      <c r="C5636"/>
      <c r="D5636"/>
      <c r="E5636"/>
      <c r="F5636"/>
      <c r="G5636"/>
      <c r="H5636"/>
      <c r="I5636"/>
      <c r="J5636"/>
      <c r="K5636"/>
      <c r="L5636"/>
      <c r="M5636"/>
      <c r="N5636"/>
      <c r="O5636"/>
      <c r="P5636"/>
      <c r="Q5636"/>
      <c r="R5636"/>
      <c r="S5636"/>
    </row>
    <row r="5637" spans="1:19">
      <c r="A5637"/>
      <c r="B5637"/>
      <c r="C5637"/>
      <c r="D5637"/>
      <c r="E5637"/>
      <c r="F5637"/>
      <c r="G5637"/>
      <c r="H5637"/>
      <c r="I5637"/>
      <c r="J5637"/>
      <c r="K5637"/>
      <c r="L5637"/>
      <c r="M5637"/>
      <c r="N5637"/>
      <c r="O5637"/>
      <c r="P5637"/>
      <c r="Q5637"/>
      <c r="R5637"/>
      <c r="S5637"/>
    </row>
    <row r="5638" spans="1:19">
      <c r="A5638"/>
      <c r="B5638"/>
      <c r="C5638"/>
      <c r="D5638"/>
      <c r="E5638"/>
      <c r="F5638"/>
      <c r="G5638"/>
      <c r="H5638"/>
      <c r="I5638"/>
      <c r="J5638"/>
      <c r="K5638"/>
      <c r="L5638"/>
      <c r="M5638"/>
      <c r="N5638"/>
      <c r="O5638"/>
      <c r="P5638"/>
      <c r="Q5638"/>
      <c r="R5638"/>
      <c r="S5638"/>
    </row>
    <row r="5639" spans="1:19">
      <c r="A5639"/>
      <c r="B5639"/>
      <c r="C5639"/>
      <c r="D5639"/>
      <c r="E5639"/>
      <c r="F5639"/>
      <c r="G5639"/>
      <c r="H5639"/>
      <c r="I5639"/>
      <c r="J5639"/>
      <c r="K5639"/>
      <c r="L5639"/>
      <c r="M5639"/>
      <c r="N5639"/>
      <c r="O5639"/>
      <c r="P5639"/>
      <c r="Q5639"/>
      <c r="R5639"/>
      <c r="S5639"/>
    </row>
    <row r="5640" spans="1:19">
      <c r="A5640"/>
      <c r="B5640"/>
      <c r="C5640"/>
      <c r="D5640"/>
      <c r="E5640"/>
      <c r="F5640"/>
      <c r="G5640"/>
      <c r="H5640"/>
      <c r="I5640"/>
      <c r="J5640"/>
      <c r="K5640"/>
      <c r="L5640"/>
      <c r="M5640"/>
      <c r="N5640"/>
      <c r="O5640"/>
      <c r="P5640"/>
      <c r="Q5640"/>
      <c r="R5640"/>
      <c r="S5640"/>
    </row>
    <row r="5641" spans="1:19">
      <c r="A5641"/>
      <c r="B5641"/>
      <c r="C5641"/>
      <c r="D5641"/>
      <c r="E5641"/>
      <c r="F5641"/>
      <c r="G5641"/>
      <c r="H5641"/>
      <c r="I5641"/>
      <c r="J5641"/>
      <c r="K5641"/>
      <c r="L5641"/>
      <c r="M5641"/>
      <c r="N5641"/>
      <c r="O5641"/>
      <c r="P5641"/>
      <c r="Q5641"/>
      <c r="R5641"/>
      <c r="S5641"/>
    </row>
    <row r="5642" spans="1:19">
      <c r="A5642"/>
      <c r="B5642"/>
      <c r="C5642"/>
      <c r="D5642"/>
      <c r="E5642"/>
      <c r="F5642"/>
      <c r="G5642"/>
      <c r="H5642"/>
      <c r="I5642"/>
      <c r="J5642"/>
      <c r="K5642"/>
      <c r="L5642"/>
      <c r="M5642"/>
      <c r="N5642"/>
      <c r="O5642"/>
      <c r="P5642"/>
      <c r="Q5642"/>
      <c r="R5642"/>
      <c r="S5642"/>
    </row>
    <row r="5643" spans="1:19">
      <c r="A5643"/>
      <c r="B5643"/>
      <c r="C5643"/>
      <c r="D5643"/>
      <c r="E5643"/>
      <c r="F5643"/>
      <c r="G5643"/>
      <c r="H5643"/>
      <c r="I5643"/>
      <c r="J5643"/>
      <c r="K5643"/>
      <c r="L5643"/>
      <c r="M5643"/>
      <c r="N5643"/>
      <c r="O5643"/>
      <c r="P5643"/>
      <c r="Q5643"/>
      <c r="R5643"/>
      <c r="S5643"/>
    </row>
    <row r="5644" spans="1:19">
      <c r="A5644"/>
      <c r="B5644"/>
      <c r="C5644"/>
      <c r="D5644"/>
      <c r="E5644"/>
      <c r="F5644"/>
      <c r="G5644"/>
      <c r="H5644"/>
      <c r="I5644"/>
      <c r="J5644"/>
      <c r="K5644"/>
      <c r="L5644"/>
      <c r="M5644"/>
      <c r="N5644"/>
      <c r="O5644"/>
      <c r="P5644"/>
      <c r="Q5644"/>
      <c r="R5644"/>
      <c r="S5644"/>
    </row>
    <row r="5645" spans="1:19">
      <c r="A5645"/>
      <c r="B5645"/>
      <c r="C5645"/>
      <c r="D5645"/>
      <c r="E5645"/>
      <c r="F5645"/>
      <c r="G5645"/>
      <c r="H5645"/>
      <c r="I5645"/>
      <c r="J5645"/>
      <c r="K5645"/>
      <c r="L5645"/>
      <c r="M5645"/>
      <c r="N5645"/>
      <c r="O5645"/>
      <c r="P5645"/>
      <c r="Q5645"/>
      <c r="R5645"/>
      <c r="S5645"/>
    </row>
    <row r="5646" spans="1:19">
      <c r="A5646"/>
      <c r="B5646"/>
      <c r="C5646"/>
      <c r="D5646"/>
      <c r="E5646"/>
      <c r="F5646"/>
      <c r="G5646"/>
      <c r="H5646"/>
      <c r="I5646"/>
      <c r="J5646"/>
      <c r="K5646"/>
      <c r="L5646"/>
      <c r="M5646"/>
      <c r="N5646"/>
      <c r="O5646"/>
      <c r="P5646"/>
      <c r="Q5646"/>
      <c r="R5646"/>
      <c r="S5646"/>
    </row>
    <row r="5647" spans="1:19">
      <c r="A5647"/>
      <c r="B5647"/>
      <c r="C5647"/>
      <c r="D5647"/>
      <c r="E5647"/>
      <c r="F5647"/>
      <c r="G5647"/>
      <c r="H5647"/>
      <c r="I5647"/>
      <c r="J5647"/>
      <c r="K5647"/>
      <c r="L5647"/>
      <c r="M5647"/>
      <c r="N5647"/>
      <c r="O5647"/>
      <c r="P5647"/>
      <c r="Q5647"/>
      <c r="R5647"/>
      <c r="S5647"/>
    </row>
    <row r="5648" spans="1:19">
      <c r="A5648"/>
      <c r="B5648"/>
      <c r="C5648"/>
      <c r="D5648"/>
      <c r="E5648"/>
      <c r="F5648"/>
      <c r="G5648"/>
      <c r="H5648"/>
      <c r="I5648"/>
      <c r="J5648"/>
      <c r="K5648"/>
      <c r="L5648"/>
      <c r="M5648"/>
      <c r="N5648"/>
      <c r="O5648"/>
      <c r="P5648"/>
      <c r="Q5648"/>
      <c r="R5648"/>
      <c r="S5648"/>
    </row>
    <row r="5649" spans="1:19">
      <c r="A5649"/>
      <c r="B5649"/>
      <c r="C5649"/>
      <c r="D5649"/>
      <c r="E5649"/>
      <c r="F5649"/>
      <c r="G5649"/>
      <c r="H5649"/>
      <c r="I5649"/>
      <c r="J5649"/>
      <c r="K5649"/>
      <c r="L5649"/>
      <c r="M5649"/>
      <c r="N5649"/>
      <c r="O5649"/>
      <c r="P5649"/>
      <c r="Q5649"/>
      <c r="R5649"/>
      <c r="S5649"/>
    </row>
    <row r="5650" spans="1:19">
      <c r="A5650"/>
      <c r="B5650"/>
      <c r="C5650"/>
      <c r="D5650"/>
      <c r="E5650"/>
      <c r="F5650"/>
      <c r="G5650"/>
      <c r="H5650"/>
      <c r="I5650"/>
      <c r="J5650"/>
      <c r="K5650"/>
      <c r="L5650"/>
      <c r="M5650"/>
      <c r="N5650"/>
      <c r="O5650"/>
      <c r="P5650"/>
      <c r="Q5650"/>
      <c r="R5650"/>
      <c r="S5650"/>
    </row>
    <row r="5651" spans="1:19">
      <c r="A5651"/>
      <c r="B5651"/>
      <c r="C5651"/>
      <c r="D5651"/>
      <c r="E5651"/>
      <c r="F5651"/>
      <c r="G5651"/>
      <c r="H5651"/>
      <c r="I5651"/>
      <c r="J5651"/>
      <c r="K5651"/>
      <c r="L5651"/>
      <c r="M5651"/>
      <c r="N5651"/>
      <c r="O5651"/>
      <c r="P5651"/>
      <c r="Q5651"/>
      <c r="R5651"/>
      <c r="S5651"/>
    </row>
    <row r="5652" spans="1:19">
      <c r="A5652"/>
      <c r="B5652"/>
      <c r="C5652"/>
      <c r="D5652"/>
      <c r="E5652"/>
      <c r="F5652"/>
      <c r="G5652"/>
      <c r="H5652"/>
      <c r="I5652"/>
      <c r="J5652"/>
      <c r="K5652"/>
      <c r="L5652"/>
      <c r="M5652"/>
      <c r="N5652"/>
      <c r="O5652"/>
      <c r="P5652"/>
      <c r="Q5652"/>
      <c r="R5652"/>
      <c r="S5652"/>
    </row>
    <row r="5653" spans="1:19">
      <c r="A5653"/>
      <c r="B5653"/>
      <c r="C5653"/>
      <c r="D5653"/>
      <c r="E5653"/>
      <c r="F5653"/>
      <c r="G5653"/>
      <c r="H5653"/>
      <c r="I5653"/>
      <c r="J5653"/>
      <c r="K5653"/>
      <c r="L5653"/>
      <c r="M5653"/>
      <c r="N5653"/>
      <c r="O5653"/>
      <c r="P5653"/>
      <c r="Q5653"/>
      <c r="R5653"/>
      <c r="S5653"/>
    </row>
    <row r="5654" spans="1:19">
      <c r="A5654"/>
      <c r="B5654"/>
      <c r="C5654"/>
      <c r="D5654"/>
      <c r="E5654"/>
      <c r="F5654"/>
      <c r="G5654"/>
      <c r="H5654"/>
      <c r="I5654"/>
      <c r="J5654"/>
      <c r="K5654"/>
      <c r="L5654"/>
      <c r="M5654"/>
      <c r="N5654"/>
      <c r="O5654"/>
      <c r="P5654"/>
      <c r="Q5654"/>
      <c r="R5654"/>
      <c r="S5654"/>
    </row>
    <row r="5655" spans="1:19">
      <c r="A5655"/>
      <c r="B5655"/>
      <c r="C5655"/>
      <c r="D5655"/>
      <c r="E5655"/>
      <c r="F5655"/>
      <c r="G5655"/>
      <c r="H5655"/>
      <c r="I5655"/>
      <c r="J5655"/>
      <c r="K5655"/>
      <c r="L5655"/>
      <c r="M5655"/>
      <c r="N5655"/>
      <c r="O5655"/>
      <c r="P5655"/>
      <c r="Q5655"/>
      <c r="R5655"/>
      <c r="S5655"/>
    </row>
    <row r="5656" spans="1:19">
      <c r="A5656"/>
      <c r="B5656"/>
      <c r="C5656"/>
      <c r="D5656"/>
      <c r="E5656"/>
      <c r="F5656"/>
      <c r="G5656"/>
      <c r="H5656"/>
      <c r="I5656"/>
      <c r="J5656"/>
      <c r="K5656"/>
      <c r="L5656"/>
      <c r="M5656"/>
      <c r="N5656"/>
      <c r="O5656"/>
      <c r="P5656"/>
      <c r="Q5656"/>
      <c r="R5656"/>
      <c r="S5656"/>
    </row>
    <row r="5657" spans="1:19">
      <c r="A5657"/>
      <c r="B5657"/>
      <c r="C5657"/>
      <c r="D5657"/>
      <c r="E5657"/>
      <c r="F5657"/>
      <c r="G5657"/>
      <c r="H5657"/>
      <c r="I5657"/>
      <c r="J5657"/>
      <c r="K5657"/>
      <c r="L5657"/>
      <c r="M5657"/>
      <c r="N5657"/>
      <c r="O5657"/>
      <c r="P5657"/>
      <c r="Q5657"/>
      <c r="R5657"/>
      <c r="S5657"/>
    </row>
    <row r="5658" spans="1:19">
      <c r="A5658"/>
      <c r="B5658"/>
      <c r="C5658"/>
      <c r="D5658"/>
      <c r="E5658"/>
      <c r="F5658"/>
      <c r="G5658"/>
      <c r="H5658"/>
      <c r="I5658"/>
      <c r="J5658"/>
      <c r="K5658"/>
      <c r="L5658"/>
      <c r="M5658"/>
      <c r="N5658"/>
      <c r="O5658"/>
      <c r="P5658"/>
      <c r="Q5658"/>
      <c r="R5658"/>
      <c r="S5658"/>
    </row>
    <row r="5659" spans="1:19">
      <c r="A5659"/>
      <c r="B5659"/>
      <c r="C5659"/>
      <c r="D5659"/>
      <c r="E5659"/>
      <c r="F5659"/>
      <c r="G5659"/>
      <c r="H5659"/>
      <c r="I5659"/>
      <c r="J5659"/>
      <c r="K5659"/>
      <c r="L5659"/>
      <c r="M5659"/>
      <c r="N5659"/>
      <c r="O5659"/>
      <c r="P5659"/>
      <c r="Q5659"/>
      <c r="R5659"/>
      <c r="S5659"/>
    </row>
    <row r="5660" spans="1:19">
      <c r="A5660"/>
      <c r="B5660"/>
      <c r="C5660"/>
      <c r="D5660"/>
      <c r="E5660"/>
      <c r="F5660"/>
      <c r="G5660"/>
      <c r="H5660"/>
      <c r="I5660"/>
      <c r="J5660"/>
      <c r="K5660"/>
      <c r="L5660"/>
      <c r="M5660"/>
      <c r="N5660"/>
      <c r="O5660"/>
      <c r="P5660"/>
      <c r="Q5660"/>
      <c r="R5660"/>
      <c r="S5660"/>
    </row>
    <row r="5661" spans="1:19">
      <c r="A5661"/>
      <c r="B5661"/>
      <c r="C5661"/>
      <c r="D5661"/>
      <c r="E5661"/>
      <c r="F5661"/>
      <c r="G5661"/>
      <c r="H5661"/>
      <c r="I5661"/>
      <c r="J5661"/>
      <c r="K5661"/>
      <c r="L5661"/>
      <c r="M5661"/>
      <c r="N5661"/>
      <c r="O5661"/>
      <c r="P5661"/>
      <c r="Q5661"/>
      <c r="R5661"/>
      <c r="S5661"/>
    </row>
    <row r="5662" spans="1:19">
      <c r="A5662"/>
      <c r="B5662"/>
      <c r="C5662"/>
      <c r="D5662"/>
      <c r="E5662"/>
      <c r="F5662"/>
      <c r="G5662"/>
      <c r="H5662"/>
      <c r="I5662"/>
      <c r="J5662"/>
      <c r="K5662"/>
      <c r="L5662"/>
      <c r="M5662"/>
      <c r="N5662"/>
      <c r="O5662"/>
      <c r="P5662"/>
      <c r="Q5662"/>
      <c r="R5662"/>
      <c r="S5662"/>
    </row>
    <row r="5663" spans="1:19">
      <c r="A5663"/>
      <c r="B5663"/>
      <c r="C5663"/>
      <c r="D5663"/>
      <c r="E5663"/>
      <c r="F5663"/>
      <c r="G5663"/>
      <c r="H5663"/>
      <c r="I5663"/>
      <c r="J5663"/>
      <c r="K5663"/>
      <c r="L5663"/>
      <c r="M5663"/>
      <c r="N5663"/>
      <c r="O5663"/>
      <c r="P5663"/>
      <c r="Q5663"/>
      <c r="R5663"/>
      <c r="S5663"/>
    </row>
    <row r="5664" spans="1:19">
      <c r="A5664"/>
      <c r="B5664"/>
      <c r="C5664"/>
      <c r="D5664"/>
      <c r="E5664"/>
      <c r="F5664"/>
      <c r="G5664"/>
      <c r="H5664"/>
      <c r="I5664"/>
      <c r="J5664"/>
      <c r="K5664"/>
      <c r="L5664"/>
      <c r="M5664"/>
      <c r="N5664"/>
      <c r="O5664"/>
      <c r="P5664"/>
      <c r="Q5664"/>
      <c r="R5664"/>
      <c r="S5664"/>
    </row>
    <row r="5665" spans="1:19">
      <c r="A5665"/>
      <c r="B5665"/>
      <c r="C5665"/>
      <c r="D5665"/>
      <c r="E5665"/>
      <c r="F5665"/>
      <c r="G5665"/>
      <c r="H5665"/>
      <c r="I5665"/>
      <c r="J5665"/>
      <c r="K5665"/>
      <c r="L5665"/>
      <c r="M5665"/>
      <c r="N5665"/>
      <c r="O5665"/>
      <c r="P5665"/>
      <c r="Q5665"/>
      <c r="R5665"/>
      <c r="S5665"/>
    </row>
    <row r="5666" spans="1:19">
      <c r="A5666"/>
      <c r="B5666"/>
      <c r="C5666"/>
      <c r="D5666"/>
      <c r="E5666"/>
      <c r="F5666"/>
      <c r="G5666"/>
      <c r="H5666"/>
      <c r="I5666"/>
      <c r="J5666"/>
      <c r="K5666"/>
      <c r="L5666"/>
      <c r="M5666"/>
      <c r="N5666"/>
      <c r="O5666"/>
      <c r="P5666"/>
      <c r="Q5666"/>
      <c r="R5666"/>
      <c r="S5666"/>
    </row>
    <row r="5667" spans="1:19">
      <c r="A5667"/>
      <c r="B5667"/>
      <c r="C5667"/>
      <c r="D5667"/>
      <c r="E5667"/>
      <c r="F5667"/>
      <c r="G5667"/>
      <c r="H5667"/>
      <c r="I5667"/>
      <c r="J5667"/>
      <c r="K5667"/>
      <c r="L5667"/>
      <c r="M5667"/>
      <c r="N5667"/>
      <c r="O5667"/>
      <c r="P5667"/>
      <c r="Q5667"/>
      <c r="R5667"/>
      <c r="S5667"/>
    </row>
    <row r="5668" spans="1:19">
      <c r="A5668"/>
      <c r="B5668"/>
      <c r="C5668"/>
      <c r="D5668"/>
      <c r="E5668"/>
      <c r="F5668"/>
      <c r="G5668"/>
      <c r="H5668"/>
      <c r="I5668"/>
      <c r="J5668"/>
      <c r="K5668"/>
      <c r="L5668"/>
      <c r="M5668"/>
      <c r="N5668"/>
      <c r="O5668"/>
      <c r="P5668"/>
      <c r="Q5668"/>
      <c r="R5668"/>
      <c r="S5668"/>
    </row>
    <row r="5669" spans="1:19">
      <c r="A5669"/>
      <c r="B5669"/>
      <c r="C5669"/>
      <c r="D5669"/>
      <c r="E5669"/>
      <c r="F5669"/>
      <c r="G5669"/>
      <c r="H5669"/>
      <c r="I5669"/>
      <c r="J5669"/>
      <c r="K5669"/>
      <c r="L5669"/>
      <c r="M5669"/>
      <c r="N5669"/>
      <c r="O5669"/>
      <c r="P5669"/>
      <c r="Q5669"/>
      <c r="R5669"/>
      <c r="S5669"/>
    </row>
    <row r="5670" spans="1:19">
      <c r="A5670"/>
      <c r="B5670"/>
      <c r="C5670"/>
      <c r="D5670"/>
      <c r="E5670"/>
      <c r="F5670"/>
      <c r="G5670"/>
      <c r="H5670"/>
      <c r="I5670"/>
      <c r="J5670"/>
      <c r="K5670"/>
      <c r="L5670"/>
      <c r="M5670"/>
      <c r="N5670"/>
      <c r="O5670"/>
      <c r="P5670"/>
      <c r="Q5670"/>
      <c r="R5670"/>
      <c r="S5670"/>
    </row>
    <row r="5671" spans="1:19">
      <c r="A5671"/>
      <c r="B5671"/>
      <c r="C5671"/>
      <c r="D5671"/>
      <c r="E5671"/>
      <c r="F5671"/>
      <c r="G5671"/>
      <c r="H5671"/>
      <c r="I5671"/>
      <c r="J5671"/>
      <c r="K5671"/>
      <c r="L5671"/>
      <c r="M5671"/>
      <c r="N5671"/>
      <c r="O5671"/>
      <c r="P5671"/>
      <c r="Q5671"/>
      <c r="R5671"/>
      <c r="S5671"/>
    </row>
    <row r="5672" spans="1:19">
      <c r="A5672"/>
      <c r="B5672"/>
      <c r="C5672"/>
      <c r="D5672"/>
      <c r="E5672"/>
      <c r="F5672"/>
      <c r="G5672"/>
      <c r="H5672"/>
      <c r="I5672"/>
      <c r="J5672"/>
      <c r="K5672"/>
      <c r="L5672"/>
      <c r="M5672"/>
      <c r="N5672"/>
      <c r="O5672"/>
      <c r="P5672"/>
      <c r="Q5672"/>
      <c r="R5672"/>
      <c r="S5672"/>
    </row>
    <row r="5673" spans="1:19">
      <c r="A5673"/>
      <c r="B5673"/>
      <c r="C5673"/>
      <c r="D5673"/>
      <c r="E5673"/>
      <c r="F5673"/>
      <c r="G5673"/>
      <c r="H5673"/>
      <c r="I5673"/>
      <c r="J5673"/>
      <c r="K5673"/>
      <c r="L5673"/>
      <c r="M5673"/>
      <c r="N5673"/>
      <c r="O5673"/>
      <c r="P5673"/>
      <c r="Q5673"/>
      <c r="R5673"/>
      <c r="S5673"/>
    </row>
    <row r="5674" spans="1:19">
      <c r="A5674"/>
      <c r="B5674"/>
      <c r="C5674"/>
      <c r="D5674"/>
      <c r="E5674"/>
      <c r="F5674"/>
      <c r="G5674"/>
      <c r="H5674"/>
      <c r="I5674"/>
      <c r="J5674"/>
      <c r="K5674"/>
      <c r="L5674"/>
      <c r="M5674"/>
      <c r="N5674"/>
      <c r="O5674"/>
      <c r="P5674"/>
      <c r="Q5674"/>
      <c r="R5674"/>
      <c r="S5674"/>
    </row>
    <row r="5675" spans="1:19">
      <c r="A5675"/>
      <c r="B5675"/>
      <c r="C5675"/>
      <c r="D5675"/>
      <c r="E5675"/>
      <c r="F5675"/>
      <c r="G5675"/>
      <c r="H5675"/>
      <c r="I5675"/>
      <c r="J5675"/>
      <c r="K5675"/>
      <c r="L5675"/>
      <c r="M5675"/>
      <c r="N5675"/>
      <c r="O5675"/>
      <c r="P5675"/>
      <c r="Q5675"/>
      <c r="R5675"/>
      <c r="S5675"/>
    </row>
    <row r="5676" spans="1:19">
      <c r="A5676"/>
      <c r="B5676"/>
      <c r="C5676"/>
      <c r="D5676"/>
      <c r="E5676"/>
      <c r="F5676"/>
      <c r="G5676"/>
      <c r="H5676"/>
      <c r="I5676"/>
      <c r="J5676"/>
      <c r="K5676"/>
      <c r="L5676"/>
      <c r="M5676"/>
      <c r="N5676"/>
      <c r="O5676"/>
      <c r="P5676"/>
      <c r="Q5676"/>
      <c r="R5676"/>
      <c r="S5676"/>
    </row>
    <row r="5677" spans="1:19">
      <c r="A5677"/>
      <c r="B5677"/>
      <c r="C5677"/>
      <c r="D5677"/>
      <c r="E5677"/>
      <c r="F5677"/>
      <c r="G5677"/>
      <c r="H5677"/>
      <c r="I5677"/>
      <c r="J5677"/>
      <c r="K5677"/>
      <c r="L5677"/>
      <c r="M5677"/>
      <c r="N5677"/>
      <c r="O5677"/>
      <c r="P5677"/>
      <c r="Q5677"/>
      <c r="R5677"/>
      <c r="S5677"/>
    </row>
    <row r="5678" spans="1:19">
      <c r="A5678"/>
      <c r="B5678"/>
      <c r="C5678"/>
      <c r="D5678"/>
      <c r="E5678"/>
      <c r="F5678"/>
      <c r="G5678"/>
      <c r="H5678"/>
      <c r="I5678"/>
      <c r="J5678"/>
      <c r="K5678"/>
      <c r="L5678"/>
      <c r="M5678"/>
      <c r="N5678"/>
      <c r="O5678"/>
      <c r="P5678"/>
      <c r="Q5678"/>
      <c r="R5678"/>
      <c r="S5678"/>
    </row>
    <row r="5679" spans="1:19">
      <c r="A5679"/>
      <c r="B5679"/>
      <c r="C5679"/>
      <c r="D5679"/>
      <c r="E5679"/>
      <c r="F5679"/>
      <c r="G5679"/>
      <c r="H5679"/>
      <c r="I5679"/>
      <c r="J5679"/>
      <c r="K5679"/>
      <c r="L5679"/>
      <c r="M5679"/>
      <c r="N5679"/>
      <c r="O5679"/>
      <c r="P5679"/>
      <c r="Q5679"/>
      <c r="R5679"/>
      <c r="S5679"/>
    </row>
    <row r="5680" spans="1:19">
      <c r="A5680"/>
      <c r="B5680"/>
      <c r="C5680"/>
      <c r="D5680"/>
      <c r="E5680"/>
      <c r="F5680"/>
      <c r="G5680"/>
      <c r="H5680"/>
      <c r="I5680"/>
      <c r="J5680"/>
      <c r="K5680"/>
      <c r="L5680"/>
      <c r="M5680"/>
      <c r="N5680"/>
      <c r="O5680"/>
      <c r="P5680"/>
      <c r="Q5680"/>
      <c r="R5680"/>
      <c r="S5680"/>
    </row>
    <row r="5681" spans="1:19">
      <c r="A5681"/>
      <c r="B5681"/>
      <c r="C5681"/>
      <c r="D5681"/>
      <c r="E5681"/>
      <c r="F5681"/>
      <c r="G5681"/>
      <c r="H5681"/>
      <c r="I5681"/>
      <c r="J5681"/>
      <c r="K5681"/>
      <c r="L5681"/>
      <c r="M5681"/>
      <c r="N5681"/>
      <c r="O5681"/>
      <c r="P5681"/>
      <c r="Q5681"/>
      <c r="R5681"/>
      <c r="S5681"/>
    </row>
    <row r="5682" spans="1:19">
      <c r="A5682"/>
      <c r="B5682"/>
      <c r="C5682"/>
      <c r="D5682"/>
      <c r="E5682"/>
      <c r="F5682"/>
      <c r="G5682"/>
      <c r="H5682"/>
      <c r="I5682"/>
      <c r="J5682"/>
      <c r="K5682"/>
      <c r="L5682"/>
      <c r="M5682"/>
      <c r="N5682"/>
      <c r="O5682"/>
      <c r="P5682"/>
      <c r="Q5682"/>
      <c r="R5682"/>
      <c r="S5682"/>
    </row>
    <row r="5683" spans="1:19">
      <c r="A5683"/>
      <c r="B5683"/>
      <c r="C5683"/>
      <c r="D5683"/>
      <c r="E5683"/>
      <c r="F5683"/>
      <c r="G5683"/>
      <c r="H5683"/>
      <c r="I5683"/>
      <c r="J5683"/>
      <c r="K5683"/>
      <c r="L5683"/>
      <c r="M5683"/>
      <c r="N5683"/>
      <c r="O5683"/>
      <c r="P5683"/>
      <c r="Q5683"/>
      <c r="R5683"/>
      <c r="S5683"/>
    </row>
    <row r="5684" spans="1:19">
      <c r="A5684"/>
      <c r="B5684"/>
      <c r="C5684"/>
      <c r="D5684"/>
      <c r="E5684"/>
      <c r="F5684"/>
      <c r="G5684"/>
      <c r="H5684"/>
      <c r="I5684"/>
      <c r="J5684"/>
      <c r="K5684"/>
      <c r="L5684"/>
      <c r="M5684"/>
      <c r="N5684"/>
      <c r="O5684"/>
      <c r="P5684"/>
      <c r="Q5684"/>
      <c r="R5684"/>
      <c r="S5684"/>
    </row>
    <row r="5685" spans="1:19">
      <c r="A5685"/>
      <c r="B5685"/>
      <c r="C5685"/>
      <c r="D5685"/>
      <c r="E5685"/>
      <c r="F5685"/>
      <c r="G5685"/>
      <c r="H5685"/>
      <c r="I5685"/>
      <c r="J5685"/>
      <c r="K5685"/>
      <c r="L5685"/>
      <c r="M5685"/>
      <c r="N5685"/>
      <c r="O5685"/>
      <c r="P5685"/>
      <c r="Q5685"/>
      <c r="R5685"/>
      <c r="S5685"/>
    </row>
    <row r="5686" spans="1:19">
      <c r="A5686"/>
      <c r="B5686"/>
      <c r="C5686"/>
      <c r="D5686"/>
      <c r="E5686"/>
      <c r="F5686"/>
      <c r="G5686"/>
      <c r="H5686"/>
      <c r="I5686"/>
      <c r="J5686"/>
      <c r="K5686"/>
      <c r="L5686"/>
      <c r="M5686"/>
      <c r="N5686"/>
      <c r="O5686"/>
      <c r="P5686"/>
      <c r="Q5686"/>
      <c r="R5686"/>
      <c r="S5686"/>
    </row>
    <row r="5687" spans="1:19">
      <c r="A5687"/>
      <c r="B5687"/>
      <c r="C5687"/>
      <c r="D5687"/>
      <c r="E5687"/>
      <c r="F5687"/>
      <c r="G5687"/>
      <c r="H5687"/>
      <c r="I5687"/>
      <c r="J5687"/>
      <c r="K5687"/>
      <c r="L5687"/>
      <c r="M5687"/>
      <c r="N5687"/>
      <c r="O5687"/>
      <c r="P5687"/>
      <c r="Q5687"/>
      <c r="R5687"/>
      <c r="S5687"/>
    </row>
    <row r="5688" spans="1:19">
      <c r="A5688"/>
      <c r="B5688"/>
      <c r="C5688"/>
      <c r="D5688"/>
      <c r="E5688"/>
      <c r="F5688"/>
      <c r="G5688"/>
      <c r="H5688"/>
      <c r="I5688"/>
      <c r="J5688"/>
      <c r="K5688"/>
      <c r="L5688"/>
      <c r="M5688"/>
      <c r="N5688"/>
      <c r="O5688"/>
      <c r="P5688"/>
      <c r="Q5688"/>
      <c r="R5688"/>
      <c r="S5688"/>
    </row>
    <row r="5689" spans="1:19">
      <c r="A5689"/>
      <c r="B5689"/>
      <c r="C5689"/>
      <c r="D5689"/>
      <c r="E5689"/>
      <c r="F5689"/>
      <c r="G5689"/>
      <c r="H5689"/>
      <c r="I5689"/>
      <c r="J5689"/>
      <c r="K5689"/>
      <c r="L5689"/>
      <c r="M5689"/>
      <c r="N5689"/>
      <c r="O5689"/>
      <c r="P5689"/>
      <c r="Q5689"/>
      <c r="R5689"/>
      <c r="S5689"/>
    </row>
    <row r="5690" spans="1:19">
      <c r="A5690"/>
      <c r="B5690"/>
      <c r="C5690"/>
      <c r="D5690"/>
      <c r="E5690"/>
      <c r="F5690"/>
      <c r="G5690"/>
      <c r="H5690"/>
      <c r="I5690"/>
      <c r="J5690"/>
      <c r="K5690"/>
      <c r="L5690"/>
      <c r="M5690"/>
      <c r="N5690"/>
      <c r="O5690"/>
      <c r="P5690"/>
      <c r="Q5690"/>
      <c r="R5690"/>
      <c r="S5690"/>
    </row>
    <row r="5691" spans="1:19">
      <c r="A5691"/>
      <c r="B5691"/>
      <c r="C5691"/>
      <c r="D5691"/>
      <c r="E5691"/>
      <c r="F5691"/>
      <c r="G5691"/>
      <c r="H5691"/>
      <c r="I5691"/>
      <c r="J5691"/>
      <c r="K5691"/>
      <c r="L5691"/>
      <c r="M5691"/>
      <c r="N5691"/>
      <c r="O5691"/>
      <c r="P5691"/>
      <c r="Q5691"/>
      <c r="R5691"/>
      <c r="S5691"/>
    </row>
    <row r="5692" spans="1:19">
      <c r="A5692"/>
      <c r="B5692"/>
      <c r="C5692"/>
      <c r="D5692"/>
      <c r="E5692"/>
      <c r="F5692"/>
      <c r="G5692"/>
      <c r="H5692"/>
      <c r="I5692"/>
      <c r="J5692"/>
      <c r="K5692"/>
      <c r="L5692"/>
      <c r="M5692"/>
      <c r="N5692"/>
      <c r="O5692"/>
      <c r="P5692"/>
      <c r="Q5692"/>
      <c r="R5692"/>
      <c r="S5692"/>
    </row>
    <row r="5693" spans="1:19">
      <c r="A5693"/>
      <c r="B5693"/>
      <c r="C5693"/>
      <c r="D5693"/>
      <c r="E5693"/>
      <c r="F5693"/>
      <c r="G5693"/>
      <c r="H5693"/>
      <c r="I5693"/>
      <c r="J5693"/>
      <c r="K5693"/>
      <c r="L5693"/>
      <c r="M5693"/>
      <c r="N5693"/>
      <c r="O5693"/>
      <c r="P5693"/>
      <c r="Q5693"/>
      <c r="R5693"/>
      <c r="S5693"/>
    </row>
    <row r="5694" spans="1:19">
      <c r="A5694"/>
      <c r="B5694"/>
      <c r="C5694"/>
      <c r="D5694"/>
      <c r="E5694"/>
      <c r="F5694"/>
      <c r="G5694"/>
      <c r="H5694"/>
      <c r="I5694"/>
      <c r="J5694"/>
      <c r="K5694"/>
      <c r="L5694"/>
      <c r="M5694"/>
      <c r="N5694"/>
      <c r="O5694"/>
      <c r="P5694"/>
      <c r="Q5694"/>
      <c r="R5694"/>
      <c r="S5694"/>
    </row>
    <row r="5695" spans="1:19">
      <c r="A5695"/>
      <c r="B5695"/>
      <c r="C5695"/>
      <c r="D5695"/>
      <c r="E5695"/>
      <c r="F5695"/>
      <c r="G5695"/>
      <c r="H5695"/>
      <c r="I5695"/>
      <c r="J5695"/>
      <c r="K5695"/>
      <c r="L5695"/>
      <c r="M5695"/>
      <c r="N5695"/>
      <c r="O5695"/>
      <c r="P5695"/>
      <c r="Q5695"/>
      <c r="R5695"/>
      <c r="S5695"/>
    </row>
    <row r="5696" spans="1:19">
      <c r="A5696"/>
      <c r="B5696"/>
      <c r="C5696"/>
      <c r="D5696"/>
      <c r="E5696"/>
      <c r="F5696"/>
      <c r="G5696"/>
      <c r="H5696"/>
      <c r="I5696"/>
      <c r="J5696"/>
      <c r="K5696"/>
      <c r="L5696"/>
      <c r="M5696"/>
      <c r="N5696"/>
      <c r="O5696"/>
      <c r="P5696"/>
      <c r="Q5696"/>
      <c r="R5696"/>
      <c r="S5696"/>
    </row>
    <row r="5697" spans="1:19">
      <c r="A5697"/>
      <c r="B5697"/>
      <c r="C5697"/>
      <c r="D5697"/>
      <c r="E5697"/>
      <c r="F5697"/>
      <c r="G5697"/>
      <c r="H5697"/>
      <c r="I5697"/>
      <c r="J5697"/>
      <c r="K5697"/>
      <c r="L5697"/>
      <c r="M5697"/>
      <c r="N5697"/>
      <c r="O5697"/>
      <c r="P5697"/>
      <c r="Q5697"/>
      <c r="R5697"/>
      <c r="S5697"/>
    </row>
    <row r="5698" spans="1:19">
      <c r="A5698"/>
      <c r="B5698"/>
      <c r="C5698"/>
      <c r="D5698"/>
      <c r="E5698"/>
      <c r="F5698"/>
      <c r="G5698"/>
      <c r="H5698"/>
      <c r="I5698"/>
      <c r="J5698"/>
      <c r="K5698"/>
      <c r="L5698"/>
      <c r="M5698"/>
      <c r="N5698"/>
      <c r="O5698"/>
      <c r="P5698"/>
      <c r="Q5698"/>
      <c r="R5698"/>
      <c r="S5698"/>
    </row>
    <row r="5699" spans="1:19">
      <c r="A5699"/>
      <c r="B5699"/>
      <c r="C5699"/>
      <c r="D5699"/>
      <c r="E5699"/>
      <c r="F5699"/>
      <c r="G5699"/>
      <c r="H5699"/>
      <c r="I5699"/>
      <c r="J5699"/>
      <c r="K5699"/>
      <c r="L5699"/>
      <c r="M5699"/>
      <c r="N5699"/>
      <c r="O5699"/>
      <c r="P5699"/>
      <c r="Q5699"/>
      <c r="R5699"/>
      <c r="S5699"/>
    </row>
    <row r="5700" spans="1:19">
      <c r="A5700"/>
      <c r="B5700"/>
      <c r="C5700"/>
      <c r="D5700"/>
      <c r="E5700"/>
      <c r="F5700"/>
      <c r="G5700"/>
      <c r="H5700"/>
      <c r="I5700"/>
      <c r="J5700"/>
      <c r="K5700"/>
      <c r="L5700"/>
      <c r="M5700"/>
      <c r="N5700"/>
      <c r="O5700"/>
      <c r="P5700"/>
      <c r="Q5700"/>
      <c r="R5700"/>
      <c r="S5700"/>
    </row>
    <row r="5701" spans="1:19">
      <c r="A5701"/>
      <c r="B5701"/>
      <c r="C5701"/>
      <c r="D5701"/>
      <c r="E5701"/>
      <c r="F5701"/>
      <c r="G5701"/>
      <c r="H5701"/>
      <c r="I5701"/>
      <c r="J5701"/>
      <c r="K5701"/>
      <c r="L5701"/>
      <c r="M5701"/>
      <c r="N5701"/>
      <c r="O5701"/>
      <c r="P5701"/>
      <c r="Q5701"/>
      <c r="R5701"/>
      <c r="S5701"/>
    </row>
    <row r="5702" spans="1:19">
      <c r="A5702"/>
      <c r="B5702"/>
      <c r="C5702"/>
      <c r="D5702"/>
      <c r="E5702"/>
      <c r="F5702"/>
      <c r="G5702"/>
      <c r="H5702"/>
      <c r="I5702"/>
      <c r="J5702"/>
      <c r="K5702"/>
      <c r="L5702"/>
      <c r="M5702"/>
      <c r="N5702"/>
      <c r="O5702"/>
      <c r="P5702"/>
      <c r="Q5702"/>
      <c r="R5702"/>
      <c r="S5702"/>
    </row>
    <row r="5703" spans="1:19">
      <c r="A5703"/>
      <c r="B5703"/>
      <c r="C5703"/>
      <c r="D5703"/>
      <c r="E5703"/>
      <c r="F5703"/>
      <c r="G5703"/>
      <c r="H5703"/>
      <c r="I5703"/>
      <c r="J5703"/>
      <c r="K5703"/>
      <c r="L5703"/>
      <c r="M5703"/>
      <c r="N5703"/>
      <c r="O5703"/>
      <c r="P5703"/>
      <c r="Q5703"/>
      <c r="R5703"/>
      <c r="S5703"/>
    </row>
    <row r="5704" spans="1:19">
      <c r="A5704"/>
      <c r="B5704"/>
      <c r="C5704"/>
      <c r="D5704"/>
      <c r="E5704"/>
      <c r="F5704"/>
      <c r="G5704"/>
      <c r="H5704"/>
      <c r="I5704"/>
      <c r="J5704"/>
      <c r="K5704"/>
      <c r="L5704"/>
      <c r="M5704"/>
      <c r="N5704"/>
      <c r="O5704"/>
      <c r="P5704"/>
      <c r="Q5704"/>
      <c r="R5704"/>
      <c r="S5704"/>
    </row>
    <row r="5705" spans="1:19">
      <c r="A5705"/>
      <c r="B5705"/>
      <c r="C5705"/>
      <c r="D5705"/>
      <c r="E5705"/>
      <c r="F5705"/>
      <c r="G5705"/>
      <c r="H5705"/>
      <c r="I5705"/>
      <c r="J5705"/>
      <c r="K5705"/>
      <c r="L5705"/>
      <c r="M5705"/>
      <c r="N5705"/>
      <c r="O5705"/>
      <c r="P5705"/>
      <c r="Q5705"/>
      <c r="R5705"/>
      <c r="S5705"/>
    </row>
    <row r="5706" spans="1:19">
      <c r="A5706"/>
      <c r="B5706"/>
      <c r="C5706"/>
      <c r="D5706"/>
      <c r="E5706"/>
      <c r="F5706"/>
      <c r="G5706"/>
      <c r="H5706"/>
      <c r="I5706"/>
      <c r="J5706"/>
      <c r="K5706"/>
      <c r="L5706"/>
      <c r="M5706"/>
      <c r="N5706"/>
      <c r="O5706"/>
      <c r="P5706"/>
      <c r="Q5706"/>
      <c r="R5706"/>
      <c r="S5706"/>
    </row>
    <row r="5707" spans="1:19">
      <c r="A5707"/>
      <c r="B5707"/>
      <c r="C5707"/>
      <c r="D5707"/>
      <c r="E5707"/>
      <c r="F5707"/>
      <c r="G5707"/>
      <c r="H5707"/>
      <c r="I5707"/>
      <c r="J5707"/>
      <c r="K5707"/>
      <c r="L5707"/>
      <c r="M5707"/>
      <c r="N5707"/>
      <c r="O5707"/>
      <c r="P5707"/>
      <c r="Q5707"/>
      <c r="R5707"/>
      <c r="S5707"/>
    </row>
    <row r="5708" spans="1:19">
      <c r="A5708"/>
      <c r="B5708"/>
      <c r="C5708"/>
      <c r="D5708"/>
      <c r="E5708"/>
      <c r="F5708"/>
      <c r="G5708"/>
      <c r="H5708"/>
      <c r="I5708"/>
      <c r="J5708"/>
      <c r="K5708"/>
      <c r="L5708"/>
      <c r="M5708"/>
      <c r="N5708"/>
      <c r="O5708"/>
      <c r="P5708"/>
      <c r="Q5708"/>
      <c r="R5708"/>
      <c r="S5708"/>
    </row>
    <row r="5709" spans="1:19">
      <c r="A5709"/>
      <c r="B5709"/>
      <c r="C5709"/>
      <c r="D5709"/>
      <c r="E5709"/>
      <c r="F5709"/>
      <c r="G5709"/>
      <c r="H5709"/>
      <c r="I5709"/>
      <c r="J5709"/>
      <c r="K5709"/>
      <c r="L5709"/>
      <c r="M5709"/>
      <c r="N5709"/>
      <c r="O5709"/>
      <c r="P5709"/>
      <c r="Q5709"/>
      <c r="R5709"/>
      <c r="S5709"/>
    </row>
    <row r="5710" spans="1:19">
      <c r="A5710"/>
      <c r="B5710"/>
      <c r="C5710"/>
      <c r="D5710"/>
      <c r="E5710"/>
      <c r="F5710"/>
      <c r="G5710"/>
      <c r="H5710"/>
      <c r="I5710"/>
      <c r="J5710"/>
      <c r="K5710"/>
      <c r="L5710"/>
      <c r="M5710"/>
      <c r="N5710"/>
      <c r="O5710"/>
      <c r="P5710"/>
      <c r="Q5710"/>
      <c r="R5710"/>
      <c r="S5710"/>
    </row>
    <row r="5711" spans="1:19">
      <c r="A5711"/>
      <c r="B5711"/>
      <c r="C5711"/>
      <c r="D5711"/>
      <c r="E5711"/>
      <c r="F5711"/>
      <c r="G5711"/>
      <c r="H5711"/>
      <c r="I5711"/>
      <c r="J5711"/>
      <c r="K5711"/>
      <c r="L5711"/>
      <c r="M5711"/>
      <c r="N5711"/>
      <c r="O5711"/>
      <c r="P5711"/>
      <c r="Q5711"/>
      <c r="R5711"/>
      <c r="S5711"/>
    </row>
    <row r="5712" spans="1:19">
      <c r="A5712"/>
      <c r="B5712"/>
      <c r="C5712"/>
      <c r="D5712"/>
      <c r="E5712"/>
      <c r="F5712"/>
      <c r="G5712"/>
      <c r="H5712"/>
      <c r="I5712"/>
      <c r="J5712"/>
      <c r="K5712"/>
      <c r="L5712"/>
      <c r="M5712"/>
      <c r="N5712"/>
      <c r="O5712"/>
      <c r="P5712"/>
      <c r="Q5712"/>
      <c r="R5712"/>
      <c r="S5712"/>
    </row>
    <row r="5713" spans="1:19">
      <c r="A5713"/>
      <c r="B5713"/>
      <c r="C5713"/>
      <c r="D5713"/>
      <c r="E5713"/>
      <c r="F5713"/>
      <c r="G5713"/>
      <c r="H5713"/>
      <c r="I5713"/>
      <c r="J5713"/>
      <c r="K5713"/>
      <c r="L5713"/>
      <c r="M5713"/>
      <c r="N5713"/>
      <c r="O5713"/>
      <c r="P5713"/>
      <c r="Q5713"/>
      <c r="R5713"/>
      <c r="S5713"/>
    </row>
    <row r="5714" spans="1:19">
      <c r="A5714"/>
      <c r="B5714"/>
      <c r="C5714"/>
      <c r="D5714"/>
      <c r="E5714"/>
      <c r="F5714"/>
      <c r="G5714"/>
      <c r="H5714"/>
      <c r="I5714"/>
      <c r="J5714"/>
      <c r="K5714"/>
      <c r="L5714"/>
      <c r="M5714"/>
      <c r="N5714"/>
      <c r="O5714"/>
      <c r="P5714"/>
      <c r="Q5714"/>
      <c r="R5714"/>
      <c r="S5714"/>
    </row>
    <row r="5715" spans="1:19">
      <c r="A5715"/>
      <c r="B5715"/>
      <c r="C5715"/>
      <c r="D5715"/>
      <c r="E5715"/>
      <c r="F5715"/>
      <c r="G5715"/>
      <c r="H5715"/>
      <c r="I5715"/>
      <c r="J5715"/>
      <c r="K5715"/>
      <c r="L5715"/>
      <c r="M5715"/>
      <c r="N5715"/>
      <c r="O5715"/>
      <c r="P5715"/>
      <c r="Q5715"/>
      <c r="R5715"/>
      <c r="S5715"/>
    </row>
    <row r="5716" spans="1:19">
      <c r="A5716"/>
      <c r="B5716"/>
      <c r="C5716"/>
      <c r="D5716"/>
      <c r="E5716"/>
      <c r="F5716"/>
      <c r="G5716"/>
      <c r="H5716"/>
      <c r="I5716"/>
      <c r="J5716"/>
      <c r="K5716"/>
      <c r="L5716"/>
      <c r="M5716"/>
      <c r="N5716"/>
      <c r="O5716"/>
      <c r="P5716"/>
      <c r="Q5716"/>
      <c r="R5716"/>
      <c r="S5716"/>
    </row>
    <row r="5717" spans="1:19">
      <c r="A5717"/>
      <c r="B5717"/>
      <c r="C5717"/>
      <c r="D5717"/>
      <c r="E5717"/>
      <c r="F5717"/>
      <c r="G5717"/>
      <c r="H5717"/>
      <c r="I5717"/>
      <c r="J5717"/>
      <c r="K5717"/>
      <c r="L5717"/>
      <c r="M5717"/>
      <c r="N5717"/>
      <c r="O5717"/>
      <c r="P5717"/>
      <c r="Q5717"/>
      <c r="R5717"/>
      <c r="S5717"/>
    </row>
    <row r="5718" spans="1:19">
      <c r="A5718"/>
      <c r="B5718"/>
      <c r="C5718"/>
      <c r="D5718"/>
      <c r="E5718"/>
      <c r="F5718"/>
      <c r="G5718"/>
      <c r="H5718"/>
      <c r="I5718"/>
      <c r="J5718"/>
      <c r="K5718"/>
      <c r="L5718"/>
      <c r="M5718"/>
      <c r="N5718"/>
      <c r="O5718"/>
      <c r="P5718"/>
      <c r="Q5718"/>
      <c r="R5718"/>
      <c r="S5718"/>
    </row>
    <row r="5719" spans="1:19">
      <c r="A5719"/>
      <c r="B5719"/>
      <c r="C5719"/>
      <c r="D5719"/>
      <c r="E5719"/>
      <c r="F5719"/>
      <c r="G5719"/>
      <c r="H5719"/>
      <c r="I5719"/>
      <c r="J5719"/>
      <c r="K5719"/>
      <c r="L5719"/>
      <c r="M5719"/>
      <c r="N5719"/>
      <c r="O5719"/>
      <c r="P5719"/>
      <c r="Q5719"/>
      <c r="R5719"/>
      <c r="S5719"/>
    </row>
    <row r="5720" spans="1:19">
      <c r="A5720"/>
      <c r="B5720"/>
      <c r="C5720"/>
      <c r="D5720"/>
      <c r="E5720"/>
      <c r="F5720"/>
      <c r="G5720"/>
      <c r="H5720"/>
      <c r="I5720"/>
      <c r="J5720"/>
      <c r="K5720"/>
      <c r="L5720"/>
      <c r="M5720"/>
      <c r="N5720"/>
      <c r="O5720"/>
      <c r="P5720"/>
      <c r="Q5720"/>
      <c r="R5720"/>
      <c r="S5720"/>
    </row>
    <row r="5721" spans="1:19">
      <c r="A5721"/>
      <c r="B5721"/>
      <c r="C5721"/>
      <c r="D5721"/>
      <c r="E5721"/>
      <c r="F5721"/>
      <c r="G5721"/>
      <c r="H5721"/>
      <c r="I5721"/>
      <c r="J5721"/>
      <c r="K5721"/>
      <c r="L5721"/>
      <c r="M5721"/>
      <c r="N5721"/>
      <c r="O5721"/>
      <c r="P5721"/>
      <c r="Q5721"/>
      <c r="R5721"/>
      <c r="S5721"/>
    </row>
    <row r="5722" spans="1:19">
      <c r="A5722"/>
      <c r="B5722"/>
      <c r="C5722"/>
      <c r="D5722"/>
      <c r="E5722"/>
      <c r="F5722"/>
      <c r="G5722"/>
      <c r="H5722"/>
      <c r="I5722"/>
      <c r="J5722"/>
      <c r="K5722"/>
      <c r="L5722"/>
      <c r="M5722"/>
      <c r="N5722"/>
      <c r="O5722"/>
      <c r="P5722"/>
      <c r="Q5722"/>
      <c r="R5722"/>
      <c r="S5722"/>
    </row>
    <row r="5723" spans="1:19">
      <c r="A5723"/>
      <c r="B5723"/>
      <c r="C5723"/>
      <c r="D5723"/>
      <c r="E5723"/>
      <c r="F5723"/>
      <c r="G5723"/>
      <c r="H5723"/>
      <c r="I5723"/>
      <c r="J5723"/>
      <c r="K5723"/>
      <c r="L5723"/>
      <c r="M5723"/>
      <c r="N5723"/>
      <c r="O5723"/>
      <c r="P5723"/>
      <c r="Q5723"/>
      <c r="R5723"/>
      <c r="S5723"/>
    </row>
    <row r="5724" spans="1:19">
      <c r="A5724"/>
      <c r="B5724"/>
      <c r="C5724"/>
      <c r="D5724"/>
      <c r="E5724"/>
      <c r="F5724"/>
      <c r="G5724"/>
      <c r="H5724"/>
      <c r="I5724"/>
      <c r="J5724"/>
      <c r="K5724"/>
      <c r="L5724"/>
      <c r="M5724"/>
      <c r="N5724"/>
      <c r="O5724"/>
      <c r="P5724"/>
      <c r="Q5724"/>
      <c r="R5724"/>
      <c r="S5724"/>
    </row>
    <row r="5725" spans="1:19">
      <c r="A5725"/>
      <c r="B5725"/>
      <c r="C5725"/>
      <c r="D5725"/>
      <c r="E5725"/>
      <c r="F5725"/>
      <c r="G5725"/>
      <c r="H5725"/>
      <c r="I5725"/>
      <c r="J5725"/>
      <c r="K5725"/>
      <c r="L5725"/>
      <c r="M5725"/>
      <c r="N5725"/>
      <c r="O5725"/>
      <c r="P5725"/>
      <c r="Q5725"/>
      <c r="R5725"/>
      <c r="S5725"/>
    </row>
    <row r="5726" spans="1:19">
      <c r="A5726"/>
      <c r="B5726"/>
      <c r="C5726"/>
      <c r="D5726"/>
      <c r="E5726"/>
      <c r="F5726"/>
      <c r="G5726"/>
      <c r="H5726"/>
      <c r="I5726"/>
      <c r="J5726"/>
      <c r="K5726"/>
      <c r="L5726"/>
      <c r="M5726"/>
      <c r="N5726"/>
      <c r="O5726"/>
      <c r="P5726"/>
      <c r="Q5726"/>
      <c r="R5726"/>
      <c r="S5726"/>
    </row>
    <row r="5727" spans="1:19">
      <c r="A5727"/>
      <c r="B5727"/>
      <c r="C5727"/>
      <c r="D5727"/>
      <c r="E5727"/>
      <c r="F5727"/>
      <c r="G5727"/>
      <c r="H5727"/>
      <c r="I5727"/>
      <c r="J5727"/>
      <c r="K5727"/>
      <c r="L5727"/>
      <c r="M5727"/>
      <c r="N5727"/>
      <c r="O5727"/>
      <c r="P5727"/>
      <c r="Q5727"/>
      <c r="R5727"/>
      <c r="S5727"/>
    </row>
    <row r="5728" spans="1:19">
      <c r="A5728"/>
      <c r="B5728"/>
      <c r="C5728"/>
      <c r="D5728"/>
      <c r="E5728"/>
      <c r="F5728"/>
      <c r="G5728"/>
      <c r="H5728"/>
      <c r="I5728"/>
      <c r="J5728"/>
      <c r="K5728"/>
      <c r="L5728"/>
      <c r="M5728"/>
      <c r="N5728"/>
      <c r="O5728"/>
      <c r="P5728"/>
      <c r="Q5728"/>
      <c r="R5728"/>
      <c r="S5728"/>
    </row>
    <row r="5729" spans="1:19">
      <c r="A5729"/>
      <c r="B5729"/>
      <c r="C5729"/>
      <c r="D5729"/>
      <c r="E5729"/>
      <c r="F5729"/>
      <c r="G5729"/>
      <c r="H5729"/>
      <c r="I5729"/>
      <c r="J5729"/>
      <c r="K5729"/>
      <c r="L5729"/>
      <c r="M5729"/>
      <c r="N5729"/>
      <c r="O5729"/>
      <c r="P5729"/>
      <c r="Q5729"/>
      <c r="R5729"/>
      <c r="S5729"/>
    </row>
    <row r="5730" spans="1:19">
      <c r="A5730"/>
      <c r="B5730"/>
      <c r="C5730"/>
      <c r="D5730"/>
      <c r="E5730"/>
      <c r="F5730"/>
      <c r="G5730"/>
      <c r="H5730"/>
      <c r="I5730"/>
      <c r="J5730"/>
      <c r="K5730"/>
      <c r="L5730"/>
      <c r="M5730"/>
      <c r="N5730"/>
      <c r="O5730"/>
      <c r="P5730"/>
      <c r="Q5730"/>
      <c r="R5730"/>
      <c r="S5730"/>
    </row>
    <row r="5731" spans="1:19">
      <c r="A5731"/>
      <c r="B5731"/>
      <c r="C5731"/>
      <c r="D5731"/>
      <c r="E5731"/>
      <c r="F5731"/>
      <c r="G5731"/>
      <c r="H5731"/>
      <c r="I5731"/>
      <c r="J5731"/>
      <c r="K5731"/>
      <c r="L5731"/>
      <c r="M5731"/>
      <c r="N5731"/>
      <c r="O5731"/>
      <c r="P5731"/>
      <c r="Q5731"/>
      <c r="R5731"/>
      <c r="S5731"/>
    </row>
    <row r="5732" spans="1:19">
      <c r="A5732"/>
      <c r="B5732"/>
      <c r="C5732"/>
      <c r="D5732"/>
      <c r="E5732"/>
      <c r="F5732"/>
      <c r="G5732"/>
      <c r="H5732"/>
      <c r="I5732"/>
      <c r="J5732"/>
      <c r="K5732"/>
      <c r="L5732"/>
      <c r="M5732"/>
      <c r="N5732"/>
      <c r="O5732"/>
      <c r="P5732"/>
      <c r="Q5732"/>
      <c r="R5732"/>
      <c r="S5732"/>
    </row>
    <row r="5733" spans="1:19">
      <c r="A5733"/>
      <c r="B5733"/>
      <c r="C5733"/>
      <c r="D5733"/>
      <c r="E5733"/>
      <c r="F5733"/>
      <c r="G5733"/>
      <c r="H5733"/>
      <c r="I5733"/>
      <c r="J5733"/>
      <c r="K5733"/>
      <c r="L5733"/>
      <c r="M5733"/>
      <c r="N5733"/>
      <c r="O5733"/>
      <c r="P5733"/>
      <c r="Q5733"/>
      <c r="R5733"/>
      <c r="S5733"/>
    </row>
    <row r="5734" spans="1:19">
      <c r="A5734"/>
      <c r="B5734"/>
      <c r="C5734"/>
      <c r="D5734"/>
      <c r="E5734"/>
      <c r="F5734"/>
      <c r="G5734"/>
      <c r="H5734"/>
      <c r="I5734"/>
      <c r="J5734"/>
      <c r="K5734"/>
      <c r="L5734"/>
      <c r="M5734"/>
      <c r="N5734"/>
      <c r="O5734"/>
      <c r="P5734"/>
      <c r="Q5734"/>
      <c r="R5734"/>
      <c r="S5734"/>
    </row>
    <row r="5735" spans="1:19">
      <c r="A5735"/>
      <c r="B5735"/>
      <c r="C5735"/>
      <c r="D5735"/>
      <c r="E5735"/>
      <c r="F5735"/>
      <c r="G5735"/>
      <c r="H5735"/>
      <c r="I5735"/>
      <c r="J5735"/>
      <c r="K5735"/>
      <c r="L5735"/>
      <c r="M5735"/>
      <c r="N5735"/>
      <c r="O5735"/>
      <c r="P5735"/>
      <c r="Q5735"/>
      <c r="R5735"/>
      <c r="S5735"/>
    </row>
    <row r="5736" spans="1:19">
      <c r="A5736"/>
      <c r="B5736"/>
      <c r="C5736"/>
      <c r="D5736"/>
      <c r="E5736"/>
      <c r="F5736"/>
      <c r="G5736"/>
      <c r="H5736"/>
      <c r="I5736"/>
      <c r="J5736"/>
      <c r="K5736"/>
      <c r="L5736"/>
      <c r="M5736"/>
      <c r="N5736"/>
      <c r="O5736"/>
      <c r="P5736"/>
      <c r="Q5736"/>
      <c r="R5736"/>
      <c r="S5736"/>
    </row>
    <row r="5737" spans="1:19">
      <c r="A5737"/>
      <c r="B5737"/>
      <c r="C5737"/>
      <c r="D5737"/>
      <c r="E5737"/>
      <c r="F5737"/>
      <c r="G5737"/>
      <c r="H5737"/>
      <c r="I5737"/>
      <c r="J5737"/>
      <c r="K5737"/>
      <c r="L5737"/>
      <c r="M5737"/>
      <c r="N5737"/>
      <c r="O5737"/>
      <c r="P5737"/>
      <c r="Q5737"/>
      <c r="R5737"/>
      <c r="S5737"/>
    </row>
    <row r="5738" spans="1:19">
      <c r="A5738"/>
      <c r="B5738"/>
      <c r="C5738"/>
      <c r="D5738"/>
      <c r="E5738"/>
      <c r="F5738"/>
      <c r="G5738"/>
      <c r="H5738"/>
      <c r="I5738"/>
      <c r="J5738"/>
      <c r="K5738"/>
      <c r="L5738"/>
      <c r="M5738"/>
      <c r="N5738"/>
      <c r="O5738"/>
      <c r="P5738"/>
      <c r="Q5738"/>
      <c r="R5738"/>
      <c r="S5738"/>
    </row>
    <row r="5739" spans="1:19">
      <c r="A5739"/>
      <c r="B5739"/>
      <c r="C5739"/>
      <c r="D5739"/>
      <c r="E5739"/>
      <c r="F5739"/>
      <c r="G5739"/>
      <c r="H5739"/>
      <c r="I5739"/>
      <c r="J5739"/>
      <c r="K5739"/>
      <c r="L5739"/>
      <c r="M5739"/>
      <c r="N5739"/>
      <c r="O5739"/>
      <c r="P5739"/>
      <c r="Q5739"/>
      <c r="R5739"/>
      <c r="S5739"/>
    </row>
    <row r="5740" spans="1:19">
      <c r="A5740"/>
      <c r="B5740"/>
      <c r="C5740"/>
      <c r="D5740"/>
      <c r="E5740"/>
      <c r="F5740"/>
      <c r="G5740"/>
      <c r="H5740"/>
      <c r="I5740"/>
      <c r="J5740"/>
      <c r="K5740"/>
      <c r="L5740"/>
      <c r="M5740"/>
      <c r="N5740"/>
      <c r="O5740"/>
      <c r="P5740"/>
      <c r="Q5740"/>
      <c r="R5740"/>
      <c r="S5740"/>
    </row>
    <row r="5741" spans="1:19">
      <c r="A5741"/>
      <c r="B5741"/>
      <c r="C5741"/>
      <c r="D5741"/>
      <c r="E5741"/>
      <c r="F5741"/>
      <c r="G5741"/>
      <c r="H5741"/>
      <c r="I5741"/>
      <c r="J5741"/>
      <c r="K5741"/>
      <c r="L5741"/>
      <c r="M5741"/>
      <c r="N5741"/>
      <c r="O5741"/>
      <c r="P5741"/>
      <c r="Q5741"/>
      <c r="R5741"/>
      <c r="S5741"/>
    </row>
    <row r="5742" spans="1:19">
      <c r="A5742"/>
      <c r="B5742"/>
      <c r="C5742"/>
      <c r="D5742"/>
      <c r="E5742"/>
      <c r="F5742"/>
      <c r="G5742"/>
      <c r="H5742"/>
      <c r="I5742"/>
      <c r="J5742"/>
      <c r="K5742"/>
      <c r="L5742"/>
      <c r="M5742"/>
      <c r="N5742"/>
      <c r="O5742"/>
      <c r="P5742"/>
      <c r="Q5742"/>
      <c r="R5742"/>
      <c r="S5742"/>
    </row>
    <row r="5743" spans="1:19">
      <c r="A5743"/>
      <c r="B5743"/>
      <c r="C5743"/>
      <c r="D5743"/>
      <c r="E5743"/>
      <c r="F5743"/>
      <c r="G5743"/>
      <c r="H5743"/>
      <c r="I5743"/>
      <c r="J5743"/>
      <c r="K5743"/>
      <c r="L5743"/>
      <c r="M5743"/>
      <c r="N5743"/>
      <c r="O5743"/>
      <c r="P5743"/>
      <c r="Q5743"/>
      <c r="R5743"/>
      <c r="S5743"/>
    </row>
    <row r="5744" spans="1:19">
      <c r="A5744"/>
      <c r="B5744"/>
      <c r="C5744"/>
      <c r="D5744"/>
      <c r="E5744"/>
      <c r="F5744"/>
      <c r="G5744"/>
      <c r="H5744"/>
      <c r="I5744"/>
      <c r="J5744"/>
      <c r="K5744"/>
      <c r="L5744"/>
      <c r="M5744"/>
      <c r="N5744"/>
      <c r="O5744"/>
      <c r="P5744"/>
      <c r="Q5744"/>
      <c r="R5744"/>
      <c r="S5744"/>
    </row>
    <row r="5745" spans="1:19">
      <c r="A5745"/>
      <c r="B5745"/>
      <c r="C5745"/>
      <c r="D5745"/>
      <c r="E5745"/>
      <c r="F5745"/>
      <c r="G5745"/>
      <c r="H5745"/>
      <c r="I5745"/>
      <c r="J5745"/>
      <c r="K5745"/>
      <c r="L5745"/>
      <c r="M5745"/>
      <c r="N5745"/>
      <c r="O5745"/>
      <c r="P5745"/>
      <c r="Q5745"/>
      <c r="R5745"/>
      <c r="S5745"/>
    </row>
    <row r="5746" spans="1:19">
      <c r="A5746"/>
      <c r="B5746"/>
      <c r="C5746"/>
      <c r="D5746"/>
      <c r="E5746"/>
      <c r="F5746"/>
      <c r="G5746"/>
      <c r="H5746"/>
      <c r="I5746"/>
      <c r="J5746"/>
      <c r="K5746"/>
      <c r="L5746"/>
      <c r="M5746"/>
      <c r="N5746"/>
      <c r="O5746"/>
      <c r="P5746"/>
      <c r="Q5746"/>
      <c r="R5746"/>
      <c r="S5746"/>
    </row>
    <row r="5747" spans="1:19">
      <c r="A5747"/>
      <c r="B5747"/>
      <c r="C5747"/>
      <c r="D5747"/>
      <c r="E5747"/>
      <c r="F5747"/>
      <c r="G5747"/>
      <c r="H5747"/>
      <c r="I5747"/>
      <c r="J5747"/>
      <c r="K5747"/>
      <c r="L5747"/>
      <c r="M5747"/>
      <c r="N5747"/>
      <c r="O5747"/>
      <c r="P5747"/>
      <c r="Q5747"/>
      <c r="R5747"/>
      <c r="S5747"/>
    </row>
    <row r="5748" spans="1:19">
      <c r="A5748"/>
      <c r="B5748"/>
      <c r="C5748"/>
      <c r="D5748"/>
      <c r="E5748"/>
      <c r="F5748"/>
      <c r="G5748"/>
      <c r="H5748"/>
      <c r="I5748"/>
      <c r="J5748"/>
      <c r="K5748"/>
      <c r="L5748"/>
      <c r="M5748"/>
      <c r="N5748"/>
      <c r="O5748"/>
      <c r="P5748"/>
      <c r="Q5748"/>
      <c r="R5748"/>
      <c r="S5748"/>
    </row>
    <row r="5749" spans="1:19">
      <c r="A5749"/>
      <c r="B5749"/>
      <c r="C5749"/>
      <c r="D5749"/>
      <c r="E5749"/>
      <c r="F5749"/>
      <c r="G5749"/>
      <c r="H5749"/>
      <c r="I5749"/>
      <c r="J5749"/>
      <c r="K5749"/>
      <c r="L5749"/>
      <c r="M5749"/>
      <c r="N5749"/>
      <c r="O5749"/>
      <c r="P5749"/>
      <c r="Q5749"/>
      <c r="R5749"/>
      <c r="S5749"/>
    </row>
    <row r="5750" spans="1:19">
      <c r="A5750"/>
      <c r="B5750"/>
      <c r="C5750"/>
      <c r="D5750"/>
      <c r="E5750"/>
      <c r="F5750"/>
      <c r="G5750"/>
      <c r="H5750"/>
      <c r="I5750"/>
      <c r="J5750"/>
      <c r="K5750"/>
      <c r="L5750"/>
      <c r="M5750"/>
      <c r="N5750"/>
      <c r="O5750"/>
      <c r="P5750"/>
      <c r="Q5750"/>
      <c r="R5750"/>
      <c r="S5750"/>
    </row>
    <row r="5751" spans="1:19">
      <c r="A5751"/>
      <c r="B5751"/>
      <c r="C5751"/>
      <c r="D5751"/>
      <c r="E5751"/>
      <c r="F5751"/>
      <c r="G5751"/>
      <c r="H5751"/>
      <c r="I5751"/>
      <c r="J5751"/>
      <c r="K5751"/>
      <c r="L5751"/>
      <c r="M5751"/>
      <c r="N5751"/>
      <c r="O5751"/>
      <c r="P5751"/>
      <c r="Q5751"/>
      <c r="R5751"/>
      <c r="S5751"/>
    </row>
    <row r="5752" spans="1:19">
      <c r="A5752"/>
      <c r="B5752"/>
      <c r="C5752"/>
      <c r="D5752"/>
      <c r="E5752"/>
      <c r="F5752"/>
      <c r="G5752"/>
      <c r="H5752"/>
      <c r="I5752"/>
      <c r="J5752"/>
      <c r="K5752"/>
      <c r="L5752"/>
      <c r="M5752"/>
      <c r="N5752"/>
      <c r="O5752"/>
      <c r="P5752"/>
      <c r="Q5752"/>
      <c r="R5752"/>
      <c r="S5752"/>
    </row>
    <row r="5753" spans="1:19">
      <c r="A5753"/>
      <c r="B5753"/>
      <c r="C5753"/>
      <c r="D5753"/>
      <c r="E5753"/>
      <c r="F5753"/>
      <c r="G5753"/>
      <c r="H5753"/>
      <c r="I5753"/>
      <c r="J5753"/>
      <c r="K5753"/>
      <c r="L5753"/>
      <c r="M5753"/>
      <c r="N5753"/>
      <c r="O5753"/>
      <c r="P5753"/>
      <c r="Q5753"/>
      <c r="R5753"/>
      <c r="S5753"/>
    </row>
    <row r="5754" spans="1:19">
      <c r="A5754"/>
      <c r="B5754"/>
      <c r="C5754"/>
      <c r="D5754"/>
      <c r="E5754"/>
      <c r="F5754"/>
      <c r="G5754"/>
      <c r="H5754"/>
      <c r="I5754"/>
      <c r="J5754"/>
      <c r="K5754"/>
      <c r="L5754"/>
      <c r="M5754"/>
      <c r="N5754"/>
      <c r="O5754"/>
      <c r="P5754"/>
      <c r="Q5754"/>
      <c r="R5754"/>
      <c r="S5754"/>
    </row>
    <row r="5755" spans="1:19">
      <c r="A5755"/>
      <c r="B5755"/>
      <c r="C5755"/>
      <c r="D5755"/>
      <c r="E5755"/>
      <c r="F5755"/>
      <c r="G5755"/>
      <c r="H5755"/>
      <c r="I5755"/>
      <c r="J5755"/>
      <c r="K5755"/>
      <c r="L5755"/>
      <c r="M5755"/>
      <c r="N5755"/>
      <c r="O5755"/>
      <c r="P5755"/>
      <c r="Q5755"/>
      <c r="R5755"/>
      <c r="S5755"/>
    </row>
    <row r="5756" spans="1:19">
      <c r="A5756"/>
      <c r="B5756"/>
      <c r="C5756"/>
      <c r="D5756"/>
      <c r="E5756"/>
      <c r="F5756"/>
      <c r="G5756"/>
      <c r="H5756"/>
      <c r="I5756"/>
      <c r="J5756"/>
      <c r="K5756"/>
      <c r="L5756"/>
      <c r="M5756"/>
      <c r="N5756"/>
      <c r="O5756"/>
      <c r="P5756"/>
      <c r="Q5756"/>
      <c r="R5756"/>
      <c r="S5756"/>
    </row>
    <row r="5757" spans="1:19">
      <c r="A5757"/>
      <c r="B5757"/>
      <c r="C5757"/>
      <c r="D5757"/>
      <c r="E5757"/>
      <c r="F5757"/>
      <c r="G5757"/>
      <c r="H5757"/>
      <c r="I5757"/>
      <c r="J5757"/>
      <c r="K5757"/>
      <c r="L5757"/>
      <c r="M5757"/>
      <c r="N5757"/>
      <c r="O5757"/>
      <c r="P5757"/>
      <c r="Q5757"/>
      <c r="R5757"/>
      <c r="S5757"/>
    </row>
    <row r="5758" spans="1:19">
      <c r="A5758"/>
      <c r="B5758"/>
      <c r="C5758"/>
      <c r="D5758"/>
      <c r="E5758"/>
      <c r="F5758"/>
      <c r="G5758"/>
      <c r="H5758"/>
      <c r="I5758"/>
      <c r="J5758"/>
      <c r="K5758"/>
      <c r="L5758"/>
      <c r="M5758"/>
      <c r="N5758"/>
      <c r="O5758"/>
      <c r="P5758"/>
      <c r="Q5758"/>
      <c r="R5758"/>
      <c r="S5758"/>
    </row>
    <row r="5759" spans="1:19">
      <c r="A5759"/>
      <c r="B5759"/>
      <c r="C5759"/>
      <c r="D5759"/>
      <c r="E5759"/>
      <c r="F5759"/>
      <c r="G5759"/>
      <c r="H5759"/>
      <c r="I5759"/>
      <c r="J5759"/>
      <c r="K5759"/>
      <c r="L5759"/>
      <c r="M5759"/>
      <c r="N5759"/>
      <c r="O5759"/>
      <c r="P5759"/>
      <c r="Q5759"/>
      <c r="R5759"/>
      <c r="S5759"/>
    </row>
    <row r="5760" spans="1:19">
      <c r="A5760"/>
      <c r="B5760"/>
      <c r="C5760"/>
      <c r="D5760"/>
      <c r="E5760"/>
      <c r="F5760"/>
      <c r="G5760"/>
      <c r="H5760"/>
      <c r="I5760"/>
      <c r="J5760"/>
      <c r="K5760"/>
      <c r="L5760"/>
      <c r="M5760"/>
      <c r="N5760"/>
      <c r="O5760"/>
      <c r="P5760"/>
      <c r="Q5760"/>
      <c r="R5760"/>
      <c r="S5760"/>
    </row>
    <row r="5761" spans="1:19">
      <c r="A5761"/>
      <c r="B5761"/>
      <c r="C5761"/>
      <c r="D5761"/>
      <c r="E5761"/>
      <c r="F5761"/>
      <c r="G5761"/>
      <c r="H5761"/>
      <c r="I5761"/>
      <c r="J5761"/>
      <c r="K5761"/>
      <c r="L5761"/>
      <c r="M5761"/>
      <c r="N5761"/>
      <c r="O5761"/>
      <c r="P5761"/>
      <c r="Q5761"/>
      <c r="R5761"/>
      <c r="S5761"/>
    </row>
    <row r="5762" spans="1:19">
      <c r="A5762"/>
      <c r="B5762"/>
      <c r="C5762"/>
      <c r="D5762"/>
      <c r="E5762"/>
      <c r="F5762"/>
      <c r="G5762"/>
      <c r="H5762"/>
      <c r="I5762"/>
      <c r="J5762"/>
      <c r="K5762"/>
      <c r="L5762"/>
      <c r="M5762"/>
      <c r="N5762"/>
      <c r="O5762"/>
      <c r="P5762"/>
      <c r="Q5762"/>
      <c r="R5762"/>
      <c r="S5762"/>
    </row>
    <row r="5763" spans="1:19">
      <c r="A5763"/>
      <c r="B5763"/>
      <c r="C5763"/>
      <c r="D5763"/>
      <c r="E5763"/>
      <c r="F5763"/>
      <c r="G5763"/>
      <c r="H5763"/>
      <c r="I5763"/>
      <c r="J5763"/>
      <c r="K5763"/>
      <c r="L5763"/>
      <c r="M5763"/>
      <c r="N5763"/>
      <c r="O5763"/>
      <c r="P5763"/>
      <c r="Q5763"/>
      <c r="R5763"/>
      <c r="S5763"/>
    </row>
    <row r="5764" spans="1:19">
      <c r="A5764"/>
      <c r="B5764"/>
      <c r="C5764"/>
      <c r="D5764"/>
      <c r="E5764"/>
      <c r="F5764"/>
      <c r="G5764"/>
      <c r="H5764"/>
      <c r="I5764"/>
      <c r="J5764"/>
      <c r="K5764"/>
      <c r="L5764"/>
      <c r="M5764"/>
      <c r="N5764"/>
      <c r="O5764"/>
      <c r="P5764"/>
      <c r="Q5764"/>
      <c r="R5764"/>
      <c r="S5764"/>
    </row>
    <row r="5765" spans="1:19">
      <c r="A5765"/>
      <c r="B5765"/>
      <c r="C5765"/>
      <c r="D5765"/>
      <c r="E5765"/>
      <c r="F5765"/>
      <c r="G5765"/>
      <c r="H5765"/>
      <c r="I5765"/>
      <c r="J5765"/>
      <c r="K5765"/>
      <c r="L5765"/>
      <c r="M5765"/>
      <c r="N5765"/>
      <c r="O5765"/>
      <c r="P5765"/>
      <c r="Q5765"/>
      <c r="R5765"/>
      <c r="S5765"/>
    </row>
    <row r="5766" spans="1:19">
      <c r="A5766"/>
      <c r="B5766"/>
      <c r="C5766"/>
      <c r="D5766"/>
      <c r="E5766"/>
      <c r="F5766"/>
      <c r="G5766"/>
      <c r="H5766"/>
      <c r="I5766"/>
      <c r="J5766"/>
      <c r="K5766"/>
      <c r="L5766"/>
      <c r="M5766"/>
      <c r="N5766"/>
      <c r="O5766"/>
      <c r="P5766"/>
      <c r="Q5766"/>
      <c r="R5766"/>
      <c r="S5766"/>
    </row>
    <row r="5767" spans="1:19">
      <c r="A5767"/>
      <c r="B5767"/>
      <c r="C5767"/>
      <c r="D5767"/>
      <c r="E5767"/>
      <c r="F5767"/>
      <c r="G5767"/>
      <c r="H5767"/>
      <c r="I5767"/>
      <c r="J5767"/>
      <c r="K5767"/>
      <c r="L5767"/>
      <c r="M5767"/>
      <c r="N5767"/>
      <c r="O5767"/>
      <c r="P5767"/>
      <c r="Q5767"/>
      <c r="R5767"/>
      <c r="S5767"/>
    </row>
    <row r="5768" spans="1:19">
      <c r="A5768"/>
      <c r="B5768"/>
      <c r="C5768"/>
      <c r="D5768"/>
      <c r="E5768"/>
      <c r="F5768"/>
      <c r="G5768"/>
      <c r="H5768"/>
      <c r="I5768"/>
      <c r="J5768"/>
      <c r="K5768"/>
      <c r="L5768"/>
      <c r="M5768"/>
      <c r="N5768"/>
      <c r="O5768"/>
      <c r="P5768"/>
      <c r="Q5768"/>
      <c r="R5768"/>
      <c r="S5768"/>
    </row>
    <row r="5769" spans="1:19">
      <c r="A5769"/>
      <c r="B5769"/>
      <c r="C5769"/>
      <c r="D5769"/>
      <c r="E5769"/>
      <c r="F5769"/>
      <c r="G5769"/>
      <c r="H5769"/>
      <c r="I5769"/>
      <c r="J5769"/>
      <c r="K5769"/>
      <c r="L5769"/>
      <c r="M5769"/>
      <c r="N5769"/>
      <c r="O5769"/>
      <c r="P5769"/>
      <c r="Q5769"/>
      <c r="R5769"/>
      <c r="S5769"/>
    </row>
    <row r="5770" spans="1:19">
      <c r="A5770"/>
      <c r="B5770"/>
      <c r="C5770"/>
      <c r="D5770"/>
      <c r="E5770"/>
      <c r="F5770"/>
      <c r="G5770"/>
      <c r="H5770"/>
      <c r="I5770"/>
      <c r="J5770"/>
      <c r="K5770"/>
      <c r="L5770"/>
      <c r="M5770"/>
      <c r="N5770"/>
      <c r="O5770"/>
      <c r="P5770"/>
      <c r="Q5770"/>
      <c r="R5770"/>
      <c r="S5770"/>
    </row>
    <row r="5771" spans="1:19">
      <c r="A5771"/>
      <c r="B5771"/>
      <c r="C5771"/>
      <c r="D5771"/>
      <c r="E5771"/>
      <c r="F5771"/>
      <c r="G5771"/>
      <c r="H5771"/>
      <c r="I5771"/>
      <c r="J5771"/>
      <c r="K5771"/>
      <c r="L5771"/>
      <c r="M5771"/>
      <c r="N5771"/>
      <c r="O5771"/>
      <c r="P5771"/>
      <c r="Q5771"/>
      <c r="R5771"/>
      <c r="S5771"/>
    </row>
    <row r="5772" spans="1:19">
      <c r="A5772"/>
      <c r="B5772"/>
      <c r="C5772"/>
      <c r="D5772"/>
      <c r="E5772"/>
      <c r="F5772"/>
      <c r="G5772"/>
      <c r="H5772"/>
      <c r="I5772"/>
      <c r="J5772"/>
      <c r="K5772"/>
      <c r="L5772"/>
      <c r="M5772"/>
      <c r="N5772"/>
      <c r="O5772"/>
      <c r="P5772"/>
      <c r="Q5772"/>
      <c r="R5772"/>
      <c r="S5772"/>
    </row>
    <row r="5773" spans="1:19">
      <c r="A5773"/>
      <c r="B5773"/>
      <c r="C5773"/>
      <c r="D5773"/>
      <c r="E5773"/>
      <c r="F5773"/>
      <c r="G5773"/>
      <c r="H5773"/>
      <c r="I5773"/>
      <c r="J5773"/>
      <c r="K5773"/>
      <c r="L5773"/>
      <c r="M5773"/>
      <c r="N5773"/>
      <c r="O5773"/>
      <c r="P5773"/>
      <c r="Q5773"/>
      <c r="R5773"/>
      <c r="S5773"/>
    </row>
    <row r="5774" spans="1:19">
      <c r="A5774"/>
      <c r="B5774"/>
      <c r="C5774"/>
      <c r="D5774"/>
      <c r="E5774"/>
      <c r="F5774"/>
      <c r="G5774"/>
      <c r="H5774"/>
      <c r="I5774"/>
      <c r="J5774"/>
      <c r="K5774"/>
      <c r="L5774"/>
      <c r="M5774"/>
      <c r="N5774"/>
      <c r="O5774"/>
      <c r="P5774"/>
      <c r="Q5774"/>
      <c r="R5774"/>
      <c r="S5774"/>
    </row>
    <row r="5775" spans="1:19">
      <c r="A5775"/>
      <c r="B5775"/>
      <c r="C5775"/>
      <c r="D5775"/>
      <c r="E5775"/>
      <c r="F5775"/>
      <c r="G5775"/>
      <c r="H5775"/>
      <c r="I5775"/>
      <c r="J5775"/>
      <c r="K5775"/>
      <c r="L5775"/>
      <c r="M5775"/>
      <c r="N5775"/>
      <c r="O5775"/>
      <c r="P5775"/>
      <c r="Q5775"/>
      <c r="R5775"/>
      <c r="S5775"/>
    </row>
    <row r="5776" spans="1:19">
      <c r="A5776"/>
      <c r="B5776"/>
      <c r="C5776"/>
      <c r="D5776"/>
      <c r="E5776"/>
      <c r="F5776"/>
      <c r="G5776"/>
      <c r="H5776"/>
      <c r="I5776"/>
      <c r="J5776"/>
      <c r="K5776"/>
      <c r="L5776"/>
      <c r="M5776"/>
      <c r="N5776"/>
      <c r="O5776"/>
      <c r="P5776"/>
      <c r="Q5776"/>
      <c r="R5776"/>
      <c r="S5776"/>
    </row>
    <row r="5777" spans="1:19">
      <c r="A5777"/>
      <c r="B5777"/>
      <c r="C5777"/>
      <c r="D5777"/>
      <c r="E5777"/>
      <c r="F5777"/>
      <c r="G5777"/>
      <c r="H5777"/>
      <c r="I5777"/>
      <c r="J5777"/>
      <c r="K5777"/>
      <c r="L5777"/>
      <c r="M5777"/>
      <c r="N5777"/>
      <c r="O5777"/>
      <c r="P5777"/>
      <c r="Q5777"/>
      <c r="R5777"/>
      <c r="S5777"/>
    </row>
    <row r="5778" spans="1:19">
      <c r="A5778"/>
      <c r="B5778"/>
      <c r="C5778"/>
      <c r="D5778"/>
      <c r="E5778"/>
      <c r="F5778"/>
      <c r="G5778"/>
      <c r="H5778"/>
      <c r="I5778"/>
      <c r="J5778"/>
      <c r="K5778"/>
      <c r="L5778"/>
      <c r="M5778"/>
      <c r="N5778"/>
      <c r="O5778"/>
      <c r="P5778"/>
      <c r="Q5778"/>
      <c r="R5778"/>
      <c r="S5778"/>
    </row>
    <row r="5779" spans="1:19">
      <c r="A5779"/>
      <c r="B5779"/>
      <c r="C5779"/>
      <c r="D5779"/>
      <c r="E5779"/>
      <c r="F5779"/>
      <c r="G5779"/>
      <c r="H5779"/>
      <c r="I5779"/>
      <c r="J5779"/>
      <c r="K5779"/>
      <c r="L5779"/>
      <c r="M5779"/>
      <c r="N5779"/>
      <c r="O5779"/>
      <c r="P5779"/>
      <c r="Q5779"/>
      <c r="R5779"/>
      <c r="S5779"/>
    </row>
    <row r="5780" spans="1:19">
      <c r="A5780"/>
      <c r="B5780"/>
      <c r="C5780"/>
      <c r="D5780"/>
      <c r="E5780"/>
      <c r="F5780"/>
      <c r="G5780"/>
      <c r="H5780"/>
      <c r="I5780"/>
      <c r="J5780"/>
      <c r="K5780"/>
      <c r="L5780"/>
      <c r="M5780"/>
      <c r="N5780"/>
      <c r="O5780"/>
      <c r="P5780"/>
      <c r="Q5780"/>
      <c r="R5780"/>
      <c r="S5780"/>
    </row>
    <row r="5781" spans="1:19">
      <c r="A5781"/>
      <c r="B5781"/>
      <c r="C5781"/>
      <c r="D5781"/>
      <c r="E5781"/>
      <c r="F5781"/>
      <c r="G5781"/>
      <c r="H5781"/>
      <c r="I5781"/>
      <c r="J5781"/>
      <c r="K5781"/>
      <c r="L5781"/>
      <c r="M5781"/>
      <c r="N5781"/>
      <c r="O5781"/>
      <c r="P5781"/>
      <c r="Q5781"/>
      <c r="R5781"/>
      <c r="S5781"/>
    </row>
    <row r="5782" spans="1:19">
      <c r="A5782"/>
      <c r="B5782"/>
      <c r="C5782"/>
      <c r="D5782"/>
      <c r="E5782"/>
      <c r="F5782"/>
      <c r="G5782"/>
      <c r="H5782"/>
      <c r="I5782"/>
      <c r="J5782"/>
      <c r="K5782"/>
      <c r="L5782"/>
      <c r="M5782"/>
      <c r="N5782"/>
      <c r="O5782"/>
      <c r="P5782"/>
      <c r="Q5782"/>
      <c r="R5782"/>
      <c r="S5782"/>
    </row>
    <row r="5783" spans="1:19">
      <c r="A5783"/>
      <c r="B5783"/>
      <c r="C5783"/>
      <c r="D5783"/>
      <c r="E5783"/>
      <c r="F5783"/>
      <c r="G5783"/>
      <c r="H5783"/>
      <c r="I5783"/>
      <c r="J5783"/>
      <c r="K5783"/>
      <c r="L5783"/>
      <c r="M5783"/>
      <c r="N5783"/>
      <c r="O5783"/>
      <c r="P5783"/>
      <c r="Q5783"/>
      <c r="R5783"/>
      <c r="S5783"/>
    </row>
    <row r="5784" spans="1:19">
      <c r="A5784"/>
      <c r="B5784"/>
      <c r="C5784"/>
      <c r="D5784"/>
      <c r="E5784"/>
      <c r="F5784"/>
      <c r="G5784"/>
      <c r="H5784"/>
      <c r="I5784"/>
      <c r="J5784"/>
      <c r="K5784"/>
      <c r="L5784"/>
      <c r="M5784"/>
      <c r="N5784"/>
      <c r="O5784"/>
      <c r="P5784"/>
      <c r="Q5784"/>
      <c r="R5784"/>
      <c r="S5784"/>
    </row>
    <row r="5785" spans="1:19">
      <c r="A5785"/>
      <c r="B5785"/>
      <c r="C5785"/>
      <c r="D5785"/>
      <c r="E5785"/>
      <c r="F5785"/>
      <c r="G5785"/>
      <c r="H5785"/>
      <c r="I5785"/>
      <c r="J5785"/>
      <c r="K5785"/>
      <c r="L5785"/>
      <c r="M5785"/>
      <c r="N5785"/>
      <c r="O5785"/>
      <c r="P5785"/>
      <c r="Q5785"/>
      <c r="R5785"/>
      <c r="S5785"/>
    </row>
    <row r="5786" spans="1:19">
      <c r="A5786"/>
      <c r="B5786"/>
      <c r="C5786"/>
      <c r="D5786"/>
      <c r="E5786"/>
      <c r="F5786"/>
      <c r="G5786"/>
      <c r="H5786"/>
      <c r="I5786"/>
      <c r="J5786"/>
      <c r="K5786"/>
      <c r="L5786"/>
      <c r="M5786"/>
      <c r="N5786"/>
      <c r="O5786"/>
      <c r="P5786"/>
      <c r="Q5786"/>
      <c r="R5786"/>
      <c r="S5786"/>
    </row>
    <row r="5787" spans="1:19">
      <c r="A5787"/>
      <c r="B5787"/>
      <c r="C5787"/>
      <c r="D5787"/>
      <c r="E5787"/>
      <c r="F5787"/>
      <c r="G5787"/>
      <c r="H5787"/>
      <c r="I5787"/>
      <c r="J5787"/>
      <c r="K5787"/>
      <c r="L5787"/>
      <c r="M5787"/>
      <c r="N5787"/>
      <c r="O5787"/>
      <c r="P5787"/>
      <c r="Q5787"/>
      <c r="R5787"/>
      <c r="S5787"/>
    </row>
    <row r="5788" spans="1:19">
      <c r="A5788"/>
      <c r="B5788"/>
      <c r="C5788"/>
      <c r="D5788"/>
      <c r="E5788"/>
      <c r="F5788"/>
      <c r="G5788"/>
      <c r="H5788"/>
      <c r="I5788"/>
      <c r="J5788"/>
      <c r="K5788"/>
      <c r="L5788"/>
      <c r="M5788"/>
      <c r="N5788"/>
      <c r="O5788"/>
      <c r="P5788"/>
      <c r="Q5788"/>
      <c r="R5788"/>
      <c r="S5788"/>
    </row>
    <row r="5789" spans="1:19">
      <c r="A5789"/>
      <c r="B5789"/>
      <c r="C5789"/>
      <c r="D5789"/>
      <c r="E5789"/>
      <c r="F5789"/>
      <c r="G5789"/>
      <c r="H5789"/>
      <c r="I5789"/>
      <c r="J5789"/>
      <c r="K5789"/>
      <c r="L5789"/>
      <c r="M5789"/>
      <c r="N5789"/>
      <c r="O5789"/>
      <c r="P5789"/>
      <c r="Q5789"/>
      <c r="R5789"/>
      <c r="S5789"/>
    </row>
    <row r="5790" spans="1:19">
      <c r="A5790"/>
      <c r="B5790"/>
      <c r="C5790"/>
      <c r="D5790"/>
      <c r="E5790"/>
      <c r="F5790"/>
      <c r="G5790"/>
      <c r="H5790"/>
      <c r="I5790"/>
      <c r="J5790"/>
      <c r="K5790"/>
      <c r="L5790"/>
      <c r="M5790"/>
      <c r="N5790"/>
      <c r="O5790"/>
      <c r="P5790"/>
      <c r="Q5790"/>
      <c r="R5790"/>
      <c r="S5790"/>
    </row>
    <row r="5791" spans="1:19">
      <c r="A5791"/>
      <c r="B5791"/>
      <c r="C5791"/>
      <c r="D5791"/>
      <c r="E5791"/>
      <c r="F5791"/>
      <c r="G5791"/>
      <c r="H5791"/>
      <c r="I5791"/>
      <c r="J5791"/>
      <c r="K5791"/>
      <c r="L5791"/>
      <c r="M5791"/>
      <c r="N5791"/>
      <c r="O5791"/>
      <c r="P5791"/>
      <c r="Q5791"/>
      <c r="R5791"/>
      <c r="S5791"/>
    </row>
    <row r="5792" spans="1:19">
      <c r="A5792"/>
      <c r="B5792"/>
      <c r="C5792"/>
      <c r="D5792"/>
      <c r="E5792"/>
      <c r="F5792"/>
      <c r="G5792"/>
      <c r="H5792"/>
      <c r="I5792"/>
      <c r="J5792"/>
      <c r="K5792"/>
      <c r="L5792"/>
      <c r="M5792"/>
      <c r="N5792"/>
      <c r="O5792"/>
      <c r="P5792"/>
      <c r="Q5792"/>
      <c r="R5792"/>
      <c r="S5792"/>
    </row>
    <row r="5793" spans="1:19">
      <c r="A5793"/>
      <c r="B5793"/>
      <c r="C5793"/>
      <c r="D5793"/>
      <c r="E5793"/>
      <c r="F5793"/>
      <c r="G5793"/>
      <c r="H5793"/>
      <c r="I5793"/>
      <c r="J5793"/>
      <c r="K5793"/>
      <c r="L5793"/>
      <c r="M5793"/>
      <c r="N5793"/>
      <c r="O5793"/>
      <c r="P5793"/>
      <c r="Q5793"/>
      <c r="R5793"/>
      <c r="S5793"/>
    </row>
    <row r="5794" spans="1:19">
      <c r="A5794"/>
      <c r="B5794"/>
      <c r="C5794"/>
      <c r="D5794"/>
      <c r="E5794"/>
      <c r="F5794"/>
      <c r="G5794"/>
      <c r="H5794"/>
      <c r="I5794"/>
      <c r="J5794"/>
      <c r="K5794"/>
      <c r="L5794"/>
      <c r="M5794"/>
      <c r="N5794"/>
      <c r="O5794"/>
      <c r="P5794"/>
      <c r="Q5794"/>
      <c r="R5794"/>
      <c r="S5794"/>
    </row>
    <row r="5795" spans="1:19">
      <c r="A5795"/>
      <c r="B5795"/>
      <c r="C5795"/>
      <c r="D5795"/>
      <c r="E5795"/>
      <c r="F5795"/>
      <c r="G5795"/>
      <c r="H5795"/>
      <c r="I5795"/>
      <c r="J5795"/>
      <c r="K5795"/>
      <c r="L5795"/>
      <c r="M5795"/>
      <c r="N5795"/>
      <c r="O5795"/>
      <c r="P5795"/>
      <c r="Q5795"/>
      <c r="R5795"/>
      <c r="S5795"/>
    </row>
    <row r="5796" spans="1:19">
      <c r="A5796"/>
      <c r="B5796"/>
      <c r="C5796"/>
      <c r="D5796"/>
      <c r="E5796"/>
      <c r="F5796"/>
      <c r="G5796"/>
      <c r="H5796"/>
      <c r="I5796"/>
      <c r="J5796"/>
      <c r="K5796"/>
      <c r="L5796"/>
      <c r="M5796"/>
      <c r="N5796"/>
      <c r="O5796"/>
      <c r="P5796"/>
      <c r="Q5796"/>
      <c r="R5796"/>
      <c r="S5796"/>
    </row>
    <row r="5797" spans="1:19">
      <c r="A5797"/>
      <c r="B5797"/>
      <c r="C5797"/>
      <c r="D5797"/>
      <c r="E5797"/>
      <c r="F5797"/>
      <c r="G5797"/>
      <c r="H5797"/>
      <c r="I5797"/>
      <c r="J5797"/>
      <c r="K5797"/>
      <c r="L5797"/>
      <c r="M5797"/>
      <c r="N5797"/>
      <c r="O5797"/>
      <c r="P5797"/>
      <c r="Q5797"/>
      <c r="R5797"/>
      <c r="S5797"/>
    </row>
    <row r="5798" spans="1:19">
      <c r="A5798"/>
      <c r="B5798"/>
      <c r="C5798"/>
      <c r="D5798"/>
      <c r="E5798"/>
      <c r="F5798"/>
      <c r="G5798"/>
      <c r="H5798"/>
      <c r="I5798"/>
      <c r="J5798"/>
      <c r="K5798"/>
      <c r="L5798"/>
      <c r="M5798"/>
      <c r="N5798"/>
      <c r="O5798"/>
      <c r="P5798"/>
      <c r="Q5798"/>
      <c r="R5798"/>
      <c r="S5798"/>
    </row>
    <row r="5799" spans="1:19">
      <c r="A5799"/>
      <c r="B5799"/>
      <c r="C5799"/>
      <c r="D5799"/>
      <c r="E5799"/>
      <c r="F5799"/>
      <c r="G5799"/>
      <c r="H5799"/>
      <c r="I5799"/>
      <c r="J5799"/>
      <c r="K5799"/>
      <c r="L5799"/>
      <c r="M5799"/>
      <c r="N5799"/>
      <c r="O5799"/>
      <c r="P5799"/>
      <c r="Q5799"/>
      <c r="R5799"/>
      <c r="S5799"/>
    </row>
    <row r="5800" spans="1:19">
      <c r="A5800"/>
      <c r="B5800"/>
      <c r="C5800"/>
      <c r="D5800"/>
      <c r="E5800"/>
      <c r="F5800"/>
      <c r="G5800"/>
      <c r="H5800"/>
      <c r="I5800"/>
      <c r="J5800"/>
      <c r="K5800"/>
      <c r="L5800"/>
      <c r="M5800"/>
      <c r="N5800"/>
      <c r="O5800"/>
      <c r="P5800"/>
      <c r="Q5800"/>
      <c r="R5800"/>
      <c r="S5800"/>
    </row>
    <row r="5801" spans="1:19">
      <c r="A5801"/>
      <c r="B5801"/>
      <c r="C5801"/>
      <c r="D5801"/>
      <c r="E5801"/>
      <c r="F5801"/>
      <c r="G5801"/>
      <c r="H5801"/>
      <c r="I5801"/>
      <c r="J5801"/>
      <c r="K5801"/>
      <c r="L5801"/>
      <c r="M5801"/>
      <c r="N5801"/>
      <c r="O5801"/>
      <c r="P5801"/>
      <c r="Q5801"/>
      <c r="R5801"/>
      <c r="S5801"/>
    </row>
    <row r="5802" spans="1:19">
      <c r="A5802"/>
      <c r="B5802"/>
      <c r="C5802"/>
      <c r="D5802"/>
      <c r="E5802"/>
      <c r="F5802"/>
      <c r="G5802"/>
      <c r="H5802"/>
      <c r="I5802"/>
      <c r="J5802"/>
      <c r="K5802"/>
      <c r="L5802"/>
      <c r="M5802"/>
      <c r="N5802"/>
      <c r="O5802"/>
      <c r="P5802"/>
      <c r="Q5802"/>
      <c r="R5802"/>
      <c r="S5802"/>
    </row>
    <row r="5803" spans="1:19">
      <c r="A5803"/>
      <c r="B5803"/>
      <c r="C5803"/>
      <c r="D5803"/>
      <c r="E5803"/>
      <c r="F5803"/>
      <c r="G5803"/>
      <c r="H5803"/>
      <c r="I5803"/>
      <c r="J5803"/>
      <c r="K5803"/>
      <c r="L5803"/>
      <c r="M5803"/>
      <c r="N5803"/>
      <c r="O5803"/>
      <c r="P5803"/>
      <c r="Q5803"/>
      <c r="R5803"/>
      <c r="S5803"/>
    </row>
    <row r="5804" spans="1:19">
      <c r="A5804"/>
      <c r="B5804"/>
      <c r="C5804"/>
      <c r="D5804"/>
      <c r="E5804"/>
      <c r="F5804"/>
      <c r="G5804"/>
      <c r="H5804"/>
      <c r="I5804"/>
      <c r="J5804"/>
      <c r="K5804"/>
      <c r="L5804"/>
      <c r="M5804"/>
      <c r="N5804"/>
      <c r="O5804"/>
      <c r="P5804"/>
      <c r="Q5804"/>
      <c r="R5804"/>
      <c r="S5804"/>
    </row>
    <row r="5805" spans="1:19">
      <c r="A5805"/>
      <c r="B5805"/>
      <c r="C5805"/>
      <c r="D5805"/>
      <c r="E5805"/>
      <c r="F5805"/>
      <c r="G5805"/>
      <c r="H5805"/>
      <c r="I5805"/>
      <c r="J5805"/>
      <c r="K5805"/>
      <c r="L5805"/>
      <c r="M5805"/>
      <c r="N5805"/>
      <c r="O5805"/>
      <c r="P5805"/>
      <c r="Q5805"/>
      <c r="R5805"/>
      <c r="S5805"/>
    </row>
    <row r="5806" spans="1:19">
      <c r="A5806"/>
      <c r="B5806"/>
      <c r="C5806"/>
      <c r="D5806"/>
      <c r="E5806"/>
      <c r="F5806"/>
      <c r="G5806"/>
      <c r="H5806"/>
      <c r="I5806"/>
      <c r="J5806"/>
      <c r="K5806"/>
      <c r="L5806"/>
      <c r="M5806"/>
      <c r="N5806"/>
      <c r="O5806"/>
      <c r="P5806"/>
      <c r="Q5806"/>
      <c r="R5806"/>
      <c r="S5806"/>
    </row>
    <row r="5807" spans="1:19">
      <c r="A5807"/>
      <c r="B5807"/>
      <c r="C5807"/>
      <c r="D5807"/>
      <c r="E5807"/>
      <c r="F5807"/>
      <c r="G5807"/>
      <c r="H5807"/>
      <c r="I5807"/>
      <c r="J5807"/>
      <c r="K5807"/>
      <c r="L5807"/>
      <c r="M5807"/>
      <c r="N5807"/>
      <c r="O5807"/>
      <c r="P5807"/>
      <c r="Q5807"/>
      <c r="R5807"/>
      <c r="S5807"/>
    </row>
    <row r="5808" spans="1:19">
      <c r="A5808"/>
      <c r="B5808"/>
      <c r="C5808"/>
      <c r="D5808"/>
      <c r="E5808"/>
      <c r="F5808"/>
      <c r="G5808"/>
      <c r="H5808"/>
      <c r="I5808"/>
      <c r="J5808"/>
      <c r="K5808"/>
      <c r="L5808"/>
      <c r="M5808"/>
      <c r="N5808"/>
      <c r="O5808"/>
      <c r="P5808"/>
      <c r="Q5808"/>
      <c r="R5808"/>
      <c r="S5808"/>
    </row>
    <row r="5809" spans="1:19">
      <c r="A5809"/>
      <c r="B5809"/>
      <c r="C5809"/>
      <c r="D5809"/>
      <c r="E5809"/>
      <c r="F5809"/>
      <c r="G5809"/>
      <c r="H5809"/>
      <c r="I5809"/>
      <c r="J5809"/>
      <c r="K5809"/>
      <c r="L5809"/>
      <c r="M5809"/>
      <c r="N5809"/>
      <c r="O5809"/>
      <c r="P5809"/>
      <c r="Q5809"/>
      <c r="R5809"/>
      <c r="S5809"/>
    </row>
    <row r="5810" spans="1:19">
      <c r="A5810"/>
      <c r="B5810"/>
      <c r="C5810"/>
      <c r="D5810"/>
      <c r="E5810"/>
      <c r="F5810"/>
      <c r="G5810"/>
      <c r="H5810"/>
      <c r="I5810"/>
      <c r="J5810"/>
      <c r="K5810"/>
      <c r="L5810"/>
      <c r="M5810"/>
      <c r="N5810"/>
      <c r="O5810"/>
      <c r="P5810"/>
      <c r="Q5810"/>
      <c r="R5810"/>
      <c r="S5810"/>
    </row>
    <row r="5811" spans="1:19">
      <c r="A5811"/>
      <c r="B5811"/>
      <c r="C5811"/>
      <c r="D5811"/>
      <c r="E5811"/>
      <c r="F5811"/>
      <c r="G5811"/>
      <c r="H5811"/>
      <c r="I5811"/>
      <c r="J5811"/>
      <c r="K5811"/>
      <c r="L5811"/>
      <c r="M5811"/>
      <c r="N5811"/>
      <c r="O5811"/>
      <c r="P5811"/>
      <c r="Q5811"/>
      <c r="R5811"/>
      <c r="S5811"/>
    </row>
    <row r="5812" spans="1:19">
      <c r="A5812"/>
      <c r="B5812"/>
      <c r="C5812"/>
      <c r="D5812"/>
      <c r="E5812"/>
      <c r="F5812"/>
      <c r="G5812"/>
      <c r="H5812"/>
      <c r="I5812"/>
      <c r="J5812"/>
      <c r="K5812"/>
      <c r="L5812"/>
      <c r="M5812"/>
      <c r="N5812"/>
      <c r="O5812"/>
      <c r="P5812"/>
      <c r="Q5812"/>
      <c r="R5812"/>
      <c r="S5812"/>
    </row>
    <row r="5813" spans="1:19">
      <c r="A5813"/>
      <c r="B5813"/>
      <c r="C5813"/>
      <c r="D5813"/>
      <c r="E5813"/>
      <c r="F5813"/>
      <c r="G5813"/>
      <c r="H5813"/>
      <c r="I5813"/>
      <c r="J5813"/>
      <c r="K5813"/>
      <c r="L5813"/>
      <c r="M5813"/>
      <c r="N5813"/>
      <c r="O5813"/>
      <c r="P5813"/>
      <c r="Q5813"/>
      <c r="R5813"/>
      <c r="S5813"/>
    </row>
    <row r="5814" spans="1:19">
      <c r="A5814"/>
      <c r="B5814"/>
      <c r="C5814"/>
      <c r="D5814"/>
      <c r="E5814"/>
      <c r="F5814"/>
      <c r="G5814"/>
      <c r="H5814"/>
      <c r="I5814"/>
      <c r="J5814"/>
      <c r="K5814"/>
      <c r="L5814"/>
      <c r="M5814"/>
      <c r="N5814"/>
      <c r="O5814"/>
      <c r="P5814"/>
      <c r="Q5814"/>
      <c r="R5814"/>
      <c r="S5814"/>
    </row>
    <row r="5815" spans="1:19">
      <c r="A5815"/>
      <c r="B5815"/>
      <c r="C5815"/>
      <c r="D5815"/>
      <c r="E5815"/>
      <c r="F5815"/>
      <c r="G5815"/>
      <c r="H5815"/>
      <c r="I5815"/>
      <c r="J5815"/>
      <c r="K5815"/>
      <c r="L5815"/>
      <c r="M5815"/>
      <c r="N5815"/>
      <c r="O5815"/>
      <c r="P5815"/>
      <c r="Q5815"/>
      <c r="R5815"/>
      <c r="S5815"/>
    </row>
    <row r="5816" spans="1:19">
      <c r="A5816"/>
      <c r="B5816"/>
      <c r="C5816"/>
      <c r="D5816"/>
      <c r="E5816"/>
      <c r="F5816"/>
      <c r="G5816"/>
      <c r="H5816"/>
      <c r="I5816"/>
      <c r="J5816"/>
      <c r="K5816"/>
      <c r="L5816"/>
      <c r="M5816"/>
      <c r="N5816"/>
      <c r="O5816"/>
      <c r="P5816"/>
      <c r="Q5816"/>
      <c r="R5816"/>
      <c r="S5816"/>
    </row>
    <row r="5817" spans="1:19">
      <c r="A5817"/>
      <c r="B5817"/>
      <c r="C5817"/>
      <c r="D5817"/>
      <c r="E5817"/>
      <c r="F5817"/>
      <c r="G5817"/>
      <c r="H5817"/>
      <c r="I5817"/>
      <c r="J5817"/>
      <c r="K5817"/>
      <c r="L5817"/>
      <c r="M5817"/>
      <c r="N5817"/>
      <c r="O5817"/>
      <c r="P5817"/>
      <c r="Q5817"/>
      <c r="R5817"/>
      <c r="S5817"/>
    </row>
    <row r="5818" spans="1:19">
      <c r="A5818"/>
      <c r="B5818"/>
      <c r="C5818"/>
      <c r="D5818"/>
      <c r="E5818"/>
      <c r="F5818"/>
      <c r="G5818"/>
      <c r="H5818"/>
      <c r="I5818"/>
      <c r="J5818"/>
      <c r="K5818"/>
      <c r="L5818"/>
      <c r="M5818"/>
      <c r="N5818"/>
      <c r="O5818"/>
      <c r="P5818"/>
      <c r="Q5818"/>
      <c r="R5818"/>
      <c r="S5818"/>
    </row>
    <row r="5819" spans="1:19">
      <c r="A5819"/>
      <c r="B5819"/>
      <c r="C5819"/>
      <c r="D5819"/>
      <c r="E5819"/>
      <c r="F5819"/>
      <c r="G5819"/>
      <c r="H5819"/>
      <c r="I5819"/>
      <c r="J5819"/>
      <c r="K5819"/>
      <c r="L5819"/>
      <c r="M5819"/>
      <c r="N5819"/>
      <c r="O5819"/>
      <c r="P5819"/>
      <c r="Q5819"/>
      <c r="R5819"/>
      <c r="S5819"/>
    </row>
    <row r="5820" spans="1:19">
      <c r="A5820"/>
      <c r="B5820"/>
      <c r="C5820"/>
      <c r="D5820"/>
      <c r="E5820"/>
      <c r="F5820"/>
      <c r="G5820"/>
      <c r="H5820"/>
      <c r="I5820"/>
      <c r="J5820"/>
      <c r="K5820"/>
      <c r="L5820"/>
      <c r="M5820"/>
      <c r="N5820"/>
      <c r="O5820"/>
      <c r="P5820"/>
      <c r="Q5820"/>
      <c r="R5820"/>
      <c r="S5820"/>
    </row>
    <row r="5821" spans="1:19">
      <c r="A5821"/>
      <c r="B5821"/>
      <c r="C5821"/>
      <c r="D5821"/>
      <c r="E5821"/>
      <c r="F5821"/>
      <c r="G5821"/>
      <c r="H5821"/>
      <c r="I5821"/>
      <c r="J5821"/>
      <c r="K5821"/>
      <c r="L5821"/>
      <c r="M5821"/>
      <c r="N5821"/>
      <c r="O5821"/>
      <c r="P5821"/>
      <c r="Q5821"/>
      <c r="R5821"/>
      <c r="S5821"/>
    </row>
    <row r="5822" spans="1:19">
      <c r="A5822"/>
      <c r="B5822"/>
      <c r="C5822"/>
      <c r="D5822"/>
      <c r="E5822"/>
      <c r="F5822"/>
      <c r="G5822"/>
      <c r="H5822"/>
      <c r="I5822"/>
      <c r="J5822"/>
      <c r="K5822"/>
      <c r="L5822"/>
      <c r="M5822"/>
      <c r="N5822"/>
      <c r="O5822"/>
      <c r="P5822"/>
      <c r="Q5822"/>
      <c r="R5822"/>
      <c r="S5822"/>
    </row>
    <row r="5823" spans="1:19">
      <c r="A5823"/>
      <c r="B5823"/>
      <c r="C5823"/>
      <c r="D5823"/>
      <c r="E5823"/>
      <c r="F5823"/>
      <c r="G5823"/>
      <c r="H5823"/>
      <c r="I5823"/>
      <c r="J5823"/>
      <c r="K5823"/>
      <c r="L5823"/>
      <c r="M5823"/>
      <c r="N5823"/>
      <c r="O5823"/>
      <c r="P5823"/>
      <c r="Q5823"/>
      <c r="R5823"/>
      <c r="S5823"/>
    </row>
    <row r="5824" spans="1:19">
      <c r="A5824"/>
      <c r="B5824"/>
      <c r="C5824"/>
      <c r="D5824"/>
      <c r="E5824"/>
      <c r="F5824"/>
      <c r="G5824"/>
      <c r="H5824"/>
      <c r="I5824"/>
      <c r="J5824"/>
      <c r="K5824"/>
      <c r="L5824"/>
      <c r="M5824"/>
      <c r="N5824"/>
      <c r="O5824"/>
      <c r="P5824"/>
      <c r="Q5824"/>
      <c r="R5824"/>
      <c r="S5824"/>
    </row>
    <row r="5825" spans="1:19">
      <c r="A5825"/>
      <c r="B5825"/>
      <c r="C5825"/>
      <c r="D5825"/>
      <c r="E5825"/>
      <c r="F5825"/>
      <c r="G5825"/>
      <c r="H5825"/>
      <c r="I5825"/>
      <c r="J5825"/>
      <c r="K5825"/>
      <c r="L5825"/>
      <c r="M5825"/>
      <c r="N5825"/>
      <c r="O5825"/>
      <c r="P5825"/>
      <c r="Q5825"/>
      <c r="R5825"/>
      <c r="S5825"/>
    </row>
    <row r="5826" spans="1:19">
      <c r="A5826"/>
      <c r="B5826"/>
      <c r="C5826"/>
      <c r="D5826"/>
      <c r="E5826"/>
      <c r="F5826"/>
      <c r="G5826"/>
      <c r="H5826"/>
      <c r="I5826"/>
      <c r="J5826"/>
      <c r="K5826"/>
      <c r="L5826"/>
      <c r="M5826"/>
      <c r="N5826"/>
      <c r="O5826"/>
      <c r="P5826"/>
      <c r="Q5826"/>
      <c r="R5826"/>
      <c r="S5826"/>
    </row>
    <row r="5827" spans="1:19">
      <c r="A5827"/>
      <c r="B5827"/>
      <c r="C5827"/>
      <c r="D5827"/>
      <c r="E5827"/>
      <c r="F5827"/>
      <c r="G5827"/>
      <c r="H5827"/>
      <c r="I5827"/>
      <c r="J5827"/>
      <c r="K5827"/>
      <c r="L5827"/>
      <c r="M5827"/>
      <c r="N5827"/>
      <c r="O5827"/>
      <c r="P5827"/>
      <c r="Q5827"/>
      <c r="R5827"/>
      <c r="S5827"/>
    </row>
    <row r="5828" spans="1:19">
      <c r="A5828"/>
      <c r="B5828"/>
      <c r="C5828"/>
      <c r="D5828"/>
      <c r="E5828"/>
      <c r="F5828"/>
      <c r="G5828"/>
      <c r="H5828"/>
      <c r="I5828"/>
      <c r="J5828"/>
      <c r="K5828"/>
      <c r="L5828"/>
      <c r="M5828"/>
      <c r="N5828"/>
      <c r="O5828"/>
      <c r="P5828"/>
      <c r="Q5828"/>
      <c r="R5828"/>
      <c r="S5828"/>
    </row>
    <row r="5829" spans="1:19">
      <c r="A5829"/>
      <c r="B5829"/>
      <c r="C5829"/>
      <c r="D5829"/>
      <c r="E5829"/>
      <c r="F5829"/>
      <c r="G5829"/>
      <c r="H5829"/>
      <c r="I5829"/>
      <c r="J5829"/>
      <c r="K5829"/>
      <c r="L5829"/>
      <c r="M5829"/>
      <c r="N5829"/>
      <c r="O5829"/>
      <c r="P5829"/>
      <c r="Q5829"/>
      <c r="R5829"/>
      <c r="S5829"/>
    </row>
    <row r="5830" spans="1:19">
      <c r="A5830"/>
      <c r="B5830"/>
      <c r="C5830"/>
      <c r="D5830"/>
      <c r="E5830"/>
      <c r="F5830"/>
      <c r="G5830"/>
      <c r="H5830"/>
      <c r="I5830"/>
      <c r="J5830"/>
      <c r="K5830"/>
      <c r="L5830"/>
      <c r="M5830"/>
      <c r="N5830"/>
      <c r="O5830"/>
      <c r="P5830"/>
      <c r="Q5830"/>
      <c r="R5830"/>
      <c r="S5830"/>
    </row>
    <row r="5831" spans="1:19">
      <c r="A5831"/>
      <c r="B5831"/>
      <c r="C5831"/>
      <c r="D5831"/>
      <c r="E5831"/>
      <c r="F5831"/>
      <c r="G5831"/>
      <c r="H5831"/>
      <c r="I5831"/>
      <c r="J5831"/>
      <c r="K5831"/>
      <c r="L5831"/>
      <c r="M5831"/>
      <c r="N5831"/>
      <c r="O5831"/>
      <c r="P5831"/>
      <c r="Q5831"/>
      <c r="R5831"/>
      <c r="S5831"/>
    </row>
    <row r="5832" spans="1:19">
      <c r="A5832"/>
      <c r="B5832"/>
      <c r="C5832"/>
      <c r="D5832"/>
      <c r="E5832"/>
      <c r="F5832"/>
      <c r="G5832"/>
      <c r="H5832"/>
      <c r="I5832"/>
      <c r="J5832"/>
      <c r="K5832"/>
      <c r="L5832"/>
      <c r="M5832"/>
      <c r="N5832"/>
      <c r="O5832"/>
      <c r="P5832"/>
      <c r="Q5832"/>
      <c r="R5832"/>
      <c r="S5832"/>
    </row>
    <row r="5833" spans="1:19">
      <c r="A5833"/>
      <c r="B5833"/>
      <c r="C5833"/>
      <c r="D5833"/>
      <c r="E5833"/>
      <c r="F5833"/>
      <c r="G5833"/>
      <c r="H5833"/>
      <c r="I5833"/>
      <c r="J5833"/>
      <c r="K5833"/>
      <c r="L5833"/>
      <c r="M5833"/>
      <c r="N5833"/>
      <c r="O5833"/>
      <c r="P5833"/>
      <c r="Q5833"/>
      <c r="R5833"/>
      <c r="S5833"/>
    </row>
    <row r="5834" spans="1:19">
      <c r="A5834"/>
      <c r="B5834"/>
      <c r="C5834"/>
      <c r="D5834"/>
      <c r="E5834"/>
      <c r="F5834"/>
      <c r="G5834"/>
      <c r="H5834"/>
      <c r="I5834"/>
      <c r="J5834"/>
      <c r="K5834"/>
      <c r="L5834"/>
      <c r="M5834"/>
      <c r="N5834"/>
      <c r="O5834"/>
      <c r="P5834"/>
      <c r="Q5834"/>
      <c r="R5834"/>
      <c r="S5834"/>
    </row>
    <row r="5835" spans="1:19">
      <c r="A5835"/>
      <c r="B5835"/>
      <c r="C5835"/>
      <c r="D5835"/>
      <c r="E5835"/>
      <c r="F5835"/>
      <c r="G5835"/>
      <c r="H5835"/>
      <c r="I5835"/>
      <c r="J5835"/>
      <c r="K5835"/>
      <c r="L5835"/>
      <c r="M5835"/>
      <c r="N5835"/>
      <c r="O5835"/>
      <c r="P5835"/>
      <c r="Q5835"/>
      <c r="R5835"/>
      <c r="S5835"/>
    </row>
    <row r="5836" spans="1:19">
      <c r="A5836"/>
      <c r="B5836"/>
      <c r="C5836"/>
      <c r="D5836"/>
      <c r="E5836"/>
      <c r="F5836"/>
      <c r="G5836"/>
      <c r="H5836"/>
      <c r="I5836"/>
      <c r="J5836"/>
      <c r="K5836"/>
      <c r="L5836"/>
      <c r="M5836"/>
      <c r="N5836"/>
      <c r="O5836"/>
      <c r="P5836"/>
      <c r="Q5836"/>
      <c r="R5836"/>
      <c r="S5836"/>
    </row>
    <row r="5837" spans="1:19">
      <c r="A5837"/>
      <c r="B5837"/>
      <c r="C5837"/>
      <c r="D5837"/>
      <c r="E5837"/>
      <c r="F5837"/>
      <c r="G5837"/>
      <c r="H5837"/>
      <c r="I5837"/>
      <c r="J5837"/>
      <c r="K5837"/>
      <c r="L5837"/>
      <c r="M5837"/>
      <c r="N5837"/>
      <c r="O5837"/>
      <c r="P5837"/>
      <c r="Q5837"/>
      <c r="R5837"/>
      <c r="S5837"/>
    </row>
    <row r="5838" spans="1:19">
      <c r="A5838"/>
      <c r="B5838"/>
      <c r="C5838"/>
      <c r="D5838"/>
      <c r="E5838"/>
      <c r="F5838"/>
      <c r="G5838"/>
      <c r="H5838"/>
      <c r="I5838"/>
      <c r="J5838"/>
      <c r="K5838"/>
      <c r="L5838"/>
      <c r="M5838"/>
      <c r="N5838"/>
      <c r="O5838"/>
      <c r="P5838"/>
      <c r="Q5838"/>
      <c r="R5838"/>
      <c r="S5838"/>
    </row>
    <row r="5839" spans="1:19">
      <c r="A5839"/>
      <c r="B5839"/>
      <c r="C5839"/>
      <c r="D5839"/>
      <c r="E5839"/>
      <c r="F5839"/>
      <c r="G5839"/>
      <c r="H5839"/>
      <c r="I5839"/>
      <c r="J5839"/>
      <c r="K5839"/>
      <c r="L5839"/>
      <c r="M5839"/>
      <c r="N5839"/>
      <c r="O5839"/>
      <c r="P5839"/>
      <c r="Q5839"/>
      <c r="R5839"/>
      <c r="S5839"/>
    </row>
    <row r="5840" spans="1:19">
      <c r="A5840"/>
      <c r="B5840"/>
      <c r="C5840"/>
      <c r="D5840"/>
      <c r="E5840"/>
      <c r="F5840"/>
      <c r="G5840"/>
      <c r="H5840"/>
      <c r="I5840"/>
      <c r="J5840"/>
      <c r="K5840"/>
      <c r="L5840"/>
      <c r="M5840"/>
      <c r="N5840"/>
      <c r="O5840"/>
      <c r="P5840"/>
      <c r="Q5840"/>
      <c r="R5840"/>
      <c r="S5840"/>
    </row>
    <row r="5841" spans="1:19">
      <c r="A5841"/>
      <c r="B5841"/>
      <c r="C5841"/>
      <c r="D5841"/>
      <c r="E5841"/>
      <c r="F5841"/>
      <c r="G5841"/>
      <c r="H5841"/>
      <c r="I5841"/>
      <c r="J5841"/>
      <c r="K5841"/>
      <c r="L5841"/>
      <c r="M5841"/>
      <c r="N5841"/>
      <c r="O5841"/>
      <c r="P5841"/>
      <c r="Q5841"/>
      <c r="R5841"/>
      <c r="S5841"/>
    </row>
    <row r="5842" spans="1:19">
      <c r="A5842"/>
      <c r="B5842"/>
      <c r="C5842"/>
      <c r="D5842"/>
      <c r="E5842"/>
      <c r="F5842"/>
      <c r="G5842"/>
      <c r="H5842"/>
      <c r="I5842"/>
      <c r="J5842"/>
      <c r="K5842"/>
      <c r="L5842"/>
      <c r="M5842"/>
      <c r="N5842"/>
      <c r="O5842"/>
      <c r="P5842"/>
      <c r="Q5842"/>
      <c r="R5842"/>
      <c r="S5842"/>
    </row>
    <row r="5843" spans="1:19">
      <c r="A5843"/>
      <c r="B5843"/>
      <c r="C5843"/>
      <c r="D5843"/>
      <c r="E5843"/>
      <c r="F5843"/>
      <c r="G5843"/>
      <c r="H5843"/>
      <c r="I5843"/>
      <c r="J5843"/>
      <c r="K5843"/>
      <c r="L5843"/>
      <c r="M5843"/>
      <c r="N5843"/>
      <c r="O5843"/>
      <c r="P5843"/>
      <c r="Q5843"/>
      <c r="R5843"/>
      <c r="S5843"/>
    </row>
    <row r="5844" spans="1:19">
      <c r="A5844"/>
      <c r="B5844"/>
      <c r="C5844"/>
      <c r="D5844"/>
      <c r="E5844"/>
      <c r="F5844"/>
      <c r="G5844"/>
      <c r="H5844"/>
      <c r="I5844"/>
      <c r="J5844"/>
      <c r="K5844"/>
      <c r="L5844"/>
      <c r="M5844"/>
      <c r="N5844"/>
      <c r="O5844"/>
      <c r="P5844"/>
      <c r="Q5844"/>
      <c r="R5844"/>
      <c r="S5844"/>
    </row>
    <row r="5845" spans="1:19">
      <c r="A5845"/>
      <c r="B5845"/>
      <c r="C5845"/>
      <c r="D5845"/>
      <c r="E5845"/>
      <c r="F5845"/>
      <c r="G5845"/>
      <c r="H5845"/>
      <c r="I5845"/>
      <c r="J5845"/>
      <c r="K5845"/>
      <c r="L5845"/>
      <c r="M5845"/>
      <c r="N5845"/>
      <c r="O5845"/>
      <c r="P5845"/>
      <c r="Q5845"/>
      <c r="R5845"/>
      <c r="S5845"/>
    </row>
    <row r="5846" spans="1:19">
      <c r="A5846"/>
      <c r="B5846"/>
      <c r="C5846"/>
      <c r="D5846"/>
      <c r="E5846"/>
      <c r="F5846"/>
      <c r="G5846"/>
      <c r="H5846"/>
      <c r="I5846"/>
      <c r="J5846"/>
      <c r="K5846"/>
      <c r="L5846"/>
      <c r="M5846"/>
      <c r="N5846"/>
      <c r="O5846"/>
      <c r="P5846"/>
      <c r="Q5846"/>
      <c r="R5846"/>
      <c r="S5846"/>
    </row>
    <row r="5847" spans="1:19">
      <c r="A5847"/>
      <c r="B5847"/>
      <c r="C5847"/>
      <c r="D5847"/>
      <c r="E5847"/>
      <c r="F5847"/>
      <c r="G5847"/>
      <c r="H5847"/>
      <c r="I5847"/>
      <c r="J5847"/>
      <c r="K5847"/>
      <c r="L5847"/>
      <c r="M5847"/>
      <c r="N5847"/>
      <c r="O5847"/>
      <c r="P5847"/>
      <c r="Q5847"/>
      <c r="R5847"/>
      <c r="S5847"/>
    </row>
    <row r="5848" spans="1:19">
      <c r="A5848"/>
      <c r="B5848"/>
      <c r="C5848"/>
      <c r="D5848"/>
      <c r="E5848"/>
      <c r="F5848"/>
      <c r="G5848"/>
      <c r="H5848"/>
      <c r="I5848"/>
      <c r="J5848"/>
      <c r="K5848"/>
      <c r="L5848"/>
      <c r="M5848"/>
      <c r="N5848"/>
      <c r="O5848"/>
      <c r="P5848"/>
      <c r="Q5848"/>
      <c r="R5848"/>
      <c r="S5848"/>
    </row>
    <row r="5849" spans="1:19">
      <c r="A5849"/>
      <c r="B5849"/>
      <c r="C5849"/>
      <c r="D5849"/>
      <c r="E5849"/>
      <c r="F5849"/>
      <c r="G5849"/>
      <c r="H5849"/>
      <c r="I5849"/>
      <c r="J5849"/>
      <c r="K5849"/>
      <c r="L5849"/>
      <c r="M5849"/>
      <c r="N5849"/>
      <c r="O5849"/>
      <c r="P5849"/>
      <c r="Q5849"/>
      <c r="R5849"/>
      <c r="S5849"/>
    </row>
    <row r="5850" spans="1:19">
      <c r="A5850"/>
      <c r="B5850"/>
      <c r="C5850"/>
      <c r="D5850"/>
      <c r="E5850"/>
      <c r="F5850"/>
      <c r="G5850"/>
      <c r="H5850"/>
      <c r="I5850"/>
      <c r="J5850"/>
      <c r="K5850"/>
      <c r="L5850"/>
      <c r="M5850"/>
      <c r="N5850"/>
      <c r="O5850"/>
      <c r="P5850"/>
      <c r="Q5850"/>
      <c r="R5850"/>
      <c r="S5850"/>
    </row>
    <row r="5851" spans="1:19">
      <c r="A5851"/>
      <c r="B5851"/>
      <c r="C5851"/>
      <c r="D5851"/>
      <c r="E5851"/>
      <c r="F5851"/>
      <c r="G5851"/>
      <c r="H5851"/>
      <c r="I5851"/>
      <c r="J5851"/>
      <c r="K5851"/>
      <c r="L5851"/>
      <c r="M5851"/>
      <c r="N5851"/>
      <c r="O5851"/>
      <c r="P5851"/>
      <c r="Q5851"/>
      <c r="R5851"/>
      <c r="S5851"/>
    </row>
    <row r="5852" spans="1:19">
      <c r="A5852"/>
      <c r="B5852"/>
      <c r="C5852"/>
      <c r="D5852"/>
      <c r="E5852"/>
      <c r="F5852"/>
      <c r="G5852"/>
      <c r="H5852"/>
      <c r="I5852"/>
      <c r="J5852"/>
      <c r="K5852"/>
      <c r="L5852"/>
      <c r="M5852"/>
      <c r="N5852"/>
      <c r="O5852"/>
      <c r="P5852"/>
      <c r="Q5852"/>
      <c r="R5852"/>
      <c r="S5852"/>
    </row>
    <row r="5853" spans="1:19">
      <c r="A5853"/>
      <c r="B5853"/>
      <c r="C5853"/>
      <c r="D5853"/>
      <c r="E5853"/>
      <c r="F5853"/>
      <c r="G5853"/>
      <c r="H5853"/>
      <c r="I5853"/>
      <c r="J5853"/>
      <c r="K5853"/>
      <c r="L5853"/>
      <c r="M5853"/>
      <c r="N5853"/>
      <c r="O5853"/>
      <c r="P5853"/>
      <c r="Q5853"/>
      <c r="R5853"/>
      <c r="S5853"/>
    </row>
    <row r="5854" spans="1:19">
      <c r="A5854"/>
      <c r="B5854"/>
      <c r="C5854"/>
      <c r="D5854"/>
      <c r="E5854"/>
      <c r="F5854"/>
      <c r="G5854"/>
      <c r="H5854"/>
      <c r="I5854"/>
      <c r="J5854"/>
      <c r="K5854"/>
      <c r="L5854"/>
      <c r="M5854"/>
      <c r="N5854"/>
      <c r="O5854"/>
      <c r="P5854"/>
      <c r="Q5854"/>
      <c r="R5854"/>
      <c r="S5854"/>
    </row>
    <row r="5855" spans="1:19">
      <c r="A5855"/>
      <c r="B5855"/>
      <c r="C5855"/>
      <c r="D5855"/>
      <c r="E5855"/>
      <c r="F5855"/>
      <c r="G5855"/>
      <c r="H5855"/>
      <c r="I5855"/>
      <c r="J5855"/>
      <c r="K5855"/>
      <c r="L5855"/>
      <c r="M5855"/>
      <c r="N5855"/>
      <c r="O5855"/>
      <c r="P5855"/>
      <c r="Q5855"/>
      <c r="R5855"/>
      <c r="S5855"/>
    </row>
    <row r="5856" spans="1:19">
      <c r="A5856"/>
      <c r="B5856"/>
      <c r="C5856"/>
      <c r="D5856"/>
      <c r="E5856"/>
      <c r="F5856"/>
      <c r="G5856"/>
      <c r="H5856"/>
      <c r="I5856"/>
      <c r="J5856"/>
      <c r="K5856"/>
      <c r="L5856"/>
      <c r="M5856"/>
      <c r="N5856"/>
      <c r="O5856"/>
      <c r="P5856"/>
      <c r="Q5856"/>
      <c r="R5856"/>
      <c r="S5856"/>
    </row>
    <row r="5857" spans="1:19">
      <c r="A5857"/>
      <c r="B5857"/>
      <c r="C5857"/>
      <c r="D5857"/>
      <c r="E5857"/>
      <c r="F5857"/>
      <c r="G5857"/>
      <c r="H5857"/>
      <c r="I5857"/>
      <c r="J5857"/>
      <c r="K5857"/>
      <c r="L5857"/>
      <c r="M5857"/>
      <c r="N5857"/>
      <c r="O5857"/>
      <c r="P5857"/>
      <c r="Q5857"/>
      <c r="R5857"/>
      <c r="S5857"/>
    </row>
    <row r="5858" spans="1:19">
      <c r="A5858"/>
      <c r="B5858"/>
      <c r="C5858"/>
      <c r="D5858"/>
      <c r="E5858"/>
      <c r="F5858"/>
      <c r="G5858"/>
      <c r="H5858"/>
      <c r="I5858"/>
      <c r="J5858"/>
      <c r="K5858"/>
      <c r="L5858"/>
      <c r="M5858"/>
      <c r="N5858"/>
      <c r="O5858"/>
      <c r="P5858"/>
      <c r="Q5858"/>
      <c r="R5858"/>
      <c r="S5858"/>
    </row>
    <row r="5859" spans="1:19">
      <c r="A5859"/>
      <c r="B5859"/>
      <c r="C5859"/>
      <c r="D5859"/>
      <c r="E5859"/>
      <c r="F5859"/>
      <c r="G5859"/>
      <c r="H5859"/>
      <c r="I5859"/>
      <c r="J5859"/>
      <c r="K5859"/>
      <c r="L5859"/>
      <c r="M5859"/>
      <c r="N5859"/>
      <c r="O5859"/>
      <c r="P5859"/>
      <c r="Q5859"/>
      <c r="R5859"/>
      <c r="S5859"/>
    </row>
    <row r="5860" spans="1:19">
      <c r="A5860"/>
      <c r="B5860"/>
      <c r="C5860"/>
      <c r="D5860"/>
      <c r="E5860"/>
      <c r="F5860"/>
      <c r="G5860"/>
      <c r="H5860"/>
      <c r="I5860"/>
      <c r="J5860"/>
      <c r="K5860"/>
      <c r="L5860"/>
      <c r="M5860"/>
      <c r="N5860"/>
      <c r="O5860"/>
      <c r="P5860"/>
      <c r="Q5860"/>
      <c r="R5860"/>
      <c r="S5860"/>
    </row>
    <row r="5861" spans="1:19">
      <c r="A5861"/>
      <c r="B5861"/>
      <c r="C5861"/>
      <c r="D5861"/>
      <c r="E5861"/>
      <c r="F5861"/>
      <c r="G5861"/>
      <c r="H5861"/>
      <c r="I5861"/>
      <c r="J5861"/>
      <c r="K5861"/>
      <c r="L5861"/>
      <c r="M5861"/>
      <c r="N5861"/>
      <c r="O5861"/>
      <c r="P5861"/>
      <c r="Q5861"/>
      <c r="R5861"/>
      <c r="S5861"/>
    </row>
    <row r="5862" spans="1:19">
      <c r="A5862"/>
      <c r="B5862"/>
      <c r="C5862"/>
      <c r="D5862"/>
      <c r="E5862"/>
      <c r="F5862"/>
      <c r="G5862"/>
      <c r="H5862"/>
      <c r="I5862"/>
      <c r="J5862"/>
      <c r="K5862"/>
      <c r="L5862"/>
      <c r="M5862"/>
      <c r="N5862"/>
      <c r="O5862"/>
      <c r="P5862"/>
      <c r="Q5862"/>
      <c r="R5862"/>
      <c r="S5862"/>
    </row>
    <row r="5863" spans="1:19">
      <c r="A5863"/>
      <c r="B5863"/>
      <c r="C5863"/>
      <c r="D5863"/>
      <c r="E5863"/>
      <c r="F5863"/>
      <c r="G5863"/>
      <c r="H5863"/>
      <c r="I5863"/>
      <c r="J5863"/>
      <c r="K5863"/>
      <c r="L5863"/>
      <c r="M5863"/>
      <c r="N5863"/>
      <c r="O5863"/>
      <c r="P5863"/>
      <c r="Q5863"/>
      <c r="R5863"/>
      <c r="S5863"/>
    </row>
    <row r="5864" spans="1:19">
      <c r="A5864"/>
      <c r="B5864"/>
      <c r="C5864"/>
      <c r="D5864"/>
      <c r="E5864"/>
      <c r="F5864"/>
      <c r="G5864"/>
      <c r="H5864"/>
      <c r="I5864"/>
      <c r="J5864"/>
      <c r="K5864"/>
      <c r="L5864"/>
      <c r="M5864"/>
      <c r="N5864"/>
      <c r="O5864"/>
      <c r="P5864"/>
      <c r="Q5864"/>
      <c r="R5864"/>
      <c r="S5864"/>
    </row>
    <row r="5865" spans="1:19">
      <c r="A5865"/>
      <c r="B5865"/>
      <c r="C5865"/>
      <c r="D5865"/>
      <c r="E5865"/>
      <c r="F5865"/>
      <c r="G5865"/>
      <c r="H5865"/>
      <c r="I5865"/>
      <c r="J5865"/>
      <c r="K5865"/>
      <c r="L5865"/>
      <c r="M5865"/>
      <c r="N5865"/>
      <c r="O5865"/>
      <c r="P5865"/>
      <c r="Q5865"/>
      <c r="R5865"/>
      <c r="S5865"/>
    </row>
    <row r="5866" spans="1:19">
      <c r="A5866"/>
      <c r="B5866"/>
      <c r="C5866"/>
      <c r="D5866"/>
      <c r="E5866"/>
      <c r="F5866"/>
      <c r="G5866"/>
      <c r="H5866"/>
      <c r="I5866"/>
      <c r="J5866"/>
      <c r="K5866"/>
      <c r="L5866"/>
      <c r="M5866"/>
      <c r="N5866"/>
      <c r="O5866"/>
      <c r="P5866"/>
      <c r="Q5866"/>
      <c r="R5866"/>
      <c r="S5866"/>
    </row>
    <row r="5867" spans="1:19">
      <c r="A5867"/>
      <c r="B5867"/>
      <c r="C5867"/>
      <c r="D5867"/>
      <c r="E5867"/>
      <c r="F5867"/>
      <c r="G5867"/>
      <c r="H5867"/>
      <c r="I5867"/>
      <c r="J5867"/>
      <c r="K5867"/>
      <c r="L5867"/>
      <c r="M5867"/>
      <c r="N5867"/>
      <c r="O5867"/>
      <c r="P5867"/>
      <c r="Q5867"/>
      <c r="R5867"/>
      <c r="S5867"/>
    </row>
    <row r="5868" spans="1:19">
      <c r="A5868"/>
      <c r="B5868"/>
      <c r="C5868"/>
      <c r="D5868"/>
      <c r="E5868"/>
      <c r="F5868"/>
      <c r="G5868"/>
      <c r="H5868"/>
      <c r="I5868"/>
      <c r="J5868"/>
      <c r="K5868"/>
      <c r="L5868"/>
      <c r="M5868"/>
      <c r="N5868"/>
      <c r="O5868"/>
      <c r="P5868"/>
      <c r="Q5868"/>
      <c r="R5868"/>
      <c r="S5868"/>
    </row>
    <row r="5869" spans="1:19">
      <c r="A5869"/>
      <c r="B5869"/>
      <c r="C5869"/>
      <c r="D5869"/>
      <c r="E5869"/>
      <c r="F5869"/>
      <c r="G5869"/>
      <c r="H5869"/>
      <c r="I5869"/>
      <c r="J5869"/>
      <c r="K5869"/>
      <c r="L5869"/>
      <c r="M5869"/>
      <c r="N5869"/>
      <c r="O5869"/>
      <c r="P5869"/>
      <c r="Q5869"/>
      <c r="R5869"/>
      <c r="S5869"/>
    </row>
    <row r="5870" spans="1:19">
      <c r="A5870"/>
      <c r="B5870"/>
      <c r="C5870"/>
      <c r="D5870"/>
      <c r="E5870"/>
      <c r="F5870"/>
      <c r="G5870"/>
      <c r="H5870"/>
      <c r="I5870"/>
      <c r="J5870"/>
      <c r="K5870"/>
      <c r="L5870"/>
      <c r="M5870"/>
      <c r="N5870"/>
      <c r="O5870"/>
      <c r="P5870"/>
      <c r="Q5870"/>
      <c r="R5870"/>
      <c r="S5870"/>
    </row>
    <row r="5871" spans="1:19">
      <c r="A5871"/>
      <c r="B5871"/>
      <c r="C5871"/>
      <c r="D5871"/>
      <c r="E5871"/>
      <c r="F5871"/>
      <c r="G5871"/>
      <c r="H5871"/>
      <c r="I5871"/>
      <c r="J5871"/>
      <c r="K5871"/>
      <c r="L5871"/>
      <c r="M5871"/>
      <c r="N5871"/>
      <c r="O5871"/>
      <c r="P5871"/>
      <c r="Q5871"/>
      <c r="R5871"/>
      <c r="S5871"/>
    </row>
    <row r="5872" spans="1:19">
      <c r="A5872"/>
      <c r="B5872"/>
      <c r="C5872"/>
      <c r="D5872"/>
      <c r="E5872"/>
      <c r="F5872"/>
      <c r="G5872"/>
      <c r="H5872"/>
      <c r="I5872"/>
      <c r="J5872"/>
      <c r="K5872"/>
      <c r="L5872"/>
      <c r="M5872"/>
      <c r="N5872"/>
      <c r="O5872"/>
      <c r="P5872"/>
      <c r="Q5872"/>
      <c r="R5872"/>
      <c r="S5872"/>
    </row>
    <row r="5873" spans="1:19">
      <c r="A5873"/>
      <c r="B5873"/>
      <c r="C5873"/>
      <c r="D5873"/>
      <c r="E5873"/>
      <c r="F5873"/>
      <c r="G5873"/>
      <c r="H5873"/>
      <c r="I5873"/>
      <c r="J5873"/>
      <c r="K5873"/>
      <c r="L5873"/>
      <c r="M5873"/>
      <c r="N5873"/>
      <c r="O5873"/>
      <c r="P5873"/>
      <c r="Q5873"/>
      <c r="R5873"/>
      <c r="S5873"/>
    </row>
    <row r="5874" spans="1:19">
      <c r="A5874"/>
      <c r="B5874"/>
      <c r="C5874"/>
      <c r="D5874"/>
      <c r="E5874"/>
      <c r="F5874"/>
      <c r="G5874"/>
      <c r="H5874"/>
      <c r="I5874"/>
      <c r="J5874"/>
      <c r="K5874"/>
      <c r="L5874"/>
      <c r="M5874"/>
      <c r="N5874"/>
      <c r="O5874"/>
      <c r="P5874"/>
      <c r="Q5874"/>
      <c r="R5874"/>
      <c r="S5874"/>
    </row>
    <row r="5875" spans="1:19">
      <c r="A5875"/>
      <c r="B5875"/>
      <c r="C5875"/>
      <c r="D5875"/>
      <c r="E5875"/>
      <c r="F5875"/>
      <c r="G5875"/>
      <c r="H5875"/>
      <c r="I5875"/>
      <c r="J5875"/>
      <c r="K5875"/>
      <c r="L5875"/>
      <c r="M5875"/>
      <c r="N5875"/>
      <c r="O5875"/>
      <c r="P5875"/>
      <c r="Q5875"/>
      <c r="R5875"/>
      <c r="S5875"/>
    </row>
    <row r="5876" spans="1:19">
      <c r="A5876"/>
      <c r="B5876"/>
      <c r="C5876"/>
      <c r="D5876"/>
      <c r="E5876"/>
      <c r="F5876"/>
      <c r="G5876"/>
      <c r="H5876"/>
      <c r="I5876"/>
      <c r="J5876"/>
      <c r="K5876"/>
      <c r="L5876"/>
      <c r="M5876"/>
      <c r="N5876"/>
      <c r="O5876"/>
      <c r="P5876"/>
      <c r="Q5876"/>
      <c r="R5876"/>
      <c r="S5876"/>
    </row>
    <row r="5877" spans="1:19">
      <c r="A5877"/>
      <c r="B5877"/>
      <c r="C5877"/>
      <c r="D5877"/>
      <c r="E5877"/>
      <c r="F5877"/>
      <c r="G5877"/>
      <c r="H5877"/>
      <c r="I5877"/>
      <c r="J5877"/>
      <c r="K5877"/>
      <c r="L5877"/>
      <c r="M5877"/>
      <c r="N5877"/>
      <c r="O5877"/>
      <c r="P5877"/>
      <c r="Q5877"/>
      <c r="R5877"/>
      <c r="S5877"/>
    </row>
    <row r="5878" spans="1:19">
      <c r="A5878"/>
      <c r="B5878"/>
      <c r="C5878"/>
      <c r="D5878"/>
      <c r="E5878"/>
      <c r="F5878"/>
      <c r="G5878"/>
      <c r="H5878"/>
      <c r="I5878"/>
      <c r="J5878"/>
      <c r="K5878"/>
      <c r="L5878"/>
      <c r="M5878"/>
      <c r="N5878"/>
      <c r="O5878"/>
      <c r="P5878"/>
      <c r="Q5878"/>
      <c r="R5878"/>
      <c r="S5878"/>
    </row>
    <row r="5879" spans="1:19">
      <c r="A5879"/>
      <c r="B5879"/>
      <c r="C5879"/>
      <c r="D5879"/>
      <c r="E5879"/>
      <c r="F5879"/>
      <c r="G5879"/>
      <c r="H5879"/>
      <c r="I5879"/>
      <c r="J5879"/>
      <c r="K5879"/>
      <c r="L5879"/>
      <c r="M5879"/>
      <c r="N5879"/>
      <c r="O5879"/>
      <c r="P5879"/>
      <c r="Q5879"/>
      <c r="R5879"/>
      <c r="S5879"/>
    </row>
    <row r="5880" spans="1:19">
      <c r="A5880"/>
      <c r="B5880"/>
      <c r="C5880"/>
      <c r="D5880"/>
      <c r="E5880"/>
      <c r="F5880"/>
      <c r="G5880"/>
      <c r="H5880"/>
      <c r="I5880"/>
      <c r="J5880"/>
      <c r="K5880"/>
      <c r="L5880"/>
      <c r="M5880"/>
      <c r="N5880"/>
      <c r="O5880"/>
      <c r="P5880"/>
      <c r="Q5880"/>
      <c r="R5880"/>
      <c r="S5880"/>
    </row>
    <row r="5881" spans="1:19">
      <c r="A5881"/>
      <c r="B5881"/>
      <c r="C5881"/>
      <c r="D5881"/>
      <c r="E5881"/>
      <c r="F5881"/>
      <c r="G5881"/>
      <c r="H5881"/>
      <c r="I5881"/>
      <c r="J5881"/>
      <c r="K5881"/>
      <c r="L5881"/>
      <c r="M5881"/>
      <c r="N5881"/>
      <c r="O5881"/>
      <c r="P5881"/>
      <c r="Q5881"/>
      <c r="R5881"/>
      <c r="S5881"/>
    </row>
    <row r="5882" spans="1:19">
      <c r="A5882"/>
      <c r="B5882"/>
      <c r="C5882"/>
      <c r="D5882"/>
      <c r="E5882"/>
      <c r="F5882"/>
      <c r="G5882"/>
      <c r="H5882"/>
      <c r="I5882"/>
      <c r="J5882"/>
      <c r="K5882"/>
      <c r="L5882"/>
      <c r="M5882"/>
      <c r="N5882"/>
      <c r="O5882"/>
      <c r="P5882"/>
      <c r="Q5882"/>
      <c r="R5882"/>
      <c r="S5882"/>
    </row>
    <row r="5883" spans="1:19">
      <c r="A5883"/>
      <c r="B5883"/>
      <c r="C5883"/>
      <c r="D5883"/>
      <c r="E5883"/>
      <c r="F5883"/>
      <c r="G5883"/>
      <c r="H5883"/>
      <c r="I5883"/>
      <c r="J5883"/>
      <c r="K5883"/>
      <c r="L5883"/>
      <c r="M5883"/>
      <c r="N5883"/>
      <c r="O5883"/>
      <c r="P5883"/>
      <c r="Q5883"/>
      <c r="R5883"/>
      <c r="S5883"/>
    </row>
    <row r="5884" spans="1:19">
      <c r="A5884"/>
      <c r="B5884"/>
      <c r="C5884"/>
      <c r="D5884"/>
      <c r="E5884"/>
      <c r="F5884"/>
      <c r="G5884"/>
      <c r="H5884"/>
      <c r="I5884"/>
      <c r="J5884"/>
      <c r="K5884"/>
      <c r="L5884"/>
      <c r="M5884"/>
      <c r="N5884"/>
      <c r="O5884"/>
      <c r="P5884"/>
      <c r="Q5884"/>
      <c r="R5884"/>
      <c r="S5884"/>
    </row>
    <row r="5885" spans="1:19">
      <c r="A5885"/>
      <c r="B5885"/>
      <c r="C5885"/>
      <c r="D5885"/>
      <c r="E5885"/>
      <c r="F5885"/>
      <c r="G5885"/>
      <c r="H5885"/>
      <c r="I5885"/>
      <c r="J5885"/>
      <c r="K5885"/>
      <c r="L5885"/>
      <c r="M5885"/>
      <c r="N5885"/>
      <c r="O5885"/>
      <c r="P5885"/>
      <c r="Q5885"/>
      <c r="R5885"/>
      <c r="S5885"/>
    </row>
    <row r="5886" spans="1:19">
      <c r="A5886"/>
      <c r="B5886"/>
      <c r="C5886"/>
      <c r="D5886"/>
      <c r="E5886"/>
      <c r="F5886"/>
      <c r="G5886"/>
      <c r="H5886"/>
      <c r="I5886"/>
      <c r="J5886"/>
      <c r="K5886"/>
      <c r="L5886"/>
      <c r="M5886"/>
      <c r="N5886"/>
      <c r="O5886"/>
      <c r="P5886"/>
      <c r="Q5886"/>
      <c r="R5886"/>
      <c r="S5886"/>
    </row>
    <row r="5887" spans="1:19">
      <c r="A5887"/>
      <c r="B5887"/>
      <c r="C5887"/>
      <c r="D5887"/>
      <c r="E5887"/>
      <c r="F5887"/>
      <c r="G5887"/>
      <c r="H5887"/>
      <c r="I5887"/>
      <c r="J5887"/>
      <c r="K5887"/>
      <c r="L5887"/>
      <c r="M5887"/>
      <c r="N5887"/>
      <c r="O5887"/>
      <c r="P5887"/>
      <c r="Q5887"/>
      <c r="R5887"/>
      <c r="S5887"/>
    </row>
    <row r="5888" spans="1:19">
      <c r="A5888"/>
      <c r="B5888"/>
      <c r="C5888"/>
      <c r="D5888"/>
      <c r="E5888"/>
      <c r="F5888"/>
      <c r="G5888"/>
      <c r="H5888"/>
      <c r="I5888"/>
      <c r="J5888"/>
      <c r="K5888"/>
      <c r="L5888"/>
      <c r="M5888"/>
      <c r="N5888"/>
      <c r="O5888"/>
      <c r="P5888"/>
      <c r="Q5888"/>
      <c r="R5888"/>
      <c r="S5888"/>
    </row>
    <row r="5889" spans="1:19">
      <c r="A5889"/>
      <c r="B5889"/>
      <c r="C5889"/>
      <c r="D5889"/>
      <c r="E5889"/>
      <c r="F5889"/>
      <c r="G5889"/>
      <c r="H5889"/>
      <c r="I5889"/>
      <c r="J5889"/>
      <c r="K5889"/>
      <c r="L5889"/>
      <c r="M5889"/>
      <c r="N5889"/>
      <c r="O5889"/>
      <c r="P5889"/>
      <c r="Q5889"/>
      <c r="R5889"/>
      <c r="S5889"/>
    </row>
    <row r="5890" spans="1:19">
      <c r="A5890"/>
      <c r="B5890"/>
      <c r="C5890"/>
      <c r="D5890"/>
      <c r="E5890"/>
      <c r="F5890"/>
      <c r="G5890"/>
      <c r="H5890"/>
      <c r="I5890"/>
      <c r="J5890"/>
      <c r="K5890"/>
      <c r="L5890"/>
      <c r="M5890"/>
      <c r="N5890"/>
      <c r="O5890"/>
      <c r="P5890"/>
      <c r="Q5890"/>
      <c r="R5890"/>
      <c r="S5890"/>
    </row>
    <row r="5891" spans="1:19">
      <c r="A5891"/>
      <c r="B5891"/>
      <c r="C5891"/>
      <c r="D5891"/>
      <c r="E5891"/>
      <c r="F5891"/>
      <c r="G5891"/>
      <c r="H5891"/>
      <c r="I5891"/>
      <c r="J5891"/>
      <c r="K5891"/>
      <c r="L5891"/>
      <c r="M5891"/>
      <c r="N5891"/>
      <c r="O5891"/>
      <c r="P5891"/>
      <c r="Q5891"/>
      <c r="R5891"/>
      <c r="S5891"/>
    </row>
    <row r="5892" spans="1:19">
      <c r="A5892"/>
      <c r="B5892"/>
      <c r="C5892"/>
      <c r="D5892"/>
      <c r="E5892"/>
      <c r="F5892"/>
      <c r="G5892"/>
      <c r="H5892"/>
      <c r="I5892"/>
      <c r="J5892"/>
      <c r="K5892"/>
      <c r="L5892"/>
      <c r="M5892"/>
      <c r="N5892"/>
      <c r="O5892"/>
      <c r="P5892"/>
      <c r="Q5892"/>
      <c r="R5892"/>
      <c r="S5892"/>
    </row>
    <row r="5893" spans="1:19">
      <c r="A5893"/>
      <c r="B5893"/>
      <c r="C5893"/>
      <c r="D5893"/>
      <c r="E5893"/>
      <c r="F5893"/>
      <c r="G5893"/>
      <c r="H5893"/>
      <c r="I5893"/>
      <c r="J5893"/>
      <c r="K5893"/>
      <c r="L5893"/>
      <c r="M5893"/>
      <c r="N5893"/>
      <c r="O5893"/>
      <c r="P5893"/>
      <c r="Q5893"/>
      <c r="R5893"/>
      <c r="S5893"/>
    </row>
    <row r="5894" spans="1:19">
      <c r="A5894"/>
      <c r="B5894"/>
      <c r="C5894"/>
      <c r="D5894"/>
      <c r="E5894"/>
      <c r="F5894"/>
      <c r="G5894"/>
      <c r="H5894"/>
      <c r="I5894"/>
      <c r="J5894"/>
      <c r="K5894"/>
      <c r="L5894"/>
      <c r="M5894"/>
      <c r="N5894"/>
      <c r="O5894"/>
      <c r="P5894"/>
      <c r="Q5894"/>
      <c r="R5894"/>
      <c r="S5894"/>
    </row>
    <row r="5895" spans="1:19">
      <c r="A5895"/>
      <c r="B5895"/>
      <c r="C5895"/>
      <c r="D5895"/>
      <c r="E5895"/>
      <c r="F5895"/>
      <c r="G5895"/>
      <c r="H5895"/>
      <c r="I5895"/>
      <c r="J5895"/>
      <c r="K5895"/>
      <c r="L5895"/>
      <c r="M5895"/>
      <c r="N5895"/>
      <c r="O5895"/>
      <c r="P5895"/>
      <c r="Q5895"/>
      <c r="R5895"/>
      <c r="S5895"/>
    </row>
    <row r="5896" spans="1:19">
      <c r="A5896"/>
      <c r="B5896"/>
      <c r="C5896"/>
      <c r="D5896"/>
      <c r="E5896"/>
      <c r="F5896"/>
      <c r="G5896"/>
      <c r="H5896"/>
      <c r="I5896"/>
      <c r="J5896"/>
      <c r="K5896"/>
      <c r="L5896"/>
      <c r="M5896"/>
      <c r="N5896"/>
      <c r="O5896"/>
      <c r="P5896"/>
      <c r="Q5896"/>
      <c r="R5896"/>
      <c r="S5896"/>
    </row>
    <row r="5897" spans="1:19">
      <c r="A5897"/>
      <c r="B5897"/>
      <c r="C5897"/>
      <c r="D5897"/>
      <c r="E5897"/>
      <c r="F5897"/>
      <c r="G5897"/>
      <c r="H5897"/>
      <c r="I5897"/>
      <c r="J5897"/>
      <c r="K5897"/>
      <c r="L5897"/>
      <c r="M5897"/>
      <c r="N5897"/>
      <c r="O5897"/>
      <c r="P5897"/>
      <c r="Q5897"/>
      <c r="R5897"/>
      <c r="S5897"/>
    </row>
    <row r="5898" spans="1:19">
      <c r="A5898"/>
      <c r="B5898"/>
      <c r="C5898"/>
      <c r="D5898"/>
      <c r="E5898"/>
      <c r="F5898"/>
      <c r="G5898"/>
      <c r="H5898"/>
      <c r="I5898"/>
      <c r="J5898"/>
      <c r="K5898"/>
      <c r="L5898"/>
      <c r="M5898"/>
      <c r="N5898"/>
      <c r="O5898"/>
      <c r="P5898"/>
      <c r="Q5898"/>
      <c r="R5898"/>
      <c r="S5898"/>
    </row>
    <row r="5899" spans="1:19">
      <c r="A5899"/>
      <c r="B5899"/>
      <c r="C5899"/>
      <c r="D5899"/>
      <c r="E5899"/>
      <c r="F5899"/>
      <c r="G5899"/>
      <c r="H5899"/>
      <c r="I5899"/>
      <c r="J5899"/>
      <c r="K5899"/>
      <c r="L5899"/>
      <c r="M5899"/>
      <c r="N5899"/>
      <c r="O5899"/>
      <c r="P5899"/>
      <c r="Q5899"/>
      <c r="R5899"/>
      <c r="S5899"/>
    </row>
    <row r="5900" spans="1:19">
      <c r="A5900"/>
      <c r="B5900"/>
      <c r="C5900"/>
      <c r="D5900"/>
      <c r="E5900"/>
      <c r="F5900"/>
      <c r="G5900"/>
      <c r="H5900"/>
      <c r="I5900"/>
      <c r="J5900"/>
      <c r="K5900"/>
      <c r="L5900"/>
      <c r="M5900"/>
      <c r="N5900"/>
      <c r="O5900"/>
      <c r="P5900"/>
      <c r="Q5900"/>
      <c r="R5900"/>
      <c r="S5900"/>
    </row>
    <row r="5901" spans="1:19">
      <c r="A5901"/>
      <c r="B5901"/>
      <c r="C5901"/>
      <c r="D5901"/>
      <c r="E5901"/>
      <c r="F5901"/>
      <c r="G5901"/>
      <c r="H5901"/>
      <c r="I5901"/>
      <c r="J5901"/>
      <c r="K5901"/>
      <c r="L5901"/>
      <c r="M5901"/>
      <c r="N5901"/>
      <c r="O5901"/>
      <c r="P5901"/>
      <c r="Q5901"/>
      <c r="R5901"/>
      <c r="S5901"/>
    </row>
    <row r="5902" spans="1:19">
      <c r="A5902"/>
      <c r="B5902"/>
      <c r="C5902"/>
      <c r="D5902"/>
      <c r="E5902"/>
      <c r="F5902"/>
      <c r="G5902"/>
      <c r="H5902"/>
      <c r="I5902"/>
      <c r="J5902"/>
      <c r="K5902"/>
      <c r="L5902"/>
      <c r="M5902"/>
      <c r="N5902"/>
      <c r="O5902"/>
      <c r="P5902"/>
      <c r="Q5902"/>
      <c r="R5902"/>
      <c r="S5902"/>
    </row>
    <row r="5903" spans="1:19">
      <c r="A5903"/>
      <c r="B5903"/>
      <c r="C5903"/>
      <c r="D5903"/>
      <c r="E5903"/>
      <c r="F5903"/>
      <c r="G5903"/>
      <c r="H5903"/>
      <c r="I5903"/>
      <c r="J5903"/>
      <c r="K5903"/>
      <c r="L5903"/>
      <c r="M5903"/>
      <c r="N5903"/>
      <c r="O5903"/>
      <c r="P5903"/>
      <c r="Q5903"/>
      <c r="R5903"/>
      <c r="S5903"/>
    </row>
    <row r="5904" spans="1:19">
      <c r="A5904"/>
      <c r="B5904"/>
      <c r="C5904"/>
      <c r="D5904"/>
      <c r="E5904"/>
      <c r="F5904"/>
      <c r="G5904"/>
      <c r="H5904"/>
      <c r="I5904"/>
      <c r="J5904"/>
      <c r="K5904"/>
      <c r="L5904"/>
      <c r="M5904"/>
      <c r="N5904"/>
      <c r="O5904"/>
      <c r="P5904"/>
      <c r="Q5904"/>
      <c r="R5904"/>
      <c r="S5904"/>
    </row>
    <row r="5905" spans="1:19">
      <c r="A5905"/>
      <c r="B5905"/>
      <c r="C5905"/>
      <c r="D5905"/>
      <c r="E5905"/>
      <c r="F5905"/>
      <c r="G5905"/>
      <c r="H5905"/>
      <c r="I5905"/>
      <c r="J5905"/>
      <c r="K5905"/>
      <c r="L5905"/>
      <c r="M5905"/>
      <c r="N5905"/>
      <c r="O5905"/>
      <c r="P5905"/>
      <c r="Q5905"/>
      <c r="R5905"/>
      <c r="S5905"/>
    </row>
    <row r="5906" spans="1:19">
      <c r="A5906"/>
      <c r="B5906"/>
      <c r="C5906"/>
      <c r="D5906"/>
      <c r="E5906"/>
      <c r="F5906"/>
      <c r="G5906"/>
      <c r="H5906"/>
      <c r="I5906"/>
      <c r="J5906"/>
      <c r="K5906"/>
      <c r="L5906"/>
      <c r="M5906"/>
      <c r="N5906"/>
      <c r="O5906"/>
      <c r="P5906"/>
      <c r="Q5906"/>
      <c r="R5906"/>
      <c r="S5906"/>
    </row>
    <row r="5907" spans="1:19">
      <c r="A5907"/>
      <c r="B5907"/>
      <c r="C5907"/>
      <c r="D5907"/>
      <c r="E5907"/>
      <c r="F5907"/>
      <c r="G5907"/>
      <c r="H5907"/>
      <c r="I5907"/>
      <c r="J5907"/>
      <c r="K5907"/>
      <c r="L5907"/>
      <c r="M5907"/>
      <c r="N5907"/>
      <c r="O5907"/>
      <c r="P5907"/>
      <c r="Q5907"/>
      <c r="R5907"/>
      <c r="S5907"/>
    </row>
    <row r="5908" spans="1:19">
      <c r="A5908"/>
      <c r="B5908"/>
      <c r="C5908"/>
      <c r="D5908"/>
      <c r="E5908"/>
      <c r="F5908"/>
      <c r="G5908"/>
      <c r="H5908"/>
      <c r="I5908"/>
      <c r="J5908"/>
      <c r="K5908"/>
      <c r="L5908"/>
      <c r="M5908"/>
      <c r="N5908"/>
      <c r="O5908"/>
      <c r="P5908"/>
      <c r="Q5908"/>
      <c r="R5908"/>
      <c r="S5908"/>
    </row>
    <row r="5909" spans="1:19">
      <c r="A5909"/>
      <c r="B5909"/>
      <c r="C5909"/>
      <c r="D5909"/>
      <c r="E5909"/>
      <c r="F5909"/>
      <c r="G5909"/>
      <c r="H5909"/>
      <c r="I5909"/>
      <c r="J5909"/>
      <c r="K5909"/>
      <c r="L5909"/>
      <c r="M5909"/>
      <c r="N5909"/>
      <c r="O5909"/>
      <c r="P5909"/>
      <c r="Q5909"/>
      <c r="R5909"/>
      <c r="S5909"/>
    </row>
    <row r="5910" spans="1:19">
      <c r="A5910"/>
      <c r="B5910"/>
      <c r="C5910"/>
      <c r="D5910"/>
      <c r="E5910"/>
      <c r="F5910"/>
      <c r="G5910"/>
      <c r="H5910"/>
      <c r="I5910"/>
      <c r="J5910"/>
      <c r="K5910"/>
      <c r="L5910"/>
      <c r="M5910"/>
      <c r="N5910"/>
      <c r="O5910"/>
      <c r="P5910"/>
      <c r="Q5910"/>
      <c r="R5910"/>
      <c r="S5910"/>
    </row>
    <row r="5911" spans="1:19">
      <c r="A5911"/>
      <c r="B5911"/>
      <c r="C5911"/>
      <c r="D5911"/>
      <c r="E5911"/>
      <c r="F5911"/>
      <c r="G5911"/>
      <c r="H5911"/>
      <c r="I5911"/>
      <c r="J5911"/>
      <c r="K5911"/>
      <c r="L5911"/>
      <c r="M5911"/>
      <c r="N5911"/>
      <c r="O5911"/>
      <c r="P5911"/>
      <c r="Q5911"/>
      <c r="R5911"/>
      <c r="S5911"/>
    </row>
    <row r="5912" spans="1:19">
      <c r="A5912"/>
      <c r="B5912"/>
      <c r="C5912"/>
      <c r="D5912"/>
      <c r="E5912"/>
      <c r="F5912"/>
      <c r="G5912"/>
      <c r="H5912"/>
      <c r="I5912"/>
      <c r="J5912"/>
      <c r="K5912"/>
      <c r="L5912"/>
      <c r="M5912"/>
      <c r="N5912"/>
      <c r="O5912"/>
      <c r="P5912"/>
      <c r="Q5912"/>
      <c r="R5912"/>
      <c r="S5912"/>
    </row>
    <row r="5913" spans="1:19">
      <c r="A5913"/>
      <c r="B5913"/>
      <c r="C5913"/>
      <c r="D5913"/>
      <c r="E5913"/>
      <c r="F5913"/>
      <c r="G5913"/>
      <c r="H5913"/>
      <c r="I5913"/>
      <c r="J5913"/>
      <c r="K5913"/>
      <c r="L5913"/>
      <c r="M5913"/>
      <c r="N5913"/>
      <c r="O5913"/>
      <c r="P5913"/>
      <c r="Q5913"/>
      <c r="R5913"/>
      <c r="S5913"/>
    </row>
    <row r="5914" spans="1:19">
      <c r="A5914"/>
      <c r="B5914"/>
      <c r="C5914"/>
      <c r="D5914"/>
      <c r="E5914"/>
      <c r="F5914"/>
      <c r="G5914"/>
      <c r="H5914"/>
      <c r="I5914"/>
      <c r="J5914"/>
      <c r="K5914"/>
      <c r="L5914"/>
      <c r="M5914"/>
      <c r="N5914"/>
      <c r="O5914"/>
      <c r="P5914"/>
      <c r="Q5914"/>
      <c r="R5914"/>
      <c r="S5914"/>
    </row>
    <row r="5915" spans="1:19">
      <c r="A5915"/>
      <c r="B5915"/>
      <c r="C5915"/>
      <c r="D5915"/>
      <c r="E5915"/>
      <c r="F5915"/>
      <c r="G5915"/>
      <c r="H5915"/>
      <c r="I5915"/>
      <c r="J5915"/>
      <c r="K5915"/>
      <c r="L5915"/>
      <c r="M5915"/>
      <c r="N5915"/>
      <c r="O5915"/>
      <c r="P5915"/>
      <c r="Q5915"/>
      <c r="R5915"/>
      <c r="S5915"/>
    </row>
    <row r="5916" spans="1:19">
      <c r="A5916"/>
      <c r="B5916"/>
      <c r="C5916"/>
      <c r="D5916"/>
      <c r="E5916"/>
      <c r="F5916"/>
      <c r="G5916"/>
      <c r="H5916"/>
      <c r="I5916"/>
      <c r="J5916"/>
      <c r="K5916"/>
      <c r="L5916"/>
      <c r="M5916"/>
      <c r="N5916"/>
      <c r="O5916"/>
      <c r="P5916"/>
      <c r="Q5916"/>
      <c r="R5916"/>
      <c r="S5916"/>
    </row>
    <row r="5917" spans="1:19">
      <c r="A5917"/>
      <c r="B5917"/>
      <c r="C5917"/>
      <c r="D5917"/>
      <c r="E5917"/>
      <c r="F5917"/>
      <c r="G5917"/>
      <c r="H5917"/>
      <c r="I5917"/>
      <c r="J5917"/>
      <c r="K5917"/>
      <c r="L5917"/>
      <c r="M5917"/>
      <c r="N5917"/>
      <c r="O5917"/>
      <c r="P5917"/>
      <c r="Q5917"/>
      <c r="R5917"/>
      <c r="S5917"/>
    </row>
    <row r="5918" spans="1:19">
      <c r="A5918"/>
      <c r="B5918"/>
      <c r="C5918"/>
      <c r="D5918"/>
      <c r="E5918"/>
      <c r="F5918"/>
      <c r="G5918"/>
      <c r="H5918"/>
      <c r="I5918"/>
      <c r="J5918"/>
      <c r="K5918"/>
      <c r="L5918"/>
      <c r="M5918"/>
      <c r="N5918"/>
      <c r="O5918"/>
      <c r="P5918"/>
      <c r="Q5918"/>
      <c r="R5918"/>
      <c r="S5918"/>
    </row>
    <row r="5919" spans="1:19">
      <c r="A5919"/>
      <c r="B5919"/>
      <c r="C5919"/>
      <c r="D5919"/>
      <c r="E5919"/>
      <c r="F5919"/>
      <c r="G5919"/>
      <c r="H5919"/>
      <c r="I5919"/>
      <c r="J5919"/>
      <c r="K5919"/>
      <c r="L5919"/>
      <c r="M5919"/>
      <c r="N5919"/>
      <c r="O5919"/>
      <c r="P5919"/>
      <c r="Q5919"/>
      <c r="R5919"/>
      <c r="S5919"/>
    </row>
    <row r="5920" spans="1:19">
      <c r="A5920"/>
      <c r="B5920"/>
      <c r="C5920"/>
      <c r="D5920"/>
      <c r="E5920"/>
      <c r="F5920"/>
      <c r="G5920"/>
      <c r="H5920"/>
      <c r="I5920"/>
      <c r="J5920"/>
      <c r="K5920"/>
      <c r="L5920"/>
      <c r="M5920"/>
      <c r="N5920"/>
      <c r="O5920"/>
      <c r="P5920"/>
      <c r="Q5920"/>
      <c r="R5920"/>
      <c r="S5920"/>
    </row>
    <row r="5921" spans="1:19">
      <c r="A5921"/>
      <c r="B5921"/>
      <c r="C5921"/>
      <c r="D5921"/>
      <c r="E5921"/>
      <c r="F5921"/>
      <c r="G5921"/>
      <c r="H5921"/>
      <c r="I5921"/>
      <c r="J5921"/>
      <c r="K5921"/>
      <c r="L5921"/>
      <c r="M5921"/>
      <c r="N5921"/>
      <c r="O5921"/>
      <c r="P5921"/>
      <c r="Q5921"/>
      <c r="R5921"/>
      <c r="S5921"/>
    </row>
    <row r="5922" spans="1:19">
      <c r="A5922"/>
      <c r="B5922"/>
      <c r="C5922"/>
      <c r="D5922"/>
      <c r="E5922"/>
      <c r="F5922"/>
      <c r="G5922"/>
      <c r="H5922"/>
      <c r="I5922"/>
      <c r="J5922"/>
      <c r="K5922"/>
      <c r="L5922"/>
      <c r="M5922"/>
      <c r="N5922"/>
      <c r="O5922"/>
      <c r="P5922"/>
      <c r="Q5922"/>
      <c r="R5922"/>
      <c r="S5922"/>
    </row>
    <row r="5923" spans="1:19">
      <c r="A5923"/>
      <c r="B5923"/>
      <c r="C5923"/>
      <c r="D5923"/>
      <c r="E5923"/>
      <c r="F5923"/>
      <c r="G5923"/>
      <c r="H5923"/>
      <c r="I5923"/>
      <c r="J5923"/>
      <c r="K5923"/>
      <c r="L5923"/>
      <c r="M5923"/>
      <c r="N5923"/>
      <c r="O5923"/>
      <c r="P5923"/>
      <c r="Q5923"/>
      <c r="R5923"/>
      <c r="S5923"/>
    </row>
    <row r="5924" spans="1:19">
      <c r="A5924"/>
      <c r="B5924"/>
      <c r="C5924"/>
      <c r="D5924"/>
      <c r="E5924"/>
      <c r="F5924"/>
      <c r="G5924"/>
      <c r="H5924"/>
      <c r="I5924"/>
      <c r="J5924"/>
      <c r="K5924"/>
      <c r="L5924"/>
      <c r="M5924"/>
      <c r="N5924"/>
      <c r="O5924"/>
      <c r="P5924"/>
      <c r="Q5924"/>
      <c r="R5924"/>
      <c r="S5924"/>
    </row>
    <row r="5925" spans="1:19">
      <c r="A5925"/>
      <c r="B5925"/>
      <c r="C5925"/>
      <c r="D5925"/>
      <c r="E5925"/>
      <c r="F5925"/>
      <c r="G5925"/>
      <c r="H5925"/>
      <c r="I5925"/>
      <c r="J5925"/>
      <c r="K5925"/>
      <c r="L5925"/>
      <c r="M5925"/>
      <c r="N5925"/>
      <c r="O5925"/>
      <c r="P5925"/>
      <c r="Q5925"/>
      <c r="R5925"/>
      <c r="S5925"/>
    </row>
    <row r="5926" spans="1:19">
      <c r="A5926"/>
      <c r="B5926"/>
      <c r="C5926"/>
      <c r="D5926"/>
      <c r="E5926"/>
      <c r="F5926"/>
      <c r="G5926"/>
      <c r="H5926"/>
      <c r="I5926"/>
      <c r="J5926"/>
      <c r="K5926"/>
      <c r="L5926"/>
      <c r="M5926"/>
      <c r="N5926"/>
      <c r="O5926"/>
      <c r="P5926"/>
      <c r="Q5926"/>
      <c r="R5926"/>
      <c r="S5926"/>
    </row>
    <row r="5927" spans="1:19">
      <c r="A5927"/>
      <c r="B5927"/>
      <c r="C5927"/>
      <c r="D5927"/>
      <c r="E5927"/>
      <c r="F5927"/>
      <c r="G5927"/>
      <c r="H5927"/>
      <c r="I5927"/>
      <c r="J5927"/>
      <c r="K5927"/>
      <c r="L5927"/>
      <c r="M5927"/>
      <c r="N5927"/>
      <c r="O5927"/>
      <c r="P5927"/>
      <c r="Q5927"/>
      <c r="R5927"/>
      <c r="S5927"/>
    </row>
    <row r="5928" spans="1:19">
      <c r="A5928"/>
      <c r="B5928"/>
      <c r="C5928"/>
      <c r="D5928"/>
      <c r="E5928"/>
      <c r="F5928"/>
      <c r="G5928"/>
      <c r="H5928"/>
      <c r="I5928"/>
      <c r="J5928"/>
      <c r="K5928"/>
      <c r="L5928"/>
      <c r="M5928"/>
      <c r="N5928"/>
      <c r="O5928"/>
      <c r="P5928"/>
      <c r="Q5928"/>
      <c r="R5928"/>
      <c r="S5928"/>
    </row>
    <row r="5929" spans="1:19">
      <c r="A5929"/>
      <c r="B5929"/>
      <c r="C5929"/>
      <c r="D5929"/>
      <c r="E5929"/>
      <c r="F5929"/>
      <c r="G5929"/>
      <c r="H5929"/>
      <c r="I5929"/>
      <c r="J5929"/>
      <c r="K5929"/>
      <c r="L5929"/>
      <c r="M5929"/>
      <c r="N5929"/>
      <c r="O5929"/>
      <c r="P5929"/>
      <c r="Q5929"/>
      <c r="R5929"/>
      <c r="S5929"/>
    </row>
    <row r="5930" spans="1:19">
      <c r="A5930"/>
      <c r="B5930"/>
      <c r="C5930"/>
      <c r="D5930"/>
      <c r="E5930"/>
      <c r="F5930"/>
      <c r="G5930"/>
      <c r="H5930"/>
      <c r="I5930"/>
      <c r="J5930"/>
      <c r="K5930"/>
      <c r="L5930"/>
      <c r="M5930"/>
      <c r="N5930"/>
      <c r="O5930"/>
      <c r="P5930"/>
      <c r="Q5930"/>
      <c r="R5930"/>
      <c r="S5930"/>
    </row>
    <row r="5931" spans="1:19">
      <c r="A5931"/>
      <c r="B5931"/>
      <c r="C5931"/>
      <c r="D5931"/>
      <c r="E5931"/>
      <c r="F5931"/>
      <c r="G5931"/>
      <c r="H5931"/>
      <c r="I5931"/>
      <c r="J5931"/>
      <c r="K5931"/>
      <c r="L5931"/>
      <c r="M5931"/>
      <c r="N5931"/>
      <c r="O5931"/>
      <c r="P5931"/>
      <c r="Q5931"/>
      <c r="R5931"/>
      <c r="S5931"/>
    </row>
    <row r="5932" spans="1:19">
      <c r="A5932"/>
      <c r="B5932"/>
      <c r="C5932"/>
      <c r="D5932"/>
      <c r="E5932"/>
      <c r="F5932"/>
      <c r="G5932"/>
      <c r="H5932"/>
      <c r="I5932"/>
      <c r="J5932"/>
      <c r="K5932"/>
      <c r="L5932"/>
      <c r="M5932"/>
      <c r="N5932"/>
      <c r="O5932"/>
      <c r="P5932"/>
      <c r="Q5932"/>
      <c r="R5932"/>
      <c r="S5932"/>
    </row>
    <row r="5933" spans="1:19">
      <c r="A5933"/>
      <c r="B5933"/>
      <c r="C5933"/>
      <c r="D5933"/>
      <c r="E5933"/>
      <c r="F5933"/>
      <c r="G5933"/>
      <c r="H5933"/>
      <c r="I5933"/>
      <c r="J5933"/>
      <c r="K5933"/>
      <c r="L5933"/>
      <c r="M5933"/>
      <c r="N5933"/>
      <c r="O5933"/>
      <c r="P5933"/>
      <c r="Q5933"/>
      <c r="R5933"/>
      <c r="S5933"/>
    </row>
    <row r="5934" spans="1:19">
      <c r="A5934"/>
      <c r="B5934"/>
      <c r="C5934"/>
      <c r="D5934"/>
      <c r="E5934"/>
      <c r="F5934"/>
      <c r="G5934"/>
      <c r="H5934"/>
      <c r="I5934"/>
      <c r="J5934"/>
      <c r="K5934"/>
      <c r="L5934"/>
      <c r="M5934"/>
      <c r="N5934"/>
      <c r="O5934"/>
      <c r="P5934"/>
      <c r="Q5934"/>
      <c r="R5934"/>
      <c r="S5934"/>
    </row>
    <row r="5935" spans="1:19">
      <c r="A5935"/>
      <c r="B5935"/>
      <c r="C5935"/>
      <c r="D5935"/>
      <c r="E5935"/>
      <c r="F5935"/>
      <c r="G5935"/>
      <c r="H5935"/>
      <c r="I5935"/>
      <c r="J5935"/>
      <c r="K5935"/>
      <c r="L5935"/>
      <c r="M5935"/>
      <c r="N5935"/>
      <c r="O5935"/>
      <c r="P5935"/>
      <c r="Q5935"/>
      <c r="R5935"/>
      <c r="S5935"/>
    </row>
    <row r="5936" spans="1:19">
      <c r="A5936"/>
      <c r="B5936"/>
      <c r="C5936"/>
      <c r="D5936"/>
      <c r="E5936"/>
      <c r="F5936"/>
      <c r="G5936"/>
      <c r="H5936"/>
      <c r="I5936"/>
      <c r="J5936"/>
      <c r="K5936"/>
      <c r="L5936"/>
      <c r="M5936"/>
      <c r="N5936"/>
      <c r="O5936"/>
      <c r="P5936"/>
      <c r="Q5936"/>
      <c r="R5936"/>
      <c r="S5936"/>
    </row>
    <row r="5937" spans="1:19">
      <c r="A5937"/>
      <c r="B5937"/>
      <c r="C5937"/>
      <c r="D5937"/>
      <c r="E5937"/>
      <c r="F5937"/>
      <c r="G5937"/>
      <c r="H5937"/>
      <c r="I5937"/>
      <c r="J5937"/>
      <c r="K5937"/>
      <c r="L5937"/>
      <c r="M5937"/>
      <c r="N5937"/>
      <c r="O5937"/>
      <c r="P5937"/>
      <c r="Q5937"/>
      <c r="R5937"/>
      <c r="S5937"/>
    </row>
    <row r="5938" spans="1:19">
      <c r="A5938"/>
      <c r="B5938"/>
      <c r="C5938"/>
      <c r="D5938"/>
      <c r="E5938"/>
      <c r="F5938"/>
      <c r="G5938"/>
      <c r="H5938"/>
      <c r="I5938"/>
      <c r="J5938"/>
      <c r="K5938"/>
      <c r="L5938"/>
      <c r="M5938"/>
      <c r="N5938"/>
      <c r="O5938"/>
      <c r="P5938"/>
      <c r="Q5938"/>
      <c r="R5938"/>
      <c r="S5938"/>
    </row>
    <row r="5939" spans="1:19">
      <c r="A5939"/>
      <c r="B5939"/>
      <c r="C5939"/>
      <c r="D5939"/>
      <c r="E5939"/>
      <c r="F5939"/>
      <c r="G5939"/>
      <c r="H5939"/>
      <c r="I5939"/>
      <c r="J5939"/>
      <c r="K5939"/>
      <c r="L5939"/>
      <c r="M5939"/>
      <c r="N5939"/>
      <c r="O5939"/>
      <c r="P5939"/>
      <c r="Q5939"/>
      <c r="R5939"/>
      <c r="S5939"/>
    </row>
    <row r="5940" spans="1:19">
      <c r="A5940"/>
      <c r="B5940"/>
      <c r="C5940"/>
      <c r="D5940"/>
      <c r="E5940"/>
      <c r="F5940"/>
      <c r="G5940"/>
      <c r="H5940"/>
      <c r="I5940"/>
      <c r="J5940"/>
      <c r="K5940"/>
      <c r="L5940"/>
      <c r="M5940"/>
      <c r="N5940"/>
      <c r="O5940"/>
      <c r="P5940"/>
      <c r="Q5940"/>
      <c r="R5940"/>
      <c r="S5940"/>
    </row>
    <row r="5941" spans="1:19">
      <c r="A5941"/>
      <c r="B5941"/>
      <c r="C5941"/>
      <c r="D5941"/>
      <c r="E5941"/>
      <c r="F5941"/>
      <c r="G5941"/>
      <c r="H5941"/>
      <c r="I5941"/>
      <c r="J5941"/>
      <c r="K5941"/>
      <c r="L5941"/>
      <c r="M5941"/>
      <c r="N5941"/>
      <c r="O5941"/>
      <c r="P5941"/>
      <c r="Q5941"/>
      <c r="R5941"/>
      <c r="S5941"/>
    </row>
    <row r="5942" spans="1:19">
      <c r="A5942"/>
      <c r="B5942"/>
      <c r="C5942"/>
      <c r="D5942"/>
      <c r="E5942"/>
      <c r="F5942"/>
      <c r="G5942"/>
      <c r="H5942"/>
      <c r="I5942"/>
      <c r="J5942"/>
      <c r="K5942"/>
      <c r="L5942"/>
      <c r="M5942"/>
      <c r="N5942"/>
      <c r="O5942"/>
      <c r="P5942"/>
      <c r="Q5942"/>
      <c r="R5942"/>
      <c r="S5942"/>
    </row>
    <row r="5943" spans="1:19">
      <c r="A5943"/>
      <c r="B5943"/>
      <c r="C5943"/>
      <c r="D5943"/>
      <c r="E5943"/>
      <c r="F5943"/>
      <c r="G5943"/>
      <c r="H5943"/>
      <c r="I5943"/>
      <c r="J5943"/>
      <c r="K5943"/>
      <c r="L5943"/>
      <c r="M5943"/>
      <c r="N5943"/>
      <c r="O5943"/>
      <c r="P5943"/>
      <c r="Q5943"/>
      <c r="R5943"/>
      <c r="S5943"/>
    </row>
    <row r="5944" spans="1:19">
      <c r="A5944"/>
      <c r="B5944"/>
      <c r="C5944"/>
      <c r="D5944"/>
      <c r="E5944"/>
      <c r="F5944"/>
      <c r="G5944"/>
      <c r="H5944"/>
      <c r="I5944"/>
      <c r="J5944"/>
      <c r="K5944"/>
      <c r="L5944"/>
      <c r="M5944"/>
      <c r="N5944"/>
      <c r="O5944"/>
      <c r="P5944"/>
      <c r="Q5944"/>
      <c r="R5944"/>
      <c r="S5944"/>
    </row>
    <row r="5945" spans="1:19">
      <c r="A5945"/>
      <c r="B5945"/>
      <c r="C5945"/>
      <c r="D5945"/>
      <c r="E5945"/>
      <c r="F5945"/>
      <c r="G5945"/>
      <c r="H5945"/>
      <c r="I5945"/>
      <c r="J5945"/>
      <c r="K5945"/>
      <c r="L5945"/>
      <c r="M5945"/>
      <c r="N5945"/>
      <c r="O5945"/>
      <c r="P5945"/>
      <c r="Q5945"/>
      <c r="R5945"/>
      <c r="S5945"/>
    </row>
    <row r="5946" spans="1:19">
      <c r="A5946"/>
      <c r="B5946"/>
      <c r="C5946"/>
      <c r="D5946"/>
      <c r="E5946"/>
      <c r="F5946"/>
      <c r="G5946"/>
      <c r="H5946"/>
      <c r="I5946"/>
      <c r="J5946"/>
      <c r="K5946"/>
      <c r="L5946"/>
      <c r="M5946"/>
      <c r="N5946"/>
      <c r="O5946"/>
      <c r="P5946"/>
      <c r="Q5946"/>
      <c r="R5946"/>
      <c r="S5946"/>
    </row>
    <row r="5947" spans="1:19">
      <c r="A5947"/>
      <c r="B5947"/>
      <c r="C5947"/>
      <c r="D5947"/>
      <c r="E5947"/>
      <c r="F5947"/>
      <c r="G5947"/>
      <c r="H5947"/>
      <c r="I5947"/>
      <c r="J5947"/>
      <c r="K5947"/>
      <c r="L5947"/>
      <c r="M5947"/>
      <c r="N5947"/>
      <c r="O5947"/>
      <c r="P5947"/>
      <c r="Q5947"/>
      <c r="R5947"/>
      <c r="S5947"/>
    </row>
    <row r="5948" spans="1:19">
      <c r="A5948"/>
      <c r="B5948"/>
      <c r="C5948"/>
      <c r="D5948"/>
      <c r="E5948"/>
      <c r="F5948"/>
      <c r="G5948"/>
      <c r="H5948"/>
      <c r="I5948"/>
      <c r="J5948"/>
      <c r="K5948"/>
      <c r="L5948"/>
      <c r="M5948"/>
      <c r="N5948"/>
      <c r="O5948"/>
      <c r="P5948"/>
      <c r="Q5948"/>
      <c r="R5948"/>
      <c r="S5948"/>
    </row>
    <row r="5949" spans="1:19">
      <c r="A5949"/>
      <c r="B5949"/>
      <c r="C5949"/>
      <c r="D5949"/>
      <c r="E5949"/>
      <c r="F5949"/>
      <c r="G5949"/>
      <c r="H5949"/>
      <c r="I5949"/>
      <c r="J5949"/>
      <c r="K5949"/>
      <c r="L5949"/>
      <c r="M5949"/>
      <c r="N5949"/>
      <c r="O5949"/>
      <c r="P5949"/>
      <c r="Q5949"/>
      <c r="R5949"/>
      <c r="S5949"/>
    </row>
    <row r="5950" spans="1:19">
      <c r="A5950"/>
      <c r="B5950"/>
      <c r="C5950"/>
      <c r="D5950"/>
      <c r="E5950"/>
      <c r="F5950"/>
      <c r="G5950"/>
      <c r="H5950"/>
      <c r="I5950"/>
      <c r="J5950"/>
      <c r="K5950"/>
      <c r="L5950"/>
      <c r="M5950"/>
      <c r="N5950"/>
      <c r="O5950"/>
      <c r="P5950"/>
      <c r="Q5950"/>
      <c r="R5950"/>
      <c r="S5950"/>
    </row>
    <row r="5951" spans="1:19">
      <c r="A5951"/>
      <c r="B5951"/>
      <c r="C5951"/>
      <c r="D5951"/>
      <c r="E5951"/>
      <c r="F5951"/>
      <c r="G5951"/>
      <c r="H5951"/>
      <c r="I5951"/>
      <c r="J5951"/>
      <c r="K5951"/>
      <c r="L5951"/>
      <c r="M5951"/>
      <c r="N5951"/>
      <c r="O5951"/>
      <c r="P5951"/>
      <c r="Q5951"/>
      <c r="R5951"/>
      <c r="S5951"/>
    </row>
    <row r="5952" spans="1:19">
      <c r="A5952"/>
      <c r="B5952"/>
      <c r="C5952"/>
      <c r="D5952"/>
      <c r="E5952"/>
      <c r="F5952"/>
      <c r="G5952"/>
      <c r="H5952"/>
      <c r="I5952"/>
      <c r="J5952"/>
      <c r="K5952"/>
      <c r="L5952"/>
      <c r="M5952"/>
      <c r="N5952"/>
      <c r="O5952"/>
      <c r="P5952"/>
      <c r="Q5952"/>
      <c r="R5952"/>
      <c r="S5952"/>
    </row>
    <row r="5953" spans="1:19">
      <c r="A5953"/>
      <c r="B5953"/>
      <c r="C5953"/>
      <c r="D5953"/>
      <c r="E5953"/>
      <c r="F5953"/>
      <c r="G5953"/>
      <c r="H5953"/>
      <c r="I5953"/>
      <c r="J5953"/>
      <c r="K5953"/>
      <c r="L5953"/>
      <c r="M5953"/>
      <c r="N5953"/>
      <c r="O5953"/>
      <c r="P5953"/>
      <c r="Q5953"/>
      <c r="R5953"/>
      <c r="S5953"/>
    </row>
    <row r="5954" spans="1:19">
      <c r="A5954"/>
      <c r="B5954"/>
      <c r="C5954"/>
      <c r="D5954"/>
      <c r="E5954"/>
      <c r="F5954"/>
      <c r="G5954"/>
      <c r="H5954"/>
      <c r="I5954"/>
      <c r="J5954"/>
      <c r="K5954"/>
      <c r="L5954"/>
      <c r="M5954"/>
      <c r="N5954"/>
      <c r="O5954"/>
      <c r="P5954"/>
      <c r="Q5954"/>
      <c r="R5954"/>
      <c r="S5954"/>
    </row>
    <row r="5955" spans="1:19">
      <c r="A5955"/>
      <c r="B5955"/>
      <c r="C5955"/>
      <c r="D5955"/>
      <c r="E5955"/>
      <c r="F5955"/>
      <c r="G5955"/>
      <c r="H5955"/>
      <c r="I5955"/>
      <c r="J5955"/>
      <c r="K5955"/>
      <c r="L5955"/>
      <c r="M5955"/>
      <c r="N5955"/>
      <c r="O5955"/>
      <c r="P5955"/>
      <c r="Q5955"/>
      <c r="R5955"/>
      <c r="S5955"/>
    </row>
    <row r="5956" spans="1:19">
      <c r="A5956"/>
      <c r="B5956"/>
      <c r="C5956"/>
      <c r="D5956"/>
      <c r="E5956"/>
      <c r="F5956"/>
      <c r="G5956"/>
      <c r="H5956"/>
      <c r="I5956"/>
      <c r="J5956"/>
      <c r="K5956"/>
      <c r="L5956"/>
      <c r="M5956"/>
      <c r="N5956"/>
      <c r="O5956"/>
      <c r="P5956"/>
      <c r="Q5956"/>
      <c r="R5956"/>
      <c r="S5956"/>
    </row>
    <row r="5957" spans="1:19">
      <c r="A5957"/>
      <c r="B5957"/>
      <c r="C5957"/>
      <c r="D5957"/>
      <c r="E5957"/>
      <c r="F5957"/>
      <c r="G5957"/>
      <c r="H5957"/>
      <c r="I5957"/>
      <c r="J5957"/>
      <c r="K5957"/>
      <c r="L5957"/>
      <c r="M5957"/>
      <c r="N5957"/>
      <c r="O5957"/>
      <c r="P5957"/>
      <c r="Q5957"/>
      <c r="R5957"/>
      <c r="S5957"/>
    </row>
    <row r="5958" spans="1:19">
      <c r="A5958"/>
      <c r="B5958"/>
      <c r="C5958"/>
      <c r="D5958"/>
      <c r="E5958"/>
      <c r="F5958"/>
      <c r="G5958"/>
      <c r="H5958"/>
      <c r="I5958"/>
      <c r="J5958"/>
      <c r="K5958"/>
      <c r="L5958"/>
      <c r="M5958"/>
      <c r="N5958"/>
      <c r="O5958"/>
      <c r="P5958"/>
      <c r="Q5958"/>
      <c r="R5958"/>
      <c r="S5958"/>
    </row>
    <row r="5959" spans="1:19">
      <c r="A5959"/>
      <c r="B5959"/>
      <c r="C5959"/>
      <c r="D5959"/>
      <c r="E5959"/>
      <c r="F5959"/>
      <c r="G5959"/>
      <c r="H5959"/>
      <c r="I5959"/>
      <c r="J5959"/>
      <c r="K5959"/>
      <c r="L5959"/>
      <c r="M5959"/>
      <c r="N5959"/>
      <c r="O5959"/>
      <c r="P5959"/>
      <c r="Q5959"/>
      <c r="R5959"/>
      <c r="S5959"/>
    </row>
    <row r="5960" spans="1:19">
      <c r="A5960"/>
      <c r="B5960"/>
      <c r="C5960"/>
      <c r="D5960"/>
      <c r="E5960"/>
      <c r="F5960"/>
      <c r="G5960"/>
      <c r="H5960"/>
      <c r="I5960"/>
      <c r="J5960"/>
      <c r="K5960"/>
      <c r="L5960"/>
      <c r="M5960"/>
      <c r="N5960"/>
      <c r="O5960"/>
      <c r="P5960"/>
      <c r="Q5960"/>
      <c r="R5960"/>
      <c r="S5960"/>
    </row>
    <row r="5961" spans="1:19">
      <c r="A5961"/>
      <c r="B5961"/>
      <c r="C5961"/>
      <c r="D5961"/>
      <c r="E5961"/>
      <c r="F5961"/>
      <c r="G5961"/>
      <c r="H5961"/>
      <c r="I5961"/>
      <c r="J5961"/>
      <c r="K5961"/>
      <c r="L5961"/>
      <c r="M5961"/>
      <c r="N5961"/>
      <c r="O5961"/>
      <c r="P5961"/>
      <c r="Q5961"/>
      <c r="R5961"/>
      <c r="S5961"/>
    </row>
    <row r="5962" spans="1:19">
      <c r="A5962"/>
      <c r="B5962"/>
      <c r="C5962"/>
      <c r="D5962"/>
      <c r="E5962"/>
      <c r="F5962"/>
      <c r="G5962"/>
      <c r="H5962"/>
      <c r="I5962"/>
      <c r="J5962"/>
      <c r="K5962"/>
      <c r="L5962"/>
      <c r="M5962"/>
      <c r="N5962"/>
      <c r="O5962"/>
      <c r="P5962"/>
      <c r="Q5962"/>
      <c r="R5962"/>
      <c r="S5962"/>
    </row>
    <row r="5963" spans="1:19">
      <c r="A5963"/>
      <c r="B5963"/>
      <c r="C5963"/>
      <c r="D5963"/>
      <c r="E5963"/>
      <c r="F5963"/>
      <c r="G5963"/>
      <c r="H5963"/>
      <c r="I5963"/>
      <c r="J5963"/>
      <c r="K5963"/>
      <c r="L5963"/>
      <c r="M5963"/>
      <c r="N5963"/>
      <c r="O5963"/>
      <c r="P5963"/>
      <c r="Q5963"/>
      <c r="R5963"/>
      <c r="S5963"/>
    </row>
    <row r="5964" spans="1:19">
      <c r="A5964"/>
      <c r="B5964"/>
      <c r="C5964"/>
      <c r="D5964"/>
      <c r="E5964"/>
      <c r="F5964"/>
      <c r="G5964"/>
      <c r="H5964"/>
      <c r="I5964"/>
      <c r="J5964"/>
      <c r="K5964"/>
      <c r="L5964"/>
      <c r="M5964"/>
      <c r="N5964"/>
      <c r="O5964"/>
      <c r="P5964"/>
      <c r="Q5964"/>
      <c r="R5964"/>
      <c r="S5964"/>
    </row>
    <row r="5965" spans="1:19">
      <c r="A5965"/>
      <c r="B5965"/>
      <c r="C5965"/>
      <c r="D5965"/>
      <c r="E5965"/>
      <c r="F5965"/>
      <c r="G5965"/>
      <c r="H5965"/>
      <c r="I5965"/>
      <c r="J5965"/>
      <c r="K5965"/>
      <c r="L5965"/>
      <c r="M5965"/>
      <c r="N5965"/>
      <c r="O5965"/>
      <c r="P5965"/>
      <c r="Q5965"/>
      <c r="R5965"/>
      <c r="S5965"/>
    </row>
    <row r="5966" spans="1:19">
      <c r="A5966"/>
      <c r="B5966"/>
      <c r="C5966"/>
      <c r="D5966"/>
      <c r="E5966"/>
      <c r="F5966"/>
      <c r="G5966"/>
      <c r="H5966"/>
      <c r="I5966"/>
      <c r="J5966"/>
      <c r="K5966"/>
      <c r="L5966"/>
      <c r="M5966"/>
      <c r="N5966"/>
      <c r="O5966"/>
      <c r="P5966"/>
      <c r="Q5966"/>
      <c r="R5966"/>
      <c r="S5966"/>
    </row>
    <row r="5967" spans="1:19">
      <c r="A5967"/>
      <c r="B5967"/>
      <c r="C5967"/>
      <c r="D5967"/>
      <c r="E5967"/>
      <c r="F5967"/>
      <c r="G5967"/>
      <c r="H5967"/>
      <c r="I5967"/>
      <c r="J5967"/>
      <c r="K5967"/>
      <c r="L5967"/>
      <c r="M5967"/>
      <c r="N5967"/>
      <c r="O5967"/>
      <c r="P5967"/>
      <c r="Q5967"/>
      <c r="R5967"/>
      <c r="S5967"/>
    </row>
    <row r="5968" spans="1:19">
      <c r="A5968"/>
      <c r="B5968"/>
      <c r="C5968"/>
      <c r="D5968"/>
      <c r="E5968"/>
      <c r="F5968"/>
      <c r="G5968"/>
      <c r="H5968"/>
      <c r="I5968"/>
      <c r="J5968"/>
      <c r="K5968"/>
      <c r="L5968"/>
      <c r="M5968"/>
      <c r="N5968"/>
      <c r="O5968"/>
      <c r="P5968"/>
      <c r="Q5968"/>
      <c r="R5968"/>
      <c r="S5968"/>
    </row>
    <row r="5969" spans="1:19">
      <c r="A5969"/>
      <c r="B5969"/>
      <c r="C5969"/>
      <c r="D5969"/>
      <c r="E5969"/>
      <c r="F5969"/>
      <c r="G5969"/>
      <c r="H5969"/>
      <c r="I5969"/>
      <c r="J5969"/>
      <c r="K5969"/>
      <c r="L5969"/>
      <c r="M5969"/>
      <c r="N5969"/>
      <c r="O5969"/>
      <c r="P5969"/>
      <c r="Q5969"/>
      <c r="R5969"/>
      <c r="S5969"/>
    </row>
    <row r="5970" spans="1:19">
      <c r="A5970"/>
      <c r="B5970"/>
      <c r="C5970"/>
      <c r="D5970"/>
      <c r="E5970"/>
      <c r="F5970"/>
      <c r="G5970"/>
      <c r="H5970"/>
      <c r="I5970"/>
      <c r="J5970"/>
      <c r="K5970"/>
      <c r="L5970"/>
      <c r="M5970"/>
      <c r="N5970"/>
      <c r="O5970"/>
      <c r="P5970"/>
      <c r="Q5970"/>
      <c r="R5970"/>
      <c r="S5970"/>
    </row>
    <row r="5971" spans="1:19">
      <c r="A5971"/>
      <c r="B5971"/>
      <c r="C5971"/>
      <c r="D5971"/>
      <c r="E5971"/>
      <c r="F5971"/>
      <c r="G5971"/>
      <c r="H5971"/>
      <c r="I5971"/>
      <c r="J5971"/>
      <c r="K5971"/>
      <c r="L5971"/>
      <c r="M5971"/>
      <c r="N5971"/>
      <c r="O5971"/>
      <c r="P5971"/>
      <c r="Q5971"/>
      <c r="R5971"/>
      <c r="S5971"/>
    </row>
    <row r="5972" spans="1:19">
      <c r="A5972"/>
      <c r="B5972"/>
      <c r="C5972"/>
      <c r="D5972"/>
      <c r="E5972"/>
      <c r="F5972"/>
      <c r="G5972"/>
      <c r="H5972"/>
      <c r="I5972"/>
      <c r="J5972"/>
      <c r="K5972"/>
      <c r="L5972"/>
      <c r="M5972"/>
      <c r="N5972"/>
      <c r="O5972"/>
      <c r="P5972"/>
      <c r="Q5972"/>
      <c r="R5972"/>
      <c r="S5972"/>
    </row>
    <row r="5973" spans="1:19">
      <c r="A5973"/>
      <c r="B5973"/>
      <c r="C5973"/>
      <c r="D5973"/>
      <c r="E5973"/>
      <c r="F5973"/>
      <c r="G5973"/>
      <c r="H5973"/>
      <c r="I5973"/>
      <c r="J5973"/>
      <c r="K5973"/>
      <c r="L5973"/>
      <c r="M5973"/>
      <c r="N5973"/>
      <c r="O5973"/>
      <c r="P5973"/>
      <c r="Q5973"/>
      <c r="R5973"/>
      <c r="S5973"/>
    </row>
    <row r="5974" spans="1:19">
      <c r="A5974"/>
      <c r="B5974"/>
      <c r="C5974"/>
      <c r="D5974"/>
      <c r="E5974"/>
      <c r="F5974"/>
      <c r="G5974"/>
      <c r="H5974"/>
      <c r="I5974"/>
      <c r="J5974"/>
      <c r="K5974"/>
      <c r="L5974"/>
      <c r="M5974"/>
      <c r="N5974"/>
      <c r="O5974"/>
      <c r="P5974"/>
      <c r="Q5974"/>
      <c r="R5974"/>
      <c r="S5974"/>
    </row>
    <row r="5975" spans="1:19">
      <c r="A5975"/>
      <c r="B5975"/>
      <c r="C5975"/>
      <c r="D5975"/>
      <c r="E5975"/>
      <c r="F5975"/>
      <c r="G5975"/>
      <c r="H5975"/>
      <c r="I5975"/>
      <c r="J5975"/>
      <c r="K5975"/>
      <c r="L5975"/>
      <c r="M5975"/>
      <c r="N5975"/>
      <c r="O5975"/>
      <c r="P5975"/>
      <c r="Q5975"/>
      <c r="R5975"/>
      <c r="S5975"/>
    </row>
    <row r="5976" spans="1:19">
      <c r="A5976"/>
      <c r="B5976"/>
      <c r="C5976"/>
      <c r="D5976"/>
      <c r="E5976"/>
      <c r="F5976"/>
      <c r="G5976"/>
      <c r="H5976"/>
      <c r="I5976"/>
      <c r="J5976"/>
      <c r="K5976"/>
      <c r="L5976"/>
      <c r="M5976"/>
      <c r="N5976"/>
      <c r="O5976"/>
      <c r="P5976"/>
      <c r="Q5976"/>
      <c r="R5976"/>
      <c r="S5976"/>
    </row>
    <row r="5977" spans="1:19">
      <c r="A5977"/>
      <c r="B5977"/>
      <c r="C5977"/>
      <c r="D5977"/>
      <c r="E5977"/>
      <c r="F5977"/>
      <c r="G5977"/>
      <c r="H5977"/>
      <c r="I5977"/>
      <c r="J5977"/>
      <c r="K5977"/>
      <c r="L5977"/>
      <c r="M5977"/>
      <c r="N5977"/>
      <c r="O5977"/>
      <c r="P5977"/>
      <c r="Q5977"/>
      <c r="R5977"/>
      <c r="S5977"/>
    </row>
    <row r="5978" spans="1:19">
      <c r="A5978"/>
      <c r="B5978"/>
      <c r="C5978"/>
      <c r="D5978"/>
      <c r="E5978"/>
      <c r="F5978"/>
      <c r="G5978"/>
      <c r="H5978"/>
      <c r="I5978"/>
      <c r="J5978"/>
      <c r="K5978"/>
      <c r="L5978"/>
      <c r="M5978"/>
      <c r="N5978"/>
      <c r="O5978"/>
      <c r="P5978"/>
      <c r="Q5978"/>
      <c r="R5978"/>
      <c r="S5978"/>
    </row>
    <row r="5979" spans="1:19">
      <c r="A5979"/>
      <c r="B5979"/>
      <c r="C5979"/>
      <c r="D5979"/>
      <c r="E5979"/>
      <c r="F5979"/>
      <c r="G5979"/>
      <c r="H5979"/>
      <c r="I5979"/>
      <c r="J5979"/>
      <c r="K5979"/>
      <c r="L5979"/>
      <c r="M5979"/>
      <c r="N5979"/>
      <c r="O5979"/>
      <c r="P5979"/>
      <c r="Q5979"/>
      <c r="R5979"/>
      <c r="S5979"/>
    </row>
    <row r="5980" spans="1:19">
      <c r="A5980"/>
      <c r="B5980"/>
      <c r="C5980"/>
      <c r="D5980"/>
      <c r="E5980"/>
      <c r="F5980"/>
      <c r="G5980"/>
      <c r="H5980"/>
      <c r="I5980"/>
      <c r="J5980"/>
      <c r="K5980"/>
      <c r="L5980"/>
      <c r="M5980"/>
      <c r="N5980"/>
      <c r="O5980"/>
      <c r="P5980"/>
      <c r="Q5980"/>
      <c r="R5980"/>
      <c r="S5980"/>
    </row>
    <row r="5981" spans="1:19">
      <c r="A5981"/>
      <c r="B5981"/>
      <c r="C5981"/>
      <c r="D5981"/>
      <c r="E5981"/>
      <c r="F5981"/>
      <c r="G5981"/>
      <c r="H5981"/>
      <c r="I5981"/>
      <c r="J5981"/>
      <c r="K5981"/>
      <c r="L5981"/>
      <c r="M5981"/>
      <c r="N5981"/>
      <c r="O5981"/>
      <c r="P5981"/>
      <c r="Q5981"/>
      <c r="R5981"/>
      <c r="S5981"/>
    </row>
    <row r="5982" spans="1:19">
      <c r="A5982"/>
      <c r="B5982"/>
      <c r="C5982"/>
      <c r="D5982"/>
      <c r="E5982"/>
      <c r="F5982"/>
      <c r="G5982"/>
      <c r="H5982"/>
      <c r="I5982"/>
      <c r="J5982"/>
      <c r="K5982"/>
      <c r="L5982"/>
      <c r="M5982"/>
      <c r="N5982"/>
      <c r="O5982"/>
      <c r="P5982"/>
      <c r="Q5982"/>
      <c r="R5982"/>
      <c r="S5982"/>
    </row>
    <row r="5983" spans="1:19">
      <c r="A5983"/>
      <c r="B5983"/>
      <c r="C5983"/>
      <c r="D5983"/>
      <c r="E5983"/>
      <c r="F5983"/>
      <c r="G5983"/>
      <c r="H5983"/>
      <c r="I5983"/>
      <c r="J5983"/>
      <c r="K5983"/>
      <c r="L5983"/>
      <c r="M5983"/>
      <c r="N5983"/>
      <c r="O5983"/>
      <c r="P5983"/>
      <c r="Q5983"/>
      <c r="R5983"/>
      <c r="S5983"/>
    </row>
    <row r="5984" spans="1:19">
      <c r="A5984"/>
      <c r="B5984"/>
      <c r="C5984"/>
      <c r="D5984"/>
      <c r="E5984"/>
      <c r="F5984"/>
      <c r="G5984"/>
      <c r="H5984"/>
      <c r="I5984"/>
      <c r="J5984"/>
      <c r="K5984"/>
      <c r="L5984"/>
      <c r="M5984"/>
      <c r="N5984"/>
      <c r="O5984"/>
      <c r="P5984"/>
      <c r="Q5984"/>
      <c r="R5984"/>
      <c r="S5984"/>
    </row>
    <row r="5985" spans="1:19">
      <c r="A5985"/>
      <c r="B5985"/>
      <c r="C5985"/>
      <c r="D5985"/>
      <c r="E5985"/>
      <c r="F5985"/>
      <c r="G5985"/>
      <c r="H5985"/>
      <c r="I5985"/>
      <c r="J5985"/>
      <c r="K5985"/>
      <c r="L5985"/>
      <c r="M5985"/>
      <c r="N5985"/>
      <c r="O5985"/>
      <c r="P5985"/>
      <c r="Q5985"/>
      <c r="R5985"/>
      <c r="S5985"/>
    </row>
    <row r="5986" spans="1:19">
      <c r="A5986"/>
      <c r="B5986"/>
      <c r="C5986"/>
      <c r="D5986"/>
      <c r="E5986"/>
      <c r="F5986"/>
      <c r="G5986"/>
      <c r="H5986"/>
      <c r="I5986"/>
      <c r="J5986"/>
      <c r="K5986"/>
      <c r="L5986"/>
      <c r="M5986"/>
      <c r="N5986"/>
      <c r="O5986"/>
      <c r="P5986"/>
      <c r="Q5986"/>
      <c r="R5986"/>
      <c r="S5986"/>
    </row>
    <row r="5987" spans="1:19">
      <c r="A5987"/>
      <c r="B5987"/>
      <c r="C5987"/>
      <c r="D5987"/>
      <c r="E5987"/>
      <c r="F5987"/>
      <c r="G5987"/>
      <c r="H5987"/>
      <c r="I5987"/>
      <c r="J5987"/>
      <c r="K5987"/>
      <c r="L5987"/>
      <c r="M5987"/>
      <c r="N5987"/>
      <c r="O5987"/>
      <c r="P5987"/>
      <c r="Q5987"/>
      <c r="R5987"/>
      <c r="S5987"/>
    </row>
    <row r="5988" spans="1:19">
      <c r="A5988"/>
      <c r="B5988"/>
      <c r="C5988"/>
      <c r="D5988"/>
      <c r="E5988"/>
      <c r="F5988"/>
      <c r="G5988"/>
      <c r="H5988"/>
      <c r="I5988"/>
      <c r="J5988"/>
      <c r="K5988"/>
      <c r="L5988"/>
      <c r="M5988"/>
      <c r="N5988"/>
      <c r="O5988"/>
      <c r="P5988"/>
      <c r="Q5988"/>
      <c r="R5988"/>
      <c r="S5988"/>
    </row>
    <row r="5989" spans="1:19">
      <c r="A5989"/>
      <c r="B5989"/>
      <c r="C5989"/>
      <c r="D5989"/>
      <c r="E5989"/>
      <c r="F5989"/>
      <c r="G5989"/>
      <c r="H5989"/>
      <c r="I5989"/>
      <c r="J5989"/>
      <c r="K5989"/>
      <c r="L5989"/>
      <c r="M5989"/>
      <c r="N5989"/>
      <c r="O5989"/>
      <c r="P5989"/>
      <c r="Q5989"/>
      <c r="R5989"/>
      <c r="S5989"/>
    </row>
    <row r="5990" spans="1:19">
      <c r="A5990"/>
      <c r="B5990"/>
      <c r="C5990"/>
      <c r="D5990"/>
      <c r="E5990"/>
      <c r="F5990"/>
      <c r="G5990"/>
      <c r="H5990"/>
      <c r="I5990"/>
      <c r="J5990"/>
      <c r="K5990"/>
      <c r="L5990"/>
      <c r="M5990"/>
      <c r="N5990"/>
      <c r="O5990"/>
      <c r="P5990"/>
      <c r="Q5990"/>
      <c r="R5990"/>
      <c r="S5990"/>
    </row>
    <row r="5991" spans="1:19">
      <c r="A5991"/>
      <c r="B5991"/>
      <c r="C5991"/>
      <c r="D5991"/>
      <c r="E5991"/>
      <c r="F5991"/>
      <c r="G5991"/>
      <c r="H5991"/>
      <c r="I5991"/>
      <c r="J5991"/>
      <c r="K5991"/>
      <c r="L5991"/>
      <c r="M5991"/>
      <c r="N5991"/>
      <c r="O5991"/>
      <c r="P5991"/>
      <c r="Q5991"/>
      <c r="R5991"/>
      <c r="S5991"/>
    </row>
    <row r="5992" spans="1:19">
      <c r="A5992"/>
      <c r="B5992"/>
      <c r="C5992"/>
      <c r="D5992"/>
      <c r="E5992"/>
      <c r="F5992"/>
      <c r="G5992"/>
      <c r="H5992"/>
      <c r="I5992"/>
      <c r="J5992"/>
      <c r="K5992"/>
      <c r="L5992"/>
      <c r="M5992"/>
      <c r="N5992"/>
      <c r="O5992"/>
      <c r="P5992"/>
      <c r="Q5992"/>
      <c r="R5992"/>
      <c r="S5992"/>
    </row>
    <row r="5993" spans="1:19">
      <c r="A5993"/>
      <c r="B5993"/>
      <c r="C5993"/>
      <c r="D5993"/>
      <c r="E5993"/>
      <c r="F5993"/>
      <c r="G5993"/>
      <c r="H5993"/>
      <c r="I5993"/>
      <c r="J5993"/>
      <c r="K5993"/>
      <c r="L5993"/>
      <c r="M5993"/>
      <c r="N5993"/>
      <c r="O5993"/>
      <c r="P5993"/>
      <c r="Q5993"/>
      <c r="R5993"/>
      <c r="S5993"/>
    </row>
    <row r="5994" spans="1:19">
      <c r="A5994"/>
      <c r="B5994"/>
      <c r="C5994"/>
      <c r="D5994"/>
      <c r="E5994"/>
      <c r="F5994"/>
      <c r="G5994"/>
      <c r="H5994"/>
      <c r="I5994"/>
      <c r="J5994"/>
      <c r="K5994"/>
      <c r="L5994"/>
      <c r="M5994"/>
      <c r="N5994"/>
      <c r="O5994"/>
      <c r="P5994"/>
      <c r="Q5994"/>
      <c r="R5994"/>
      <c r="S5994"/>
    </row>
    <row r="5995" spans="1:19">
      <c r="A5995"/>
      <c r="B5995"/>
      <c r="C5995"/>
      <c r="D5995"/>
      <c r="E5995"/>
      <c r="F5995"/>
      <c r="G5995"/>
      <c r="H5995"/>
      <c r="I5995"/>
      <c r="J5995"/>
      <c r="K5995"/>
      <c r="L5995"/>
      <c r="M5995"/>
      <c r="N5995"/>
      <c r="O5995"/>
      <c r="P5995"/>
      <c r="Q5995"/>
      <c r="R5995"/>
      <c r="S5995"/>
    </row>
    <row r="5996" spans="1:19">
      <c r="A5996"/>
      <c r="B5996"/>
      <c r="C5996"/>
      <c r="D5996"/>
      <c r="E5996"/>
      <c r="F5996"/>
      <c r="G5996"/>
      <c r="H5996"/>
      <c r="I5996"/>
      <c r="J5996"/>
      <c r="K5996"/>
      <c r="L5996"/>
      <c r="M5996"/>
      <c r="N5996"/>
      <c r="O5996"/>
      <c r="P5996"/>
      <c r="Q5996"/>
      <c r="R5996"/>
      <c r="S5996"/>
    </row>
    <row r="5997" spans="1:19">
      <c r="A5997"/>
      <c r="B5997"/>
      <c r="C5997"/>
      <c r="D5997"/>
      <c r="E5997"/>
      <c r="F5997"/>
      <c r="G5997"/>
      <c r="H5997"/>
      <c r="I5997"/>
      <c r="J5997"/>
      <c r="K5997"/>
      <c r="L5997"/>
      <c r="M5997"/>
      <c r="N5997"/>
      <c r="O5997"/>
      <c r="P5997"/>
      <c r="Q5997"/>
      <c r="R5997"/>
      <c r="S5997"/>
    </row>
    <row r="5998" spans="1:19">
      <c r="A5998"/>
      <c r="B5998"/>
      <c r="C5998"/>
      <c r="D5998"/>
      <c r="E5998"/>
      <c r="F5998"/>
      <c r="G5998"/>
      <c r="H5998"/>
      <c r="I5998"/>
      <c r="J5998"/>
      <c r="K5998"/>
      <c r="L5998"/>
      <c r="M5998"/>
      <c r="N5998"/>
      <c r="O5998"/>
      <c r="P5998"/>
      <c r="Q5998"/>
      <c r="R5998"/>
      <c r="S5998"/>
    </row>
    <row r="5999" spans="1:19">
      <c r="A5999"/>
      <c r="B5999"/>
      <c r="C5999"/>
      <c r="D5999"/>
      <c r="E5999"/>
      <c r="F5999"/>
      <c r="G5999"/>
      <c r="H5999"/>
      <c r="I5999"/>
      <c r="J5999"/>
      <c r="K5999"/>
      <c r="L5999"/>
      <c r="M5999"/>
      <c r="N5999"/>
      <c r="O5999"/>
      <c r="P5999"/>
      <c r="Q5999"/>
      <c r="R5999"/>
      <c r="S5999"/>
    </row>
    <row r="6000" spans="1:19">
      <c r="A6000"/>
      <c r="B6000"/>
      <c r="C6000"/>
      <c r="D6000"/>
      <c r="E6000"/>
      <c r="F6000"/>
      <c r="G6000"/>
      <c r="H6000"/>
      <c r="I6000"/>
      <c r="J6000"/>
      <c r="K6000"/>
      <c r="L6000"/>
      <c r="M6000"/>
      <c r="N6000"/>
      <c r="O6000"/>
      <c r="P6000"/>
      <c r="Q6000"/>
      <c r="R6000"/>
      <c r="S6000"/>
    </row>
    <row r="6001" spans="1:19">
      <c r="A6001"/>
      <c r="B6001"/>
      <c r="C6001"/>
      <c r="D6001"/>
      <c r="E6001"/>
      <c r="F6001"/>
      <c r="G6001"/>
      <c r="H6001"/>
      <c r="I6001"/>
      <c r="J6001"/>
      <c r="K6001"/>
      <c r="L6001"/>
      <c r="M6001"/>
      <c r="N6001"/>
      <c r="O6001"/>
      <c r="P6001"/>
      <c r="Q6001"/>
      <c r="R6001"/>
      <c r="S6001"/>
    </row>
    <row r="6002" spans="1:19">
      <c r="A6002"/>
      <c r="B6002"/>
      <c r="C6002"/>
      <c r="D6002"/>
      <c r="E6002"/>
      <c r="F6002"/>
      <c r="G6002"/>
      <c r="H6002"/>
      <c r="I6002"/>
      <c r="J6002"/>
      <c r="K6002"/>
      <c r="L6002"/>
      <c r="M6002"/>
      <c r="N6002"/>
      <c r="O6002"/>
      <c r="P6002"/>
      <c r="Q6002"/>
      <c r="R6002"/>
      <c r="S6002"/>
    </row>
    <row r="6003" spans="1:19">
      <c r="A6003"/>
      <c r="B6003"/>
      <c r="C6003"/>
      <c r="D6003"/>
      <c r="E6003"/>
      <c r="F6003"/>
      <c r="G6003"/>
      <c r="H6003"/>
      <c r="I6003"/>
      <c r="J6003"/>
      <c r="K6003"/>
      <c r="L6003"/>
      <c r="M6003"/>
      <c r="N6003"/>
      <c r="O6003"/>
      <c r="P6003"/>
      <c r="Q6003"/>
      <c r="R6003"/>
      <c r="S6003"/>
    </row>
    <row r="6004" spans="1:19">
      <c r="A6004"/>
      <c r="B6004"/>
      <c r="C6004"/>
      <c r="D6004"/>
      <c r="E6004"/>
      <c r="F6004"/>
      <c r="G6004"/>
      <c r="H6004"/>
      <c r="I6004"/>
      <c r="J6004"/>
      <c r="K6004"/>
      <c r="L6004"/>
      <c r="M6004"/>
      <c r="N6004"/>
      <c r="O6004"/>
      <c r="P6004"/>
      <c r="Q6004"/>
      <c r="R6004"/>
      <c r="S6004"/>
    </row>
    <row r="6005" spans="1:19">
      <c r="A6005"/>
      <c r="B6005"/>
      <c r="C6005"/>
      <c r="D6005"/>
      <c r="E6005"/>
      <c r="F6005"/>
      <c r="G6005"/>
      <c r="H6005"/>
      <c r="I6005"/>
      <c r="J6005"/>
      <c r="K6005"/>
      <c r="L6005"/>
      <c r="M6005"/>
      <c r="N6005"/>
      <c r="O6005"/>
      <c r="P6005"/>
      <c r="Q6005"/>
      <c r="R6005"/>
      <c r="S6005"/>
    </row>
    <row r="6006" spans="1:19">
      <c r="A6006"/>
      <c r="B6006"/>
      <c r="C6006"/>
      <c r="D6006"/>
      <c r="E6006"/>
      <c r="F6006"/>
      <c r="G6006"/>
      <c r="H6006"/>
      <c r="I6006"/>
      <c r="J6006"/>
      <c r="K6006"/>
      <c r="L6006"/>
      <c r="M6006"/>
      <c r="N6006"/>
      <c r="O6006"/>
      <c r="P6006"/>
      <c r="Q6006"/>
      <c r="R6006"/>
      <c r="S6006"/>
    </row>
    <row r="6007" spans="1:19">
      <c r="A6007"/>
      <c r="B6007"/>
      <c r="C6007"/>
      <c r="D6007"/>
      <c r="E6007"/>
      <c r="F6007"/>
      <c r="G6007"/>
      <c r="H6007"/>
      <c r="I6007"/>
      <c r="J6007"/>
      <c r="K6007"/>
      <c r="L6007"/>
      <c r="M6007"/>
      <c r="N6007"/>
      <c r="O6007"/>
      <c r="P6007"/>
      <c r="Q6007"/>
      <c r="R6007"/>
      <c r="S6007"/>
    </row>
    <row r="6008" spans="1:19">
      <c r="A6008"/>
      <c r="B6008"/>
      <c r="C6008"/>
      <c r="D6008"/>
      <c r="E6008"/>
      <c r="F6008"/>
      <c r="G6008"/>
      <c r="H6008"/>
      <c r="I6008"/>
      <c r="J6008"/>
      <c r="K6008"/>
      <c r="L6008"/>
      <c r="M6008"/>
      <c r="N6008"/>
      <c r="O6008"/>
      <c r="P6008"/>
      <c r="Q6008"/>
      <c r="R6008"/>
      <c r="S6008"/>
    </row>
    <row r="6009" spans="1:19">
      <c r="A6009"/>
      <c r="B6009"/>
      <c r="C6009"/>
      <c r="D6009"/>
      <c r="E6009"/>
      <c r="F6009"/>
      <c r="G6009"/>
      <c r="H6009"/>
      <c r="I6009"/>
      <c r="J6009"/>
      <c r="K6009"/>
      <c r="L6009"/>
      <c r="M6009"/>
      <c r="N6009"/>
      <c r="O6009"/>
      <c r="P6009"/>
      <c r="Q6009"/>
      <c r="R6009"/>
      <c r="S6009"/>
    </row>
    <row r="6010" spans="1:19">
      <c r="A6010"/>
      <c r="B6010"/>
      <c r="C6010"/>
      <c r="D6010"/>
      <c r="E6010"/>
      <c r="F6010"/>
      <c r="G6010"/>
      <c r="H6010"/>
      <c r="I6010"/>
      <c r="J6010"/>
      <c r="K6010"/>
      <c r="L6010"/>
      <c r="M6010"/>
      <c r="N6010"/>
      <c r="O6010"/>
      <c r="P6010"/>
      <c r="Q6010"/>
      <c r="R6010"/>
      <c r="S6010"/>
    </row>
    <row r="6011" spans="1:19">
      <c r="A6011"/>
      <c r="B6011"/>
      <c r="C6011"/>
      <c r="D6011"/>
      <c r="E6011"/>
      <c r="F6011"/>
      <c r="G6011"/>
      <c r="H6011"/>
      <c r="I6011"/>
      <c r="J6011"/>
      <c r="K6011"/>
      <c r="L6011"/>
      <c r="M6011"/>
      <c r="N6011"/>
      <c r="O6011"/>
      <c r="P6011"/>
      <c r="Q6011"/>
      <c r="R6011"/>
      <c r="S6011"/>
    </row>
    <row r="6012" spans="1:19">
      <c r="A6012"/>
      <c r="B6012"/>
      <c r="C6012"/>
      <c r="D6012"/>
      <c r="E6012"/>
      <c r="F6012"/>
      <c r="G6012"/>
      <c r="H6012"/>
      <c r="I6012"/>
      <c r="J6012"/>
      <c r="K6012"/>
      <c r="L6012"/>
      <c r="M6012"/>
      <c r="N6012"/>
      <c r="O6012"/>
      <c r="P6012"/>
      <c r="Q6012"/>
      <c r="R6012"/>
      <c r="S6012"/>
    </row>
    <row r="6013" spans="1:19">
      <c r="A6013"/>
      <c r="B6013"/>
      <c r="C6013"/>
      <c r="D6013"/>
      <c r="E6013"/>
      <c r="F6013"/>
      <c r="G6013"/>
      <c r="H6013"/>
      <c r="I6013"/>
      <c r="J6013"/>
      <c r="K6013"/>
      <c r="L6013"/>
      <c r="M6013"/>
      <c r="N6013"/>
      <c r="O6013"/>
      <c r="P6013"/>
      <c r="Q6013"/>
      <c r="R6013"/>
      <c r="S6013"/>
    </row>
    <row r="6014" spans="1:19">
      <c r="A6014"/>
      <c r="B6014"/>
      <c r="C6014"/>
      <c r="D6014"/>
      <c r="E6014"/>
      <c r="F6014"/>
      <c r="G6014"/>
      <c r="H6014"/>
      <c r="I6014"/>
      <c r="J6014"/>
      <c r="K6014"/>
      <c r="L6014"/>
      <c r="M6014"/>
      <c r="N6014"/>
      <c r="O6014"/>
      <c r="P6014"/>
      <c r="Q6014"/>
      <c r="R6014"/>
      <c r="S6014"/>
    </row>
    <row r="6015" spans="1:19">
      <c r="A6015"/>
      <c r="B6015"/>
      <c r="C6015"/>
      <c r="D6015"/>
      <c r="E6015"/>
      <c r="F6015"/>
      <c r="G6015"/>
      <c r="H6015"/>
      <c r="I6015"/>
      <c r="J6015"/>
      <c r="K6015"/>
      <c r="L6015"/>
      <c r="M6015"/>
      <c r="N6015"/>
      <c r="O6015"/>
      <c r="P6015"/>
      <c r="Q6015"/>
      <c r="R6015"/>
      <c r="S6015"/>
    </row>
    <row r="6016" spans="1:19">
      <c r="A6016"/>
      <c r="B6016"/>
      <c r="C6016"/>
      <c r="D6016"/>
      <c r="E6016"/>
      <c r="F6016"/>
      <c r="G6016"/>
      <c r="H6016"/>
      <c r="I6016"/>
      <c r="J6016"/>
      <c r="K6016"/>
      <c r="L6016"/>
      <c r="M6016"/>
      <c r="N6016"/>
      <c r="O6016"/>
      <c r="P6016"/>
      <c r="Q6016"/>
      <c r="R6016"/>
      <c r="S6016"/>
    </row>
    <row r="6017" spans="1:19">
      <c r="A6017"/>
      <c r="B6017"/>
      <c r="C6017"/>
      <c r="D6017"/>
      <c r="E6017"/>
      <c r="F6017"/>
      <c r="G6017"/>
      <c r="H6017"/>
      <c r="I6017"/>
      <c r="J6017"/>
      <c r="K6017"/>
      <c r="L6017"/>
      <c r="M6017"/>
      <c r="N6017"/>
      <c r="O6017"/>
      <c r="P6017"/>
      <c r="Q6017"/>
      <c r="R6017"/>
      <c r="S6017"/>
    </row>
    <row r="6018" spans="1:19">
      <c r="A6018"/>
      <c r="B6018"/>
      <c r="C6018"/>
      <c r="D6018"/>
      <c r="E6018"/>
      <c r="F6018"/>
      <c r="G6018"/>
      <c r="H6018"/>
      <c r="I6018"/>
      <c r="J6018"/>
      <c r="K6018"/>
      <c r="L6018"/>
      <c r="M6018"/>
      <c r="N6018"/>
      <c r="O6018"/>
      <c r="P6018"/>
      <c r="Q6018"/>
      <c r="R6018"/>
      <c r="S6018"/>
    </row>
    <row r="6019" spans="1:19">
      <c r="A6019"/>
      <c r="B6019"/>
      <c r="C6019"/>
      <c r="D6019"/>
      <c r="E6019"/>
      <c r="F6019"/>
      <c r="G6019"/>
      <c r="H6019"/>
      <c r="I6019"/>
      <c r="J6019"/>
      <c r="K6019"/>
      <c r="L6019"/>
      <c r="M6019"/>
      <c r="N6019"/>
      <c r="O6019"/>
      <c r="P6019"/>
      <c r="Q6019"/>
      <c r="R6019"/>
      <c r="S6019"/>
    </row>
    <row r="6020" spans="1:19">
      <c r="A6020"/>
      <c r="B6020"/>
      <c r="C6020"/>
      <c r="D6020"/>
      <c r="E6020"/>
      <c r="F6020"/>
      <c r="G6020"/>
      <c r="H6020"/>
      <c r="I6020"/>
      <c r="J6020"/>
      <c r="K6020"/>
      <c r="L6020"/>
      <c r="M6020"/>
      <c r="N6020"/>
      <c r="O6020"/>
      <c r="P6020"/>
      <c r="Q6020"/>
      <c r="R6020"/>
      <c r="S6020"/>
    </row>
    <row r="6021" spans="1:19">
      <c r="A6021"/>
      <c r="B6021"/>
      <c r="C6021"/>
      <c r="D6021"/>
      <c r="E6021"/>
      <c r="F6021"/>
      <c r="G6021"/>
      <c r="H6021"/>
      <c r="I6021"/>
      <c r="J6021"/>
      <c r="K6021"/>
      <c r="L6021"/>
      <c r="M6021"/>
      <c r="N6021"/>
      <c r="O6021"/>
      <c r="P6021"/>
      <c r="Q6021"/>
      <c r="R6021"/>
      <c r="S6021"/>
    </row>
    <row r="6022" spans="1:19">
      <c r="A6022"/>
      <c r="B6022"/>
      <c r="C6022"/>
      <c r="D6022"/>
      <c r="E6022"/>
      <c r="F6022"/>
      <c r="G6022"/>
      <c r="H6022"/>
      <c r="I6022"/>
      <c r="J6022"/>
      <c r="K6022"/>
      <c r="L6022"/>
      <c r="M6022"/>
      <c r="N6022"/>
      <c r="O6022"/>
      <c r="P6022"/>
      <c r="Q6022"/>
      <c r="R6022"/>
      <c r="S6022"/>
    </row>
    <row r="6023" spans="1:19">
      <c r="A6023"/>
      <c r="B6023"/>
      <c r="C6023"/>
      <c r="D6023"/>
      <c r="E6023"/>
      <c r="F6023"/>
      <c r="G6023"/>
      <c r="H6023"/>
      <c r="I6023"/>
      <c r="J6023"/>
      <c r="K6023"/>
      <c r="L6023"/>
      <c r="M6023"/>
      <c r="N6023"/>
      <c r="O6023"/>
      <c r="P6023"/>
      <c r="Q6023"/>
      <c r="R6023"/>
      <c r="S6023"/>
    </row>
    <row r="6024" spans="1:19">
      <c r="A6024"/>
      <c r="B6024"/>
      <c r="C6024"/>
      <c r="D6024"/>
      <c r="E6024"/>
      <c r="F6024"/>
      <c r="G6024"/>
      <c r="H6024"/>
      <c r="I6024"/>
      <c r="J6024"/>
      <c r="K6024"/>
      <c r="L6024"/>
      <c r="M6024"/>
      <c r="N6024"/>
      <c r="O6024"/>
      <c r="P6024"/>
      <c r="Q6024"/>
      <c r="R6024"/>
      <c r="S6024"/>
    </row>
    <row r="6025" spans="1:19">
      <c r="A6025"/>
      <c r="B6025"/>
      <c r="C6025"/>
      <c r="D6025"/>
      <c r="E6025"/>
      <c r="F6025"/>
      <c r="G6025"/>
      <c r="H6025"/>
      <c r="I6025"/>
      <c r="J6025"/>
      <c r="K6025"/>
      <c r="L6025"/>
      <c r="M6025"/>
      <c r="N6025"/>
      <c r="O6025"/>
      <c r="P6025"/>
      <c r="Q6025"/>
      <c r="R6025"/>
      <c r="S6025"/>
    </row>
    <row r="6026" spans="1:19">
      <c r="A6026"/>
      <c r="B6026"/>
      <c r="C6026"/>
      <c r="D6026"/>
      <c r="E6026"/>
      <c r="F6026"/>
      <c r="G6026"/>
      <c r="H6026"/>
      <c r="I6026"/>
      <c r="J6026"/>
      <c r="K6026"/>
      <c r="L6026"/>
      <c r="M6026"/>
      <c r="N6026"/>
      <c r="O6026"/>
      <c r="P6026"/>
      <c r="Q6026"/>
      <c r="R6026"/>
      <c r="S6026"/>
    </row>
    <row r="6027" spans="1:19">
      <c r="A6027"/>
      <c r="B6027"/>
      <c r="C6027"/>
      <c r="D6027"/>
      <c r="E6027"/>
      <c r="F6027"/>
      <c r="G6027"/>
      <c r="H6027"/>
      <c r="I6027"/>
      <c r="J6027"/>
      <c r="K6027"/>
      <c r="L6027"/>
      <c r="M6027"/>
      <c r="N6027"/>
      <c r="O6027"/>
      <c r="P6027"/>
      <c r="Q6027"/>
      <c r="R6027"/>
      <c r="S6027"/>
    </row>
    <row r="6028" spans="1:19">
      <c r="A6028"/>
      <c r="B6028"/>
      <c r="C6028"/>
      <c r="D6028"/>
      <c r="E6028"/>
      <c r="F6028"/>
      <c r="G6028"/>
      <c r="H6028"/>
      <c r="I6028"/>
      <c r="J6028"/>
      <c r="K6028"/>
      <c r="L6028"/>
      <c r="M6028"/>
      <c r="N6028"/>
      <c r="O6028"/>
      <c r="P6028"/>
      <c r="Q6028"/>
      <c r="R6028"/>
      <c r="S6028"/>
    </row>
    <row r="6029" spans="1:19">
      <c r="A6029"/>
      <c r="B6029"/>
      <c r="C6029"/>
      <c r="D6029"/>
      <c r="E6029"/>
      <c r="F6029"/>
      <c r="G6029"/>
      <c r="H6029"/>
      <c r="I6029"/>
      <c r="J6029"/>
      <c r="K6029"/>
      <c r="L6029"/>
      <c r="M6029"/>
      <c r="N6029"/>
      <c r="O6029"/>
      <c r="P6029"/>
      <c r="Q6029"/>
      <c r="R6029"/>
      <c r="S6029"/>
    </row>
    <row r="6030" spans="1:19">
      <c r="A6030"/>
      <c r="B6030"/>
      <c r="C6030"/>
      <c r="D6030"/>
      <c r="E6030"/>
      <c r="F6030"/>
      <c r="G6030"/>
      <c r="H6030"/>
      <c r="I6030"/>
      <c r="J6030"/>
      <c r="K6030"/>
      <c r="L6030"/>
      <c r="M6030"/>
      <c r="N6030"/>
      <c r="O6030"/>
      <c r="P6030"/>
      <c r="Q6030"/>
      <c r="R6030"/>
      <c r="S6030"/>
    </row>
    <row r="6031" spans="1:19">
      <c r="A6031"/>
      <c r="B6031"/>
      <c r="C6031"/>
      <c r="D6031"/>
      <c r="E6031"/>
      <c r="F6031"/>
      <c r="G6031"/>
      <c r="H6031"/>
      <c r="I6031"/>
      <c r="J6031"/>
      <c r="K6031"/>
      <c r="L6031"/>
      <c r="M6031"/>
      <c r="N6031"/>
      <c r="O6031"/>
      <c r="P6031"/>
      <c r="Q6031"/>
      <c r="R6031"/>
      <c r="S6031"/>
    </row>
    <row r="6032" spans="1:19">
      <c r="A6032"/>
      <c r="B6032"/>
      <c r="C6032"/>
      <c r="D6032"/>
      <c r="E6032"/>
      <c r="F6032"/>
      <c r="G6032"/>
      <c r="H6032"/>
      <c r="I6032"/>
      <c r="J6032"/>
      <c r="K6032"/>
      <c r="L6032"/>
      <c r="M6032"/>
      <c r="N6032"/>
      <c r="O6032"/>
      <c r="P6032"/>
      <c r="Q6032"/>
      <c r="R6032"/>
      <c r="S6032"/>
    </row>
    <row r="6033" spans="1:19">
      <c r="A6033"/>
      <c r="B6033"/>
      <c r="C6033"/>
      <c r="D6033"/>
      <c r="E6033"/>
      <c r="F6033"/>
      <c r="G6033"/>
      <c r="H6033"/>
      <c r="I6033"/>
      <c r="J6033"/>
      <c r="K6033"/>
      <c r="L6033"/>
      <c r="M6033"/>
      <c r="N6033"/>
      <c r="O6033"/>
      <c r="P6033"/>
      <c r="Q6033"/>
      <c r="R6033"/>
      <c r="S6033"/>
    </row>
    <row r="6034" spans="1:19">
      <c r="A6034"/>
      <c r="B6034"/>
      <c r="C6034"/>
      <c r="D6034"/>
      <c r="E6034"/>
      <c r="F6034"/>
      <c r="G6034"/>
      <c r="H6034"/>
      <c r="I6034"/>
      <c r="J6034"/>
      <c r="K6034"/>
      <c r="L6034"/>
      <c r="M6034"/>
      <c r="N6034"/>
      <c r="O6034"/>
      <c r="P6034"/>
      <c r="Q6034"/>
      <c r="R6034"/>
      <c r="S6034"/>
    </row>
    <row r="6035" spans="1:19">
      <c r="A6035"/>
      <c r="B6035"/>
      <c r="C6035"/>
      <c r="D6035"/>
      <c r="E6035"/>
      <c r="F6035"/>
      <c r="G6035"/>
      <c r="H6035"/>
      <c r="I6035"/>
      <c r="J6035"/>
      <c r="K6035"/>
      <c r="L6035"/>
      <c r="M6035"/>
      <c r="N6035"/>
      <c r="O6035"/>
      <c r="P6035"/>
      <c r="Q6035"/>
      <c r="R6035"/>
      <c r="S6035"/>
    </row>
    <row r="6036" spans="1:19">
      <c r="A6036"/>
      <c r="B6036"/>
      <c r="C6036"/>
      <c r="D6036"/>
      <c r="E6036"/>
      <c r="F6036"/>
      <c r="G6036"/>
      <c r="H6036"/>
      <c r="I6036"/>
      <c r="J6036"/>
      <c r="K6036"/>
      <c r="L6036"/>
      <c r="M6036"/>
      <c r="N6036"/>
      <c r="O6036"/>
      <c r="P6036"/>
      <c r="Q6036"/>
      <c r="R6036"/>
      <c r="S6036"/>
    </row>
    <row r="6037" spans="1:19">
      <c r="A6037"/>
      <c r="B6037"/>
      <c r="C6037"/>
      <c r="D6037"/>
      <c r="E6037"/>
      <c r="F6037"/>
      <c r="G6037"/>
      <c r="H6037"/>
      <c r="I6037"/>
      <c r="J6037"/>
      <c r="K6037"/>
      <c r="L6037"/>
      <c r="M6037"/>
      <c r="N6037"/>
      <c r="O6037"/>
      <c r="P6037"/>
      <c r="Q6037"/>
      <c r="R6037"/>
      <c r="S6037"/>
    </row>
    <row r="6038" spans="1:19">
      <c r="A6038"/>
      <c r="B6038"/>
      <c r="C6038"/>
      <c r="D6038"/>
      <c r="E6038"/>
      <c r="F6038"/>
      <c r="G6038"/>
      <c r="H6038"/>
      <c r="I6038"/>
      <c r="J6038"/>
      <c r="K6038"/>
      <c r="L6038"/>
      <c r="M6038"/>
      <c r="N6038"/>
      <c r="O6038"/>
      <c r="P6038"/>
      <c r="Q6038"/>
      <c r="R6038"/>
      <c r="S6038"/>
    </row>
    <row r="6039" spans="1:19">
      <c r="A6039"/>
      <c r="B6039"/>
      <c r="C6039"/>
      <c r="D6039"/>
      <c r="E6039"/>
      <c r="F6039"/>
      <c r="G6039"/>
      <c r="H6039"/>
      <c r="I6039"/>
      <c r="J6039"/>
      <c r="K6039"/>
      <c r="L6039"/>
      <c r="M6039"/>
      <c r="N6039"/>
      <c r="O6039"/>
      <c r="P6039"/>
      <c r="Q6039"/>
      <c r="R6039"/>
      <c r="S6039"/>
    </row>
    <row r="6040" spans="1:19">
      <c r="A6040"/>
      <c r="B6040"/>
      <c r="C6040"/>
      <c r="D6040"/>
      <c r="E6040"/>
      <c r="F6040"/>
      <c r="G6040"/>
      <c r="H6040"/>
      <c r="I6040"/>
      <c r="J6040"/>
      <c r="K6040"/>
      <c r="L6040"/>
      <c r="M6040"/>
      <c r="N6040"/>
      <c r="O6040"/>
      <c r="P6040"/>
      <c r="Q6040"/>
      <c r="R6040"/>
      <c r="S6040"/>
    </row>
    <row r="6041" spans="1:19">
      <c r="A6041"/>
      <c r="B6041"/>
      <c r="C6041"/>
      <c r="D6041"/>
      <c r="E6041"/>
      <c r="F6041"/>
      <c r="G6041"/>
      <c r="H6041"/>
      <c r="I6041"/>
      <c r="J6041"/>
      <c r="K6041"/>
      <c r="L6041"/>
      <c r="M6041"/>
      <c r="N6041"/>
      <c r="O6041"/>
      <c r="P6041"/>
      <c r="Q6041"/>
      <c r="R6041"/>
      <c r="S6041"/>
    </row>
    <row r="6042" spans="1:19">
      <c r="A6042"/>
      <c r="B6042"/>
      <c r="C6042"/>
      <c r="D6042"/>
      <c r="E6042"/>
      <c r="F6042"/>
      <c r="G6042"/>
      <c r="H6042"/>
      <c r="I6042"/>
      <c r="J6042"/>
      <c r="K6042"/>
      <c r="L6042"/>
      <c r="M6042"/>
      <c r="N6042"/>
      <c r="O6042"/>
      <c r="P6042"/>
      <c r="Q6042"/>
      <c r="R6042"/>
      <c r="S6042"/>
    </row>
    <row r="6043" spans="1:19">
      <c r="A6043"/>
      <c r="B6043"/>
      <c r="C6043"/>
      <c r="D6043"/>
      <c r="E6043"/>
      <c r="F6043"/>
      <c r="G6043"/>
      <c r="H6043"/>
      <c r="I6043"/>
      <c r="J6043"/>
      <c r="K6043"/>
      <c r="L6043"/>
      <c r="M6043"/>
      <c r="N6043"/>
      <c r="O6043"/>
      <c r="P6043"/>
      <c r="Q6043"/>
      <c r="R6043"/>
      <c r="S6043"/>
    </row>
    <row r="6044" spans="1:19">
      <c r="A6044"/>
      <c r="B6044"/>
      <c r="C6044"/>
      <c r="D6044"/>
      <c r="E6044"/>
      <c r="F6044"/>
      <c r="G6044"/>
      <c r="H6044"/>
      <c r="I6044"/>
      <c r="J6044"/>
      <c r="K6044"/>
      <c r="L6044"/>
      <c r="M6044"/>
      <c r="N6044"/>
      <c r="O6044"/>
      <c r="P6044"/>
      <c r="Q6044"/>
      <c r="R6044"/>
      <c r="S6044"/>
    </row>
    <row r="6045" spans="1:19">
      <c r="A6045"/>
      <c r="B6045"/>
      <c r="C6045"/>
      <c r="D6045"/>
      <c r="E6045"/>
      <c r="F6045"/>
      <c r="G6045"/>
      <c r="H6045"/>
      <c r="I6045"/>
      <c r="J6045"/>
      <c r="K6045"/>
      <c r="L6045"/>
      <c r="M6045"/>
      <c r="N6045"/>
      <c r="O6045"/>
      <c r="P6045"/>
      <c r="Q6045"/>
      <c r="R6045"/>
      <c r="S6045"/>
    </row>
    <row r="6046" spans="1:19">
      <c r="A6046"/>
      <c r="B6046"/>
      <c r="C6046"/>
      <c r="D6046"/>
      <c r="E6046"/>
      <c r="F6046"/>
      <c r="G6046"/>
      <c r="H6046"/>
      <c r="I6046"/>
      <c r="J6046"/>
      <c r="K6046"/>
      <c r="L6046"/>
      <c r="M6046"/>
      <c r="N6046"/>
      <c r="O6046"/>
      <c r="P6046"/>
      <c r="Q6046"/>
      <c r="R6046"/>
      <c r="S6046"/>
    </row>
    <row r="6047" spans="1:19">
      <c r="A6047"/>
      <c r="B6047"/>
      <c r="C6047"/>
      <c r="D6047"/>
      <c r="E6047"/>
      <c r="F6047"/>
      <c r="G6047"/>
      <c r="H6047"/>
      <c r="I6047"/>
      <c r="J6047"/>
      <c r="K6047"/>
      <c r="L6047"/>
      <c r="M6047"/>
      <c r="N6047"/>
      <c r="O6047"/>
      <c r="P6047"/>
      <c r="Q6047"/>
      <c r="R6047"/>
      <c r="S6047"/>
    </row>
    <row r="6048" spans="1:19">
      <c r="A6048"/>
      <c r="B6048"/>
      <c r="C6048"/>
      <c r="D6048"/>
      <c r="E6048"/>
      <c r="F6048"/>
      <c r="G6048"/>
      <c r="H6048"/>
      <c r="I6048"/>
      <c r="J6048"/>
      <c r="K6048"/>
      <c r="L6048"/>
      <c r="M6048"/>
      <c r="N6048"/>
      <c r="O6048"/>
      <c r="P6048"/>
      <c r="Q6048"/>
      <c r="R6048"/>
      <c r="S6048"/>
    </row>
    <row r="6049" spans="1:19">
      <c r="A6049"/>
      <c r="B6049"/>
      <c r="C6049"/>
      <c r="D6049"/>
      <c r="E6049"/>
      <c r="F6049"/>
      <c r="G6049"/>
      <c r="H6049"/>
      <c r="I6049"/>
      <c r="J6049"/>
      <c r="K6049"/>
      <c r="L6049"/>
      <c r="M6049"/>
      <c r="N6049"/>
      <c r="O6049"/>
      <c r="P6049"/>
      <c r="Q6049"/>
      <c r="R6049"/>
      <c r="S6049"/>
    </row>
    <row r="6050" spans="1:19">
      <c r="A6050"/>
      <c r="B6050"/>
      <c r="C6050"/>
      <c r="D6050"/>
      <c r="E6050"/>
      <c r="F6050"/>
      <c r="G6050"/>
      <c r="H6050"/>
      <c r="I6050"/>
      <c r="J6050"/>
      <c r="K6050"/>
      <c r="L6050"/>
      <c r="M6050"/>
      <c r="N6050"/>
      <c r="O6050"/>
      <c r="P6050"/>
      <c r="Q6050"/>
      <c r="R6050"/>
      <c r="S6050"/>
    </row>
    <row r="6051" spans="1:19">
      <c r="A6051"/>
      <c r="B6051"/>
      <c r="C6051"/>
      <c r="D6051"/>
      <c r="E6051"/>
      <c r="F6051"/>
      <c r="G6051"/>
      <c r="H6051"/>
      <c r="I6051"/>
      <c r="J6051"/>
      <c r="K6051"/>
      <c r="L6051"/>
      <c r="M6051"/>
      <c r="N6051"/>
      <c r="O6051"/>
      <c r="P6051"/>
      <c r="Q6051"/>
      <c r="R6051"/>
      <c r="S6051"/>
    </row>
    <row r="6052" spans="1:19">
      <c r="A6052"/>
      <c r="B6052"/>
      <c r="C6052"/>
      <c r="D6052"/>
      <c r="E6052"/>
      <c r="F6052"/>
      <c r="G6052"/>
      <c r="H6052"/>
      <c r="I6052"/>
      <c r="J6052"/>
      <c r="K6052"/>
      <c r="L6052"/>
      <c r="M6052"/>
      <c r="N6052"/>
      <c r="O6052"/>
      <c r="P6052"/>
      <c r="Q6052"/>
      <c r="R6052"/>
      <c r="S6052"/>
    </row>
    <row r="6053" spans="1:19">
      <c r="A6053"/>
      <c r="B6053"/>
      <c r="C6053"/>
      <c r="D6053"/>
      <c r="E6053"/>
      <c r="F6053"/>
      <c r="G6053"/>
      <c r="H6053"/>
      <c r="I6053"/>
      <c r="J6053"/>
      <c r="K6053"/>
      <c r="L6053"/>
      <c r="M6053"/>
      <c r="N6053"/>
      <c r="O6053"/>
      <c r="P6053"/>
      <c r="Q6053"/>
      <c r="R6053"/>
      <c r="S6053"/>
    </row>
    <row r="6054" spans="1:19">
      <c r="A6054"/>
      <c r="B6054"/>
      <c r="C6054"/>
      <c r="D6054"/>
      <c r="E6054"/>
      <c r="F6054"/>
      <c r="G6054"/>
      <c r="H6054"/>
      <c r="I6054"/>
      <c r="J6054"/>
      <c r="K6054"/>
      <c r="L6054"/>
      <c r="M6054"/>
      <c r="N6054"/>
      <c r="O6054"/>
      <c r="P6054"/>
      <c r="Q6054"/>
      <c r="R6054"/>
      <c r="S6054"/>
    </row>
    <row r="6055" spans="1:19">
      <c r="A6055"/>
      <c r="B6055"/>
      <c r="C6055"/>
      <c r="D6055"/>
      <c r="E6055"/>
      <c r="F6055"/>
      <c r="G6055"/>
      <c r="H6055"/>
      <c r="I6055"/>
      <c r="J6055"/>
      <c r="K6055"/>
      <c r="L6055"/>
      <c r="M6055"/>
      <c r="N6055"/>
      <c r="O6055"/>
      <c r="P6055"/>
      <c r="Q6055"/>
      <c r="R6055"/>
      <c r="S6055"/>
    </row>
    <row r="6056" spans="1:19">
      <c r="A6056"/>
      <c r="B6056"/>
      <c r="C6056"/>
      <c r="D6056"/>
      <c r="E6056"/>
      <c r="F6056"/>
      <c r="G6056"/>
      <c r="H6056"/>
      <c r="I6056"/>
      <c r="J6056"/>
      <c r="K6056"/>
      <c r="L6056"/>
      <c r="M6056"/>
      <c r="N6056"/>
      <c r="O6056"/>
      <c r="P6056"/>
      <c r="Q6056"/>
      <c r="R6056"/>
      <c r="S6056"/>
    </row>
    <row r="6057" spans="1:19">
      <c r="A6057"/>
      <c r="B6057"/>
      <c r="C6057"/>
      <c r="D6057"/>
      <c r="E6057"/>
      <c r="F6057"/>
      <c r="G6057"/>
      <c r="H6057"/>
      <c r="I6057"/>
      <c r="J6057"/>
      <c r="K6057"/>
      <c r="L6057"/>
      <c r="M6057"/>
      <c r="N6057"/>
      <c r="O6057"/>
      <c r="P6057"/>
      <c r="Q6057"/>
      <c r="R6057"/>
      <c r="S6057"/>
    </row>
    <row r="6058" spans="1:19">
      <c r="A6058"/>
      <c r="B6058"/>
      <c r="C6058"/>
      <c r="D6058"/>
      <c r="E6058"/>
      <c r="F6058"/>
      <c r="G6058"/>
      <c r="H6058"/>
      <c r="I6058"/>
      <c r="J6058"/>
      <c r="K6058"/>
      <c r="L6058"/>
      <c r="M6058"/>
      <c r="N6058"/>
      <c r="O6058"/>
      <c r="P6058"/>
      <c r="Q6058"/>
      <c r="R6058"/>
      <c r="S6058"/>
    </row>
    <row r="6059" spans="1:19">
      <c r="A6059"/>
      <c r="B6059"/>
      <c r="C6059"/>
      <c r="D6059"/>
      <c r="E6059"/>
      <c r="F6059"/>
      <c r="G6059"/>
      <c r="H6059"/>
      <c r="I6059"/>
      <c r="J6059"/>
      <c r="K6059"/>
      <c r="L6059"/>
      <c r="M6059"/>
      <c r="N6059"/>
      <c r="O6059"/>
      <c r="P6059"/>
      <c r="Q6059"/>
      <c r="R6059"/>
      <c r="S6059"/>
    </row>
    <row r="6060" spans="1:19">
      <c r="A6060"/>
      <c r="B6060"/>
      <c r="C6060"/>
      <c r="D6060"/>
      <c r="E6060"/>
      <c r="F6060"/>
      <c r="G6060"/>
      <c r="H6060"/>
      <c r="I6060"/>
      <c r="J6060"/>
      <c r="K6060"/>
      <c r="L6060"/>
      <c r="M6060"/>
      <c r="N6060"/>
      <c r="O6060"/>
      <c r="P6060"/>
      <c r="Q6060"/>
      <c r="R6060"/>
      <c r="S6060"/>
    </row>
    <row r="6061" spans="1:19">
      <c r="A6061"/>
      <c r="B6061"/>
      <c r="C6061"/>
      <c r="D6061"/>
      <c r="E6061"/>
      <c r="F6061"/>
      <c r="G6061"/>
      <c r="H6061"/>
      <c r="I6061"/>
      <c r="J6061"/>
      <c r="K6061"/>
      <c r="L6061"/>
      <c r="M6061"/>
      <c r="N6061"/>
      <c r="O6061"/>
      <c r="P6061"/>
      <c r="Q6061"/>
      <c r="R6061"/>
      <c r="S6061"/>
    </row>
    <row r="6062" spans="1:19">
      <c r="A6062"/>
      <c r="B6062"/>
      <c r="C6062"/>
      <c r="D6062"/>
      <c r="E6062"/>
      <c r="F6062"/>
      <c r="G6062"/>
      <c r="H6062"/>
      <c r="I6062"/>
      <c r="J6062"/>
      <c r="K6062"/>
      <c r="L6062"/>
      <c r="M6062"/>
      <c r="N6062"/>
      <c r="O6062"/>
      <c r="P6062"/>
      <c r="Q6062"/>
      <c r="R6062"/>
      <c r="S6062"/>
    </row>
    <row r="6063" spans="1:19">
      <c r="A6063"/>
      <c r="B6063"/>
      <c r="C6063"/>
      <c r="D6063"/>
      <c r="E6063"/>
      <c r="F6063"/>
      <c r="G6063"/>
      <c r="H6063"/>
      <c r="I6063"/>
      <c r="J6063"/>
      <c r="K6063"/>
      <c r="L6063"/>
      <c r="M6063"/>
      <c r="N6063"/>
      <c r="O6063"/>
      <c r="P6063"/>
      <c r="Q6063"/>
      <c r="R6063"/>
      <c r="S6063"/>
    </row>
    <row r="6064" spans="1:19">
      <c r="A6064"/>
      <c r="B6064"/>
      <c r="C6064"/>
      <c r="D6064"/>
      <c r="E6064"/>
      <c r="F6064"/>
      <c r="G6064"/>
      <c r="H6064"/>
      <c r="I6064"/>
      <c r="J6064"/>
      <c r="K6064"/>
      <c r="L6064"/>
      <c r="M6064"/>
      <c r="N6064"/>
      <c r="O6064"/>
      <c r="P6064"/>
      <c r="Q6064"/>
      <c r="R6064"/>
      <c r="S6064"/>
    </row>
    <row r="6065" spans="1:19">
      <c r="A6065"/>
      <c r="B6065"/>
      <c r="C6065"/>
      <c r="D6065"/>
      <c r="E6065"/>
      <c r="F6065"/>
      <c r="G6065"/>
      <c r="H6065"/>
      <c r="I6065"/>
      <c r="J6065"/>
      <c r="K6065"/>
      <c r="L6065"/>
      <c r="M6065"/>
      <c r="N6065"/>
      <c r="O6065"/>
      <c r="P6065"/>
      <c r="Q6065"/>
      <c r="R6065"/>
      <c r="S6065"/>
    </row>
    <row r="6066" spans="1:19">
      <c r="A6066"/>
      <c r="B6066"/>
      <c r="C6066"/>
      <c r="D6066"/>
      <c r="E6066"/>
      <c r="F6066"/>
      <c r="G6066"/>
      <c r="H6066"/>
      <c r="I6066"/>
      <c r="J6066"/>
      <c r="K6066"/>
      <c r="L6066"/>
      <c r="M6066"/>
      <c r="N6066"/>
      <c r="O6066"/>
      <c r="P6066"/>
      <c r="Q6066"/>
      <c r="R6066"/>
      <c r="S6066"/>
    </row>
    <row r="6067" spans="1:19">
      <c r="A6067"/>
      <c r="B6067"/>
      <c r="C6067"/>
      <c r="D6067"/>
      <c r="E6067"/>
      <c r="F6067"/>
      <c r="G6067"/>
      <c r="H6067"/>
      <c r="I6067"/>
      <c r="J6067"/>
      <c r="K6067"/>
      <c r="L6067"/>
      <c r="M6067"/>
      <c r="N6067"/>
      <c r="O6067"/>
      <c r="P6067"/>
      <c r="Q6067"/>
      <c r="R6067"/>
      <c r="S6067"/>
    </row>
    <row r="6068" spans="1:19">
      <c r="A6068"/>
      <c r="B6068"/>
      <c r="C6068"/>
      <c r="D6068"/>
      <c r="E6068"/>
      <c r="F6068"/>
      <c r="G6068"/>
      <c r="H6068"/>
      <c r="I6068"/>
      <c r="J6068"/>
      <c r="K6068"/>
      <c r="L6068"/>
      <c r="M6068"/>
      <c r="N6068"/>
      <c r="O6068"/>
      <c r="P6068"/>
      <c r="Q6068"/>
      <c r="R6068"/>
      <c r="S6068"/>
    </row>
    <row r="6069" spans="1:19">
      <c r="A6069"/>
      <c r="B6069"/>
      <c r="C6069"/>
      <c r="D6069"/>
      <c r="E6069"/>
      <c r="F6069"/>
      <c r="G6069"/>
      <c r="H6069"/>
      <c r="I6069"/>
      <c r="J6069"/>
      <c r="K6069"/>
      <c r="L6069"/>
      <c r="M6069"/>
      <c r="N6069"/>
      <c r="O6069"/>
      <c r="P6069"/>
      <c r="Q6069"/>
      <c r="R6069"/>
      <c r="S6069"/>
    </row>
    <row r="6070" spans="1:19">
      <c r="A6070"/>
      <c r="B6070"/>
      <c r="C6070"/>
      <c r="D6070"/>
      <c r="E6070"/>
      <c r="F6070"/>
      <c r="G6070"/>
      <c r="H6070"/>
      <c r="I6070"/>
      <c r="J6070"/>
      <c r="K6070"/>
      <c r="L6070"/>
      <c r="M6070"/>
      <c r="N6070"/>
      <c r="O6070"/>
      <c r="P6070"/>
      <c r="Q6070"/>
      <c r="R6070"/>
      <c r="S6070"/>
    </row>
    <row r="6071" spans="1:19">
      <c r="A6071"/>
      <c r="B6071"/>
      <c r="C6071"/>
      <c r="D6071"/>
      <c r="E6071"/>
      <c r="F6071"/>
      <c r="G6071"/>
      <c r="H6071"/>
      <c r="I6071"/>
      <c r="J6071"/>
      <c r="K6071"/>
      <c r="L6071"/>
      <c r="M6071"/>
      <c r="N6071"/>
      <c r="O6071"/>
      <c r="P6071"/>
      <c r="Q6071"/>
      <c r="R6071"/>
      <c r="S6071"/>
    </row>
    <row r="6072" spans="1:19">
      <c r="A6072"/>
      <c r="B6072"/>
      <c r="C6072"/>
      <c r="D6072"/>
      <c r="E6072"/>
      <c r="F6072"/>
      <c r="G6072"/>
      <c r="H6072"/>
      <c r="I6072"/>
      <c r="J6072"/>
      <c r="K6072"/>
      <c r="L6072"/>
      <c r="M6072"/>
      <c r="N6072"/>
      <c r="O6072"/>
      <c r="P6072"/>
      <c r="Q6072"/>
      <c r="R6072"/>
      <c r="S6072"/>
    </row>
    <row r="6073" spans="1:19">
      <c r="A6073"/>
      <c r="B6073"/>
      <c r="C6073"/>
      <c r="D6073"/>
      <c r="E6073"/>
      <c r="F6073"/>
      <c r="G6073"/>
      <c r="H6073"/>
      <c r="I6073"/>
      <c r="J6073"/>
      <c r="K6073"/>
      <c r="L6073"/>
      <c r="M6073"/>
      <c r="N6073"/>
      <c r="O6073"/>
      <c r="P6073"/>
      <c r="Q6073"/>
      <c r="R6073"/>
      <c r="S6073"/>
    </row>
    <row r="6074" spans="1:19">
      <c r="A6074"/>
      <c r="B6074"/>
      <c r="C6074"/>
      <c r="D6074"/>
      <c r="E6074"/>
      <c r="F6074"/>
      <c r="G6074"/>
      <c r="H6074"/>
      <c r="I6074"/>
      <c r="J6074"/>
      <c r="K6074"/>
      <c r="L6074"/>
      <c r="M6074"/>
      <c r="N6074"/>
      <c r="O6074"/>
      <c r="P6074"/>
      <c r="Q6074"/>
      <c r="R6074"/>
      <c r="S6074"/>
    </row>
    <row r="6075" spans="1:19">
      <c r="A6075"/>
      <c r="B6075"/>
      <c r="C6075"/>
      <c r="D6075"/>
      <c r="E6075"/>
      <c r="F6075"/>
      <c r="G6075"/>
      <c r="H6075"/>
      <c r="I6075"/>
      <c r="J6075"/>
      <c r="K6075"/>
      <c r="L6075"/>
      <c r="M6075"/>
      <c r="N6075"/>
      <c r="O6075"/>
      <c r="P6075"/>
      <c r="Q6075"/>
      <c r="R6075"/>
      <c r="S6075"/>
    </row>
    <row r="6076" spans="1:19">
      <c r="A6076"/>
      <c r="B6076"/>
      <c r="C6076"/>
      <c r="D6076"/>
      <c r="E6076"/>
      <c r="F6076"/>
      <c r="G6076"/>
      <c r="H6076"/>
      <c r="I6076"/>
      <c r="J6076"/>
      <c r="K6076"/>
      <c r="L6076"/>
      <c r="M6076"/>
      <c r="N6076"/>
      <c r="O6076"/>
      <c r="P6076"/>
      <c r="Q6076"/>
      <c r="R6076"/>
      <c r="S6076"/>
    </row>
    <row r="6077" spans="1:19">
      <c r="A6077"/>
      <c r="B6077"/>
      <c r="C6077"/>
      <c r="D6077"/>
      <c r="E6077"/>
      <c r="F6077"/>
      <c r="G6077"/>
      <c r="H6077"/>
      <c r="I6077"/>
      <c r="J6077"/>
      <c r="K6077"/>
      <c r="L6077"/>
      <c r="M6077"/>
      <c r="N6077"/>
      <c r="O6077"/>
      <c r="P6077"/>
      <c r="Q6077"/>
      <c r="R6077"/>
      <c r="S6077"/>
    </row>
    <row r="6078" spans="1:19">
      <c r="A6078"/>
      <c r="B6078"/>
      <c r="C6078"/>
      <c r="D6078"/>
      <c r="E6078"/>
      <c r="F6078"/>
      <c r="G6078"/>
      <c r="H6078"/>
      <c r="I6078"/>
      <c r="J6078"/>
      <c r="K6078"/>
      <c r="L6078"/>
      <c r="M6078"/>
      <c r="N6078"/>
      <c r="O6078"/>
      <c r="P6078"/>
      <c r="Q6078"/>
      <c r="R6078"/>
      <c r="S6078"/>
    </row>
    <row r="6079" spans="1:19">
      <c r="A6079"/>
      <c r="B6079"/>
      <c r="C6079"/>
      <c r="D6079"/>
      <c r="E6079"/>
      <c r="F6079"/>
      <c r="G6079"/>
      <c r="H6079"/>
      <c r="I6079"/>
      <c r="J6079"/>
      <c r="K6079"/>
      <c r="L6079"/>
      <c r="M6079"/>
      <c r="N6079"/>
      <c r="O6079"/>
      <c r="P6079"/>
      <c r="Q6079"/>
      <c r="R6079"/>
      <c r="S6079"/>
    </row>
    <row r="6080" spans="1:19">
      <c r="A6080"/>
      <c r="B6080"/>
      <c r="C6080"/>
      <c r="D6080"/>
      <c r="E6080"/>
      <c r="F6080"/>
      <c r="G6080"/>
      <c r="H6080"/>
      <c r="I6080"/>
      <c r="J6080"/>
      <c r="K6080"/>
      <c r="L6080"/>
      <c r="M6080"/>
      <c r="N6080"/>
      <c r="O6080"/>
      <c r="P6080"/>
      <c r="Q6080"/>
      <c r="R6080"/>
      <c r="S6080"/>
    </row>
    <row r="6081" spans="1:19">
      <c r="A6081"/>
      <c r="B6081"/>
      <c r="C6081"/>
      <c r="D6081"/>
      <c r="E6081"/>
      <c r="F6081"/>
      <c r="G6081"/>
      <c r="H6081"/>
      <c r="I6081"/>
      <c r="J6081"/>
      <c r="K6081"/>
      <c r="L6081"/>
      <c r="M6081"/>
      <c r="N6081"/>
      <c r="O6081"/>
      <c r="P6081"/>
      <c r="Q6081"/>
      <c r="R6081"/>
      <c r="S6081"/>
    </row>
    <row r="6082" spans="1:19">
      <c r="A6082"/>
      <c r="B6082"/>
      <c r="C6082"/>
      <c r="D6082"/>
      <c r="E6082"/>
      <c r="F6082"/>
      <c r="G6082"/>
      <c r="H6082"/>
      <c r="I6082"/>
      <c r="J6082"/>
      <c r="K6082"/>
      <c r="L6082"/>
      <c r="M6082"/>
      <c r="N6082"/>
      <c r="O6082"/>
      <c r="P6082"/>
      <c r="Q6082"/>
      <c r="R6082"/>
      <c r="S6082"/>
    </row>
    <row r="6083" spans="1:19">
      <c r="A6083"/>
      <c r="B6083"/>
      <c r="C6083"/>
      <c r="D6083"/>
      <c r="E6083"/>
      <c r="F6083"/>
      <c r="G6083"/>
      <c r="H6083"/>
      <c r="I6083"/>
      <c r="J6083"/>
      <c r="K6083"/>
      <c r="L6083"/>
      <c r="M6083"/>
      <c r="N6083"/>
      <c r="O6083"/>
      <c r="P6083"/>
      <c r="Q6083"/>
      <c r="R6083"/>
      <c r="S6083"/>
    </row>
    <row r="6084" spans="1:19">
      <c r="A6084"/>
      <c r="B6084"/>
      <c r="C6084"/>
      <c r="D6084"/>
      <c r="E6084"/>
      <c r="F6084"/>
      <c r="G6084"/>
      <c r="H6084"/>
      <c r="I6084"/>
      <c r="J6084"/>
      <c r="K6084"/>
      <c r="L6084"/>
      <c r="M6084"/>
      <c r="N6084"/>
      <c r="O6084"/>
      <c r="P6084"/>
      <c r="Q6084"/>
      <c r="R6084"/>
      <c r="S6084"/>
    </row>
    <row r="6085" spans="1:19">
      <c r="A6085"/>
      <c r="B6085"/>
      <c r="C6085"/>
      <c r="D6085"/>
      <c r="E6085"/>
      <c r="F6085"/>
      <c r="G6085"/>
      <c r="H6085"/>
      <c r="I6085"/>
      <c r="J6085"/>
      <c r="K6085"/>
      <c r="L6085"/>
      <c r="M6085"/>
      <c r="N6085"/>
      <c r="O6085"/>
      <c r="P6085"/>
      <c r="Q6085"/>
      <c r="R6085"/>
      <c r="S6085"/>
    </row>
    <row r="6086" spans="1:19">
      <c r="A6086"/>
      <c r="B6086"/>
      <c r="C6086"/>
      <c r="D6086"/>
      <c r="E6086"/>
      <c r="F6086"/>
      <c r="G6086"/>
      <c r="H6086"/>
      <c r="I6086"/>
      <c r="J6086"/>
      <c r="K6086"/>
      <c r="L6086"/>
      <c r="M6086"/>
      <c r="N6086"/>
      <c r="O6086"/>
      <c r="P6086"/>
      <c r="Q6086"/>
      <c r="R6086"/>
      <c r="S6086"/>
    </row>
    <row r="6087" spans="1:19">
      <c r="A6087"/>
      <c r="B6087"/>
      <c r="C6087"/>
      <c r="D6087"/>
      <c r="E6087"/>
      <c r="F6087"/>
      <c r="G6087"/>
      <c r="H6087"/>
      <c r="I6087"/>
      <c r="J6087"/>
      <c r="K6087"/>
      <c r="L6087"/>
      <c r="M6087"/>
      <c r="N6087"/>
      <c r="O6087"/>
      <c r="P6087"/>
      <c r="Q6087"/>
      <c r="R6087"/>
      <c r="S6087"/>
    </row>
    <row r="6088" spans="1:19">
      <c r="A6088"/>
      <c r="B6088"/>
      <c r="C6088"/>
      <c r="D6088"/>
      <c r="E6088"/>
      <c r="F6088"/>
      <c r="G6088"/>
      <c r="H6088"/>
      <c r="I6088"/>
      <c r="J6088"/>
      <c r="K6088"/>
      <c r="L6088"/>
      <c r="M6088"/>
      <c r="N6088"/>
      <c r="O6088"/>
      <c r="P6088"/>
      <c r="Q6088"/>
      <c r="R6088"/>
      <c r="S6088"/>
    </row>
    <row r="6089" spans="1:19">
      <c r="A6089"/>
      <c r="B6089"/>
      <c r="C6089"/>
      <c r="D6089"/>
      <c r="E6089"/>
      <c r="F6089"/>
      <c r="G6089"/>
      <c r="H6089"/>
      <c r="I6089"/>
      <c r="J6089"/>
      <c r="K6089"/>
      <c r="L6089"/>
      <c r="M6089"/>
      <c r="N6089"/>
      <c r="O6089"/>
      <c r="P6089"/>
      <c r="Q6089"/>
      <c r="R6089"/>
      <c r="S6089"/>
    </row>
    <row r="6090" spans="1:19">
      <c r="A6090"/>
      <c r="B6090"/>
      <c r="C6090"/>
      <c r="D6090"/>
      <c r="E6090"/>
      <c r="F6090"/>
      <c r="G6090"/>
      <c r="H6090"/>
      <c r="I6090"/>
      <c r="J6090"/>
      <c r="K6090"/>
      <c r="L6090"/>
      <c r="M6090"/>
      <c r="N6090"/>
      <c r="O6090"/>
      <c r="P6090"/>
      <c r="Q6090"/>
      <c r="R6090"/>
      <c r="S6090"/>
    </row>
    <row r="6091" spans="1:19">
      <c r="A6091"/>
      <c r="B6091"/>
      <c r="C6091"/>
      <c r="D6091"/>
      <c r="E6091"/>
      <c r="F6091"/>
      <c r="G6091"/>
      <c r="H6091"/>
      <c r="I6091"/>
      <c r="J6091"/>
      <c r="K6091"/>
      <c r="L6091"/>
      <c r="M6091"/>
      <c r="N6091"/>
      <c r="O6091"/>
      <c r="P6091"/>
      <c r="Q6091"/>
      <c r="R6091"/>
      <c r="S6091"/>
    </row>
    <row r="6092" spans="1:19">
      <c r="A6092"/>
      <c r="B6092"/>
      <c r="C6092"/>
      <c r="D6092"/>
      <c r="E6092"/>
      <c r="F6092"/>
      <c r="G6092"/>
      <c r="H6092"/>
      <c r="I6092"/>
      <c r="J6092"/>
      <c r="K6092"/>
      <c r="L6092"/>
      <c r="M6092"/>
      <c r="N6092"/>
      <c r="O6092"/>
      <c r="P6092"/>
      <c r="Q6092"/>
      <c r="R6092"/>
      <c r="S6092"/>
    </row>
    <row r="6093" spans="1:19">
      <c r="A6093"/>
      <c r="B6093"/>
      <c r="C6093"/>
      <c r="D6093"/>
      <c r="E6093"/>
      <c r="F6093"/>
      <c r="G6093"/>
      <c r="H6093"/>
      <c r="I6093"/>
      <c r="J6093"/>
      <c r="K6093"/>
      <c r="L6093"/>
      <c r="M6093"/>
      <c r="N6093"/>
      <c r="O6093"/>
      <c r="P6093"/>
      <c r="Q6093"/>
      <c r="R6093"/>
      <c r="S6093"/>
    </row>
    <row r="6094" spans="1:19">
      <c r="A6094"/>
      <c r="B6094"/>
      <c r="C6094"/>
      <c r="D6094"/>
      <c r="E6094"/>
      <c r="F6094"/>
      <c r="G6094"/>
      <c r="H6094"/>
      <c r="I6094"/>
      <c r="J6094"/>
      <c r="K6094"/>
      <c r="L6094"/>
      <c r="M6094"/>
      <c r="N6094"/>
      <c r="O6094"/>
      <c r="P6094"/>
      <c r="Q6094"/>
      <c r="R6094"/>
      <c r="S6094"/>
    </row>
    <row r="6095" spans="1:19">
      <c r="A6095"/>
      <c r="B6095"/>
      <c r="C6095"/>
      <c r="D6095"/>
      <c r="E6095"/>
      <c r="F6095"/>
      <c r="G6095"/>
      <c r="H6095"/>
      <c r="I6095"/>
      <c r="J6095"/>
      <c r="K6095"/>
      <c r="L6095"/>
      <c r="M6095"/>
      <c r="N6095"/>
      <c r="O6095"/>
      <c r="P6095"/>
      <c r="Q6095"/>
      <c r="R6095"/>
      <c r="S6095"/>
    </row>
    <row r="6096" spans="1:19">
      <c r="A6096"/>
      <c r="B6096"/>
      <c r="C6096"/>
      <c r="D6096"/>
      <c r="E6096"/>
      <c r="F6096"/>
      <c r="G6096"/>
      <c r="H6096"/>
      <c r="I6096"/>
      <c r="J6096"/>
      <c r="K6096"/>
      <c r="L6096"/>
      <c r="M6096"/>
      <c r="N6096"/>
      <c r="O6096"/>
      <c r="P6096"/>
      <c r="Q6096"/>
      <c r="R6096"/>
      <c r="S6096"/>
    </row>
    <row r="6097" spans="1:19">
      <c r="A6097"/>
      <c r="B6097"/>
      <c r="C6097"/>
      <c r="D6097"/>
      <c r="E6097"/>
      <c r="F6097"/>
      <c r="G6097"/>
      <c r="H6097"/>
      <c r="I6097"/>
      <c r="J6097"/>
      <c r="K6097"/>
      <c r="L6097"/>
      <c r="M6097"/>
      <c r="N6097"/>
      <c r="O6097"/>
      <c r="P6097"/>
      <c r="Q6097"/>
      <c r="R6097"/>
      <c r="S6097"/>
    </row>
    <row r="6098" spans="1:19">
      <c r="A6098"/>
      <c r="B6098"/>
      <c r="C6098"/>
      <c r="D6098"/>
      <c r="E6098"/>
      <c r="F6098"/>
      <c r="G6098"/>
      <c r="H6098"/>
      <c r="I6098"/>
      <c r="J6098"/>
      <c r="K6098"/>
      <c r="L6098"/>
      <c r="M6098"/>
      <c r="N6098"/>
      <c r="O6098"/>
      <c r="P6098"/>
      <c r="Q6098"/>
      <c r="R6098"/>
      <c r="S6098"/>
    </row>
    <row r="6099" spans="1:19">
      <c r="A6099"/>
      <c r="B6099"/>
      <c r="C6099"/>
      <c r="D6099"/>
      <c r="E6099"/>
      <c r="F6099"/>
      <c r="G6099"/>
      <c r="H6099"/>
      <c r="I6099"/>
      <c r="J6099"/>
      <c r="K6099"/>
      <c r="L6099"/>
      <c r="M6099"/>
      <c r="N6099"/>
      <c r="O6099"/>
      <c r="P6099"/>
      <c r="Q6099"/>
      <c r="R6099"/>
      <c r="S6099"/>
    </row>
    <row r="6100" spans="1:19">
      <c r="A6100"/>
      <c r="B6100"/>
      <c r="C6100"/>
      <c r="D6100"/>
      <c r="E6100"/>
      <c r="F6100"/>
      <c r="G6100"/>
      <c r="H6100"/>
      <c r="I6100"/>
      <c r="J6100"/>
      <c r="K6100"/>
      <c r="L6100"/>
      <c r="M6100"/>
      <c r="N6100"/>
      <c r="O6100"/>
      <c r="P6100"/>
      <c r="Q6100"/>
      <c r="R6100"/>
      <c r="S6100"/>
    </row>
    <row r="6101" spans="1:19">
      <c r="A6101"/>
      <c r="B6101"/>
      <c r="C6101"/>
      <c r="D6101"/>
      <c r="E6101"/>
      <c r="F6101"/>
      <c r="G6101"/>
      <c r="H6101"/>
      <c r="I6101"/>
      <c r="J6101"/>
      <c r="K6101"/>
      <c r="L6101"/>
      <c r="M6101"/>
      <c r="N6101"/>
      <c r="O6101"/>
      <c r="P6101"/>
      <c r="Q6101"/>
      <c r="R6101"/>
      <c r="S6101"/>
    </row>
    <row r="6102" spans="1:19">
      <c r="A6102"/>
      <c r="B6102"/>
      <c r="C6102"/>
      <c r="D6102"/>
      <c r="E6102"/>
      <c r="F6102"/>
      <c r="G6102"/>
      <c r="H6102"/>
      <c r="I6102"/>
      <c r="J6102"/>
      <c r="K6102"/>
      <c r="L6102"/>
      <c r="M6102"/>
      <c r="N6102"/>
      <c r="O6102"/>
      <c r="P6102"/>
      <c r="Q6102"/>
      <c r="R6102"/>
      <c r="S6102"/>
    </row>
    <row r="6103" spans="1:19">
      <c r="A6103"/>
      <c r="B6103"/>
      <c r="C6103"/>
      <c r="D6103"/>
      <c r="E6103"/>
      <c r="F6103"/>
      <c r="G6103"/>
      <c r="H6103"/>
      <c r="I6103"/>
      <c r="J6103"/>
      <c r="K6103"/>
      <c r="L6103"/>
      <c r="M6103"/>
      <c r="N6103"/>
      <c r="O6103"/>
      <c r="P6103"/>
      <c r="Q6103"/>
      <c r="R6103"/>
      <c r="S6103"/>
    </row>
    <row r="6104" spans="1:19">
      <c r="A6104"/>
      <c r="B6104"/>
      <c r="C6104"/>
      <c r="D6104"/>
      <c r="E6104"/>
      <c r="F6104"/>
      <c r="G6104"/>
      <c r="H6104"/>
      <c r="I6104"/>
      <c r="J6104"/>
      <c r="K6104"/>
      <c r="L6104"/>
      <c r="M6104"/>
      <c r="N6104"/>
      <c r="O6104"/>
      <c r="P6104"/>
      <c r="Q6104"/>
      <c r="R6104"/>
      <c r="S6104"/>
    </row>
    <row r="6105" spans="1:19">
      <c r="A6105"/>
      <c r="B6105"/>
      <c r="C6105"/>
      <c r="D6105"/>
      <c r="E6105"/>
      <c r="F6105"/>
      <c r="G6105"/>
      <c r="H6105"/>
      <c r="I6105"/>
      <c r="J6105"/>
      <c r="K6105"/>
      <c r="L6105"/>
      <c r="M6105"/>
      <c r="N6105"/>
      <c r="O6105"/>
      <c r="P6105"/>
      <c r="Q6105"/>
      <c r="R6105"/>
      <c r="S6105"/>
    </row>
    <row r="6106" spans="1:19">
      <c r="A6106"/>
      <c r="B6106"/>
      <c r="C6106"/>
      <c r="D6106"/>
      <c r="E6106"/>
      <c r="F6106"/>
      <c r="G6106"/>
      <c r="H6106"/>
      <c r="I6106"/>
      <c r="J6106"/>
      <c r="K6106"/>
      <c r="L6106"/>
      <c r="M6106"/>
      <c r="N6106"/>
      <c r="O6106"/>
      <c r="P6106"/>
      <c r="Q6106"/>
      <c r="R6106"/>
      <c r="S6106"/>
    </row>
    <row r="6107" spans="1:19">
      <c r="A6107"/>
      <c r="B6107"/>
      <c r="C6107"/>
      <c r="D6107"/>
      <c r="E6107"/>
      <c r="F6107"/>
      <c r="G6107"/>
      <c r="H6107"/>
      <c r="I6107"/>
      <c r="J6107"/>
      <c r="K6107"/>
      <c r="L6107"/>
      <c r="M6107"/>
      <c r="N6107"/>
      <c r="O6107"/>
      <c r="P6107"/>
      <c r="Q6107"/>
      <c r="R6107"/>
      <c r="S6107"/>
    </row>
    <row r="6108" spans="1:19">
      <c r="A6108"/>
      <c r="B6108"/>
      <c r="C6108"/>
      <c r="D6108"/>
      <c r="E6108"/>
      <c r="F6108"/>
      <c r="G6108"/>
      <c r="H6108"/>
      <c r="I6108"/>
      <c r="J6108"/>
      <c r="K6108"/>
      <c r="L6108"/>
      <c r="M6108"/>
      <c r="N6108"/>
      <c r="O6108"/>
      <c r="P6108"/>
      <c r="Q6108"/>
      <c r="R6108"/>
      <c r="S6108"/>
    </row>
    <row r="6109" spans="1:19">
      <c r="A6109"/>
      <c r="B6109"/>
      <c r="C6109"/>
      <c r="D6109"/>
      <c r="E6109"/>
      <c r="F6109"/>
      <c r="G6109"/>
      <c r="H6109"/>
      <c r="I6109"/>
      <c r="J6109"/>
      <c r="K6109"/>
      <c r="L6109"/>
      <c r="M6109"/>
      <c r="N6109"/>
      <c r="O6109"/>
      <c r="P6109"/>
      <c r="Q6109"/>
      <c r="R6109"/>
      <c r="S6109"/>
    </row>
    <row r="6110" spans="1:19">
      <c r="A6110"/>
      <c r="B6110"/>
      <c r="C6110"/>
      <c r="D6110"/>
      <c r="E6110"/>
      <c r="F6110"/>
      <c r="G6110"/>
      <c r="H6110"/>
      <c r="I6110"/>
      <c r="J6110"/>
      <c r="K6110"/>
      <c r="L6110"/>
      <c r="M6110"/>
      <c r="N6110"/>
      <c r="O6110"/>
      <c r="P6110"/>
      <c r="Q6110"/>
      <c r="R6110"/>
      <c r="S6110"/>
    </row>
    <row r="6111" spans="1:19">
      <c r="A6111"/>
      <c r="B6111"/>
      <c r="C6111"/>
      <c r="D6111"/>
      <c r="E6111"/>
      <c r="F6111"/>
      <c r="G6111"/>
      <c r="H6111"/>
      <c r="I6111"/>
      <c r="J6111"/>
      <c r="K6111"/>
      <c r="L6111"/>
      <c r="M6111"/>
      <c r="N6111"/>
      <c r="O6111"/>
      <c r="P6111"/>
      <c r="Q6111"/>
      <c r="R6111"/>
      <c r="S6111"/>
    </row>
    <row r="6112" spans="1:19">
      <c r="A6112"/>
      <c r="B6112"/>
      <c r="C6112"/>
      <c r="D6112"/>
      <c r="E6112"/>
      <c r="F6112"/>
      <c r="G6112"/>
      <c r="H6112"/>
      <c r="I6112"/>
      <c r="J6112"/>
      <c r="K6112"/>
      <c r="L6112"/>
      <c r="M6112"/>
      <c r="N6112"/>
      <c r="O6112"/>
      <c r="P6112"/>
      <c r="Q6112"/>
      <c r="R6112"/>
      <c r="S6112"/>
    </row>
    <row r="6113" spans="1:19">
      <c r="A6113"/>
      <c r="B6113"/>
      <c r="C6113"/>
      <c r="D6113"/>
      <c r="E6113"/>
      <c r="F6113"/>
      <c r="G6113"/>
      <c r="H6113"/>
      <c r="I6113"/>
      <c r="J6113"/>
      <c r="K6113"/>
      <c r="L6113"/>
      <c r="M6113"/>
      <c r="N6113"/>
      <c r="O6113"/>
      <c r="P6113"/>
      <c r="Q6113"/>
      <c r="R6113"/>
      <c r="S6113"/>
    </row>
    <row r="6114" spans="1:19">
      <c r="A6114"/>
      <c r="B6114"/>
      <c r="C6114"/>
      <c r="D6114"/>
      <c r="E6114"/>
      <c r="F6114"/>
      <c r="G6114"/>
      <c r="H6114"/>
      <c r="I6114"/>
      <c r="J6114"/>
      <c r="K6114"/>
      <c r="L6114"/>
      <c r="M6114"/>
      <c r="N6114"/>
      <c r="O6114"/>
      <c r="P6114"/>
      <c r="Q6114"/>
      <c r="R6114"/>
      <c r="S6114"/>
    </row>
    <row r="6115" spans="1:19">
      <c r="A6115"/>
      <c r="B6115"/>
      <c r="C6115"/>
      <c r="D6115"/>
      <c r="E6115"/>
      <c r="F6115"/>
      <c r="G6115"/>
      <c r="H6115"/>
      <c r="I6115"/>
      <c r="J6115"/>
      <c r="K6115"/>
      <c r="L6115"/>
      <c r="M6115"/>
      <c r="N6115"/>
      <c r="O6115"/>
      <c r="P6115"/>
      <c r="Q6115"/>
      <c r="R6115"/>
      <c r="S6115"/>
    </row>
    <row r="6116" spans="1:19">
      <c r="A6116"/>
      <c r="B6116"/>
      <c r="C6116"/>
      <c r="D6116"/>
      <c r="E6116"/>
      <c r="F6116"/>
      <c r="G6116"/>
      <c r="H6116"/>
      <c r="I6116"/>
      <c r="J6116"/>
      <c r="K6116"/>
      <c r="L6116"/>
      <c r="M6116"/>
      <c r="N6116"/>
      <c r="O6116"/>
      <c r="P6116"/>
      <c r="Q6116"/>
      <c r="R6116"/>
      <c r="S6116"/>
    </row>
    <row r="6117" spans="1:19">
      <c r="A6117"/>
      <c r="B6117"/>
      <c r="C6117"/>
      <c r="D6117"/>
      <c r="E6117"/>
      <c r="F6117"/>
      <c r="G6117"/>
      <c r="H6117"/>
      <c r="I6117"/>
      <c r="J6117"/>
      <c r="K6117"/>
      <c r="L6117"/>
      <c r="M6117"/>
      <c r="N6117"/>
      <c r="O6117"/>
      <c r="P6117"/>
      <c r="Q6117"/>
      <c r="R6117"/>
      <c r="S6117"/>
    </row>
    <row r="6118" spans="1:19">
      <c r="A6118"/>
      <c r="B6118"/>
      <c r="C6118"/>
      <c r="D6118"/>
      <c r="E6118"/>
      <c r="F6118"/>
      <c r="G6118"/>
      <c r="H6118"/>
      <c r="I6118"/>
      <c r="J6118"/>
      <c r="K6118"/>
      <c r="L6118"/>
      <c r="M6118"/>
      <c r="N6118"/>
      <c r="O6118"/>
      <c r="P6118"/>
      <c r="Q6118"/>
      <c r="R6118"/>
      <c r="S6118"/>
    </row>
    <row r="6119" spans="1:19">
      <c r="A6119"/>
      <c r="B6119"/>
      <c r="C6119"/>
      <c r="D6119"/>
      <c r="E6119"/>
      <c r="F6119"/>
      <c r="G6119"/>
      <c r="H6119"/>
      <c r="I6119"/>
      <c r="J6119"/>
      <c r="K6119"/>
      <c r="L6119"/>
      <c r="M6119"/>
      <c r="N6119"/>
      <c r="O6119"/>
      <c r="P6119"/>
      <c r="Q6119"/>
      <c r="R6119"/>
      <c r="S6119"/>
    </row>
    <row r="6120" spans="1:19">
      <c r="A6120"/>
      <c r="B6120"/>
      <c r="C6120"/>
      <c r="D6120"/>
      <c r="E6120"/>
      <c r="F6120"/>
      <c r="G6120"/>
      <c r="H6120"/>
      <c r="I6120"/>
      <c r="J6120"/>
      <c r="K6120"/>
      <c r="L6120"/>
      <c r="M6120"/>
      <c r="N6120"/>
      <c r="O6120"/>
      <c r="P6120"/>
      <c r="Q6120"/>
      <c r="R6120"/>
      <c r="S6120"/>
    </row>
    <row r="6121" spans="1:19">
      <c r="A6121"/>
      <c r="B6121"/>
      <c r="C6121"/>
      <c r="D6121"/>
      <c r="E6121"/>
      <c r="F6121"/>
      <c r="G6121"/>
      <c r="H6121"/>
      <c r="I6121"/>
      <c r="J6121"/>
      <c r="K6121"/>
      <c r="L6121"/>
      <c r="M6121"/>
      <c r="N6121"/>
      <c r="O6121"/>
      <c r="P6121"/>
      <c r="Q6121"/>
      <c r="R6121"/>
      <c r="S6121"/>
    </row>
    <row r="6122" spans="1:19">
      <c r="A6122"/>
      <c r="B6122"/>
      <c r="C6122"/>
      <c r="D6122"/>
      <c r="E6122"/>
      <c r="F6122"/>
      <c r="G6122"/>
      <c r="H6122"/>
      <c r="I6122"/>
      <c r="J6122"/>
      <c r="K6122"/>
      <c r="L6122"/>
      <c r="M6122"/>
      <c r="N6122"/>
      <c r="O6122"/>
      <c r="P6122"/>
      <c r="Q6122"/>
      <c r="R6122"/>
      <c r="S6122"/>
    </row>
    <row r="6123" spans="1:19">
      <c r="A6123"/>
      <c r="B6123"/>
      <c r="C6123"/>
      <c r="D6123"/>
      <c r="E6123"/>
      <c r="F6123"/>
      <c r="G6123"/>
      <c r="H6123"/>
      <c r="I6123"/>
      <c r="J6123"/>
      <c r="K6123"/>
      <c r="L6123"/>
      <c r="M6123"/>
      <c r="N6123"/>
      <c r="O6123"/>
      <c r="P6123"/>
      <c r="Q6123"/>
      <c r="R6123"/>
      <c r="S6123"/>
    </row>
    <row r="6124" spans="1:19">
      <c r="A6124"/>
      <c r="B6124"/>
      <c r="C6124"/>
      <c r="D6124"/>
      <c r="E6124"/>
      <c r="F6124"/>
      <c r="G6124"/>
      <c r="H6124"/>
      <c r="I6124"/>
      <c r="J6124"/>
      <c r="K6124"/>
      <c r="L6124"/>
      <c r="M6124"/>
      <c r="N6124"/>
      <c r="O6124"/>
      <c r="P6124"/>
      <c r="Q6124"/>
      <c r="R6124"/>
      <c r="S6124"/>
    </row>
    <row r="6125" spans="1:19">
      <c r="A6125"/>
      <c r="B6125"/>
      <c r="C6125"/>
      <c r="D6125"/>
      <c r="E6125"/>
      <c r="F6125"/>
      <c r="G6125"/>
      <c r="H6125"/>
      <c r="I6125"/>
      <c r="J6125"/>
      <c r="K6125"/>
      <c r="L6125"/>
      <c r="M6125"/>
      <c r="N6125"/>
      <c r="O6125"/>
      <c r="P6125"/>
      <c r="Q6125"/>
      <c r="R6125"/>
      <c r="S6125"/>
    </row>
    <row r="6126" spans="1:19">
      <c r="A6126"/>
      <c r="B6126"/>
      <c r="C6126"/>
      <c r="D6126"/>
      <c r="E6126"/>
      <c r="F6126"/>
      <c r="G6126"/>
      <c r="H6126"/>
      <c r="I6126"/>
      <c r="J6126"/>
      <c r="K6126"/>
      <c r="L6126"/>
      <c r="M6126"/>
      <c r="N6126"/>
      <c r="O6126"/>
      <c r="P6126"/>
      <c r="Q6126"/>
      <c r="R6126"/>
      <c r="S6126"/>
    </row>
    <row r="6127" spans="1:19">
      <c r="A6127"/>
      <c r="B6127"/>
      <c r="C6127"/>
      <c r="D6127"/>
      <c r="E6127"/>
      <c r="F6127"/>
      <c r="G6127"/>
      <c r="H6127"/>
      <c r="I6127"/>
      <c r="J6127"/>
      <c r="K6127"/>
      <c r="L6127"/>
      <c r="M6127"/>
      <c r="N6127"/>
      <c r="O6127"/>
      <c r="P6127"/>
      <c r="Q6127"/>
      <c r="R6127"/>
      <c r="S6127"/>
    </row>
    <row r="6128" spans="1:19">
      <c r="A6128"/>
      <c r="B6128"/>
      <c r="C6128"/>
      <c r="D6128"/>
      <c r="E6128"/>
      <c r="F6128"/>
      <c r="G6128"/>
      <c r="H6128"/>
      <c r="I6128"/>
      <c r="J6128"/>
      <c r="K6128"/>
      <c r="L6128"/>
      <c r="M6128"/>
      <c r="N6128"/>
      <c r="O6128"/>
      <c r="P6128"/>
      <c r="Q6128"/>
      <c r="R6128"/>
      <c r="S6128"/>
    </row>
    <row r="6129" spans="1:19">
      <c r="A6129"/>
      <c r="B6129"/>
      <c r="C6129"/>
      <c r="D6129"/>
      <c r="E6129"/>
      <c r="F6129"/>
      <c r="G6129"/>
      <c r="H6129"/>
      <c r="I6129"/>
      <c r="J6129"/>
      <c r="K6129"/>
      <c r="L6129"/>
      <c r="M6129"/>
      <c r="N6129"/>
      <c r="O6129"/>
      <c r="P6129"/>
      <c r="Q6129"/>
      <c r="R6129"/>
      <c r="S6129"/>
    </row>
    <row r="6130" spans="1:19">
      <c r="A6130"/>
      <c r="B6130"/>
      <c r="C6130"/>
      <c r="D6130"/>
      <c r="E6130"/>
      <c r="F6130"/>
      <c r="G6130"/>
      <c r="H6130"/>
      <c r="I6130"/>
      <c r="J6130"/>
      <c r="K6130"/>
      <c r="L6130"/>
      <c r="M6130"/>
      <c r="N6130"/>
      <c r="O6130"/>
      <c r="P6130"/>
      <c r="Q6130"/>
      <c r="R6130"/>
      <c r="S6130"/>
    </row>
    <row r="6131" spans="1:19">
      <c r="A6131"/>
      <c r="B6131"/>
      <c r="C6131"/>
      <c r="D6131"/>
      <c r="E6131"/>
      <c r="F6131"/>
      <c r="G6131"/>
      <c r="H6131"/>
      <c r="I6131"/>
      <c r="J6131"/>
      <c r="K6131"/>
      <c r="L6131"/>
      <c r="M6131"/>
      <c r="N6131"/>
      <c r="O6131"/>
      <c r="P6131"/>
      <c r="Q6131"/>
      <c r="R6131"/>
      <c r="S6131"/>
    </row>
    <row r="6132" spans="1:19">
      <c r="A6132"/>
      <c r="B6132"/>
      <c r="C6132"/>
      <c r="D6132"/>
      <c r="E6132"/>
      <c r="F6132"/>
      <c r="G6132"/>
      <c r="H6132"/>
      <c r="I6132"/>
      <c r="J6132"/>
      <c r="K6132"/>
      <c r="L6132"/>
      <c r="M6132"/>
      <c r="N6132"/>
      <c r="O6132"/>
      <c r="P6132"/>
      <c r="Q6132"/>
      <c r="R6132"/>
      <c r="S6132"/>
    </row>
    <row r="6133" spans="1:19">
      <c r="A6133"/>
      <c r="B6133"/>
      <c r="C6133"/>
      <c r="D6133"/>
      <c r="E6133"/>
      <c r="F6133"/>
      <c r="G6133"/>
      <c r="H6133"/>
      <c r="I6133"/>
      <c r="J6133"/>
      <c r="K6133"/>
      <c r="L6133"/>
      <c r="M6133"/>
      <c r="N6133"/>
      <c r="O6133"/>
      <c r="P6133"/>
      <c r="Q6133"/>
      <c r="R6133"/>
      <c r="S6133"/>
    </row>
    <row r="6134" spans="1:19">
      <c r="A6134"/>
      <c r="B6134"/>
      <c r="C6134"/>
      <c r="D6134"/>
      <c r="E6134"/>
      <c r="F6134"/>
      <c r="G6134"/>
      <c r="H6134"/>
      <c r="I6134"/>
      <c r="J6134"/>
      <c r="K6134"/>
      <c r="L6134"/>
      <c r="M6134"/>
      <c r="N6134"/>
      <c r="O6134"/>
      <c r="P6134"/>
      <c r="Q6134"/>
      <c r="R6134"/>
      <c r="S6134"/>
    </row>
    <row r="6135" spans="1:19">
      <c r="A6135"/>
      <c r="B6135"/>
      <c r="C6135"/>
      <c r="D6135"/>
      <c r="E6135"/>
      <c r="F6135"/>
      <c r="G6135"/>
      <c r="H6135"/>
      <c r="I6135"/>
      <c r="J6135"/>
      <c r="K6135"/>
      <c r="L6135"/>
      <c r="M6135"/>
      <c r="N6135"/>
      <c r="O6135"/>
      <c r="P6135"/>
      <c r="Q6135"/>
      <c r="R6135"/>
      <c r="S6135"/>
    </row>
    <row r="6136" spans="1:19">
      <c r="A6136"/>
      <c r="B6136"/>
      <c r="C6136"/>
      <c r="D6136"/>
      <c r="E6136"/>
      <c r="F6136"/>
      <c r="G6136"/>
      <c r="H6136"/>
      <c r="I6136"/>
      <c r="J6136"/>
      <c r="K6136"/>
      <c r="L6136"/>
      <c r="M6136"/>
      <c r="N6136"/>
      <c r="O6136"/>
      <c r="P6136"/>
      <c r="Q6136"/>
      <c r="R6136"/>
      <c r="S6136"/>
    </row>
    <row r="6137" spans="1:19">
      <c r="A6137"/>
      <c r="B6137"/>
      <c r="C6137"/>
      <c r="D6137"/>
      <c r="E6137"/>
      <c r="F6137"/>
      <c r="G6137"/>
      <c r="H6137"/>
      <c r="I6137"/>
      <c r="J6137"/>
      <c r="K6137"/>
      <c r="L6137"/>
      <c r="M6137"/>
      <c r="N6137"/>
      <c r="O6137"/>
      <c r="P6137"/>
      <c r="Q6137"/>
      <c r="R6137"/>
      <c r="S6137"/>
    </row>
    <row r="6138" spans="1:19">
      <c r="A6138"/>
      <c r="B6138"/>
      <c r="C6138"/>
      <c r="D6138"/>
      <c r="E6138"/>
      <c r="F6138"/>
      <c r="G6138"/>
      <c r="H6138"/>
      <c r="I6138"/>
      <c r="J6138"/>
      <c r="K6138"/>
      <c r="L6138"/>
      <c r="M6138"/>
      <c r="N6138"/>
      <c r="O6138"/>
      <c r="P6138"/>
      <c r="Q6138"/>
      <c r="R6138"/>
      <c r="S6138"/>
    </row>
    <row r="6139" spans="1:19">
      <c r="A6139"/>
      <c r="B6139"/>
      <c r="C6139"/>
      <c r="D6139"/>
      <c r="E6139"/>
      <c r="F6139"/>
      <c r="G6139"/>
      <c r="H6139"/>
      <c r="I6139"/>
      <c r="J6139"/>
      <c r="K6139"/>
      <c r="L6139"/>
      <c r="M6139"/>
      <c r="N6139"/>
      <c r="O6139"/>
      <c r="P6139"/>
      <c r="Q6139"/>
      <c r="R6139"/>
      <c r="S6139"/>
    </row>
    <row r="6140" spans="1:19">
      <c r="A6140"/>
      <c r="B6140"/>
      <c r="C6140"/>
      <c r="D6140"/>
      <c r="E6140"/>
      <c r="F6140"/>
      <c r="G6140"/>
      <c r="H6140"/>
      <c r="I6140"/>
      <c r="J6140"/>
      <c r="K6140"/>
      <c r="L6140"/>
      <c r="M6140"/>
      <c r="N6140"/>
      <c r="O6140"/>
      <c r="P6140"/>
      <c r="Q6140"/>
      <c r="R6140"/>
      <c r="S6140"/>
    </row>
    <row r="6141" spans="1:19">
      <c r="A6141"/>
      <c r="B6141"/>
      <c r="C6141"/>
      <c r="D6141"/>
      <c r="E6141"/>
      <c r="F6141"/>
      <c r="G6141"/>
      <c r="H6141"/>
      <c r="I6141"/>
      <c r="J6141"/>
      <c r="K6141"/>
      <c r="L6141"/>
      <c r="M6141"/>
      <c r="N6141"/>
      <c r="O6141"/>
      <c r="P6141"/>
      <c r="Q6141"/>
      <c r="R6141"/>
      <c r="S6141"/>
    </row>
    <row r="6142" spans="1:19">
      <c r="A6142"/>
      <c r="B6142"/>
      <c r="C6142"/>
      <c r="D6142"/>
      <c r="E6142"/>
      <c r="F6142"/>
      <c r="G6142"/>
      <c r="H6142"/>
      <c r="I6142"/>
      <c r="J6142"/>
      <c r="K6142"/>
      <c r="L6142"/>
      <c r="M6142"/>
      <c r="N6142"/>
      <c r="O6142"/>
      <c r="P6142"/>
      <c r="Q6142"/>
      <c r="R6142"/>
      <c r="S6142"/>
    </row>
    <row r="6143" spans="1:19">
      <c r="A6143"/>
      <c r="B6143"/>
      <c r="C6143"/>
      <c r="D6143"/>
      <c r="E6143"/>
      <c r="F6143"/>
      <c r="G6143"/>
      <c r="H6143"/>
      <c r="I6143"/>
      <c r="J6143"/>
      <c r="K6143"/>
      <c r="L6143"/>
      <c r="M6143"/>
      <c r="N6143"/>
      <c r="O6143"/>
      <c r="P6143"/>
      <c r="Q6143"/>
      <c r="R6143"/>
      <c r="S6143"/>
    </row>
    <row r="6144" spans="1:19">
      <c r="A6144"/>
      <c r="B6144"/>
      <c r="C6144"/>
      <c r="D6144"/>
      <c r="E6144"/>
      <c r="F6144"/>
      <c r="G6144"/>
      <c r="H6144"/>
      <c r="I6144"/>
      <c r="J6144"/>
      <c r="K6144"/>
      <c r="L6144"/>
      <c r="M6144"/>
      <c r="N6144"/>
      <c r="O6144"/>
      <c r="P6144"/>
      <c r="Q6144"/>
      <c r="R6144"/>
      <c r="S6144"/>
    </row>
    <row r="6145" spans="1:19">
      <c r="A6145"/>
      <c r="B6145"/>
      <c r="C6145"/>
      <c r="D6145"/>
      <c r="E6145"/>
      <c r="F6145"/>
      <c r="G6145"/>
      <c r="H6145"/>
      <c r="I6145"/>
      <c r="J6145"/>
      <c r="K6145"/>
      <c r="L6145"/>
      <c r="M6145"/>
      <c r="N6145"/>
      <c r="O6145"/>
      <c r="P6145"/>
      <c r="Q6145"/>
      <c r="R6145"/>
      <c r="S6145"/>
    </row>
    <row r="6146" spans="1:19">
      <c r="A6146"/>
      <c r="B6146"/>
      <c r="C6146"/>
      <c r="D6146"/>
      <c r="E6146"/>
      <c r="F6146"/>
      <c r="G6146"/>
      <c r="H6146"/>
      <c r="I6146"/>
      <c r="J6146"/>
      <c r="K6146"/>
      <c r="L6146"/>
      <c r="M6146"/>
      <c r="N6146"/>
      <c r="O6146"/>
      <c r="P6146"/>
      <c r="Q6146"/>
      <c r="R6146"/>
      <c r="S6146"/>
    </row>
    <row r="6147" spans="1:19">
      <c r="A6147"/>
      <c r="B6147"/>
      <c r="C6147"/>
      <c r="D6147"/>
      <c r="E6147"/>
      <c r="F6147"/>
      <c r="G6147"/>
      <c r="H6147"/>
      <c r="I6147"/>
      <c r="J6147"/>
      <c r="K6147"/>
      <c r="L6147"/>
      <c r="M6147"/>
      <c r="N6147"/>
      <c r="O6147"/>
      <c r="P6147"/>
      <c r="Q6147"/>
      <c r="R6147"/>
      <c r="S6147"/>
    </row>
    <row r="6148" spans="1:19">
      <c r="A6148"/>
      <c r="B6148"/>
      <c r="C6148"/>
      <c r="D6148"/>
      <c r="E6148"/>
      <c r="F6148"/>
      <c r="G6148"/>
      <c r="H6148"/>
      <c r="I6148"/>
      <c r="J6148"/>
      <c r="K6148"/>
      <c r="L6148"/>
      <c r="M6148"/>
      <c r="N6148"/>
      <c r="O6148"/>
      <c r="P6148"/>
      <c r="Q6148"/>
      <c r="R6148"/>
      <c r="S6148"/>
    </row>
    <row r="6149" spans="1:19">
      <c r="A6149"/>
      <c r="B6149"/>
      <c r="C6149"/>
      <c r="D6149"/>
      <c r="E6149"/>
      <c r="F6149"/>
      <c r="G6149"/>
      <c r="H6149"/>
      <c r="I6149"/>
      <c r="J6149"/>
      <c r="K6149"/>
      <c r="L6149"/>
      <c r="M6149"/>
      <c r="N6149"/>
      <c r="O6149"/>
      <c r="P6149"/>
      <c r="Q6149"/>
      <c r="R6149"/>
      <c r="S6149"/>
    </row>
    <row r="6150" spans="1:19">
      <c r="A6150"/>
      <c r="B6150"/>
      <c r="C6150"/>
      <c r="D6150"/>
      <c r="E6150"/>
      <c r="F6150"/>
      <c r="G6150"/>
      <c r="H6150"/>
      <c r="I6150"/>
      <c r="J6150"/>
      <c r="K6150"/>
      <c r="L6150"/>
      <c r="M6150"/>
      <c r="N6150"/>
      <c r="O6150"/>
      <c r="P6150"/>
      <c r="Q6150"/>
      <c r="R6150"/>
      <c r="S6150"/>
    </row>
    <row r="6151" spans="1:19">
      <c r="A6151"/>
      <c r="B6151"/>
      <c r="C6151"/>
      <c r="D6151"/>
      <c r="E6151"/>
      <c r="F6151"/>
      <c r="G6151"/>
      <c r="H6151"/>
      <c r="I6151"/>
      <c r="J6151"/>
      <c r="K6151"/>
      <c r="L6151"/>
      <c r="M6151"/>
      <c r="N6151"/>
      <c r="O6151"/>
      <c r="P6151"/>
      <c r="Q6151"/>
      <c r="R6151"/>
      <c r="S6151"/>
    </row>
    <row r="6152" spans="1:19">
      <c r="A6152"/>
      <c r="B6152"/>
      <c r="C6152"/>
      <c r="D6152"/>
      <c r="E6152"/>
      <c r="F6152"/>
      <c r="G6152"/>
      <c r="H6152"/>
      <c r="I6152"/>
      <c r="J6152"/>
      <c r="K6152"/>
      <c r="L6152"/>
      <c r="M6152"/>
      <c r="N6152"/>
      <c r="O6152"/>
      <c r="P6152"/>
      <c r="Q6152"/>
      <c r="R6152"/>
      <c r="S6152"/>
    </row>
    <row r="6153" spans="1:19">
      <c r="A6153"/>
      <c r="B6153"/>
      <c r="C6153"/>
      <c r="D6153"/>
      <c r="E6153"/>
      <c r="F6153"/>
      <c r="G6153"/>
      <c r="H6153"/>
      <c r="I6153"/>
      <c r="J6153"/>
      <c r="K6153"/>
      <c r="L6153"/>
      <c r="M6153"/>
      <c r="N6153"/>
      <c r="O6153"/>
      <c r="P6153"/>
      <c r="Q6153"/>
      <c r="R6153"/>
      <c r="S6153"/>
    </row>
    <row r="6154" spans="1:19">
      <c r="A6154"/>
      <c r="B6154"/>
      <c r="C6154"/>
      <c r="D6154"/>
      <c r="E6154"/>
      <c r="F6154"/>
      <c r="G6154"/>
      <c r="H6154"/>
      <c r="I6154"/>
      <c r="J6154"/>
      <c r="K6154"/>
      <c r="L6154"/>
      <c r="M6154"/>
      <c r="N6154"/>
      <c r="O6154"/>
      <c r="P6154"/>
      <c r="Q6154"/>
      <c r="R6154"/>
      <c r="S6154"/>
    </row>
    <row r="6155" spans="1:19">
      <c r="A6155"/>
      <c r="B6155"/>
      <c r="C6155"/>
      <c r="D6155"/>
      <c r="E6155"/>
      <c r="F6155"/>
      <c r="G6155"/>
      <c r="H6155"/>
      <c r="I6155"/>
      <c r="J6155"/>
      <c r="K6155"/>
      <c r="L6155"/>
      <c r="M6155"/>
      <c r="N6155"/>
      <c r="O6155"/>
      <c r="P6155"/>
      <c r="Q6155"/>
      <c r="R6155"/>
      <c r="S6155"/>
    </row>
    <row r="6156" spans="1:19">
      <c r="A6156"/>
      <c r="B6156"/>
      <c r="C6156"/>
      <c r="D6156"/>
      <c r="E6156"/>
      <c r="F6156"/>
      <c r="G6156"/>
      <c r="H6156"/>
      <c r="I6156"/>
      <c r="J6156"/>
      <c r="K6156"/>
      <c r="L6156"/>
      <c r="M6156"/>
      <c r="N6156"/>
      <c r="O6156"/>
      <c r="P6156"/>
      <c r="Q6156"/>
      <c r="R6156"/>
      <c r="S6156"/>
    </row>
    <row r="6157" spans="1:19">
      <c r="A6157"/>
      <c r="B6157"/>
      <c r="C6157"/>
      <c r="D6157"/>
      <c r="E6157"/>
      <c r="F6157"/>
      <c r="G6157"/>
      <c r="H6157"/>
      <c r="I6157"/>
      <c r="J6157"/>
      <c r="K6157"/>
      <c r="L6157"/>
      <c r="M6157"/>
      <c r="N6157"/>
      <c r="O6157"/>
      <c r="P6157"/>
      <c r="Q6157"/>
      <c r="R6157"/>
      <c r="S6157"/>
    </row>
    <row r="6158" spans="1:19">
      <c r="A6158"/>
      <c r="B6158"/>
      <c r="C6158"/>
      <c r="D6158"/>
      <c r="E6158"/>
      <c r="F6158"/>
      <c r="G6158"/>
      <c r="H6158"/>
      <c r="I6158"/>
      <c r="J6158"/>
      <c r="K6158"/>
      <c r="L6158"/>
      <c r="M6158"/>
      <c r="N6158"/>
      <c r="O6158"/>
      <c r="P6158"/>
      <c r="Q6158"/>
      <c r="R6158"/>
      <c r="S6158"/>
    </row>
    <row r="6159" spans="1:19">
      <c r="A6159"/>
      <c r="B6159"/>
      <c r="C6159"/>
      <c r="D6159"/>
      <c r="E6159"/>
      <c r="F6159"/>
      <c r="G6159"/>
      <c r="H6159"/>
      <c r="I6159"/>
      <c r="J6159"/>
      <c r="K6159"/>
      <c r="L6159"/>
      <c r="M6159"/>
      <c r="N6159"/>
      <c r="O6159"/>
      <c r="P6159"/>
      <c r="Q6159"/>
      <c r="R6159"/>
      <c r="S6159"/>
    </row>
    <row r="6160" spans="1:19">
      <c r="A6160"/>
      <c r="B6160"/>
      <c r="C6160"/>
      <c r="D6160"/>
      <c r="E6160"/>
      <c r="F6160"/>
      <c r="G6160"/>
      <c r="H6160"/>
      <c r="I6160"/>
      <c r="J6160"/>
      <c r="K6160"/>
      <c r="L6160"/>
      <c r="M6160"/>
      <c r="N6160"/>
      <c r="O6160"/>
      <c r="P6160"/>
      <c r="Q6160"/>
      <c r="R6160"/>
      <c r="S6160"/>
    </row>
    <row r="6161" spans="1:19">
      <c r="A6161"/>
      <c r="B6161"/>
      <c r="C6161"/>
      <c r="D6161"/>
      <c r="E6161"/>
      <c r="F6161"/>
      <c r="G6161"/>
      <c r="H6161"/>
      <c r="I6161"/>
      <c r="J6161"/>
      <c r="K6161"/>
      <c r="L6161"/>
      <c r="M6161"/>
      <c r="N6161"/>
      <c r="O6161"/>
      <c r="P6161"/>
      <c r="Q6161"/>
      <c r="R6161"/>
      <c r="S6161"/>
    </row>
    <row r="6162" spans="1:19">
      <c r="A6162"/>
      <c r="B6162"/>
      <c r="C6162"/>
      <c r="D6162"/>
      <c r="E6162"/>
      <c r="F6162"/>
      <c r="G6162"/>
      <c r="H6162"/>
      <c r="I6162"/>
      <c r="J6162"/>
      <c r="K6162"/>
      <c r="L6162"/>
      <c r="M6162"/>
      <c r="N6162"/>
      <c r="O6162"/>
      <c r="P6162"/>
      <c r="Q6162"/>
      <c r="R6162"/>
      <c r="S6162"/>
    </row>
    <row r="6163" spans="1:19">
      <c r="A6163"/>
      <c r="B6163"/>
      <c r="C6163"/>
      <c r="D6163"/>
      <c r="E6163"/>
      <c r="F6163"/>
      <c r="G6163"/>
      <c r="H6163"/>
      <c r="I6163"/>
      <c r="J6163"/>
      <c r="K6163"/>
      <c r="L6163"/>
      <c r="M6163"/>
      <c r="N6163"/>
      <c r="O6163"/>
      <c r="P6163"/>
      <c r="Q6163"/>
      <c r="R6163"/>
      <c r="S6163"/>
    </row>
    <row r="6164" spans="1:19">
      <c r="A6164"/>
      <c r="B6164"/>
      <c r="C6164"/>
      <c r="D6164"/>
      <c r="E6164"/>
      <c r="F6164"/>
      <c r="G6164"/>
      <c r="H6164"/>
      <c r="I6164"/>
      <c r="J6164"/>
      <c r="K6164"/>
      <c r="L6164"/>
      <c r="M6164"/>
      <c r="N6164"/>
      <c r="O6164"/>
      <c r="P6164"/>
      <c r="Q6164"/>
      <c r="R6164"/>
      <c r="S6164"/>
    </row>
    <row r="6165" spans="1:19">
      <c r="A6165"/>
      <c r="B6165"/>
      <c r="C6165"/>
      <c r="D6165"/>
      <c r="E6165"/>
      <c r="F6165"/>
      <c r="G6165"/>
      <c r="H6165"/>
      <c r="I6165"/>
      <c r="J6165"/>
      <c r="K6165"/>
      <c r="L6165"/>
      <c r="M6165"/>
      <c r="N6165"/>
      <c r="O6165"/>
      <c r="P6165"/>
      <c r="Q6165"/>
      <c r="R6165"/>
      <c r="S6165"/>
    </row>
    <row r="6166" spans="1:19">
      <c r="A6166"/>
      <c r="B6166"/>
      <c r="C6166"/>
      <c r="D6166"/>
      <c r="E6166"/>
      <c r="F6166"/>
      <c r="G6166"/>
      <c r="H6166"/>
      <c r="I6166"/>
      <c r="J6166"/>
      <c r="K6166"/>
      <c r="L6166"/>
      <c r="M6166"/>
      <c r="N6166"/>
      <c r="O6166"/>
      <c r="P6166"/>
      <c r="Q6166"/>
      <c r="R6166"/>
      <c r="S6166"/>
    </row>
    <row r="6167" spans="1:19">
      <c r="A6167"/>
      <c r="B6167"/>
      <c r="C6167"/>
      <c r="D6167"/>
      <c r="E6167"/>
      <c r="F6167"/>
      <c r="G6167"/>
      <c r="H6167"/>
      <c r="I6167"/>
      <c r="J6167"/>
      <c r="K6167"/>
      <c r="L6167"/>
      <c r="M6167"/>
      <c r="N6167"/>
      <c r="O6167"/>
      <c r="P6167"/>
      <c r="Q6167"/>
      <c r="R6167"/>
      <c r="S6167"/>
    </row>
    <row r="6168" spans="1:19">
      <c r="A6168"/>
      <c r="B6168"/>
      <c r="C6168"/>
      <c r="D6168"/>
      <c r="E6168"/>
      <c r="F6168"/>
      <c r="G6168"/>
      <c r="H6168"/>
      <c r="I6168"/>
      <c r="J6168"/>
      <c r="K6168"/>
      <c r="L6168"/>
      <c r="M6168"/>
      <c r="N6168"/>
      <c r="O6168"/>
      <c r="P6168"/>
      <c r="Q6168"/>
      <c r="R6168"/>
      <c r="S6168"/>
    </row>
    <row r="6169" spans="1:19">
      <c r="A6169"/>
      <c r="B6169"/>
      <c r="C6169"/>
      <c r="D6169"/>
      <c r="E6169"/>
      <c r="F6169"/>
      <c r="G6169"/>
      <c r="H6169"/>
      <c r="I6169"/>
      <c r="J6169"/>
      <c r="K6169"/>
      <c r="L6169"/>
      <c r="M6169"/>
      <c r="N6169"/>
      <c r="O6169"/>
      <c r="P6169"/>
      <c r="Q6169"/>
      <c r="R6169"/>
      <c r="S6169"/>
    </row>
    <row r="6170" spans="1:19">
      <c r="A6170"/>
      <c r="B6170"/>
      <c r="C6170"/>
      <c r="D6170"/>
      <c r="E6170"/>
      <c r="F6170"/>
      <c r="G6170"/>
      <c r="H6170"/>
      <c r="I6170"/>
      <c r="J6170"/>
      <c r="K6170"/>
      <c r="L6170"/>
      <c r="M6170"/>
      <c r="N6170"/>
      <c r="O6170"/>
      <c r="P6170"/>
      <c r="Q6170"/>
      <c r="R6170"/>
      <c r="S6170"/>
    </row>
    <row r="6171" spans="1:19">
      <c r="A6171"/>
      <c r="B6171"/>
      <c r="C6171"/>
      <c r="D6171"/>
      <c r="E6171"/>
      <c r="F6171"/>
      <c r="G6171"/>
      <c r="H6171"/>
      <c r="I6171"/>
      <c r="J6171"/>
      <c r="K6171"/>
      <c r="L6171"/>
      <c r="M6171"/>
      <c r="N6171"/>
      <c r="O6171"/>
      <c r="P6171"/>
      <c r="Q6171"/>
      <c r="R6171"/>
      <c r="S6171"/>
    </row>
    <row r="6172" spans="1:19">
      <c r="A6172"/>
      <c r="B6172"/>
      <c r="C6172"/>
      <c r="D6172"/>
      <c r="E6172"/>
      <c r="F6172"/>
      <c r="G6172"/>
      <c r="H6172"/>
      <c r="I6172"/>
      <c r="J6172"/>
      <c r="K6172"/>
      <c r="L6172"/>
      <c r="M6172"/>
      <c r="N6172"/>
      <c r="O6172"/>
      <c r="P6172"/>
      <c r="Q6172"/>
      <c r="R6172"/>
      <c r="S6172"/>
    </row>
    <row r="6173" spans="1:19">
      <c r="A6173"/>
      <c r="B6173"/>
      <c r="C6173"/>
      <c r="D6173"/>
      <c r="E6173"/>
      <c r="F6173"/>
      <c r="G6173"/>
      <c r="H6173"/>
      <c r="I6173"/>
      <c r="J6173"/>
      <c r="K6173"/>
      <c r="L6173"/>
      <c r="M6173"/>
      <c r="N6173"/>
      <c r="O6173"/>
      <c r="P6173"/>
      <c r="Q6173"/>
      <c r="R6173"/>
      <c r="S6173"/>
    </row>
    <row r="6174" spans="1:19">
      <c r="A6174"/>
      <c r="B6174"/>
      <c r="C6174"/>
      <c r="D6174"/>
      <c r="E6174"/>
      <c r="F6174"/>
      <c r="G6174"/>
      <c r="H6174"/>
      <c r="I6174"/>
      <c r="J6174"/>
      <c r="K6174"/>
      <c r="L6174"/>
      <c r="M6174"/>
      <c r="N6174"/>
      <c r="O6174"/>
      <c r="P6174"/>
      <c r="Q6174"/>
      <c r="R6174"/>
      <c r="S6174"/>
    </row>
    <row r="6175" spans="1:19">
      <c r="A6175"/>
      <c r="B6175"/>
      <c r="C6175"/>
      <c r="D6175"/>
      <c r="E6175"/>
      <c r="F6175"/>
      <c r="G6175"/>
      <c r="H6175"/>
      <c r="I6175"/>
      <c r="J6175"/>
      <c r="K6175"/>
      <c r="L6175"/>
      <c r="M6175"/>
      <c r="N6175"/>
      <c r="O6175"/>
      <c r="P6175"/>
      <c r="Q6175"/>
      <c r="R6175"/>
      <c r="S6175"/>
    </row>
    <row r="6176" spans="1:19">
      <c r="A6176"/>
      <c r="B6176"/>
      <c r="C6176"/>
      <c r="D6176"/>
      <c r="E6176"/>
      <c r="F6176"/>
      <c r="G6176"/>
      <c r="H6176"/>
      <c r="I6176"/>
      <c r="J6176"/>
      <c r="K6176"/>
      <c r="L6176"/>
      <c r="M6176"/>
      <c r="N6176"/>
      <c r="O6176"/>
      <c r="P6176"/>
      <c r="Q6176"/>
      <c r="R6176"/>
      <c r="S6176"/>
    </row>
    <row r="6177" spans="1:19">
      <c r="A6177"/>
      <c r="B6177"/>
      <c r="C6177"/>
      <c r="D6177"/>
      <c r="E6177"/>
      <c r="F6177"/>
      <c r="G6177"/>
      <c r="H6177"/>
      <c r="I6177"/>
      <c r="J6177"/>
      <c r="K6177"/>
      <c r="L6177"/>
      <c r="M6177"/>
      <c r="N6177"/>
      <c r="O6177"/>
      <c r="P6177"/>
      <c r="Q6177"/>
      <c r="R6177"/>
      <c r="S6177"/>
    </row>
    <row r="6178" spans="1:19">
      <c r="A6178"/>
      <c r="B6178"/>
      <c r="C6178"/>
      <c r="D6178"/>
      <c r="E6178"/>
      <c r="F6178"/>
      <c r="G6178"/>
      <c r="H6178"/>
      <c r="I6178"/>
      <c r="J6178"/>
      <c r="K6178"/>
      <c r="L6178"/>
      <c r="M6178"/>
      <c r="N6178"/>
      <c r="O6178"/>
      <c r="P6178"/>
      <c r="Q6178"/>
      <c r="R6178"/>
      <c r="S6178"/>
    </row>
    <row r="6179" spans="1:19">
      <c r="A6179"/>
      <c r="B6179"/>
      <c r="C6179"/>
      <c r="D6179"/>
      <c r="E6179"/>
      <c r="F6179"/>
      <c r="G6179"/>
      <c r="H6179"/>
      <c r="I6179"/>
      <c r="J6179"/>
      <c r="K6179"/>
      <c r="L6179"/>
      <c r="M6179"/>
      <c r="N6179"/>
      <c r="O6179"/>
      <c r="P6179"/>
      <c r="Q6179"/>
      <c r="R6179"/>
      <c r="S6179"/>
    </row>
    <row r="6180" spans="1:19">
      <c r="A6180"/>
      <c r="B6180"/>
      <c r="C6180"/>
      <c r="D6180"/>
      <c r="E6180"/>
      <c r="F6180"/>
      <c r="G6180"/>
      <c r="H6180"/>
      <c r="I6180"/>
      <c r="J6180"/>
      <c r="K6180"/>
      <c r="L6180"/>
      <c r="M6180"/>
      <c r="N6180"/>
      <c r="O6180"/>
      <c r="P6180"/>
      <c r="Q6180"/>
      <c r="R6180"/>
      <c r="S6180"/>
    </row>
    <row r="6181" spans="1:19">
      <c r="A6181"/>
      <c r="B6181"/>
      <c r="C6181"/>
      <c r="D6181"/>
      <c r="E6181"/>
      <c r="F6181"/>
      <c r="G6181"/>
      <c r="H6181"/>
      <c r="I6181"/>
      <c r="J6181"/>
      <c r="K6181"/>
      <c r="L6181"/>
      <c r="M6181"/>
      <c r="N6181"/>
      <c r="O6181"/>
      <c r="P6181"/>
      <c r="Q6181"/>
      <c r="R6181"/>
      <c r="S6181"/>
    </row>
    <row r="6182" spans="1:19">
      <c r="A6182"/>
      <c r="B6182"/>
      <c r="C6182"/>
      <c r="D6182"/>
      <c r="E6182"/>
      <c r="F6182"/>
      <c r="G6182"/>
      <c r="H6182"/>
      <c r="I6182"/>
      <c r="J6182"/>
      <c r="K6182"/>
      <c r="L6182"/>
      <c r="M6182"/>
      <c r="N6182"/>
      <c r="O6182"/>
      <c r="P6182"/>
      <c r="Q6182"/>
      <c r="R6182"/>
      <c r="S6182"/>
    </row>
    <row r="6183" spans="1:19">
      <c r="A6183"/>
      <c r="B6183"/>
      <c r="C6183"/>
      <c r="D6183"/>
      <c r="E6183"/>
      <c r="F6183"/>
      <c r="G6183"/>
      <c r="H6183"/>
      <c r="I6183"/>
      <c r="J6183"/>
      <c r="K6183"/>
      <c r="L6183"/>
      <c r="M6183"/>
      <c r="N6183"/>
      <c r="O6183"/>
      <c r="P6183"/>
      <c r="Q6183"/>
      <c r="R6183"/>
      <c r="S6183"/>
    </row>
    <row r="6184" spans="1:19">
      <c r="A6184"/>
      <c r="B6184"/>
      <c r="C6184"/>
      <c r="D6184"/>
      <c r="E6184"/>
      <c r="F6184"/>
      <c r="G6184"/>
      <c r="H6184"/>
      <c r="I6184"/>
      <c r="J6184"/>
      <c r="K6184"/>
      <c r="L6184"/>
      <c r="M6184"/>
      <c r="N6184"/>
      <c r="O6184"/>
      <c r="P6184"/>
      <c r="Q6184"/>
      <c r="R6184"/>
      <c r="S6184"/>
    </row>
    <row r="6185" spans="1:19">
      <c r="A6185"/>
      <c r="B6185"/>
      <c r="C6185"/>
      <c r="D6185"/>
      <c r="E6185"/>
      <c r="F6185"/>
      <c r="G6185"/>
      <c r="H6185"/>
      <c r="I6185"/>
      <c r="J6185"/>
      <c r="K6185"/>
      <c r="L6185"/>
      <c r="M6185"/>
      <c r="N6185"/>
      <c r="O6185"/>
      <c r="P6185"/>
      <c r="Q6185"/>
      <c r="R6185"/>
      <c r="S6185"/>
    </row>
    <row r="6186" spans="1:19">
      <c r="A6186"/>
      <c r="B6186"/>
      <c r="C6186"/>
      <c r="D6186"/>
      <c r="E6186"/>
      <c r="F6186"/>
      <c r="G6186"/>
      <c r="H6186"/>
      <c r="I6186"/>
      <c r="J6186"/>
      <c r="K6186"/>
      <c r="L6186"/>
      <c r="M6186"/>
      <c r="N6186"/>
      <c r="O6186"/>
      <c r="P6186"/>
      <c r="Q6186"/>
      <c r="R6186"/>
      <c r="S6186"/>
    </row>
    <row r="6187" spans="1:19">
      <c r="A6187"/>
      <c r="B6187"/>
      <c r="C6187"/>
      <c r="D6187"/>
      <c r="E6187"/>
      <c r="F6187"/>
      <c r="G6187"/>
      <c r="H6187"/>
      <c r="I6187"/>
      <c r="J6187"/>
      <c r="K6187"/>
      <c r="L6187"/>
      <c r="M6187"/>
      <c r="N6187"/>
      <c r="O6187"/>
      <c r="P6187"/>
      <c r="Q6187"/>
      <c r="R6187"/>
      <c r="S6187"/>
    </row>
    <row r="6188" spans="1:19">
      <c r="A6188"/>
      <c r="B6188"/>
      <c r="C6188"/>
      <c r="D6188"/>
      <c r="E6188"/>
      <c r="F6188"/>
      <c r="G6188"/>
      <c r="H6188"/>
      <c r="I6188"/>
      <c r="J6188"/>
      <c r="K6188"/>
      <c r="L6188"/>
      <c r="M6188"/>
      <c r="N6188"/>
      <c r="O6188"/>
      <c r="P6188"/>
      <c r="Q6188"/>
      <c r="R6188"/>
      <c r="S6188"/>
    </row>
    <row r="6189" spans="1:19">
      <c r="A6189"/>
      <c r="B6189"/>
      <c r="C6189"/>
      <c r="D6189"/>
      <c r="E6189"/>
      <c r="F6189"/>
      <c r="G6189"/>
      <c r="H6189"/>
      <c r="I6189"/>
      <c r="J6189"/>
      <c r="K6189"/>
      <c r="L6189"/>
      <c r="M6189"/>
      <c r="N6189"/>
      <c r="O6189"/>
      <c r="P6189"/>
      <c r="Q6189"/>
      <c r="R6189"/>
      <c r="S6189"/>
    </row>
    <row r="6190" spans="1:19">
      <c r="A6190"/>
      <c r="B6190"/>
      <c r="C6190"/>
      <c r="D6190"/>
      <c r="E6190"/>
      <c r="F6190"/>
      <c r="G6190"/>
      <c r="H6190"/>
      <c r="I6190"/>
      <c r="J6190"/>
      <c r="K6190"/>
      <c r="L6190"/>
      <c r="M6190"/>
      <c r="N6190"/>
      <c r="O6190"/>
      <c r="P6190"/>
      <c r="Q6190"/>
      <c r="R6190"/>
      <c r="S6190"/>
    </row>
    <row r="6191" spans="1:19">
      <c r="A6191"/>
      <c r="B6191"/>
      <c r="C6191"/>
      <c r="D6191"/>
      <c r="E6191"/>
      <c r="F6191"/>
      <c r="G6191"/>
      <c r="H6191"/>
      <c r="I6191"/>
      <c r="J6191"/>
      <c r="K6191"/>
      <c r="L6191"/>
      <c r="M6191"/>
      <c r="N6191"/>
      <c r="O6191"/>
      <c r="P6191"/>
      <c r="Q6191"/>
      <c r="R6191"/>
      <c r="S6191"/>
    </row>
    <row r="6192" spans="1:19">
      <c r="A6192"/>
      <c r="B6192"/>
      <c r="C6192"/>
      <c r="D6192"/>
      <c r="E6192"/>
      <c r="F6192"/>
      <c r="G6192"/>
      <c r="H6192"/>
      <c r="I6192"/>
      <c r="J6192"/>
      <c r="K6192"/>
      <c r="L6192"/>
      <c r="M6192"/>
      <c r="N6192"/>
      <c r="O6192"/>
      <c r="P6192"/>
      <c r="Q6192"/>
      <c r="R6192"/>
      <c r="S6192"/>
    </row>
    <row r="6193" spans="1:19">
      <c r="A6193"/>
      <c r="B6193"/>
      <c r="C6193"/>
      <c r="D6193"/>
      <c r="E6193"/>
      <c r="F6193"/>
      <c r="G6193"/>
      <c r="H6193"/>
      <c r="I6193"/>
      <c r="J6193"/>
      <c r="K6193"/>
      <c r="L6193"/>
      <c r="M6193"/>
      <c r="N6193"/>
      <c r="O6193"/>
      <c r="P6193"/>
      <c r="Q6193"/>
      <c r="R6193"/>
      <c r="S6193"/>
    </row>
    <row r="6194" spans="1:19">
      <c r="A6194"/>
      <c r="B6194"/>
      <c r="C6194"/>
      <c r="D6194"/>
      <c r="E6194"/>
      <c r="F6194"/>
      <c r="G6194"/>
      <c r="H6194"/>
      <c r="I6194"/>
      <c r="J6194"/>
      <c r="K6194"/>
      <c r="L6194"/>
      <c r="M6194"/>
      <c r="N6194"/>
      <c r="O6194"/>
      <c r="P6194"/>
      <c r="Q6194"/>
      <c r="R6194"/>
      <c r="S6194"/>
    </row>
    <row r="6195" spans="1:19">
      <c r="A6195"/>
      <c r="B6195"/>
      <c r="C6195"/>
      <c r="D6195"/>
      <c r="E6195"/>
      <c r="F6195"/>
      <c r="G6195"/>
      <c r="H6195"/>
      <c r="I6195"/>
      <c r="J6195"/>
      <c r="K6195"/>
      <c r="L6195"/>
      <c r="M6195"/>
      <c r="N6195"/>
      <c r="O6195"/>
      <c r="P6195"/>
      <c r="Q6195"/>
      <c r="R6195"/>
      <c r="S6195"/>
    </row>
    <row r="6196" spans="1:19">
      <c r="A6196"/>
      <c r="B6196"/>
      <c r="C6196"/>
      <c r="D6196"/>
      <c r="E6196"/>
      <c r="F6196"/>
      <c r="G6196"/>
      <c r="H6196"/>
      <c r="I6196"/>
      <c r="J6196"/>
      <c r="K6196"/>
      <c r="L6196"/>
      <c r="M6196"/>
      <c r="N6196"/>
      <c r="O6196"/>
      <c r="P6196"/>
      <c r="Q6196"/>
      <c r="R6196"/>
      <c r="S6196"/>
    </row>
    <row r="6197" spans="1:19">
      <c r="A6197"/>
      <c r="B6197"/>
      <c r="C6197"/>
      <c r="D6197"/>
      <c r="E6197"/>
      <c r="F6197"/>
      <c r="G6197"/>
      <c r="H6197"/>
      <c r="I6197"/>
      <c r="J6197"/>
      <c r="K6197"/>
      <c r="L6197"/>
      <c r="M6197"/>
      <c r="N6197"/>
      <c r="O6197"/>
      <c r="P6197"/>
      <c r="Q6197"/>
      <c r="R6197"/>
      <c r="S6197"/>
    </row>
    <row r="6198" spans="1:19">
      <c r="A6198"/>
      <c r="B6198"/>
      <c r="C6198"/>
      <c r="D6198"/>
      <c r="E6198"/>
      <c r="F6198"/>
      <c r="G6198"/>
      <c r="H6198"/>
      <c r="I6198"/>
      <c r="J6198"/>
      <c r="K6198"/>
      <c r="L6198"/>
      <c r="M6198"/>
      <c r="N6198"/>
      <c r="O6198"/>
      <c r="P6198"/>
      <c r="Q6198"/>
      <c r="R6198"/>
      <c r="S6198"/>
    </row>
    <row r="6199" spans="1:19">
      <c r="A6199"/>
      <c r="B6199"/>
      <c r="C6199"/>
      <c r="D6199"/>
      <c r="E6199"/>
      <c r="F6199"/>
      <c r="G6199"/>
      <c r="H6199"/>
      <c r="I6199"/>
      <c r="J6199"/>
      <c r="K6199"/>
      <c r="L6199"/>
      <c r="M6199"/>
      <c r="N6199"/>
      <c r="O6199"/>
      <c r="P6199"/>
      <c r="Q6199"/>
      <c r="R6199"/>
      <c r="S6199"/>
    </row>
    <row r="6200" spans="1:19">
      <c r="A6200"/>
      <c r="B6200"/>
      <c r="C6200"/>
      <c r="D6200"/>
      <c r="E6200"/>
      <c r="F6200"/>
      <c r="G6200"/>
      <c r="H6200"/>
      <c r="I6200"/>
      <c r="J6200"/>
      <c r="K6200"/>
      <c r="L6200"/>
      <c r="M6200"/>
      <c r="N6200"/>
      <c r="O6200"/>
      <c r="P6200"/>
      <c r="Q6200"/>
      <c r="R6200"/>
      <c r="S6200"/>
    </row>
    <row r="6201" spans="1:19">
      <c r="A6201"/>
      <c r="B6201"/>
      <c r="C6201"/>
      <c r="D6201"/>
      <c r="E6201"/>
      <c r="F6201"/>
      <c r="G6201"/>
      <c r="H6201"/>
      <c r="I6201"/>
      <c r="J6201"/>
      <c r="K6201"/>
      <c r="L6201"/>
      <c r="M6201"/>
      <c r="N6201"/>
      <c r="O6201"/>
      <c r="P6201"/>
      <c r="Q6201"/>
      <c r="R6201"/>
      <c r="S6201"/>
    </row>
    <row r="6202" spans="1:19">
      <c r="A6202"/>
      <c r="B6202"/>
      <c r="C6202"/>
      <c r="D6202"/>
      <c r="E6202"/>
      <c r="F6202"/>
      <c r="G6202"/>
      <c r="H6202"/>
      <c r="I6202"/>
      <c r="J6202"/>
      <c r="K6202"/>
      <c r="L6202"/>
      <c r="M6202"/>
      <c r="N6202"/>
      <c r="O6202"/>
      <c r="P6202"/>
      <c r="Q6202"/>
      <c r="R6202"/>
      <c r="S6202"/>
    </row>
    <row r="6203" spans="1:19">
      <c r="A6203"/>
      <c r="B6203"/>
      <c r="C6203"/>
      <c r="D6203"/>
      <c r="E6203"/>
      <c r="F6203"/>
      <c r="G6203"/>
      <c r="H6203"/>
      <c r="I6203"/>
      <c r="J6203"/>
      <c r="K6203"/>
      <c r="L6203"/>
      <c r="M6203"/>
      <c r="N6203"/>
      <c r="O6203"/>
      <c r="P6203"/>
      <c r="Q6203"/>
      <c r="R6203"/>
      <c r="S6203"/>
    </row>
    <row r="6204" spans="1:19">
      <c r="A6204"/>
      <c r="B6204"/>
      <c r="C6204"/>
      <c r="D6204"/>
      <c r="E6204"/>
      <c r="F6204"/>
      <c r="G6204"/>
      <c r="H6204"/>
      <c r="I6204"/>
      <c r="J6204"/>
      <c r="K6204"/>
      <c r="L6204"/>
      <c r="M6204"/>
      <c r="N6204"/>
      <c r="O6204"/>
      <c r="P6204"/>
      <c r="Q6204"/>
      <c r="R6204"/>
      <c r="S6204"/>
    </row>
    <row r="6205" spans="1:19">
      <c r="A6205"/>
      <c r="B6205"/>
      <c r="C6205"/>
      <c r="D6205"/>
      <c r="E6205"/>
      <c r="F6205"/>
      <c r="G6205"/>
      <c r="H6205"/>
      <c r="I6205"/>
      <c r="J6205"/>
      <c r="K6205"/>
      <c r="L6205"/>
      <c r="M6205"/>
      <c r="N6205"/>
      <c r="O6205"/>
      <c r="P6205"/>
      <c r="Q6205"/>
      <c r="R6205"/>
      <c r="S6205"/>
    </row>
    <row r="6206" spans="1:19">
      <c r="A6206"/>
      <c r="B6206"/>
      <c r="C6206"/>
      <c r="D6206"/>
      <c r="E6206"/>
      <c r="F6206"/>
      <c r="G6206"/>
      <c r="H6206"/>
      <c r="I6206"/>
      <c r="J6206"/>
      <c r="K6206"/>
      <c r="L6206"/>
      <c r="M6206"/>
      <c r="N6206"/>
      <c r="O6206"/>
      <c r="P6206"/>
      <c r="Q6206"/>
      <c r="R6206"/>
      <c r="S6206"/>
    </row>
    <row r="6207" spans="1:19">
      <c r="A6207"/>
      <c r="B6207"/>
      <c r="C6207"/>
      <c r="D6207"/>
      <c r="E6207"/>
      <c r="F6207"/>
      <c r="G6207"/>
      <c r="H6207"/>
      <c r="I6207"/>
      <c r="J6207"/>
      <c r="K6207"/>
      <c r="L6207"/>
      <c r="M6207"/>
      <c r="N6207"/>
      <c r="O6207"/>
      <c r="P6207"/>
      <c r="Q6207"/>
      <c r="R6207"/>
      <c r="S6207"/>
    </row>
    <row r="6208" spans="1:19">
      <c r="A6208"/>
      <c r="B6208"/>
      <c r="C6208"/>
      <c r="D6208"/>
      <c r="E6208"/>
      <c r="F6208"/>
      <c r="G6208"/>
      <c r="H6208"/>
      <c r="I6208"/>
      <c r="J6208"/>
      <c r="K6208"/>
      <c r="L6208"/>
      <c r="M6208"/>
      <c r="N6208"/>
      <c r="O6208"/>
      <c r="P6208"/>
      <c r="Q6208"/>
      <c r="R6208"/>
      <c r="S6208"/>
    </row>
    <row r="6209" spans="1:19">
      <c r="A6209"/>
      <c r="B6209"/>
      <c r="C6209"/>
      <c r="D6209"/>
      <c r="E6209"/>
      <c r="F6209"/>
      <c r="G6209"/>
      <c r="H6209"/>
      <c r="I6209"/>
      <c r="J6209"/>
      <c r="K6209"/>
      <c r="L6209"/>
      <c r="M6209"/>
      <c r="N6209"/>
      <c r="O6209"/>
      <c r="P6209"/>
      <c r="Q6209"/>
      <c r="R6209"/>
      <c r="S6209"/>
    </row>
    <row r="6210" spans="1:19">
      <c r="A6210"/>
      <c r="B6210"/>
      <c r="C6210"/>
      <c r="D6210"/>
      <c r="E6210"/>
      <c r="F6210"/>
      <c r="G6210"/>
      <c r="H6210"/>
      <c r="I6210"/>
      <c r="J6210"/>
      <c r="K6210"/>
      <c r="L6210"/>
      <c r="M6210"/>
      <c r="N6210"/>
      <c r="O6210"/>
      <c r="P6210"/>
      <c r="Q6210"/>
      <c r="R6210"/>
      <c r="S6210"/>
    </row>
    <row r="6211" spans="1:19">
      <c r="A6211"/>
      <c r="B6211"/>
      <c r="C6211"/>
      <c r="D6211"/>
      <c r="E6211"/>
      <c r="F6211"/>
      <c r="G6211"/>
      <c r="H6211"/>
      <c r="I6211"/>
      <c r="J6211"/>
      <c r="K6211"/>
      <c r="L6211"/>
      <c r="M6211"/>
      <c r="N6211"/>
      <c r="O6211"/>
      <c r="P6211"/>
      <c r="Q6211"/>
      <c r="R6211"/>
      <c r="S6211"/>
    </row>
    <row r="6212" spans="1:19">
      <c r="A6212"/>
      <c r="B6212"/>
      <c r="C6212"/>
      <c r="D6212"/>
      <c r="E6212"/>
      <c r="F6212"/>
      <c r="G6212"/>
      <c r="H6212"/>
      <c r="I6212"/>
      <c r="J6212"/>
      <c r="K6212"/>
      <c r="L6212"/>
      <c r="M6212"/>
      <c r="N6212"/>
      <c r="O6212"/>
      <c r="P6212"/>
      <c r="Q6212"/>
      <c r="R6212"/>
      <c r="S6212"/>
    </row>
    <row r="6213" spans="1:19">
      <c r="A6213"/>
      <c r="B6213"/>
      <c r="C6213"/>
      <c r="D6213"/>
      <c r="E6213"/>
      <c r="F6213"/>
      <c r="G6213"/>
      <c r="H6213"/>
      <c r="I6213"/>
      <c r="J6213"/>
      <c r="K6213"/>
      <c r="L6213"/>
      <c r="M6213"/>
      <c r="N6213"/>
      <c r="O6213"/>
      <c r="P6213"/>
      <c r="Q6213"/>
      <c r="R6213"/>
      <c r="S6213"/>
    </row>
    <row r="6214" spans="1:19">
      <c r="A6214"/>
      <c r="B6214"/>
      <c r="C6214"/>
      <c r="D6214"/>
      <c r="E6214"/>
      <c r="F6214"/>
      <c r="G6214"/>
      <c r="H6214"/>
      <c r="I6214"/>
      <c r="J6214"/>
      <c r="K6214"/>
      <c r="L6214"/>
      <c r="M6214"/>
      <c r="N6214"/>
      <c r="O6214"/>
      <c r="P6214"/>
      <c r="Q6214"/>
      <c r="R6214"/>
      <c r="S6214"/>
    </row>
    <row r="6215" spans="1:19">
      <c r="A6215"/>
      <c r="B6215"/>
      <c r="C6215"/>
      <c r="D6215"/>
      <c r="E6215"/>
      <c r="F6215"/>
      <c r="G6215"/>
      <c r="H6215"/>
      <c r="I6215"/>
      <c r="J6215"/>
      <c r="K6215"/>
      <c r="L6215"/>
      <c r="M6215"/>
      <c r="N6215"/>
      <c r="O6215"/>
      <c r="P6215"/>
      <c r="Q6215"/>
      <c r="R6215"/>
      <c r="S6215"/>
    </row>
    <row r="6216" spans="1:19">
      <c r="A6216"/>
      <c r="B6216"/>
      <c r="C6216"/>
      <c r="D6216"/>
      <c r="E6216"/>
      <c r="F6216"/>
      <c r="G6216"/>
      <c r="H6216"/>
      <c r="I6216"/>
      <c r="J6216"/>
      <c r="K6216"/>
      <c r="L6216"/>
      <c r="M6216"/>
      <c r="N6216"/>
      <c r="O6216"/>
      <c r="P6216"/>
      <c r="Q6216"/>
      <c r="R6216"/>
      <c r="S6216"/>
    </row>
    <row r="6217" spans="1:19">
      <c r="A6217"/>
      <c r="B6217"/>
      <c r="C6217"/>
      <c r="D6217"/>
      <c r="E6217"/>
      <c r="F6217"/>
      <c r="G6217"/>
      <c r="H6217"/>
      <c r="I6217"/>
      <c r="J6217"/>
      <c r="K6217"/>
      <c r="L6217"/>
      <c r="M6217"/>
      <c r="N6217"/>
      <c r="O6217"/>
      <c r="P6217"/>
      <c r="Q6217"/>
      <c r="R6217"/>
      <c r="S6217"/>
    </row>
    <row r="6218" spans="1:19">
      <c r="A6218"/>
      <c r="B6218"/>
      <c r="C6218"/>
      <c r="D6218"/>
      <c r="E6218"/>
      <c r="F6218"/>
      <c r="G6218"/>
      <c r="H6218"/>
      <c r="I6218"/>
      <c r="J6218"/>
      <c r="K6218"/>
      <c r="L6218"/>
      <c r="M6218"/>
      <c r="N6218"/>
      <c r="O6218"/>
      <c r="P6218"/>
      <c r="Q6218"/>
      <c r="R6218"/>
      <c r="S6218"/>
    </row>
    <row r="6219" spans="1:19">
      <c r="A6219"/>
      <c r="B6219"/>
      <c r="C6219"/>
      <c r="D6219"/>
      <c r="E6219"/>
      <c r="F6219"/>
      <c r="G6219"/>
      <c r="H6219"/>
      <c r="I6219"/>
      <c r="J6219"/>
      <c r="K6219"/>
      <c r="L6219"/>
      <c r="M6219"/>
      <c r="N6219"/>
      <c r="O6219"/>
      <c r="P6219"/>
      <c r="Q6219"/>
      <c r="R6219"/>
      <c r="S6219"/>
    </row>
    <row r="6220" spans="1:19">
      <c r="A6220"/>
      <c r="B6220"/>
      <c r="C6220"/>
      <c r="D6220"/>
      <c r="E6220"/>
      <c r="F6220"/>
      <c r="G6220"/>
      <c r="H6220"/>
      <c r="I6220"/>
      <c r="J6220"/>
      <c r="K6220"/>
      <c r="L6220"/>
      <c r="M6220"/>
      <c r="N6220"/>
      <c r="O6220"/>
      <c r="P6220"/>
      <c r="Q6220"/>
      <c r="R6220"/>
      <c r="S6220"/>
    </row>
    <row r="6221" spans="1:19">
      <c r="A6221"/>
      <c r="B6221"/>
      <c r="C6221"/>
      <c r="D6221"/>
      <c r="E6221"/>
      <c r="F6221"/>
      <c r="G6221"/>
      <c r="H6221"/>
      <c r="I6221"/>
      <c r="J6221"/>
      <c r="K6221"/>
      <c r="L6221"/>
      <c r="M6221"/>
      <c r="N6221"/>
      <c r="O6221"/>
      <c r="P6221"/>
      <c r="Q6221"/>
      <c r="R6221"/>
      <c r="S6221"/>
    </row>
    <row r="6222" spans="1:19">
      <c r="A6222"/>
      <c r="B6222"/>
      <c r="C6222"/>
      <c r="D6222"/>
      <c r="E6222"/>
      <c r="F6222"/>
      <c r="G6222"/>
      <c r="H6222"/>
      <c r="I6222"/>
      <c r="J6222"/>
      <c r="K6222"/>
      <c r="L6222"/>
      <c r="M6222"/>
      <c r="N6222"/>
      <c r="O6222"/>
      <c r="P6222"/>
      <c r="Q6222"/>
      <c r="R6222"/>
      <c r="S6222"/>
    </row>
    <row r="6223" spans="1:19">
      <c r="A6223"/>
      <c r="B6223"/>
      <c r="C6223"/>
      <c r="D6223"/>
      <c r="E6223"/>
      <c r="F6223"/>
      <c r="G6223"/>
      <c r="H6223"/>
      <c r="I6223"/>
      <c r="J6223"/>
      <c r="K6223"/>
      <c r="L6223"/>
      <c r="M6223"/>
      <c r="N6223"/>
      <c r="O6223"/>
      <c r="P6223"/>
      <c r="Q6223"/>
      <c r="R6223"/>
      <c r="S6223"/>
    </row>
    <row r="6224" spans="1:19">
      <c r="A6224"/>
      <c r="B6224"/>
      <c r="C6224"/>
      <c r="D6224"/>
      <c r="E6224"/>
      <c r="F6224"/>
      <c r="G6224"/>
      <c r="H6224"/>
      <c r="I6224"/>
      <c r="J6224"/>
      <c r="K6224"/>
      <c r="L6224"/>
      <c r="M6224"/>
      <c r="N6224"/>
      <c r="O6224"/>
      <c r="P6224"/>
      <c r="Q6224"/>
      <c r="R6224"/>
      <c r="S6224"/>
    </row>
    <row r="6225" spans="1:19">
      <c r="A6225"/>
      <c r="B6225"/>
      <c r="C6225"/>
      <c r="D6225"/>
      <c r="E6225"/>
      <c r="F6225"/>
      <c r="G6225"/>
      <c r="H6225"/>
      <c r="I6225"/>
      <c r="J6225"/>
      <c r="K6225"/>
      <c r="L6225"/>
      <c r="M6225"/>
      <c r="N6225"/>
      <c r="O6225"/>
      <c r="P6225"/>
      <c r="Q6225"/>
      <c r="R6225"/>
      <c r="S6225"/>
    </row>
    <row r="6226" spans="1:19">
      <c r="A6226"/>
      <c r="B6226"/>
      <c r="C6226"/>
      <c r="D6226"/>
      <c r="E6226"/>
      <c r="F6226"/>
      <c r="G6226"/>
      <c r="H6226"/>
      <c r="I6226"/>
      <c r="J6226"/>
      <c r="K6226"/>
      <c r="L6226"/>
      <c r="M6226"/>
      <c r="N6226"/>
      <c r="O6226"/>
      <c r="P6226"/>
      <c r="Q6226"/>
      <c r="R6226"/>
      <c r="S6226"/>
    </row>
    <row r="6227" spans="1:19">
      <c r="A6227"/>
      <c r="B6227"/>
      <c r="C6227"/>
      <c r="D6227"/>
      <c r="E6227"/>
      <c r="F6227"/>
      <c r="G6227"/>
      <c r="H6227"/>
      <c r="I6227"/>
      <c r="J6227"/>
      <c r="K6227"/>
      <c r="L6227"/>
      <c r="M6227"/>
      <c r="N6227"/>
      <c r="O6227"/>
      <c r="P6227"/>
      <c r="Q6227"/>
      <c r="R6227"/>
      <c r="S6227"/>
    </row>
    <row r="6228" spans="1:19">
      <c r="A6228"/>
      <c r="B6228"/>
      <c r="C6228"/>
      <c r="D6228"/>
      <c r="E6228"/>
      <c r="F6228"/>
      <c r="G6228"/>
      <c r="H6228"/>
      <c r="I6228"/>
      <c r="J6228"/>
      <c r="K6228"/>
      <c r="L6228"/>
      <c r="M6228"/>
      <c r="N6228"/>
      <c r="O6228"/>
      <c r="P6228"/>
      <c r="Q6228"/>
      <c r="R6228"/>
      <c r="S6228"/>
    </row>
    <row r="6229" spans="1:19">
      <c r="A6229"/>
      <c r="B6229"/>
      <c r="C6229"/>
      <c r="D6229"/>
      <c r="E6229"/>
      <c r="F6229"/>
      <c r="G6229"/>
      <c r="H6229"/>
      <c r="I6229"/>
      <c r="J6229"/>
      <c r="K6229"/>
      <c r="L6229"/>
      <c r="M6229"/>
      <c r="N6229"/>
      <c r="O6229"/>
      <c r="P6229"/>
      <c r="Q6229"/>
      <c r="R6229"/>
      <c r="S6229"/>
    </row>
    <row r="6230" spans="1:19">
      <c r="A6230"/>
      <c r="B6230"/>
      <c r="C6230"/>
      <c r="D6230"/>
      <c r="E6230"/>
      <c r="F6230"/>
      <c r="G6230"/>
      <c r="H6230"/>
      <c r="I6230"/>
      <c r="J6230"/>
      <c r="K6230"/>
      <c r="L6230"/>
      <c r="M6230"/>
      <c r="N6230"/>
      <c r="O6230"/>
      <c r="P6230"/>
      <c r="Q6230"/>
      <c r="R6230"/>
      <c r="S6230"/>
    </row>
    <row r="6231" spans="1:19">
      <c r="A6231"/>
      <c r="B6231"/>
      <c r="C6231"/>
      <c r="D6231"/>
      <c r="E6231"/>
      <c r="F6231"/>
      <c r="G6231"/>
      <c r="H6231"/>
      <c r="I6231"/>
      <c r="J6231"/>
      <c r="K6231"/>
      <c r="L6231"/>
      <c r="M6231"/>
      <c r="N6231"/>
      <c r="O6231"/>
      <c r="P6231"/>
      <c r="Q6231"/>
      <c r="R6231"/>
      <c r="S6231"/>
    </row>
    <row r="6232" spans="1:19">
      <c r="A6232"/>
      <c r="B6232"/>
      <c r="C6232"/>
      <c r="D6232"/>
      <c r="E6232"/>
      <c r="F6232"/>
      <c r="G6232"/>
      <c r="H6232"/>
      <c r="I6232"/>
      <c r="J6232"/>
      <c r="K6232"/>
      <c r="L6232"/>
      <c r="M6232"/>
      <c r="N6232"/>
      <c r="O6232"/>
      <c r="P6232"/>
      <c r="Q6232"/>
      <c r="R6232"/>
      <c r="S6232"/>
    </row>
    <row r="6233" spans="1:19">
      <c r="A6233"/>
      <c r="B6233"/>
      <c r="C6233"/>
      <c r="D6233"/>
      <c r="E6233"/>
      <c r="F6233"/>
      <c r="G6233"/>
      <c r="H6233"/>
      <c r="I6233"/>
      <c r="J6233"/>
      <c r="K6233"/>
      <c r="L6233"/>
      <c r="M6233"/>
      <c r="N6233"/>
      <c r="O6233"/>
      <c r="P6233"/>
      <c r="Q6233"/>
      <c r="R6233"/>
      <c r="S6233"/>
    </row>
    <row r="6234" spans="1:19">
      <c r="A6234"/>
      <c r="B6234"/>
      <c r="C6234"/>
      <c r="D6234"/>
      <c r="E6234"/>
      <c r="F6234"/>
      <c r="G6234"/>
      <c r="H6234"/>
      <c r="I6234"/>
      <c r="J6234"/>
      <c r="K6234"/>
      <c r="L6234"/>
      <c r="M6234"/>
      <c r="N6234"/>
      <c r="O6234"/>
      <c r="P6234"/>
      <c r="Q6234"/>
      <c r="R6234"/>
      <c r="S6234"/>
    </row>
    <row r="6235" spans="1:19">
      <c r="A6235"/>
      <c r="B6235"/>
      <c r="C6235"/>
      <c r="D6235"/>
      <c r="E6235"/>
      <c r="F6235"/>
      <c r="G6235"/>
      <c r="H6235"/>
      <c r="I6235"/>
      <c r="J6235"/>
      <c r="K6235"/>
      <c r="L6235"/>
      <c r="M6235"/>
      <c r="N6235"/>
      <c r="O6235"/>
      <c r="P6235"/>
      <c r="Q6235"/>
      <c r="R6235"/>
      <c r="S6235"/>
    </row>
    <row r="6236" spans="1:19">
      <c r="A6236"/>
      <c r="B6236"/>
      <c r="C6236"/>
      <c r="D6236"/>
      <c r="E6236"/>
      <c r="F6236"/>
      <c r="G6236"/>
      <c r="H6236"/>
      <c r="I6236"/>
      <c r="J6236"/>
      <c r="K6236"/>
      <c r="L6236"/>
      <c r="M6236"/>
      <c r="N6236"/>
      <c r="O6236"/>
      <c r="P6236"/>
      <c r="Q6236"/>
      <c r="R6236"/>
      <c r="S6236"/>
    </row>
    <row r="6237" spans="1:19">
      <c r="A6237"/>
      <c r="B6237"/>
      <c r="C6237"/>
      <c r="D6237"/>
      <c r="E6237"/>
      <c r="F6237"/>
      <c r="G6237"/>
      <c r="H6237"/>
      <c r="I6237"/>
      <c r="J6237"/>
      <c r="K6237"/>
      <c r="L6237"/>
      <c r="M6237"/>
      <c r="N6237"/>
      <c r="O6237"/>
      <c r="P6237"/>
      <c r="Q6237"/>
      <c r="R6237"/>
      <c r="S6237"/>
    </row>
    <row r="6238" spans="1:19">
      <c r="A6238"/>
      <c r="B6238"/>
      <c r="C6238"/>
      <c r="D6238"/>
      <c r="E6238"/>
      <c r="F6238"/>
      <c r="G6238"/>
      <c r="H6238"/>
      <c r="I6238"/>
      <c r="J6238"/>
      <c r="K6238"/>
      <c r="L6238"/>
      <c r="M6238"/>
      <c r="N6238"/>
      <c r="O6238"/>
      <c r="P6238"/>
      <c r="Q6238"/>
      <c r="R6238"/>
      <c r="S6238"/>
    </row>
    <row r="6239" spans="1:19">
      <c r="A6239"/>
      <c r="B6239"/>
      <c r="C6239"/>
      <c r="D6239"/>
      <c r="E6239"/>
      <c r="F6239"/>
      <c r="G6239"/>
      <c r="H6239"/>
      <c r="I6239"/>
      <c r="J6239"/>
      <c r="K6239"/>
      <c r="L6239"/>
      <c r="M6239"/>
      <c r="N6239"/>
      <c r="O6239"/>
      <c r="P6239"/>
      <c r="Q6239"/>
      <c r="R6239"/>
      <c r="S6239"/>
    </row>
    <row r="6240" spans="1:19">
      <c r="A6240"/>
      <c r="B6240"/>
      <c r="C6240"/>
      <c r="D6240"/>
      <c r="E6240"/>
      <c r="F6240"/>
      <c r="G6240"/>
      <c r="H6240"/>
      <c r="I6240"/>
      <c r="J6240"/>
      <c r="K6240"/>
      <c r="L6240"/>
      <c r="M6240"/>
      <c r="N6240"/>
      <c r="O6240"/>
      <c r="P6240"/>
      <c r="Q6240"/>
      <c r="R6240"/>
      <c r="S6240"/>
    </row>
    <row r="6241" spans="1:19">
      <c r="A6241"/>
      <c r="B6241"/>
      <c r="C6241"/>
      <c r="D6241"/>
      <c r="E6241"/>
      <c r="F6241"/>
      <c r="G6241"/>
      <c r="H6241"/>
      <c r="I6241"/>
      <c r="J6241"/>
      <c r="K6241"/>
      <c r="L6241"/>
      <c r="M6241"/>
      <c r="N6241"/>
      <c r="O6241"/>
      <c r="P6241"/>
      <c r="Q6241"/>
      <c r="R6241"/>
      <c r="S6241"/>
    </row>
    <row r="6242" spans="1:19">
      <c r="A6242"/>
      <c r="B6242"/>
      <c r="C6242"/>
      <c r="D6242"/>
      <c r="E6242"/>
      <c r="F6242"/>
      <c r="G6242"/>
      <c r="H6242"/>
      <c r="I6242"/>
      <c r="J6242"/>
      <c r="K6242"/>
      <c r="L6242"/>
      <c r="M6242"/>
      <c r="N6242"/>
      <c r="O6242"/>
      <c r="P6242"/>
      <c r="Q6242"/>
      <c r="R6242"/>
      <c r="S6242"/>
    </row>
    <row r="6243" spans="1:19">
      <c r="A6243"/>
      <c r="B6243"/>
      <c r="C6243"/>
      <c r="D6243"/>
      <c r="E6243"/>
      <c r="F6243"/>
      <c r="G6243"/>
      <c r="H6243"/>
      <c r="I6243"/>
      <c r="J6243"/>
      <c r="K6243"/>
      <c r="L6243"/>
      <c r="M6243"/>
      <c r="N6243"/>
      <c r="O6243"/>
      <c r="P6243"/>
      <c r="Q6243"/>
      <c r="R6243"/>
      <c r="S6243"/>
    </row>
    <row r="6244" spans="1:19">
      <c r="A6244"/>
      <c r="B6244"/>
      <c r="C6244"/>
      <c r="D6244"/>
      <c r="E6244"/>
      <c r="F6244"/>
      <c r="G6244"/>
      <c r="H6244"/>
      <c r="I6244"/>
      <c r="J6244"/>
      <c r="K6244"/>
      <c r="L6244"/>
      <c r="M6244"/>
      <c r="N6244"/>
      <c r="O6244"/>
      <c r="P6244"/>
      <c r="Q6244"/>
      <c r="R6244"/>
      <c r="S6244"/>
    </row>
    <row r="6245" spans="1:19">
      <c r="A6245"/>
      <c r="B6245"/>
      <c r="C6245"/>
      <c r="D6245"/>
      <c r="E6245"/>
      <c r="F6245"/>
      <c r="G6245"/>
      <c r="H6245"/>
      <c r="I6245"/>
      <c r="J6245"/>
      <c r="K6245"/>
      <c r="L6245"/>
      <c r="M6245"/>
      <c r="N6245"/>
      <c r="O6245"/>
      <c r="P6245"/>
      <c r="Q6245"/>
      <c r="R6245"/>
      <c r="S6245"/>
    </row>
    <row r="6246" spans="1:19">
      <c r="A6246"/>
      <c r="B6246"/>
      <c r="C6246"/>
      <c r="D6246"/>
      <c r="E6246"/>
      <c r="F6246"/>
      <c r="G6246"/>
      <c r="H6246"/>
      <c r="I6246"/>
      <c r="J6246"/>
      <c r="K6246"/>
      <c r="L6246"/>
      <c r="M6246"/>
      <c r="N6246"/>
      <c r="O6246"/>
      <c r="P6246"/>
      <c r="Q6246"/>
      <c r="R6246"/>
      <c r="S6246"/>
    </row>
    <row r="6247" spans="1:19">
      <c r="A6247"/>
      <c r="B6247"/>
      <c r="C6247"/>
      <c r="D6247"/>
      <c r="E6247"/>
      <c r="F6247"/>
      <c r="G6247"/>
      <c r="H6247"/>
      <c r="I6247"/>
      <c r="J6247"/>
      <c r="K6247"/>
      <c r="L6247"/>
      <c r="M6247"/>
      <c r="N6247"/>
      <c r="O6247"/>
      <c r="P6247"/>
      <c r="Q6247"/>
      <c r="R6247"/>
      <c r="S6247"/>
    </row>
    <row r="6248" spans="1:19">
      <c r="A6248"/>
      <c r="B6248"/>
      <c r="C6248"/>
      <c r="D6248"/>
      <c r="E6248"/>
      <c r="F6248"/>
      <c r="G6248"/>
      <c r="H6248"/>
      <c r="I6248"/>
      <c r="J6248"/>
      <c r="K6248"/>
      <c r="L6248"/>
      <c r="M6248"/>
      <c r="N6248"/>
      <c r="O6248"/>
      <c r="P6248"/>
      <c r="Q6248"/>
      <c r="R6248"/>
      <c r="S6248"/>
    </row>
    <row r="6249" spans="1:19">
      <c r="A6249"/>
      <c r="B6249"/>
      <c r="C6249"/>
      <c r="D6249"/>
      <c r="E6249"/>
      <c r="F6249"/>
      <c r="G6249"/>
      <c r="H6249"/>
      <c r="I6249"/>
      <c r="J6249"/>
      <c r="K6249"/>
      <c r="L6249"/>
      <c r="M6249"/>
      <c r="N6249"/>
      <c r="O6249"/>
      <c r="P6249"/>
      <c r="Q6249"/>
      <c r="R6249"/>
      <c r="S6249"/>
    </row>
    <row r="6250" spans="1:19">
      <c r="A6250"/>
      <c r="B6250"/>
      <c r="C6250"/>
      <c r="D6250"/>
      <c r="E6250"/>
      <c r="F6250"/>
      <c r="G6250"/>
      <c r="H6250"/>
      <c r="I6250"/>
      <c r="J6250"/>
      <c r="K6250"/>
      <c r="L6250"/>
      <c r="M6250"/>
      <c r="N6250"/>
      <c r="O6250"/>
      <c r="P6250"/>
      <c r="Q6250"/>
      <c r="R6250"/>
      <c r="S6250"/>
    </row>
    <row r="6251" spans="1:19">
      <c r="A6251"/>
      <c r="B6251"/>
      <c r="C6251"/>
      <c r="D6251"/>
      <c r="E6251"/>
      <c r="F6251"/>
      <c r="G6251"/>
      <c r="H6251"/>
      <c r="I6251"/>
      <c r="J6251"/>
      <c r="K6251"/>
      <c r="L6251"/>
      <c r="M6251"/>
      <c r="N6251"/>
      <c r="O6251"/>
      <c r="P6251"/>
      <c r="Q6251"/>
      <c r="R6251"/>
      <c r="S6251"/>
    </row>
    <row r="6252" spans="1:19">
      <c r="A6252"/>
      <c r="B6252"/>
      <c r="C6252"/>
      <c r="D6252"/>
      <c r="E6252"/>
      <c r="F6252"/>
      <c r="G6252"/>
      <c r="H6252"/>
      <c r="I6252"/>
      <c r="J6252"/>
      <c r="K6252"/>
      <c r="L6252"/>
      <c r="M6252"/>
      <c r="N6252"/>
      <c r="O6252"/>
      <c r="P6252"/>
      <c r="Q6252"/>
      <c r="R6252"/>
      <c r="S6252"/>
    </row>
    <row r="6253" spans="1:19">
      <c r="A6253"/>
      <c r="B6253"/>
      <c r="C6253"/>
      <c r="D6253"/>
      <c r="E6253"/>
      <c r="F6253"/>
      <c r="G6253"/>
      <c r="H6253"/>
      <c r="I6253"/>
      <c r="J6253"/>
      <c r="K6253"/>
      <c r="L6253"/>
      <c r="M6253"/>
      <c r="N6253"/>
      <c r="O6253"/>
      <c r="P6253"/>
      <c r="Q6253"/>
      <c r="R6253"/>
      <c r="S6253"/>
    </row>
    <row r="6254" spans="1:19">
      <c r="A6254"/>
      <c r="B6254"/>
      <c r="C6254"/>
      <c r="D6254"/>
      <c r="E6254"/>
      <c r="F6254"/>
      <c r="G6254"/>
      <c r="H6254"/>
      <c r="I6254"/>
      <c r="J6254"/>
      <c r="K6254"/>
      <c r="L6254"/>
      <c r="M6254"/>
      <c r="N6254"/>
      <c r="O6254"/>
      <c r="P6254"/>
      <c r="Q6254"/>
      <c r="R6254"/>
      <c r="S6254"/>
    </row>
    <row r="6255" spans="1:19">
      <c r="A6255"/>
      <c r="B6255"/>
      <c r="C6255"/>
      <c r="D6255"/>
      <c r="E6255"/>
      <c r="F6255"/>
      <c r="G6255"/>
      <c r="H6255"/>
      <c r="I6255"/>
      <c r="J6255"/>
      <c r="K6255"/>
      <c r="L6255"/>
      <c r="M6255"/>
      <c r="N6255"/>
      <c r="O6255"/>
      <c r="P6255"/>
      <c r="Q6255"/>
      <c r="R6255"/>
      <c r="S6255"/>
    </row>
    <row r="6256" spans="1:19">
      <c r="A6256"/>
      <c r="B6256"/>
      <c r="C6256"/>
      <c r="D6256"/>
      <c r="E6256"/>
      <c r="F6256"/>
      <c r="G6256"/>
      <c r="H6256"/>
      <c r="I6256"/>
      <c r="J6256"/>
      <c r="K6256"/>
      <c r="L6256"/>
      <c r="M6256"/>
      <c r="N6256"/>
      <c r="O6256"/>
      <c r="P6256"/>
      <c r="Q6256"/>
      <c r="R6256"/>
      <c r="S6256"/>
    </row>
    <row r="6257" spans="1:19">
      <c r="A6257"/>
      <c r="B6257"/>
      <c r="C6257"/>
      <c r="D6257"/>
      <c r="E6257"/>
      <c r="F6257"/>
      <c r="G6257"/>
      <c r="H6257"/>
      <c r="I6257"/>
      <c r="J6257"/>
      <c r="K6257"/>
      <c r="L6257"/>
      <c r="M6257"/>
      <c r="N6257"/>
      <c r="O6257"/>
      <c r="P6257"/>
      <c r="Q6257"/>
      <c r="R6257"/>
      <c r="S6257"/>
    </row>
    <row r="6258" spans="1:19">
      <c r="A6258"/>
      <c r="B6258"/>
      <c r="C6258"/>
      <c r="D6258"/>
      <c r="E6258"/>
      <c r="F6258"/>
      <c r="G6258"/>
      <c r="H6258"/>
      <c r="I6258"/>
      <c r="J6258"/>
      <c r="K6258"/>
      <c r="L6258"/>
      <c r="M6258"/>
      <c r="N6258"/>
      <c r="O6258"/>
      <c r="P6258"/>
      <c r="Q6258"/>
      <c r="R6258"/>
      <c r="S6258"/>
    </row>
    <row r="6259" spans="1:19">
      <c r="A6259"/>
      <c r="B6259"/>
      <c r="C6259"/>
      <c r="D6259"/>
      <c r="E6259"/>
      <c r="F6259"/>
      <c r="G6259"/>
      <c r="H6259"/>
      <c r="I6259"/>
      <c r="J6259"/>
      <c r="K6259"/>
      <c r="L6259"/>
      <c r="M6259"/>
      <c r="N6259"/>
      <c r="O6259"/>
      <c r="P6259"/>
      <c r="Q6259"/>
      <c r="R6259"/>
      <c r="S6259"/>
    </row>
    <row r="6260" spans="1:19">
      <c r="A6260"/>
      <c r="B6260"/>
      <c r="C6260"/>
      <c r="D6260"/>
      <c r="E6260"/>
      <c r="F6260"/>
      <c r="G6260"/>
      <c r="H6260"/>
      <c r="I6260"/>
      <c r="J6260"/>
      <c r="K6260"/>
      <c r="L6260"/>
      <c r="M6260"/>
      <c r="N6260"/>
      <c r="O6260"/>
      <c r="P6260"/>
      <c r="Q6260"/>
      <c r="R6260"/>
      <c r="S6260"/>
    </row>
    <row r="6261" spans="1:19">
      <c r="A6261"/>
      <c r="B6261"/>
      <c r="C6261"/>
      <c r="D6261"/>
      <c r="E6261"/>
      <c r="F6261"/>
      <c r="G6261"/>
      <c r="H6261"/>
      <c r="I6261"/>
      <c r="J6261"/>
      <c r="K6261"/>
      <c r="L6261"/>
      <c r="M6261"/>
      <c r="N6261"/>
      <c r="O6261"/>
      <c r="P6261"/>
      <c r="Q6261"/>
      <c r="R6261"/>
      <c r="S6261"/>
    </row>
    <row r="6262" spans="1:19">
      <c r="A6262"/>
      <c r="B6262"/>
      <c r="C6262"/>
      <c r="D6262"/>
      <c r="E6262"/>
      <c r="F6262"/>
      <c r="G6262"/>
      <c r="H6262"/>
      <c r="I6262"/>
      <c r="J6262"/>
      <c r="K6262"/>
      <c r="L6262"/>
      <c r="M6262"/>
      <c r="N6262"/>
      <c r="O6262"/>
      <c r="P6262"/>
      <c r="Q6262"/>
      <c r="R6262"/>
      <c r="S6262"/>
    </row>
    <row r="6263" spans="1:19">
      <c r="A6263"/>
      <c r="B6263"/>
      <c r="C6263"/>
      <c r="D6263"/>
      <c r="E6263"/>
      <c r="F6263"/>
      <c r="G6263"/>
      <c r="H6263"/>
      <c r="I6263"/>
      <c r="J6263"/>
      <c r="K6263"/>
      <c r="L6263"/>
      <c r="M6263"/>
      <c r="N6263"/>
      <c r="O6263"/>
      <c r="P6263"/>
      <c r="Q6263"/>
      <c r="R6263"/>
      <c r="S6263"/>
    </row>
    <row r="6264" spans="1:19">
      <c r="A6264"/>
      <c r="B6264"/>
      <c r="C6264"/>
      <c r="D6264"/>
      <c r="E6264"/>
      <c r="F6264"/>
      <c r="G6264"/>
      <c r="H6264"/>
      <c r="I6264"/>
      <c r="J6264"/>
      <c r="K6264"/>
      <c r="L6264"/>
      <c r="M6264"/>
      <c r="N6264"/>
      <c r="O6264"/>
      <c r="P6264"/>
      <c r="Q6264"/>
      <c r="R6264"/>
      <c r="S6264"/>
    </row>
    <row r="6265" spans="1:19">
      <c r="A6265"/>
      <c r="B6265"/>
      <c r="C6265"/>
      <c r="D6265"/>
      <c r="E6265"/>
      <c r="F6265"/>
      <c r="G6265"/>
      <c r="H6265"/>
      <c r="I6265"/>
      <c r="J6265"/>
      <c r="K6265"/>
      <c r="L6265"/>
      <c r="M6265"/>
      <c r="N6265"/>
      <c r="O6265"/>
      <c r="P6265"/>
      <c r="Q6265"/>
      <c r="R6265"/>
      <c r="S6265"/>
    </row>
    <row r="6266" spans="1:19">
      <c r="A6266"/>
      <c r="B6266"/>
      <c r="C6266"/>
      <c r="D6266"/>
      <c r="E6266"/>
      <c r="F6266"/>
      <c r="G6266"/>
      <c r="H6266"/>
      <c r="I6266"/>
      <c r="J6266"/>
      <c r="K6266"/>
      <c r="L6266"/>
      <c r="M6266"/>
      <c r="N6266"/>
      <c r="O6266"/>
      <c r="P6266"/>
      <c r="Q6266"/>
      <c r="R6266"/>
      <c r="S6266"/>
    </row>
    <row r="6267" spans="1:19">
      <c r="A6267"/>
      <c r="B6267"/>
      <c r="C6267"/>
      <c r="D6267"/>
      <c r="E6267"/>
      <c r="F6267"/>
      <c r="G6267"/>
      <c r="H6267"/>
      <c r="I6267"/>
      <c r="J6267"/>
      <c r="K6267"/>
      <c r="L6267"/>
      <c r="M6267"/>
      <c r="N6267"/>
      <c r="O6267"/>
      <c r="P6267"/>
      <c r="Q6267"/>
      <c r="R6267"/>
      <c r="S6267"/>
    </row>
    <row r="6268" spans="1:19">
      <c r="A6268"/>
      <c r="B6268"/>
      <c r="C6268"/>
      <c r="D6268"/>
      <c r="E6268"/>
      <c r="F6268"/>
      <c r="G6268"/>
      <c r="H6268"/>
      <c r="I6268"/>
      <c r="J6268"/>
      <c r="K6268"/>
      <c r="L6268"/>
      <c r="M6268"/>
      <c r="N6268"/>
      <c r="O6268"/>
      <c r="P6268"/>
      <c r="Q6268"/>
      <c r="R6268"/>
      <c r="S6268"/>
    </row>
    <row r="6269" spans="1:19">
      <c r="A6269"/>
      <c r="B6269"/>
      <c r="C6269"/>
      <c r="D6269"/>
      <c r="E6269"/>
      <c r="F6269"/>
      <c r="G6269"/>
      <c r="H6269"/>
      <c r="I6269"/>
      <c r="J6269"/>
      <c r="K6269"/>
      <c r="L6269"/>
      <c r="M6269"/>
      <c r="N6269"/>
      <c r="O6269"/>
      <c r="P6269"/>
      <c r="Q6269"/>
      <c r="R6269"/>
      <c r="S6269"/>
    </row>
    <row r="6270" spans="1:19">
      <c r="A6270"/>
      <c r="B6270"/>
      <c r="C6270"/>
      <c r="D6270"/>
      <c r="E6270"/>
      <c r="F6270"/>
      <c r="G6270"/>
      <c r="H6270"/>
      <c r="I6270"/>
      <c r="J6270"/>
      <c r="K6270"/>
      <c r="L6270"/>
      <c r="M6270"/>
      <c r="N6270"/>
      <c r="O6270"/>
      <c r="P6270"/>
      <c r="Q6270"/>
      <c r="R6270"/>
      <c r="S6270"/>
    </row>
    <row r="6271" spans="1:19">
      <c r="A6271"/>
      <c r="B6271"/>
      <c r="C6271"/>
      <c r="D6271"/>
      <c r="E6271"/>
      <c r="F6271"/>
      <c r="G6271"/>
      <c r="H6271"/>
      <c r="I6271"/>
      <c r="J6271"/>
      <c r="K6271"/>
      <c r="L6271"/>
      <c r="M6271"/>
      <c r="N6271"/>
      <c r="O6271"/>
      <c r="P6271"/>
      <c r="Q6271"/>
      <c r="R6271"/>
      <c r="S6271"/>
    </row>
    <row r="6272" spans="1:19">
      <c r="A6272"/>
      <c r="B6272"/>
      <c r="C6272"/>
      <c r="D6272"/>
      <c r="E6272"/>
      <c r="F6272"/>
      <c r="G6272"/>
      <c r="H6272"/>
      <c r="I6272"/>
      <c r="J6272"/>
      <c r="K6272"/>
      <c r="L6272"/>
      <c r="M6272"/>
      <c r="N6272"/>
      <c r="O6272"/>
      <c r="P6272"/>
      <c r="Q6272"/>
      <c r="R6272"/>
      <c r="S6272"/>
    </row>
    <row r="6273" spans="1:19">
      <c r="A6273"/>
      <c r="B6273"/>
      <c r="C6273"/>
      <c r="D6273"/>
      <c r="E6273"/>
      <c r="F6273"/>
      <c r="G6273"/>
      <c r="H6273"/>
      <c r="I6273"/>
      <c r="J6273"/>
      <c r="K6273"/>
      <c r="L6273"/>
      <c r="M6273"/>
      <c r="N6273"/>
      <c r="O6273"/>
      <c r="P6273"/>
      <c r="Q6273"/>
      <c r="R6273"/>
      <c r="S6273"/>
    </row>
    <row r="6274" spans="1:19">
      <c r="A6274"/>
      <c r="B6274"/>
      <c r="C6274"/>
      <c r="D6274"/>
      <c r="E6274"/>
      <c r="F6274"/>
      <c r="G6274"/>
      <c r="H6274"/>
      <c r="I6274"/>
      <c r="J6274"/>
      <c r="K6274"/>
      <c r="L6274"/>
      <c r="M6274"/>
      <c r="N6274"/>
      <c r="O6274"/>
      <c r="P6274"/>
      <c r="Q6274"/>
      <c r="R6274"/>
      <c r="S6274"/>
    </row>
    <row r="6275" spans="1:19">
      <c r="A6275"/>
      <c r="B6275"/>
      <c r="C6275"/>
      <c r="D6275"/>
      <c r="E6275"/>
      <c r="F6275"/>
      <c r="G6275"/>
      <c r="H6275"/>
      <c r="I6275"/>
      <c r="J6275"/>
      <c r="K6275"/>
      <c r="L6275"/>
      <c r="M6275"/>
      <c r="N6275"/>
      <c r="O6275"/>
      <c r="P6275"/>
      <c r="Q6275"/>
      <c r="R6275"/>
      <c r="S6275"/>
    </row>
    <row r="6276" spans="1:19">
      <c r="A6276"/>
      <c r="B6276"/>
      <c r="C6276"/>
      <c r="D6276"/>
      <c r="E6276"/>
      <c r="F6276"/>
      <c r="G6276"/>
      <c r="H6276"/>
      <c r="I6276"/>
      <c r="J6276"/>
      <c r="K6276"/>
      <c r="L6276"/>
      <c r="M6276"/>
      <c r="N6276"/>
      <c r="O6276"/>
      <c r="P6276"/>
      <c r="Q6276"/>
      <c r="R6276"/>
      <c r="S6276"/>
    </row>
    <row r="6277" spans="1:19">
      <c r="A6277"/>
      <c r="B6277"/>
      <c r="C6277"/>
      <c r="D6277"/>
      <c r="E6277"/>
      <c r="F6277"/>
      <c r="G6277"/>
      <c r="H6277"/>
      <c r="I6277"/>
      <c r="J6277"/>
      <c r="K6277"/>
      <c r="L6277"/>
      <c r="M6277"/>
      <c r="N6277"/>
      <c r="O6277"/>
      <c r="P6277"/>
      <c r="Q6277"/>
      <c r="R6277"/>
      <c r="S6277"/>
    </row>
    <row r="6278" spans="1:19">
      <c r="A6278"/>
      <c r="B6278"/>
      <c r="C6278"/>
      <c r="D6278"/>
      <c r="E6278"/>
      <c r="F6278"/>
      <c r="G6278"/>
      <c r="H6278"/>
      <c r="I6278"/>
      <c r="J6278"/>
      <c r="K6278"/>
      <c r="L6278"/>
      <c r="M6278"/>
      <c r="N6278"/>
      <c r="O6278"/>
      <c r="P6278"/>
      <c r="Q6278"/>
      <c r="R6278"/>
      <c r="S6278"/>
    </row>
    <row r="6279" spans="1:19">
      <c r="A6279"/>
      <c r="B6279"/>
      <c r="C6279"/>
      <c r="D6279"/>
      <c r="E6279"/>
      <c r="F6279"/>
      <c r="G6279"/>
      <c r="H6279"/>
      <c r="I6279"/>
      <c r="J6279"/>
      <c r="K6279"/>
      <c r="L6279"/>
      <c r="M6279"/>
      <c r="N6279"/>
      <c r="O6279"/>
      <c r="P6279"/>
      <c r="Q6279"/>
      <c r="R6279"/>
      <c r="S6279"/>
    </row>
    <row r="6280" spans="1:19">
      <c r="A6280"/>
      <c r="B6280"/>
      <c r="C6280"/>
      <c r="D6280"/>
      <c r="E6280"/>
      <c r="F6280"/>
      <c r="G6280"/>
      <c r="H6280"/>
      <c r="I6280"/>
      <c r="J6280"/>
      <c r="K6280"/>
      <c r="L6280"/>
      <c r="M6280"/>
      <c r="N6280"/>
      <c r="O6280"/>
      <c r="P6280"/>
      <c r="Q6280"/>
      <c r="R6280"/>
      <c r="S6280"/>
    </row>
    <row r="6281" spans="1:19">
      <c r="A6281"/>
      <c r="B6281"/>
      <c r="C6281"/>
      <c r="D6281"/>
      <c r="E6281"/>
      <c r="F6281"/>
      <c r="G6281"/>
      <c r="H6281"/>
      <c r="I6281"/>
      <c r="J6281"/>
      <c r="K6281"/>
      <c r="L6281"/>
      <c r="M6281"/>
      <c r="N6281"/>
      <c r="O6281"/>
      <c r="P6281"/>
      <c r="Q6281"/>
      <c r="R6281"/>
      <c r="S6281"/>
    </row>
    <row r="6282" spans="1:19">
      <c r="A6282"/>
      <c r="B6282"/>
      <c r="C6282"/>
      <c r="D6282"/>
      <c r="E6282"/>
      <c r="F6282"/>
      <c r="G6282"/>
      <c r="H6282"/>
      <c r="I6282"/>
      <c r="J6282"/>
      <c r="K6282"/>
      <c r="L6282"/>
      <c r="M6282"/>
      <c r="N6282"/>
      <c r="O6282"/>
      <c r="P6282"/>
      <c r="Q6282"/>
      <c r="R6282"/>
      <c r="S6282"/>
    </row>
    <row r="6283" spans="1:19">
      <c r="A6283"/>
      <c r="B6283"/>
      <c r="C6283"/>
      <c r="D6283"/>
      <c r="E6283"/>
      <c r="F6283"/>
      <c r="G6283"/>
      <c r="H6283"/>
      <c r="I6283"/>
      <c r="J6283"/>
      <c r="K6283"/>
      <c r="L6283"/>
      <c r="M6283"/>
      <c r="N6283"/>
      <c r="O6283"/>
      <c r="P6283"/>
      <c r="Q6283"/>
      <c r="R6283"/>
      <c r="S6283"/>
    </row>
    <row r="6284" spans="1:19">
      <c r="A6284"/>
      <c r="B6284"/>
      <c r="C6284"/>
      <c r="D6284"/>
      <c r="E6284"/>
      <c r="F6284"/>
      <c r="G6284"/>
      <c r="H6284"/>
      <c r="I6284"/>
      <c r="J6284"/>
      <c r="K6284"/>
      <c r="L6284"/>
      <c r="M6284"/>
      <c r="N6284"/>
      <c r="O6284"/>
      <c r="P6284"/>
      <c r="Q6284"/>
      <c r="R6284"/>
      <c r="S6284"/>
    </row>
    <row r="6285" spans="1:19">
      <c r="A6285"/>
      <c r="B6285"/>
      <c r="C6285"/>
      <c r="D6285"/>
      <c r="E6285"/>
      <c r="F6285"/>
      <c r="G6285"/>
      <c r="H6285"/>
      <c r="I6285"/>
      <c r="J6285"/>
      <c r="K6285"/>
      <c r="L6285"/>
      <c r="M6285"/>
      <c r="N6285"/>
      <c r="O6285"/>
      <c r="P6285"/>
      <c r="Q6285"/>
      <c r="R6285"/>
      <c r="S6285"/>
    </row>
    <row r="6286" spans="1:19">
      <c r="A6286"/>
      <c r="B6286"/>
      <c r="C6286"/>
      <c r="D6286"/>
      <c r="E6286"/>
      <c r="F6286"/>
      <c r="G6286"/>
      <c r="H6286"/>
      <c r="I6286"/>
      <c r="J6286"/>
      <c r="K6286"/>
      <c r="L6286"/>
      <c r="M6286"/>
      <c r="N6286"/>
      <c r="O6286"/>
      <c r="P6286"/>
      <c r="Q6286"/>
      <c r="R6286"/>
      <c r="S6286"/>
    </row>
    <row r="6287" spans="1:19">
      <c r="A6287"/>
      <c r="B6287"/>
      <c r="C6287"/>
      <c r="D6287"/>
      <c r="E6287"/>
      <c r="F6287"/>
      <c r="G6287"/>
      <c r="H6287"/>
      <c r="I6287"/>
      <c r="J6287"/>
      <c r="K6287"/>
      <c r="L6287"/>
      <c r="M6287"/>
      <c r="N6287"/>
      <c r="O6287"/>
      <c r="P6287"/>
      <c r="Q6287"/>
      <c r="R6287"/>
      <c r="S6287"/>
    </row>
    <row r="6288" spans="1:19">
      <c r="A6288"/>
      <c r="B6288"/>
      <c r="C6288"/>
      <c r="D6288"/>
      <c r="E6288"/>
      <c r="F6288"/>
      <c r="G6288"/>
      <c r="H6288"/>
      <c r="I6288"/>
      <c r="J6288"/>
      <c r="K6288"/>
      <c r="L6288"/>
      <c r="M6288"/>
      <c r="N6288"/>
      <c r="O6288"/>
      <c r="P6288"/>
      <c r="Q6288"/>
      <c r="R6288"/>
      <c r="S6288"/>
    </row>
    <row r="6289" spans="1:19">
      <c r="A6289"/>
      <c r="B6289"/>
      <c r="C6289"/>
      <c r="D6289"/>
      <c r="E6289"/>
      <c r="F6289"/>
      <c r="G6289"/>
      <c r="H6289"/>
      <c r="I6289"/>
      <c r="J6289"/>
      <c r="K6289"/>
      <c r="L6289"/>
      <c r="M6289"/>
      <c r="N6289"/>
      <c r="O6289"/>
      <c r="P6289"/>
      <c r="Q6289"/>
      <c r="R6289"/>
      <c r="S6289"/>
    </row>
    <row r="6290" spans="1:19">
      <c r="A6290"/>
      <c r="B6290"/>
      <c r="C6290"/>
      <c r="D6290"/>
      <c r="E6290"/>
      <c r="F6290"/>
      <c r="G6290"/>
      <c r="H6290"/>
      <c r="I6290"/>
      <c r="J6290"/>
      <c r="K6290"/>
      <c r="L6290"/>
      <c r="M6290"/>
      <c r="N6290"/>
      <c r="O6290"/>
      <c r="P6290"/>
      <c r="Q6290"/>
      <c r="R6290"/>
      <c r="S6290"/>
    </row>
    <row r="6291" spans="1:19">
      <c r="A6291"/>
      <c r="B6291"/>
      <c r="C6291"/>
      <c r="D6291"/>
      <c r="E6291"/>
      <c r="F6291"/>
      <c r="G6291"/>
      <c r="H6291"/>
      <c r="I6291"/>
      <c r="J6291"/>
      <c r="K6291"/>
      <c r="L6291"/>
      <c r="M6291"/>
      <c r="N6291"/>
      <c r="O6291"/>
      <c r="P6291"/>
      <c r="Q6291"/>
      <c r="R6291"/>
      <c r="S6291"/>
    </row>
    <row r="6292" spans="1:19">
      <c r="A6292"/>
      <c r="B6292"/>
      <c r="C6292"/>
      <c r="D6292"/>
      <c r="E6292"/>
      <c r="F6292"/>
      <c r="G6292"/>
      <c r="H6292"/>
      <c r="I6292"/>
      <c r="J6292"/>
      <c r="K6292"/>
      <c r="L6292"/>
      <c r="M6292"/>
      <c r="N6292"/>
      <c r="O6292"/>
      <c r="P6292"/>
      <c r="Q6292"/>
      <c r="R6292"/>
      <c r="S6292"/>
    </row>
    <row r="6293" spans="1:19">
      <c r="A6293"/>
      <c r="B6293"/>
      <c r="C6293"/>
      <c r="D6293"/>
      <c r="E6293"/>
      <c r="F6293"/>
      <c r="G6293"/>
      <c r="H6293"/>
      <c r="I6293"/>
      <c r="J6293"/>
      <c r="K6293"/>
      <c r="L6293"/>
      <c r="M6293"/>
      <c r="N6293"/>
      <c r="O6293"/>
      <c r="P6293"/>
      <c r="Q6293"/>
      <c r="R6293"/>
      <c r="S6293"/>
    </row>
    <row r="6294" spans="1:19">
      <c r="A6294"/>
      <c r="B6294"/>
      <c r="C6294"/>
      <c r="D6294"/>
      <c r="E6294"/>
      <c r="F6294"/>
      <c r="G6294"/>
      <c r="H6294"/>
      <c r="I6294"/>
      <c r="J6294"/>
      <c r="K6294"/>
      <c r="L6294"/>
      <c r="M6294"/>
      <c r="N6294"/>
      <c r="O6294"/>
      <c r="P6294"/>
      <c r="Q6294"/>
      <c r="R6294"/>
      <c r="S6294"/>
    </row>
    <row r="6295" spans="1:19">
      <c r="A6295"/>
      <c r="B6295"/>
      <c r="C6295"/>
      <c r="D6295"/>
      <c r="E6295"/>
      <c r="F6295"/>
      <c r="G6295"/>
      <c r="H6295"/>
      <c r="I6295"/>
      <c r="J6295"/>
      <c r="K6295"/>
      <c r="L6295"/>
      <c r="M6295"/>
      <c r="N6295"/>
      <c r="O6295"/>
      <c r="P6295"/>
      <c r="Q6295"/>
      <c r="R6295"/>
      <c r="S6295"/>
    </row>
    <row r="6296" spans="1:19">
      <c r="A6296"/>
      <c r="B6296"/>
      <c r="C6296"/>
      <c r="D6296"/>
      <c r="E6296"/>
      <c r="F6296"/>
      <c r="G6296"/>
      <c r="H6296"/>
      <c r="I6296"/>
      <c r="J6296"/>
      <c r="K6296"/>
      <c r="L6296"/>
      <c r="M6296"/>
      <c r="N6296"/>
      <c r="O6296"/>
      <c r="P6296"/>
      <c r="Q6296"/>
      <c r="R6296"/>
      <c r="S6296"/>
    </row>
    <row r="6297" spans="1:19">
      <c r="A6297"/>
      <c r="B6297"/>
      <c r="C6297"/>
      <c r="D6297"/>
      <c r="E6297"/>
      <c r="F6297"/>
      <c r="G6297"/>
      <c r="H6297"/>
      <c r="I6297"/>
      <c r="J6297"/>
      <c r="K6297"/>
      <c r="L6297"/>
      <c r="M6297"/>
      <c r="N6297"/>
      <c r="O6297"/>
      <c r="P6297"/>
      <c r="Q6297"/>
      <c r="R6297"/>
      <c r="S6297"/>
    </row>
    <row r="6298" spans="1:19">
      <c r="A6298"/>
      <c r="B6298"/>
      <c r="C6298"/>
      <c r="D6298"/>
      <c r="E6298"/>
      <c r="F6298"/>
      <c r="G6298"/>
      <c r="H6298"/>
      <c r="I6298"/>
      <c r="J6298"/>
      <c r="K6298"/>
      <c r="L6298"/>
      <c r="M6298"/>
      <c r="N6298"/>
      <c r="O6298"/>
      <c r="P6298"/>
      <c r="Q6298"/>
      <c r="R6298"/>
      <c r="S6298"/>
    </row>
    <row r="6299" spans="1:19">
      <c r="A6299"/>
      <c r="B6299"/>
      <c r="C6299"/>
      <c r="D6299"/>
      <c r="E6299"/>
      <c r="F6299"/>
      <c r="G6299"/>
      <c r="H6299"/>
      <c r="I6299"/>
      <c r="J6299"/>
      <c r="K6299"/>
      <c r="L6299"/>
      <c r="M6299"/>
      <c r="N6299"/>
      <c r="O6299"/>
      <c r="P6299"/>
      <c r="Q6299"/>
      <c r="R6299"/>
      <c r="S6299"/>
    </row>
    <row r="6300" spans="1:19">
      <c r="A6300"/>
      <c r="B6300"/>
      <c r="C6300"/>
      <c r="D6300"/>
      <c r="E6300"/>
      <c r="F6300"/>
      <c r="G6300"/>
      <c r="H6300"/>
      <c r="I6300"/>
      <c r="J6300"/>
      <c r="K6300"/>
      <c r="L6300"/>
      <c r="M6300"/>
      <c r="N6300"/>
      <c r="O6300"/>
      <c r="P6300"/>
      <c r="Q6300"/>
      <c r="R6300"/>
      <c r="S6300"/>
    </row>
    <row r="6301" spans="1:19">
      <c r="A6301"/>
      <c r="B6301"/>
      <c r="C6301"/>
      <c r="D6301"/>
      <c r="E6301"/>
      <c r="F6301"/>
      <c r="G6301"/>
      <c r="H6301"/>
      <c r="I6301"/>
      <c r="J6301"/>
      <c r="K6301"/>
      <c r="L6301"/>
      <c r="M6301"/>
      <c r="N6301"/>
      <c r="O6301"/>
      <c r="P6301"/>
      <c r="Q6301"/>
      <c r="R6301"/>
      <c r="S6301"/>
    </row>
    <row r="6302" spans="1:19">
      <c r="A6302"/>
      <c r="B6302"/>
      <c r="C6302"/>
      <c r="D6302"/>
      <c r="E6302"/>
      <c r="F6302"/>
      <c r="G6302"/>
      <c r="H6302"/>
      <c r="I6302"/>
      <c r="J6302"/>
      <c r="K6302"/>
      <c r="L6302"/>
      <c r="M6302"/>
      <c r="N6302"/>
      <c r="O6302"/>
      <c r="P6302"/>
      <c r="Q6302"/>
      <c r="R6302"/>
      <c r="S6302"/>
    </row>
    <row r="6303" spans="1:19">
      <c r="A6303"/>
      <c r="B6303"/>
      <c r="C6303"/>
      <c r="D6303"/>
      <c r="E6303"/>
      <c r="F6303"/>
      <c r="G6303"/>
      <c r="H6303"/>
      <c r="I6303"/>
      <c r="J6303"/>
      <c r="K6303"/>
      <c r="L6303"/>
      <c r="M6303"/>
      <c r="N6303"/>
      <c r="O6303"/>
      <c r="P6303"/>
      <c r="Q6303"/>
      <c r="R6303"/>
      <c r="S6303"/>
    </row>
    <row r="6304" spans="1:19">
      <c r="A6304"/>
      <c r="B6304"/>
      <c r="C6304"/>
      <c r="D6304"/>
      <c r="E6304"/>
      <c r="F6304"/>
      <c r="G6304"/>
      <c r="H6304"/>
      <c r="I6304"/>
      <c r="J6304"/>
      <c r="K6304"/>
      <c r="L6304"/>
      <c r="M6304"/>
      <c r="N6304"/>
      <c r="O6304"/>
      <c r="P6304"/>
      <c r="Q6304"/>
      <c r="R6304"/>
      <c r="S6304"/>
    </row>
    <row r="6305" spans="1:19">
      <c r="A6305"/>
      <c r="B6305"/>
      <c r="C6305"/>
      <c r="D6305"/>
      <c r="E6305"/>
      <c r="F6305"/>
      <c r="G6305"/>
      <c r="H6305"/>
      <c r="I6305"/>
      <c r="J6305"/>
      <c r="K6305"/>
      <c r="L6305"/>
      <c r="M6305"/>
      <c r="N6305"/>
      <c r="O6305"/>
      <c r="P6305"/>
      <c r="Q6305"/>
      <c r="R6305"/>
      <c r="S6305"/>
    </row>
    <row r="6306" spans="1:19">
      <c r="A6306"/>
      <c r="B6306"/>
      <c r="C6306"/>
      <c r="D6306"/>
      <c r="E6306"/>
      <c r="F6306"/>
      <c r="G6306"/>
      <c r="H6306"/>
      <c r="I6306"/>
      <c r="J6306"/>
      <c r="K6306"/>
      <c r="L6306"/>
      <c r="M6306"/>
      <c r="N6306"/>
      <c r="O6306"/>
      <c r="P6306"/>
      <c r="Q6306"/>
      <c r="R6306"/>
      <c r="S6306"/>
    </row>
    <row r="6307" spans="1:19">
      <c r="A6307"/>
      <c r="B6307"/>
      <c r="C6307"/>
      <c r="D6307"/>
      <c r="E6307"/>
      <c r="F6307"/>
      <c r="G6307"/>
      <c r="H6307"/>
      <c r="I6307"/>
      <c r="J6307"/>
      <c r="K6307"/>
      <c r="L6307"/>
      <c r="M6307"/>
      <c r="N6307"/>
      <c r="O6307"/>
      <c r="P6307"/>
      <c r="Q6307"/>
      <c r="R6307"/>
      <c r="S6307"/>
    </row>
    <row r="6308" spans="1:19">
      <c r="A6308"/>
      <c r="B6308"/>
      <c r="C6308"/>
      <c r="D6308"/>
      <c r="E6308"/>
      <c r="F6308"/>
      <c r="G6308"/>
      <c r="H6308"/>
      <c r="I6308"/>
      <c r="J6308"/>
      <c r="K6308"/>
      <c r="L6308"/>
      <c r="M6308"/>
      <c r="N6308"/>
      <c r="O6308"/>
      <c r="P6308"/>
      <c r="Q6308"/>
      <c r="R6308"/>
      <c r="S6308"/>
    </row>
    <row r="6309" spans="1:19">
      <c r="A6309"/>
      <c r="B6309"/>
      <c r="C6309"/>
      <c r="D6309"/>
      <c r="E6309"/>
      <c r="F6309"/>
      <c r="G6309"/>
      <c r="H6309"/>
      <c r="I6309"/>
      <c r="J6309"/>
      <c r="K6309"/>
      <c r="L6309"/>
      <c r="M6309"/>
      <c r="N6309"/>
      <c r="O6309"/>
      <c r="P6309"/>
      <c r="Q6309"/>
      <c r="R6309"/>
      <c r="S6309"/>
    </row>
    <row r="6310" spans="1:19">
      <c r="A6310"/>
      <c r="B6310"/>
      <c r="C6310"/>
      <c r="D6310"/>
      <c r="E6310"/>
      <c r="F6310"/>
      <c r="G6310"/>
      <c r="H6310"/>
      <c r="I6310"/>
      <c r="J6310"/>
      <c r="K6310"/>
      <c r="L6310"/>
      <c r="M6310"/>
      <c r="N6310"/>
      <c r="O6310"/>
      <c r="P6310"/>
      <c r="Q6310"/>
      <c r="R6310"/>
      <c r="S6310"/>
    </row>
    <row r="6311" spans="1:19">
      <c r="A6311"/>
      <c r="B6311"/>
      <c r="C6311"/>
      <c r="D6311"/>
      <c r="E6311"/>
      <c r="F6311"/>
      <c r="G6311"/>
      <c r="H6311"/>
      <c r="I6311"/>
      <c r="J6311"/>
      <c r="K6311"/>
      <c r="L6311"/>
      <c r="M6311"/>
      <c r="N6311"/>
      <c r="O6311"/>
      <c r="P6311"/>
      <c r="Q6311"/>
      <c r="R6311"/>
      <c r="S6311"/>
    </row>
    <row r="6312" spans="1:19">
      <c r="A6312"/>
      <c r="B6312"/>
      <c r="C6312"/>
      <c r="D6312"/>
      <c r="E6312"/>
      <c r="F6312"/>
      <c r="G6312"/>
      <c r="H6312"/>
      <c r="I6312"/>
      <c r="J6312"/>
      <c r="K6312"/>
      <c r="L6312"/>
      <c r="M6312"/>
      <c r="N6312"/>
      <c r="O6312"/>
      <c r="P6312"/>
      <c r="Q6312"/>
      <c r="R6312"/>
      <c r="S6312"/>
    </row>
    <row r="6313" spans="1:19">
      <c r="A6313"/>
      <c r="B6313"/>
      <c r="C6313"/>
      <c r="D6313"/>
      <c r="E6313"/>
      <c r="F6313"/>
      <c r="G6313"/>
      <c r="H6313"/>
      <c r="I6313"/>
      <c r="J6313"/>
      <c r="K6313"/>
      <c r="L6313"/>
      <c r="M6313"/>
      <c r="N6313"/>
      <c r="O6313"/>
      <c r="P6313"/>
      <c r="Q6313"/>
      <c r="R6313"/>
      <c r="S6313"/>
    </row>
    <row r="6314" spans="1:19">
      <c r="A6314"/>
      <c r="B6314"/>
      <c r="C6314"/>
      <c r="D6314"/>
      <c r="E6314"/>
      <c r="F6314"/>
      <c r="G6314"/>
      <c r="H6314"/>
      <c r="I6314"/>
      <c r="J6314"/>
      <c r="K6314"/>
      <c r="L6314"/>
      <c r="M6314"/>
      <c r="N6314"/>
      <c r="O6314"/>
      <c r="P6314"/>
      <c r="Q6314"/>
      <c r="R6314"/>
      <c r="S6314"/>
    </row>
    <row r="6315" spans="1:19">
      <c r="A6315"/>
      <c r="B6315"/>
      <c r="C6315"/>
      <c r="D6315"/>
      <c r="E6315"/>
      <c r="F6315"/>
      <c r="G6315"/>
      <c r="H6315"/>
      <c r="I6315"/>
      <c r="J6315"/>
      <c r="K6315"/>
      <c r="L6315"/>
      <c r="M6315"/>
      <c r="N6315"/>
      <c r="O6315"/>
      <c r="P6315"/>
      <c r="Q6315"/>
      <c r="R6315"/>
      <c r="S6315"/>
    </row>
    <row r="6316" spans="1:19">
      <c r="A6316"/>
      <c r="B6316"/>
      <c r="C6316"/>
      <c r="D6316"/>
      <c r="E6316"/>
      <c r="F6316"/>
      <c r="G6316"/>
      <c r="H6316"/>
      <c r="I6316"/>
      <c r="J6316"/>
      <c r="K6316"/>
      <c r="L6316"/>
      <c r="M6316"/>
      <c r="N6316"/>
      <c r="O6316"/>
      <c r="P6316"/>
      <c r="Q6316"/>
      <c r="R6316"/>
      <c r="S6316"/>
    </row>
    <row r="6317" spans="1:19">
      <c r="A6317"/>
      <c r="B6317"/>
      <c r="C6317"/>
      <c r="D6317"/>
      <c r="E6317"/>
      <c r="F6317"/>
      <c r="G6317"/>
      <c r="H6317"/>
      <c r="I6317"/>
      <c r="J6317"/>
      <c r="K6317"/>
      <c r="L6317"/>
      <c r="M6317"/>
      <c r="N6317"/>
      <c r="O6317"/>
      <c r="P6317"/>
      <c r="Q6317"/>
      <c r="R6317"/>
      <c r="S6317"/>
    </row>
    <row r="6318" spans="1:19">
      <c r="A6318"/>
      <c r="B6318"/>
      <c r="C6318"/>
      <c r="D6318"/>
      <c r="E6318"/>
      <c r="F6318"/>
      <c r="G6318"/>
      <c r="H6318"/>
      <c r="I6318"/>
      <c r="J6318"/>
      <c r="K6318"/>
      <c r="L6318"/>
      <c r="M6318"/>
      <c r="N6318"/>
      <c r="O6318"/>
      <c r="P6318"/>
      <c r="Q6318"/>
      <c r="R6318"/>
      <c r="S6318"/>
    </row>
    <row r="6319" spans="1:19">
      <c r="A6319"/>
      <c r="B6319"/>
      <c r="C6319"/>
      <c r="D6319"/>
      <c r="E6319"/>
      <c r="F6319"/>
      <c r="G6319"/>
      <c r="H6319"/>
      <c r="I6319"/>
      <c r="J6319"/>
      <c r="K6319"/>
      <c r="L6319"/>
      <c r="M6319"/>
      <c r="N6319"/>
      <c r="O6319"/>
      <c r="P6319"/>
      <c r="Q6319"/>
      <c r="R6319"/>
      <c r="S6319"/>
    </row>
    <row r="6320" spans="1:19">
      <c r="A6320"/>
      <c r="B6320"/>
      <c r="C6320"/>
      <c r="D6320"/>
      <c r="E6320"/>
      <c r="F6320"/>
      <c r="G6320"/>
      <c r="H6320"/>
      <c r="I6320"/>
      <c r="J6320"/>
      <c r="K6320"/>
      <c r="L6320"/>
      <c r="M6320"/>
      <c r="N6320"/>
      <c r="O6320"/>
      <c r="P6320"/>
      <c r="Q6320"/>
      <c r="R6320"/>
      <c r="S6320"/>
    </row>
    <row r="6321" spans="1:19">
      <c r="A6321"/>
      <c r="B6321"/>
      <c r="C6321"/>
      <c r="D6321"/>
      <c r="E6321"/>
      <c r="F6321"/>
      <c r="G6321"/>
      <c r="H6321"/>
      <c r="I6321"/>
      <c r="J6321"/>
      <c r="K6321"/>
      <c r="L6321"/>
      <c r="M6321"/>
      <c r="N6321"/>
      <c r="O6321"/>
      <c r="P6321"/>
      <c r="Q6321"/>
      <c r="R6321"/>
      <c r="S6321"/>
    </row>
    <row r="6322" spans="1:19">
      <c r="A6322"/>
      <c r="B6322"/>
      <c r="C6322"/>
      <c r="D6322"/>
      <c r="E6322"/>
      <c r="F6322"/>
      <c r="G6322"/>
      <c r="H6322"/>
      <c r="I6322"/>
      <c r="J6322"/>
      <c r="K6322"/>
      <c r="L6322"/>
      <c r="M6322"/>
      <c r="N6322"/>
      <c r="O6322"/>
      <c r="P6322"/>
      <c r="Q6322"/>
      <c r="R6322"/>
      <c r="S6322"/>
    </row>
    <row r="6323" spans="1:19">
      <c r="A6323"/>
      <c r="B6323"/>
      <c r="C6323"/>
      <c r="D6323"/>
      <c r="E6323"/>
      <c r="F6323"/>
      <c r="G6323"/>
      <c r="H6323"/>
      <c r="I6323"/>
      <c r="J6323"/>
      <c r="K6323"/>
      <c r="L6323"/>
      <c r="M6323"/>
      <c r="N6323"/>
      <c r="O6323"/>
      <c r="P6323"/>
      <c r="Q6323"/>
      <c r="R6323"/>
      <c r="S6323"/>
    </row>
    <row r="6324" spans="1:19">
      <c r="A6324"/>
      <c r="B6324"/>
      <c r="C6324"/>
      <c r="D6324"/>
      <c r="E6324"/>
      <c r="F6324"/>
      <c r="G6324"/>
      <c r="H6324"/>
      <c r="I6324"/>
      <c r="J6324"/>
      <c r="K6324"/>
      <c r="L6324"/>
      <c r="M6324"/>
      <c r="N6324"/>
      <c r="O6324"/>
      <c r="P6324"/>
      <c r="Q6324"/>
      <c r="R6324"/>
      <c r="S6324"/>
    </row>
    <row r="6325" spans="1:19">
      <c r="A6325"/>
      <c r="B6325"/>
      <c r="C6325"/>
      <c r="D6325"/>
      <c r="E6325"/>
      <c r="F6325"/>
      <c r="G6325"/>
      <c r="H6325"/>
      <c r="I6325"/>
      <c r="J6325"/>
      <c r="K6325"/>
      <c r="L6325"/>
      <c r="M6325"/>
      <c r="N6325"/>
      <c r="O6325"/>
      <c r="P6325"/>
      <c r="Q6325"/>
      <c r="R6325"/>
      <c r="S6325"/>
    </row>
    <row r="6326" spans="1:19">
      <c r="A6326"/>
      <c r="B6326"/>
      <c r="C6326"/>
      <c r="D6326"/>
      <c r="E6326"/>
      <c r="F6326"/>
      <c r="G6326"/>
      <c r="H6326"/>
      <c r="I6326"/>
      <c r="J6326"/>
      <c r="K6326"/>
      <c r="L6326"/>
      <c r="M6326"/>
      <c r="N6326"/>
      <c r="O6326"/>
      <c r="P6326"/>
      <c r="Q6326"/>
      <c r="R6326"/>
      <c r="S6326"/>
    </row>
    <row r="6327" spans="1:19">
      <c r="A6327"/>
      <c r="B6327"/>
      <c r="C6327"/>
      <c r="D6327"/>
      <c r="E6327"/>
      <c r="F6327"/>
      <c r="G6327"/>
      <c r="H6327"/>
      <c r="I6327"/>
      <c r="J6327"/>
      <c r="K6327"/>
      <c r="L6327"/>
      <c r="M6327"/>
      <c r="N6327"/>
      <c r="O6327"/>
      <c r="P6327"/>
      <c r="Q6327"/>
      <c r="R6327"/>
      <c r="S6327"/>
    </row>
    <row r="6328" spans="1:19">
      <c r="A6328"/>
      <c r="B6328"/>
      <c r="C6328"/>
      <c r="D6328"/>
      <c r="E6328"/>
      <c r="F6328"/>
      <c r="G6328"/>
      <c r="H6328"/>
      <c r="I6328"/>
      <c r="J6328"/>
      <c r="K6328"/>
      <c r="L6328"/>
      <c r="M6328"/>
      <c r="N6328"/>
      <c r="O6328"/>
      <c r="P6328"/>
      <c r="Q6328"/>
      <c r="R6328"/>
      <c r="S6328"/>
    </row>
    <row r="6329" spans="1:19">
      <c r="A6329"/>
      <c r="B6329"/>
      <c r="C6329"/>
      <c r="D6329"/>
      <c r="E6329"/>
      <c r="F6329"/>
      <c r="G6329"/>
      <c r="H6329"/>
      <c r="I6329"/>
      <c r="J6329"/>
      <c r="K6329"/>
      <c r="L6329"/>
      <c r="M6329"/>
      <c r="N6329"/>
      <c r="O6329"/>
      <c r="P6329"/>
      <c r="Q6329"/>
      <c r="R6329"/>
      <c r="S6329"/>
    </row>
    <row r="6330" spans="1:19">
      <c r="A6330"/>
      <c r="B6330"/>
      <c r="C6330"/>
      <c r="D6330"/>
      <c r="E6330"/>
      <c r="F6330"/>
      <c r="G6330"/>
      <c r="H6330"/>
      <c r="I6330"/>
      <c r="J6330"/>
      <c r="K6330"/>
      <c r="L6330"/>
      <c r="M6330"/>
      <c r="N6330"/>
      <c r="O6330"/>
      <c r="P6330"/>
      <c r="Q6330"/>
      <c r="R6330"/>
      <c r="S6330"/>
    </row>
    <row r="6331" spans="1:19">
      <c r="A6331"/>
      <c r="B6331"/>
      <c r="C6331"/>
      <c r="D6331"/>
      <c r="E6331"/>
      <c r="F6331"/>
      <c r="G6331"/>
      <c r="H6331"/>
      <c r="I6331"/>
      <c r="J6331"/>
      <c r="K6331"/>
      <c r="L6331"/>
      <c r="M6331"/>
      <c r="N6331"/>
      <c r="O6331"/>
      <c r="P6331"/>
      <c r="Q6331"/>
      <c r="R6331"/>
      <c r="S6331"/>
    </row>
    <row r="6332" spans="1:19">
      <c r="A6332"/>
      <c r="B6332"/>
      <c r="C6332"/>
      <c r="D6332"/>
      <c r="E6332"/>
      <c r="F6332"/>
      <c r="G6332"/>
      <c r="H6332"/>
      <c r="I6332"/>
      <c r="J6332"/>
      <c r="K6332"/>
      <c r="L6332"/>
      <c r="M6332"/>
      <c r="N6332"/>
      <c r="O6332"/>
      <c r="P6332"/>
      <c r="Q6332"/>
      <c r="R6332"/>
      <c r="S6332"/>
    </row>
    <row r="6333" spans="1:19">
      <c r="A6333"/>
      <c r="B6333"/>
      <c r="C6333"/>
      <c r="D6333"/>
      <c r="E6333"/>
      <c r="F6333"/>
      <c r="G6333"/>
      <c r="H6333"/>
      <c r="I6333"/>
      <c r="J6333"/>
      <c r="K6333"/>
      <c r="L6333"/>
      <c r="M6333"/>
      <c r="N6333"/>
      <c r="O6333"/>
      <c r="P6333"/>
      <c r="Q6333"/>
      <c r="R6333"/>
      <c r="S6333"/>
    </row>
    <row r="6334" spans="1:19">
      <c r="A6334"/>
      <c r="B6334"/>
      <c r="C6334"/>
      <c r="D6334"/>
      <c r="E6334"/>
      <c r="F6334"/>
      <c r="G6334"/>
      <c r="H6334"/>
      <c r="I6334"/>
      <c r="J6334"/>
      <c r="K6334"/>
      <c r="L6334"/>
      <c r="M6334"/>
      <c r="N6334"/>
      <c r="O6334"/>
      <c r="P6334"/>
      <c r="Q6334"/>
      <c r="R6334"/>
      <c r="S6334"/>
    </row>
    <row r="6335" spans="1:19">
      <c r="A6335"/>
      <c r="B6335"/>
      <c r="C6335"/>
      <c r="D6335"/>
      <c r="E6335"/>
      <c r="F6335"/>
      <c r="G6335"/>
      <c r="H6335"/>
      <c r="I6335"/>
      <c r="J6335"/>
      <c r="K6335"/>
      <c r="L6335"/>
      <c r="M6335"/>
      <c r="N6335"/>
      <c r="O6335"/>
      <c r="P6335"/>
      <c r="Q6335"/>
      <c r="R6335"/>
      <c r="S6335"/>
    </row>
    <row r="6336" spans="1:19">
      <c r="A6336"/>
      <c r="B6336"/>
      <c r="C6336"/>
      <c r="D6336"/>
      <c r="E6336"/>
      <c r="F6336"/>
      <c r="G6336"/>
      <c r="H6336"/>
      <c r="I6336"/>
      <c r="J6336"/>
      <c r="K6336"/>
      <c r="L6336"/>
      <c r="M6336"/>
      <c r="N6336"/>
      <c r="O6336"/>
      <c r="P6336"/>
      <c r="Q6336"/>
      <c r="R6336"/>
      <c r="S6336"/>
    </row>
    <row r="6337" spans="1:19">
      <c r="A6337"/>
      <c r="B6337"/>
      <c r="C6337"/>
      <c r="D6337"/>
      <c r="E6337"/>
      <c r="F6337"/>
      <c r="G6337"/>
      <c r="H6337"/>
      <c r="I6337"/>
      <c r="J6337"/>
      <c r="K6337"/>
      <c r="L6337"/>
      <c r="M6337"/>
      <c r="N6337"/>
      <c r="O6337"/>
      <c r="P6337"/>
      <c r="Q6337"/>
      <c r="R6337"/>
      <c r="S6337"/>
    </row>
    <row r="6338" spans="1:19">
      <c r="A6338"/>
      <c r="B6338"/>
      <c r="C6338"/>
      <c r="D6338"/>
      <c r="E6338"/>
      <c r="F6338"/>
      <c r="G6338"/>
      <c r="H6338"/>
      <c r="I6338"/>
      <c r="J6338"/>
      <c r="K6338"/>
      <c r="L6338"/>
      <c r="M6338"/>
      <c r="N6338"/>
      <c r="O6338"/>
      <c r="P6338"/>
      <c r="Q6338"/>
      <c r="R6338"/>
      <c r="S6338"/>
    </row>
    <row r="6339" spans="1:19">
      <c r="A6339"/>
      <c r="B6339"/>
      <c r="C6339"/>
      <c r="D6339"/>
      <c r="E6339"/>
      <c r="F6339"/>
      <c r="G6339"/>
      <c r="H6339"/>
      <c r="I6339"/>
      <c r="J6339"/>
      <c r="K6339"/>
      <c r="L6339"/>
      <c r="M6339"/>
      <c r="N6339"/>
      <c r="O6339"/>
      <c r="P6339"/>
      <c r="Q6339"/>
      <c r="R6339"/>
      <c r="S6339"/>
    </row>
    <row r="6340" spans="1:19">
      <c r="A6340"/>
      <c r="B6340"/>
      <c r="C6340"/>
      <c r="D6340"/>
      <c r="E6340"/>
      <c r="F6340"/>
      <c r="G6340"/>
      <c r="H6340"/>
      <c r="I6340"/>
      <c r="J6340"/>
      <c r="K6340"/>
      <c r="L6340"/>
      <c r="M6340"/>
      <c r="N6340"/>
      <c r="O6340"/>
      <c r="P6340"/>
      <c r="Q6340"/>
      <c r="R6340"/>
      <c r="S6340"/>
    </row>
    <row r="6341" spans="1:19">
      <c r="A6341"/>
      <c r="B6341"/>
      <c r="C6341"/>
      <c r="D6341"/>
      <c r="E6341"/>
      <c r="F6341"/>
      <c r="G6341"/>
      <c r="H6341"/>
      <c r="I6341"/>
      <c r="J6341"/>
      <c r="K6341"/>
      <c r="L6341"/>
      <c r="M6341"/>
      <c r="N6341"/>
      <c r="O6341"/>
      <c r="P6341"/>
      <c r="Q6341"/>
      <c r="R6341"/>
      <c r="S6341"/>
    </row>
    <row r="6342" spans="1:19">
      <c r="A6342"/>
      <c r="B6342"/>
      <c r="C6342"/>
      <c r="D6342"/>
      <c r="E6342"/>
      <c r="F6342"/>
      <c r="G6342"/>
      <c r="H6342"/>
      <c r="I6342"/>
      <c r="J6342"/>
      <c r="K6342"/>
      <c r="L6342"/>
      <c r="M6342"/>
      <c r="N6342"/>
      <c r="O6342"/>
      <c r="P6342"/>
      <c r="Q6342"/>
      <c r="R6342"/>
      <c r="S6342"/>
    </row>
    <row r="6343" spans="1:19">
      <c r="A6343"/>
      <c r="B6343"/>
      <c r="C6343"/>
      <c r="D6343"/>
      <c r="E6343"/>
      <c r="F6343"/>
      <c r="G6343"/>
      <c r="H6343"/>
      <c r="I6343"/>
      <c r="J6343"/>
      <c r="K6343"/>
      <c r="L6343"/>
      <c r="M6343"/>
      <c r="N6343"/>
      <c r="O6343"/>
      <c r="P6343"/>
      <c r="Q6343"/>
      <c r="R6343"/>
      <c r="S6343"/>
    </row>
    <row r="6344" spans="1:19">
      <c r="A6344"/>
      <c r="B6344"/>
      <c r="C6344"/>
      <c r="D6344"/>
      <c r="E6344"/>
      <c r="F6344"/>
      <c r="G6344"/>
      <c r="H6344"/>
      <c r="I6344"/>
      <c r="J6344"/>
      <c r="K6344"/>
      <c r="L6344"/>
      <c r="M6344"/>
      <c r="N6344"/>
      <c r="O6344"/>
      <c r="P6344"/>
      <c r="Q6344"/>
      <c r="R6344"/>
      <c r="S6344"/>
    </row>
    <row r="6345" spans="1:19">
      <c r="A6345"/>
      <c r="B6345"/>
      <c r="C6345"/>
      <c r="D6345"/>
      <c r="E6345"/>
      <c r="F6345"/>
      <c r="G6345"/>
      <c r="H6345"/>
      <c r="I6345"/>
      <c r="J6345"/>
      <c r="K6345"/>
      <c r="L6345"/>
      <c r="M6345"/>
      <c r="N6345"/>
      <c r="O6345"/>
      <c r="P6345"/>
      <c r="Q6345"/>
      <c r="R6345"/>
      <c r="S6345"/>
    </row>
    <row r="6346" spans="1:19">
      <c r="A6346"/>
      <c r="B6346"/>
      <c r="C6346"/>
      <c r="D6346"/>
      <c r="E6346"/>
      <c r="F6346"/>
      <c r="G6346"/>
      <c r="H6346"/>
      <c r="I6346"/>
      <c r="J6346"/>
      <c r="K6346"/>
      <c r="L6346"/>
      <c r="M6346"/>
      <c r="N6346"/>
      <c r="O6346"/>
      <c r="P6346"/>
      <c r="Q6346"/>
      <c r="R6346"/>
      <c r="S6346"/>
    </row>
    <row r="6347" spans="1:19">
      <c r="A6347"/>
      <c r="B6347"/>
      <c r="C6347"/>
      <c r="D6347"/>
      <c r="E6347"/>
      <c r="F6347"/>
      <c r="G6347"/>
      <c r="H6347"/>
      <c r="I6347"/>
      <c r="J6347"/>
      <c r="K6347"/>
      <c r="L6347"/>
      <c r="M6347"/>
      <c r="N6347"/>
      <c r="O6347"/>
      <c r="P6347"/>
      <c r="Q6347"/>
      <c r="R6347"/>
      <c r="S6347"/>
    </row>
    <row r="6348" spans="1:19">
      <c r="A6348"/>
      <c r="B6348"/>
      <c r="C6348"/>
      <c r="D6348"/>
      <c r="E6348"/>
      <c r="F6348"/>
      <c r="G6348"/>
      <c r="H6348"/>
      <c r="I6348"/>
      <c r="J6348"/>
      <c r="K6348"/>
      <c r="L6348"/>
      <c r="M6348"/>
      <c r="N6348"/>
      <c r="O6348"/>
      <c r="P6348"/>
      <c r="Q6348"/>
      <c r="R6348"/>
      <c r="S6348"/>
    </row>
    <row r="6349" spans="1:19">
      <c r="A6349"/>
      <c r="B6349"/>
      <c r="C6349"/>
      <c r="D6349"/>
      <c r="E6349"/>
      <c r="F6349"/>
      <c r="G6349"/>
      <c r="H6349"/>
      <c r="I6349"/>
      <c r="J6349"/>
      <c r="K6349"/>
      <c r="L6349"/>
      <c r="M6349"/>
      <c r="N6349"/>
      <c r="O6349"/>
      <c r="P6349"/>
      <c r="Q6349"/>
      <c r="R6349"/>
      <c r="S6349"/>
    </row>
    <row r="6350" spans="1:19">
      <c r="A6350"/>
      <c r="B6350"/>
      <c r="C6350"/>
      <c r="D6350"/>
      <c r="E6350"/>
      <c r="F6350"/>
      <c r="G6350"/>
      <c r="H6350"/>
      <c r="I6350"/>
      <c r="J6350"/>
      <c r="K6350"/>
      <c r="L6350"/>
      <c r="M6350"/>
      <c r="N6350"/>
      <c r="O6350"/>
      <c r="P6350"/>
      <c r="Q6350"/>
      <c r="R6350"/>
      <c r="S6350"/>
    </row>
    <row r="6351" spans="1:19">
      <c r="A6351"/>
      <c r="B6351"/>
      <c r="C6351"/>
      <c r="D6351"/>
      <c r="E6351"/>
      <c r="F6351"/>
      <c r="G6351"/>
      <c r="H6351"/>
      <c r="I6351"/>
      <c r="J6351"/>
      <c r="K6351"/>
      <c r="L6351"/>
      <c r="M6351"/>
      <c r="N6351"/>
      <c r="O6351"/>
      <c r="P6351"/>
      <c r="Q6351"/>
      <c r="R6351"/>
      <c r="S6351"/>
    </row>
    <row r="6352" spans="1:19">
      <c r="A6352"/>
      <c r="B6352"/>
      <c r="C6352"/>
      <c r="D6352"/>
      <c r="E6352"/>
      <c r="F6352"/>
      <c r="G6352"/>
      <c r="H6352"/>
      <c r="I6352"/>
      <c r="J6352"/>
      <c r="K6352"/>
      <c r="L6352"/>
      <c r="M6352"/>
      <c r="N6352"/>
      <c r="O6352"/>
      <c r="P6352"/>
      <c r="Q6352"/>
      <c r="R6352"/>
      <c r="S6352"/>
    </row>
    <row r="6353" spans="1:19">
      <c r="A6353"/>
      <c r="B6353"/>
      <c r="C6353"/>
      <c r="D6353"/>
      <c r="E6353"/>
      <c r="F6353"/>
      <c r="G6353"/>
      <c r="H6353"/>
      <c r="I6353"/>
      <c r="J6353"/>
      <c r="K6353"/>
      <c r="L6353"/>
      <c r="M6353"/>
      <c r="N6353"/>
      <c r="O6353"/>
      <c r="P6353"/>
      <c r="Q6353"/>
      <c r="R6353"/>
      <c r="S6353"/>
    </row>
    <row r="6354" spans="1:19">
      <c r="A6354"/>
      <c r="B6354"/>
      <c r="C6354"/>
      <c r="D6354"/>
      <c r="E6354"/>
      <c r="F6354"/>
      <c r="G6354"/>
      <c r="H6354"/>
      <c r="I6354"/>
      <c r="J6354"/>
      <c r="K6354"/>
      <c r="L6354"/>
      <c r="M6354"/>
      <c r="N6354"/>
      <c r="O6354"/>
      <c r="P6354"/>
      <c r="Q6354"/>
      <c r="R6354"/>
      <c r="S6354"/>
    </row>
    <row r="6355" spans="1:19">
      <c r="A6355"/>
      <c r="B6355"/>
      <c r="C6355"/>
      <c r="D6355"/>
      <c r="E6355"/>
      <c r="F6355"/>
      <c r="G6355"/>
      <c r="H6355"/>
      <c r="I6355"/>
      <c r="J6355"/>
      <c r="K6355"/>
      <c r="L6355"/>
      <c r="M6355"/>
      <c r="N6355"/>
      <c r="O6355"/>
      <c r="P6355"/>
      <c r="Q6355"/>
      <c r="R6355"/>
      <c r="S6355"/>
    </row>
    <row r="6356" spans="1:19">
      <c r="A6356"/>
      <c r="B6356"/>
      <c r="C6356"/>
      <c r="D6356"/>
      <c r="E6356"/>
      <c r="F6356"/>
      <c r="G6356"/>
      <c r="H6356"/>
      <c r="I6356"/>
      <c r="J6356"/>
      <c r="K6356"/>
      <c r="L6356"/>
      <c r="M6356"/>
      <c r="N6356"/>
      <c r="O6356"/>
      <c r="P6356"/>
      <c r="Q6356"/>
      <c r="R6356"/>
      <c r="S6356"/>
    </row>
    <row r="6357" spans="1:19">
      <c r="A6357"/>
      <c r="B6357"/>
      <c r="C6357"/>
      <c r="D6357"/>
      <c r="E6357"/>
      <c r="F6357"/>
      <c r="G6357"/>
      <c r="H6357"/>
      <c r="I6357"/>
      <c r="J6357"/>
      <c r="K6357"/>
      <c r="L6357"/>
      <c r="M6357"/>
      <c r="N6357"/>
      <c r="O6357"/>
      <c r="P6357"/>
      <c r="Q6357"/>
      <c r="R6357"/>
      <c r="S6357"/>
    </row>
    <row r="6358" spans="1:19">
      <c r="A6358"/>
      <c r="B6358"/>
      <c r="C6358"/>
      <c r="D6358"/>
      <c r="E6358"/>
      <c r="F6358"/>
      <c r="G6358"/>
      <c r="H6358"/>
      <c r="I6358"/>
      <c r="J6358"/>
      <c r="K6358"/>
      <c r="L6358"/>
      <c r="M6358"/>
      <c r="N6358"/>
      <c r="O6358"/>
      <c r="P6358"/>
      <c r="Q6358"/>
      <c r="R6358"/>
      <c r="S6358"/>
    </row>
    <row r="6359" spans="1:19">
      <c r="A6359"/>
      <c r="B6359"/>
      <c r="C6359"/>
      <c r="D6359"/>
      <c r="E6359"/>
      <c r="F6359"/>
      <c r="G6359"/>
      <c r="H6359"/>
      <c r="I6359"/>
      <c r="J6359"/>
      <c r="K6359"/>
      <c r="L6359"/>
      <c r="M6359"/>
      <c r="N6359"/>
      <c r="O6359"/>
      <c r="P6359"/>
      <c r="Q6359"/>
      <c r="R6359"/>
      <c r="S6359"/>
    </row>
    <row r="6360" spans="1:19">
      <c r="A6360"/>
      <c r="B6360"/>
      <c r="C6360"/>
      <c r="D6360"/>
      <c r="E6360"/>
      <c r="F6360"/>
      <c r="G6360"/>
      <c r="H6360"/>
      <c r="I6360"/>
      <c r="J6360"/>
      <c r="K6360"/>
      <c r="L6360"/>
      <c r="M6360"/>
      <c r="N6360"/>
      <c r="O6360"/>
      <c r="P6360"/>
      <c r="Q6360"/>
      <c r="R6360"/>
      <c r="S6360"/>
    </row>
    <row r="6361" spans="1:19">
      <c r="A6361"/>
      <c r="B6361"/>
      <c r="C6361"/>
      <c r="D6361"/>
      <c r="E6361"/>
      <c r="F6361"/>
      <c r="G6361"/>
      <c r="H6361"/>
      <c r="I6361"/>
      <c r="J6361"/>
      <c r="K6361"/>
      <c r="L6361"/>
      <c r="M6361"/>
      <c r="N6361"/>
      <c r="O6361"/>
      <c r="P6361"/>
      <c r="Q6361"/>
      <c r="R6361"/>
      <c r="S6361"/>
    </row>
    <row r="6362" spans="1:19">
      <c r="A6362"/>
      <c r="B6362"/>
      <c r="C6362"/>
      <c r="D6362"/>
      <c r="E6362"/>
      <c r="F6362"/>
      <c r="G6362"/>
      <c r="H6362"/>
      <c r="I6362"/>
      <c r="J6362"/>
      <c r="K6362"/>
      <c r="L6362"/>
      <c r="M6362"/>
      <c r="N6362"/>
      <c r="O6362"/>
      <c r="P6362"/>
      <c r="Q6362"/>
      <c r="R6362"/>
      <c r="S6362"/>
    </row>
    <row r="6363" spans="1:19">
      <c r="A6363"/>
      <c r="B6363"/>
      <c r="C6363"/>
      <c r="D6363"/>
      <c r="E6363"/>
      <c r="F6363"/>
      <c r="G6363"/>
      <c r="H6363"/>
      <c r="I6363"/>
      <c r="J6363"/>
      <c r="K6363"/>
      <c r="L6363"/>
      <c r="M6363"/>
      <c r="N6363"/>
      <c r="O6363"/>
      <c r="P6363"/>
      <c r="Q6363"/>
      <c r="R6363"/>
      <c r="S6363"/>
    </row>
    <row r="6364" spans="1:19">
      <c r="A6364"/>
      <c r="B6364"/>
      <c r="C6364"/>
      <c r="D6364"/>
      <c r="E6364"/>
      <c r="F6364"/>
      <c r="G6364"/>
      <c r="H6364"/>
      <c r="I6364"/>
      <c r="J6364"/>
      <c r="K6364"/>
      <c r="L6364"/>
      <c r="M6364"/>
      <c r="N6364"/>
      <c r="O6364"/>
      <c r="P6364"/>
      <c r="Q6364"/>
      <c r="R6364"/>
      <c r="S6364"/>
    </row>
    <row r="6365" spans="1:19">
      <c r="A6365"/>
      <c r="B6365"/>
      <c r="C6365"/>
      <c r="D6365"/>
      <c r="E6365"/>
      <c r="F6365"/>
      <c r="G6365"/>
      <c r="H6365"/>
      <c r="I6365"/>
      <c r="J6365"/>
      <c r="K6365"/>
      <c r="L6365"/>
      <c r="M6365"/>
      <c r="N6365"/>
      <c r="O6365"/>
      <c r="P6365"/>
      <c r="Q6365"/>
      <c r="R6365"/>
      <c r="S6365"/>
    </row>
    <row r="6366" spans="1:19">
      <c r="A6366"/>
      <c r="B6366"/>
      <c r="C6366"/>
      <c r="D6366"/>
      <c r="E6366"/>
      <c r="F6366"/>
      <c r="G6366"/>
      <c r="H6366"/>
      <c r="I6366"/>
      <c r="J6366"/>
      <c r="K6366"/>
      <c r="L6366"/>
      <c r="M6366"/>
      <c r="N6366"/>
      <c r="O6366"/>
      <c r="P6366"/>
      <c r="Q6366"/>
      <c r="R6366"/>
      <c r="S6366"/>
    </row>
    <row r="6367" spans="1:19">
      <c r="A6367"/>
      <c r="B6367"/>
      <c r="C6367"/>
      <c r="D6367"/>
      <c r="E6367"/>
      <c r="F6367"/>
      <c r="G6367"/>
      <c r="H6367"/>
      <c r="I6367"/>
      <c r="J6367"/>
      <c r="K6367"/>
      <c r="L6367"/>
      <c r="M6367"/>
      <c r="N6367"/>
      <c r="O6367"/>
      <c r="P6367"/>
      <c r="Q6367"/>
      <c r="R6367"/>
      <c r="S6367"/>
    </row>
    <row r="6368" spans="1:19">
      <c r="A6368"/>
      <c r="B6368"/>
      <c r="C6368"/>
      <c r="D6368"/>
      <c r="E6368"/>
      <c r="F6368"/>
      <c r="G6368"/>
      <c r="H6368"/>
      <c r="I6368"/>
      <c r="J6368"/>
      <c r="K6368"/>
      <c r="L6368"/>
      <c r="M6368"/>
      <c r="N6368"/>
      <c r="O6368"/>
      <c r="P6368"/>
      <c r="Q6368"/>
      <c r="R6368"/>
      <c r="S6368"/>
    </row>
    <row r="6369" spans="1:19">
      <c r="A6369"/>
      <c r="B6369"/>
      <c r="C6369"/>
      <c r="D6369"/>
      <c r="E6369"/>
      <c r="F6369"/>
      <c r="G6369"/>
      <c r="H6369"/>
      <c r="I6369"/>
      <c r="J6369"/>
      <c r="K6369"/>
      <c r="L6369"/>
      <c r="M6369"/>
      <c r="N6369"/>
      <c r="O6369"/>
      <c r="P6369"/>
      <c r="Q6369"/>
      <c r="R6369"/>
      <c r="S6369"/>
    </row>
    <row r="6370" spans="1:19">
      <c r="A6370"/>
      <c r="B6370"/>
      <c r="C6370"/>
      <c r="D6370"/>
      <c r="E6370"/>
      <c r="F6370"/>
      <c r="G6370"/>
      <c r="H6370"/>
      <c r="I6370"/>
      <c r="J6370"/>
      <c r="K6370"/>
      <c r="L6370"/>
      <c r="M6370"/>
      <c r="N6370"/>
      <c r="O6370"/>
      <c r="P6370"/>
      <c r="Q6370"/>
      <c r="R6370"/>
      <c r="S6370"/>
    </row>
    <row r="6371" spans="1:19">
      <c r="A6371"/>
      <c r="B6371"/>
      <c r="C6371"/>
      <c r="D6371"/>
      <c r="E6371"/>
      <c r="F6371"/>
      <c r="G6371"/>
      <c r="H6371"/>
      <c r="I6371"/>
      <c r="J6371"/>
      <c r="K6371"/>
      <c r="L6371"/>
      <c r="M6371"/>
      <c r="N6371"/>
      <c r="O6371"/>
      <c r="P6371"/>
      <c r="Q6371"/>
      <c r="R6371"/>
      <c r="S6371"/>
    </row>
    <row r="6372" spans="1:19">
      <c r="A6372"/>
      <c r="B6372"/>
      <c r="C6372"/>
      <c r="D6372"/>
      <c r="E6372"/>
      <c r="F6372"/>
      <c r="G6372"/>
      <c r="H6372"/>
      <c r="I6372"/>
      <c r="J6372"/>
      <c r="K6372"/>
      <c r="L6372"/>
      <c r="M6372"/>
      <c r="N6372"/>
      <c r="O6372"/>
      <c r="P6372"/>
      <c r="Q6372"/>
      <c r="R6372"/>
      <c r="S6372"/>
    </row>
    <row r="6373" spans="1:19">
      <c r="A6373"/>
      <c r="B6373"/>
      <c r="C6373"/>
      <c r="D6373"/>
      <c r="E6373"/>
      <c r="F6373"/>
      <c r="G6373"/>
      <c r="H6373"/>
      <c r="I6373"/>
      <c r="J6373"/>
      <c r="K6373"/>
      <c r="L6373"/>
      <c r="M6373"/>
      <c r="N6373"/>
      <c r="O6373"/>
      <c r="P6373"/>
      <c r="Q6373"/>
      <c r="R6373"/>
      <c r="S6373"/>
    </row>
    <row r="6374" spans="1:19">
      <c r="A6374"/>
      <c r="B6374"/>
      <c r="C6374"/>
      <c r="D6374"/>
      <c r="E6374"/>
      <c r="F6374"/>
      <c r="G6374"/>
      <c r="H6374"/>
      <c r="I6374"/>
      <c r="J6374"/>
      <c r="K6374"/>
      <c r="L6374"/>
      <c r="M6374"/>
      <c r="N6374"/>
      <c r="O6374"/>
      <c r="P6374"/>
      <c r="Q6374"/>
      <c r="R6374"/>
      <c r="S6374"/>
    </row>
    <row r="6375" spans="1:19">
      <c r="A6375"/>
      <c r="B6375"/>
      <c r="C6375"/>
      <c r="D6375"/>
      <c r="E6375"/>
      <c r="F6375"/>
      <c r="G6375"/>
      <c r="H6375"/>
      <c r="I6375"/>
      <c r="J6375"/>
      <c r="K6375"/>
      <c r="L6375"/>
      <c r="M6375"/>
      <c r="N6375"/>
      <c r="O6375"/>
      <c r="P6375"/>
      <c r="Q6375"/>
      <c r="R6375"/>
      <c r="S6375"/>
    </row>
    <row r="6376" spans="1:19">
      <c r="A6376"/>
      <c r="B6376"/>
      <c r="C6376"/>
      <c r="D6376"/>
      <c r="E6376"/>
      <c r="F6376"/>
      <c r="G6376"/>
      <c r="H6376"/>
      <c r="I6376"/>
      <c r="J6376"/>
      <c r="K6376"/>
      <c r="L6376"/>
      <c r="M6376"/>
      <c r="N6376"/>
      <c r="O6376"/>
      <c r="P6376"/>
      <c r="Q6376"/>
      <c r="R6376"/>
      <c r="S6376"/>
    </row>
    <row r="6377" spans="1:19">
      <c r="A6377"/>
      <c r="B6377"/>
      <c r="C6377"/>
      <c r="D6377"/>
      <c r="E6377"/>
      <c r="F6377"/>
      <c r="G6377"/>
      <c r="H6377"/>
      <c r="I6377"/>
      <c r="J6377"/>
      <c r="K6377"/>
      <c r="L6377"/>
      <c r="M6377"/>
      <c r="N6377"/>
      <c r="O6377"/>
      <c r="P6377"/>
      <c r="Q6377"/>
      <c r="R6377"/>
      <c r="S6377"/>
    </row>
    <row r="6378" spans="1:19">
      <c r="A6378"/>
      <c r="B6378"/>
      <c r="C6378"/>
      <c r="D6378"/>
      <c r="E6378"/>
      <c r="F6378"/>
      <c r="G6378"/>
      <c r="H6378"/>
      <c r="I6378"/>
      <c r="J6378"/>
      <c r="K6378"/>
      <c r="L6378"/>
      <c r="M6378"/>
      <c r="N6378"/>
      <c r="O6378"/>
      <c r="P6378"/>
      <c r="Q6378"/>
      <c r="R6378"/>
      <c r="S6378"/>
    </row>
    <row r="6379" spans="1:19">
      <c r="A6379"/>
      <c r="B6379"/>
      <c r="C6379"/>
      <c r="D6379"/>
      <c r="E6379"/>
      <c r="F6379"/>
      <c r="G6379"/>
      <c r="H6379"/>
      <c r="I6379"/>
      <c r="J6379"/>
      <c r="K6379"/>
      <c r="L6379"/>
      <c r="M6379"/>
      <c r="N6379"/>
      <c r="O6379"/>
      <c r="P6379"/>
      <c r="Q6379"/>
      <c r="R6379"/>
      <c r="S6379"/>
    </row>
    <row r="6380" spans="1:19">
      <c r="A6380"/>
      <c r="B6380"/>
      <c r="C6380"/>
      <c r="D6380"/>
      <c r="E6380"/>
      <c r="F6380"/>
      <c r="G6380"/>
      <c r="H6380"/>
      <c r="I6380"/>
      <c r="J6380"/>
      <c r="K6380"/>
      <c r="L6380"/>
      <c r="M6380"/>
      <c r="N6380"/>
      <c r="O6380"/>
      <c r="P6380"/>
      <c r="Q6380"/>
      <c r="R6380"/>
      <c r="S6380"/>
    </row>
    <row r="6381" spans="1:19">
      <c r="A6381"/>
      <c r="B6381"/>
      <c r="C6381"/>
      <c r="D6381"/>
      <c r="E6381"/>
      <c r="F6381"/>
      <c r="G6381"/>
      <c r="H6381"/>
      <c r="I6381"/>
      <c r="J6381"/>
      <c r="K6381"/>
      <c r="L6381"/>
      <c r="M6381"/>
      <c r="N6381"/>
      <c r="O6381"/>
      <c r="P6381"/>
      <c r="Q6381"/>
      <c r="R6381"/>
      <c r="S6381"/>
    </row>
    <row r="6382" spans="1:19">
      <c r="A6382"/>
      <c r="B6382"/>
      <c r="C6382"/>
      <c r="D6382"/>
      <c r="E6382"/>
      <c r="F6382"/>
      <c r="G6382"/>
      <c r="H6382"/>
      <c r="I6382"/>
      <c r="J6382"/>
      <c r="K6382"/>
      <c r="L6382"/>
      <c r="M6382"/>
      <c r="N6382"/>
      <c r="O6382"/>
      <c r="P6382"/>
      <c r="Q6382"/>
      <c r="R6382"/>
      <c r="S6382"/>
    </row>
    <row r="6383" spans="1:19">
      <c r="A6383"/>
      <c r="B6383"/>
      <c r="C6383"/>
      <c r="D6383"/>
      <c r="E6383"/>
      <c r="F6383"/>
      <c r="G6383"/>
      <c r="H6383"/>
      <c r="I6383"/>
      <c r="J6383"/>
      <c r="K6383"/>
      <c r="L6383"/>
      <c r="M6383"/>
      <c r="N6383"/>
      <c r="O6383"/>
      <c r="P6383"/>
      <c r="Q6383"/>
      <c r="R6383"/>
      <c r="S6383"/>
    </row>
    <row r="6384" spans="1:19">
      <c r="A6384"/>
      <c r="B6384"/>
      <c r="C6384"/>
      <c r="D6384"/>
      <c r="E6384"/>
      <c r="F6384"/>
      <c r="G6384"/>
      <c r="H6384"/>
      <c r="I6384"/>
      <c r="J6384"/>
      <c r="K6384"/>
      <c r="L6384"/>
      <c r="M6384"/>
      <c r="N6384"/>
      <c r="O6384"/>
      <c r="P6384"/>
      <c r="Q6384"/>
      <c r="R6384"/>
      <c r="S6384"/>
    </row>
    <row r="6385" spans="1:19">
      <c r="A6385"/>
      <c r="B6385"/>
      <c r="C6385"/>
      <c r="D6385"/>
      <c r="E6385"/>
      <c r="F6385"/>
      <c r="G6385"/>
      <c r="H6385"/>
      <c r="I6385"/>
      <c r="J6385"/>
      <c r="K6385"/>
      <c r="L6385"/>
      <c r="M6385"/>
      <c r="N6385"/>
      <c r="O6385"/>
      <c r="P6385"/>
      <c r="Q6385"/>
      <c r="R6385"/>
      <c r="S6385"/>
    </row>
    <row r="6386" spans="1:19">
      <c r="A6386"/>
      <c r="B6386"/>
      <c r="C6386"/>
      <c r="D6386"/>
      <c r="E6386"/>
      <c r="F6386"/>
      <c r="G6386"/>
      <c r="H6386"/>
      <c r="I6386"/>
      <c r="J6386"/>
      <c r="K6386"/>
      <c r="L6386"/>
      <c r="M6386"/>
      <c r="N6386"/>
      <c r="O6386"/>
      <c r="P6386"/>
      <c r="Q6386"/>
      <c r="R6386"/>
      <c r="S6386"/>
    </row>
    <row r="6387" spans="1:19">
      <c r="A6387"/>
      <c r="B6387"/>
      <c r="C6387"/>
      <c r="D6387"/>
      <c r="E6387"/>
      <c r="F6387"/>
      <c r="G6387"/>
      <c r="H6387"/>
      <c r="I6387"/>
      <c r="J6387"/>
      <c r="K6387"/>
      <c r="L6387"/>
      <c r="M6387"/>
      <c r="N6387"/>
      <c r="O6387"/>
      <c r="P6387"/>
      <c r="Q6387"/>
      <c r="R6387"/>
      <c r="S6387"/>
    </row>
    <row r="6388" spans="1:19">
      <c r="A6388"/>
      <c r="B6388"/>
      <c r="C6388"/>
      <c r="D6388"/>
      <c r="E6388"/>
      <c r="F6388"/>
      <c r="G6388"/>
      <c r="H6388"/>
      <c r="I6388"/>
      <c r="J6388"/>
      <c r="K6388"/>
      <c r="L6388"/>
      <c r="M6388"/>
      <c r="N6388"/>
      <c r="O6388"/>
      <c r="P6388"/>
      <c r="Q6388"/>
      <c r="R6388"/>
      <c r="S6388"/>
    </row>
    <row r="6389" spans="1:19">
      <c r="A6389"/>
      <c r="B6389"/>
      <c r="C6389"/>
      <c r="D6389"/>
      <c r="E6389"/>
      <c r="F6389"/>
      <c r="G6389"/>
      <c r="H6389"/>
      <c r="I6389"/>
      <c r="J6389"/>
      <c r="K6389"/>
      <c r="L6389"/>
      <c r="M6389"/>
      <c r="N6389"/>
      <c r="O6389"/>
      <c r="P6389"/>
      <c r="Q6389"/>
      <c r="R6389"/>
      <c r="S6389"/>
    </row>
    <row r="6390" spans="1:19">
      <c r="A6390"/>
      <c r="B6390"/>
      <c r="C6390"/>
      <c r="D6390"/>
      <c r="E6390"/>
      <c r="F6390"/>
      <c r="G6390"/>
      <c r="H6390"/>
      <c r="I6390"/>
      <c r="J6390"/>
      <c r="K6390"/>
      <c r="L6390"/>
      <c r="M6390"/>
      <c r="N6390"/>
      <c r="O6390"/>
      <c r="P6390"/>
      <c r="Q6390"/>
      <c r="R6390"/>
      <c r="S6390"/>
    </row>
    <row r="6391" spans="1:19">
      <c r="A6391"/>
      <c r="B6391"/>
      <c r="C6391"/>
      <c r="D6391"/>
      <c r="E6391"/>
      <c r="F6391"/>
      <c r="G6391"/>
      <c r="H6391"/>
      <c r="I6391"/>
      <c r="J6391"/>
      <c r="K6391"/>
      <c r="L6391"/>
      <c r="M6391"/>
      <c r="N6391"/>
      <c r="O6391"/>
      <c r="P6391"/>
      <c r="Q6391"/>
      <c r="R6391"/>
      <c r="S6391"/>
    </row>
    <row r="6392" spans="1:19">
      <c r="A6392"/>
      <c r="B6392"/>
      <c r="C6392"/>
      <c r="D6392"/>
      <c r="E6392"/>
      <c r="F6392"/>
      <c r="G6392"/>
      <c r="H6392"/>
      <c r="I6392"/>
      <c r="J6392"/>
      <c r="K6392"/>
      <c r="L6392"/>
      <c r="M6392"/>
      <c r="N6392"/>
      <c r="O6392"/>
      <c r="P6392"/>
      <c r="Q6392"/>
      <c r="R6392"/>
      <c r="S6392"/>
    </row>
    <row r="6393" spans="1:19">
      <c r="A6393"/>
      <c r="B6393"/>
      <c r="C6393"/>
      <c r="D6393"/>
      <c r="E6393"/>
      <c r="F6393"/>
      <c r="G6393"/>
      <c r="H6393"/>
      <c r="I6393"/>
      <c r="J6393"/>
      <c r="K6393"/>
      <c r="L6393"/>
      <c r="M6393"/>
      <c r="N6393"/>
      <c r="O6393"/>
      <c r="P6393"/>
      <c r="Q6393"/>
      <c r="R6393"/>
      <c r="S6393"/>
    </row>
    <row r="6394" spans="1:19">
      <c r="A6394"/>
      <c r="B6394"/>
      <c r="C6394"/>
      <c r="D6394"/>
      <c r="E6394"/>
      <c r="F6394"/>
      <c r="G6394"/>
      <c r="H6394"/>
      <c r="I6394"/>
      <c r="J6394"/>
      <c r="K6394"/>
      <c r="L6394"/>
      <c r="M6394"/>
      <c r="N6394"/>
      <c r="O6394"/>
      <c r="P6394"/>
      <c r="Q6394"/>
      <c r="R6394"/>
      <c r="S6394"/>
    </row>
    <row r="6395" spans="1:19">
      <c r="A6395"/>
      <c r="B6395"/>
      <c r="C6395"/>
      <c r="D6395"/>
      <c r="E6395"/>
      <c r="F6395"/>
      <c r="G6395"/>
      <c r="H6395"/>
      <c r="I6395"/>
      <c r="J6395"/>
      <c r="K6395"/>
      <c r="L6395"/>
      <c r="M6395"/>
      <c r="N6395"/>
      <c r="O6395"/>
      <c r="P6395"/>
      <c r="Q6395"/>
      <c r="R6395"/>
      <c r="S6395"/>
    </row>
    <row r="6396" spans="1:19">
      <c r="A6396"/>
      <c r="B6396"/>
      <c r="C6396"/>
      <c r="D6396"/>
      <c r="E6396"/>
      <c r="F6396"/>
      <c r="G6396"/>
      <c r="H6396"/>
      <c r="I6396"/>
      <c r="J6396"/>
      <c r="K6396"/>
      <c r="L6396"/>
      <c r="M6396"/>
      <c r="N6396"/>
      <c r="O6396"/>
      <c r="P6396"/>
      <c r="Q6396"/>
      <c r="R6396"/>
      <c r="S6396"/>
    </row>
    <row r="6397" spans="1:19">
      <c r="A6397"/>
      <c r="B6397"/>
      <c r="C6397"/>
      <c r="D6397"/>
      <c r="E6397"/>
      <c r="F6397"/>
      <c r="G6397"/>
      <c r="H6397"/>
      <c r="I6397"/>
      <c r="J6397"/>
      <c r="K6397"/>
      <c r="L6397"/>
      <c r="M6397"/>
      <c r="N6397"/>
      <c r="O6397"/>
      <c r="P6397"/>
      <c r="Q6397"/>
      <c r="R6397"/>
      <c r="S6397"/>
    </row>
    <row r="6398" spans="1:19">
      <c r="A6398"/>
      <c r="B6398"/>
      <c r="C6398"/>
      <c r="D6398"/>
      <c r="E6398"/>
      <c r="F6398"/>
      <c r="G6398"/>
      <c r="H6398"/>
      <c r="I6398"/>
      <c r="J6398"/>
      <c r="K6398"/>
      <c r="L6398"/>
      <c r="M6398"/>
      <c r="N6398"/>
      <c r="O6398"/>
      <c r="P6398"/>
      <c r="Q6398"/>
      <c r="R6398"/>
      <c r="S6398"/>
    </row>
    <row r="6399" spans="1:19">
      <c r="A6399"/>
      <c r="B6399"/>
      <c r="C6399"/>
      <c r="D6399"/>
      <c r="E6399"/>
      <c r="F6399"/>
      <c r="G6399"/>
      <c r="H6399"/>
      <c r="I6399"/>
      <c r="J6399"/>
      <c r="K6399"/>
      <c r="L6399"/>
      <c r="M6399"/>
      <c r="N6399"/>
      <c r="O6399"/>
      <c r="P6399"/>
      <c r="Q6399"/>
      <c r="R6399"/>
      <c r="S6399"/>
    </row>
    <row r="6400" spans="1:19">
      <c r="A6400"/>
      <c r="B6400"/>
      <c r="C6400"/>
      <c r="D6400"/>
      <c r="E6400"/>
      <c r="F6400"/>
      <c r="G6400"/>
      <c r="H6400"/>
      <c r="I6400"/>
      <c r="J6400"/>
      <c r="K6400"/>
      <c r="L6400"/>
      <c r="M6400"/>
      <c r="N6400"/>
      <c r="O6400"/>
      <c r="P6400"/>
      <c r="Q6400"/>
      <c r="R6400"/>
      <c r="S6400"/>
    </row>
    <row r="6401" spans="1:19">
      <c r="A6401"/>
      <c r="B6401"/>
      <c r="C6401"/>
      <c r="D6401"/>
      <c r="E6401"/>
      <c r="F6401"/>
      <c r="G6401"/>
      <c r="H6401"/>
      <c r="I6401"/>
      <c r="J6401"/>
      <c r="K6401"/>
      <c r="L6401"/>
      <c r="M6401"/>
      <c r="N6401"/>
      <c r="O6401"/>
      <c r="P6401"/>
      <c r="Q6401"/>
      <c r="R6401"/>
      <c r="S6401"/>
    </row>
    <row r="6402" spans="1:19">
      <c r="A6402"/>
      <c r="B6402"/>
      <c r="C6402"/>
      <c r="D6402"/>
      <c r="E6402"/>
      <c r="F6402"/>
      <c r="G6402"/>
      <c r="H6402"/>
      <c r="I6402"/>
      <c r="J6402"/>
      <c r="K6402"/>
      <c r="L6402"/>
      <c r="M6402"/>
      <c r="N6402"/>
      <c r="O6402"/>
      <c r="P6402"/>
      <c r="Q6402"/>
      <c r="R6402"/>
      <c r="S6402"/>
    </row>
    <row r="6403" spans="1:19">
      <c r="A6403"/>
      <c r="B6403"/>
      <c r="C6403"/>
      <c r="D6403"/>
      <c r="E6403"/>
      <c r="F6403"/>
      <c r="G6403"/>
      <c r="H6403"/>
      <c r="I6403"/>
      <c r="J6403"/>
      <c r="K6403"/>
      <c r="L6403"/>
      <c r="M6403"/>
      <c r="N6403"/>
      <c r="O6403"/>
      <c r="P6403"/>
      <c r="Q6403"/>
      <c r="R6403"/>
      <c r="S6403"/>
    </row>
    <row r="6404" spans="1:19">
      <c r="A6404"/>
      <c r="B6404"/>
      <c r="C6404"/>
      <c r="D6404"/>
      <c r="E6404"/>
      <c r="F6404"/>
      <c r="G6404"/>
      <c r="H6404"/>
      <c r="I6404"/>
      <c r="J6404"/>
      <c r="K6404"/>
      <c r="L6404"/>
      <c r="M6404"/>
      <c r="N6404"/>
      <c r="O6404"/>
      <c r="P6404"/>
      <c r="Q6404"/>
      <c r="R6404"/>
      <c r="S6404"/>
    </row>
    <row r="6405" spans="1:19">
      <c r="A6405"/>
      <c r="B6405"/>
      <c r="C6405"/>
      <c r="D6405"/>
      <c r="E6405"/>
      <c r="F6405"/>
      <c r="G6405"/>
      <c r="H6405"/>
      <c r="I6405"/>
      <c r="J6405"/>
      <c r="K6405"/>
      <c r="L6405"/>
      <c r="M6405"/>
      <c r="N6405"/>
      <c r="O6405"/>
      <c r="P6405"/>
      <c r="Q6405"/>
      <c r="R6405"/>
      <c r="S6405"/>
    </row>
    <row r="6406" spans="1:19">
      <c r="A6406"/>
      <c r="B6406"/>
      <c r="C6406"/>
      <c r="D6406"/>
      <c r="E6406"/>
      <c r="F6406"/>
      <c r="G6406"/>
      <c r="H6406"/>
      <c r="I6406"/>
      <c r="J6406"/>
      <c r="K6406"/>
      <c r="L6406"/>
      <c r="M6406"/>
      <c r="N6406"/>
      <c r="O6406"/>
      <c r="P6406"/>
      <c r="Q6406"/>
      <c r="R6406"/>
      <c r="S6406"/>
    </row>
    <row r="6407" spans="1:19">
      <c r="A6407"/>
      <c r="B6407"/>
      <c r="C6407"/>
      <c r="D6407"/>
      <c r="E6407"/>
      <c r="F6407"/>
      <c r="G6407"/>
      <c r="H6407"/>
      <c r="I6407"/>
      <c r="J6407"/>
      <c r="K6407"/>
      <c r="L6407"/>
      <c r="M6407"/>
      <c r="N6407"/>
      <c r="O6407"/>
      <c r="P6407"/>
      <c r="Q6407"/>
      <c r="R6407"/>
      <c r="S6407"/>
    </row>
    <row r="6408" spans="1:19">
      <c r="A6408"/>
      <c r="B6408"/>
      <c r="C6408"/>
      <c r="D6408"/>
      <c r="E6408"/>
      <c r="F6408"/>
      <c r="G6408"/>
      <c r="H6408"/>
      <c r="I6408"/>
      <c r="J6408"/>
      <c r="K6408"/>
      <c r="L6408"/>
      <c r="M6408"/>
      <c r="N6408"/>
      <c r="O6408"/>
      <c r="P6408"/>
      <c r="Q6408"/>
      <c r="R6408"/>
      <c r="S6408"/>
    </row>
    <row r="6409" spans="1:19">
      <c r="A6409"/>
      <c r="B6409"/>
      <c r="C6409"/>
      <c r="D6409"/>
      <c r="E6409"/>
      <c r="F6409"/>
      <c r="G6409"/>
      <c r="H6409"/>
      <c r="I6409"/>
      <c r="J6409"/>
      <c r="K6409"/>
      <c r="L6409"/>
      <c r="M6409"/>
      <c r="N6409"/>
      <c r="O6409"/>
      <c r="P6409"/>
      <c r="Q6409"/>
      <c r="R6409"/>
      <c r="S6409"/>
    </row>
    <row r="6410" spans="1:19">
      <c r="A6410"/>
      <c r="B6410"/>
      <c r="C6410"/>
      <c r="D6410"/>
      <c r="E6410"/>
      <c r="F6410"/>
      <c r="G6410"/>
      <c r="H6410"/>
      <c r="I6410"/>
      <c r="J6410"/>
      <c r="K6410"/>
      <c r="L6410"/>
      <c r="M6410"/>
      <c r="N6410"/>
      <c r="O6410"/>
      <c r="P6410"/>
      <c r="Q6410"/>
      <c r="R6410"/>
      <c r="S6410"/>
    </row>
    <row r="6411" spans="1:19">
      <c r="A6411"/>
      <c r="B6411"/>
      <c r="C6411"/>
      <c r="D6411"/>
      <c r="E6411"/>
      <c r="F6411"/>
      <c r="G6411"/>
      <c r="H6411"/>
      <c r="I6411"/>
      <c r="J6411"/>
      <c r="K6411"/>
      <c r="L6411"/>
      <c r="M6411"/>
      <c r="N6411"/>
      <c r="O6411"/>
      <c r="P6411"/>
      <c r="Q6411"/>
      <c r="R6411"/>
      <c r="S6411"/>
    </row>
    <row r="6412" spans="1:19">
      <c r="A6412"/>
      <c r="B6412"/>
      <c r="C6412"/>
      <c r="D6412"/>
      <c r="E6412"/>
      <c r="F6412"/>
      <c r="G6412"/>
      <c r="H6412"/>
      <c r="I6412"/>
      <c r="J6412"/>
      <c r="K6412"/>
      <c r="L6412"/>
      <c r="M6412"/>
      <c r="N6412"/>
      <c r="O6412"/>
      <c r="P6412"/>
      <c r="Q6412"/>
      <c r="R6412"/>
      <c r="S6412"/>
    </row>
    <row r="6413" spans="1:19">
      <c r="A6413"/>
      <c r="B6413"/>
      <c r="C6413"/>
      <c r="D6413"/>
      <c r="E6413"/>
      <c r="F6413"/>
      <c r="G6413"/>
      <c r="H6413"/>
      <c r="I6413"/>
      <c r="J6413"/>
      <c r="K6413"/>
      <c r="L6413"/>
      <c r="M6413"/>
      <c r="N6413"/>
      <c r="O6413"/>
      <c r="P6413"/>
      <c r="Q6413"/>
      <c r="R6413"/>
      <c r="S6413"/>
    </row>
    <row r="6414" spans="1:19">
      <c r="A6414"/>
      <c r="B6414"/>
      <c r="C6414"/>
      <c r="D6414"/>
      <c r="E6414"/>
      <c r="F6414"/>
      <c r="G6414"/>
      <c r="H6414"/>
      <c r="I6414"/>
      <c r="J6414"/>
      <c r="K6414"/>
      <c r="L6414"/>
      <c r="M6414"/>
      <c r="N6414"/>
      <c r="O6414"/>
      <c r="P6414"/>
      <c r="Q6414"/>
      <c r="R6414"/>
      <c r="S6414"/>
    </row>
    <row r="6415" spans="1:19">
      <c r="A6415"/>
      <c r="B6415"/>
      <c r="C6415"/>
      <c r="D6415"/>
      <c r="E6415"/>
      <c r="F6415"/>
      <c r="G6415"/>
      <c r="H6415"/>
      <c r="I6415"/>
      <c r="J6415"/>
      <c r="K6415"/>
      <c r="L6415"/>
      <c r="M6415"/>
      <c r="N6415"/>
      <c r="O6415"/>
      <c r="P6415"/>
      <c r="Q6415"/>
      <c r="R6415"/>
      <c r="S6415"/>
    </row>
    <row r="6416" spans="1:19">
      <c r="A6416"/>
      <c r="B6416"/>
      <c r="C6416"/>
      <c r="D6416"/>
      <c r="E6416"/>
      <c r="F6416"/>
      <c r="G6416"/>
      <c r="H6416"/>
      <c r="I6416"/>
      <c r="J6416"/>
      <c r="K6416"/>
      <c r="L6416"/>
      <c r="M6416"/>
      <c r="N6416"/>
      <c r="O6416"/>
      <c r="P6416"/>
      <c r="Q6416"/>
      <c r="R6416"/>
      <c r="S6416"/>
    </row>
    <row r="6417" spans="1:19">
      <c r="A6417"/>
      <c r="B6417"/>
      <c r="C6417"/>
      <c r="D6417"/>
      <c r="E6417"/>
      <c r="F6417"/>
      <c r="G6417"/>
      <c r="H6417"/>
      <c r="I6417"/>
      <c r="J6417"/>
      <c r="K6417"/>
      <c r="L6417"/>
      <c r="M6417"/>
      <c r="N6417"/>
      <c r="O6417"/>
      <c r="P6417"/>
      <c r="Q6417"/>
      <c r="R6417"/>
      <c r="S6417"/>
    </row>
    <row r="6418" spans="1:19">
      <c r="A6418"/>
      <c r="B6418"/>
      <c r="C6418"/>
      <c r="D6418"/>
      <c r="E6418"/>
      <c r="F6418"/>
      <c r="G6418"/>
      <c r="H6418"/>
      <c r="I6418"/>
      <c r="J6418"/>
      <c r="K6418"/>
      <c r="L6418"/>
      <c r="M6418"/>
      <c r="N6418"/>
      <c r="O6418"/>
      <c r="P6418"/>
      <c r="Q6418"/>
      <c r="R6418"/>
      <c r="S6418"/>
    </row>
    <row r="6419" spans="1:19">
      <c r="A6419"/>
      <c r="B6419"/>
      <c r="C6419"/>
      <c r="D6419"/>
      <c r="E6419"/>
      <c r="F6419"/>
      <c r="G6419"/>
      <c r="H6419"/>
      <c r="I6419"/>
      <c r="J6419"/>
      <c r="K6419"/>
      <c r="L6419"/>
      <c r="M6419"/>
      <c r="N6419"/>
      <c r="O6419"/>
      <c r="P6419"/>
      <c r="Q6419"/>
      <c r="R6419"/>
      <c r="S6419"/>
    </row>
    <row r="6420" spans="1:19">
      <c r="A6420"/>
      <c r="B6420"/>
      <c r="C6420"/>
      <c r="D6420"/>
      <c r="E6420"/>
      <c r="F6420"/>
      <c r="G6420"/>
      <c r="H6420"/>
      <c r="I6420"/>
      <c r="J6420"/>
      <c r="K6420"/>
      <c r="L6420"/>
      <c r="M6420"/>
      <c r="N6420"/>
      <c r="O6420"/>
      <c r="P6420"/>
      <c r="Q6420"/>
      <c r="R6420"/>
      <c r="S6420"/>
    </row>
    <row r="6421" spans="1:19">
      <c r="A6421"/>
      <c r="B6421"/>
      <c r="C6421"/>
      <c r="D6421"/>
      <c r="E6421"/>
      <c r="F6421"/>
      <c r="G6421"/>
      <c r="H6421"/>
      <c r="I6421"/>
      <c r="J6421"/>
      <c r="K6421"/>
      <c r="L6421"/>
      <c r="M6421"/>
      <c r="N6421"/>
      <c r="O6421"/>
      <c r="P6421"/>
      <c r="Q6421"/>
      <c r="R6421"/>
      <c r="S6421"/>
    </row>
    <row r="6422" spans="1:19">
      <c r="A6422"/>
      <c r="B6422"/>
      <c r="C6422"/>
      <c r="D6422"/>
      <c r="E6422"/>
      <c r="F6422"/>
      <c r="G6422"/>
      <c r="H6422"/>
      <c r="I6422"/>
      <c r="J6422"/>
      <c r="K6422"/>
      <c r="L6422"/>
      <c r="M6422"/>
      <c r="N6422"/>
      <c r="O6422"/>
      <c r="P6422"/>
      <c r="Q6422"/>
      <c r="R6422"/>
      <c r="S6422"/>
    </row>
    <row r="6423" spans="1:19">
      <c r="A6423"/>
      <c r="B6423"/>
      <c r="C6423"/>
      <c r="D6423"/>
      <c r="E6423"/>
      <c r="F6423"/>
      <c r="G6423"/>
      <c r="H6423"/>
      <c r="I6423"/>
      <c r="J6423"/>
      <c r="K6423"/>
      <c r="L6423"/>
      <c r="M6423"/>
      <c r="N6423"/>
      <c r="O6423"/>
      <c r="P6423"/>
      <c r="Q6423"/>
      <c r="R6423"/>
      <c r="S6423"/>
    </row>
    <row r="6424" spans="1:19">
      <c r="A6424"/>
      <c r="B6424"/>
      <c r="C6424"/>
      <c r="D6424"/>
      <c r="E6424"/>
      <c r="F6424"/>
      <c r="G6424"/>
      <c r="H6424"/>
      <c r="I6424"/>
      <c r="J6424"/>
      <c r="K6424"/>
      <c r="L6424"/>
      <c r="M6424"/>
      <c r="N6424"/>
      <c r="O6424"/>
      <c r="P6424"/>
      <c r="Q6424"/>
      <c r="R6424"/>
      <c r="S6424"/>
    </row>
    <row r="6425" spans="1:19">
      <c r="A6425"/>
      <c r="B6425"/>
      <c r="C6425"/>
      <c r="D6425"/>
      <c r="E6425"/>
      <c r="F6425"/>
      <c r="G6425"/>
      <c r="H6425"/>
      <c r="I6425"/>
      <c r="J6425"/>
      <c r="K6425"/>
      <c r="L6425"/>
      <c r="M6425"/>
      <c r="N6425"/>
      <c r="O6425"/>
      <c r="P6425"/>
      <c r="Q6425"/>
      <c r="R6425"/>
      <c r="S6425"/>
    </row>
    <row r="6426" spans="1:19">
      <c r="A6426"/>
      <c r="B6426"/>
      <c r="C6426"/>
      <c r="D6426"/>
      <c r="E6426"/>
      <c r="F6426"/>
      <c r="G6426"/>
      <c r="H6426"/>
      <c r="I6426"/>
      <c r="J6426"/>
      <c r="K6426"/>
      <c r="L6426"/>
      <c r="M6426"/>
      <c r="N6426"/>
      <c r="O6426"/>
      <c r="P6426"/>
      <c r="Q6426"/>
      <c r="R6426"/>
      <c r="S6426"/>
    </row>
    <row r="6427" spans="1:19">
      <c r="A6427"/>
      <c r="B6427"/>
      <c r="C6427"/>
      <c r="D6427"/>
      <c r="E6427"/>
      <c r="F6427"/>
      <c r="G6427"/>
      <c r="H6427"/>
      <c r="I6427"/>
      <c r="J6427"/>
      <c r="K6427"/>
      <c r="L6427"/>
      <c r="M6427"/>
      <c r="N6427"/>
      <c r="O6427"/>
      <c r="P6427"/>
      <c r="Q6427"/>
      <c r="R6427"/>
      <c r="S6427"/>
    </row>
    <row r="6428" spans="1:19">
      <c r="A6428"/>
      <c r="B6428"/>
      <c r="C6428"/>
      <c r="D6428"/>
      <c r="E6428"/>
      <c r="F6428"/>
      <c r="G6428"/>
      <c r="H6428"/>
      <c r="I6428"/>
      <c r="J6428"/>
      <c r="K6428"/>
      <c r="L6428"/>
      <c r="M6428"/>
      <c r="N6428"/>
      <c r="O6428"/>
      <c r="P6428"/>
      <c r="Q6428"/>
      <c r="R6428"/>
      <c r="S6428"/>
    </row>
    <row r="6429" spans="1:19">
      <c r="A6429"/>
      <c r="B6429"/>
      <c r="C6429"/>
      <c r="D6429"/>
      <c r="E6429"/>
      <c r="F6429"/>
      <c r="G6429"/>
      <c r="H6429"/>
      <c r="I6429"/>
      <c r="J6429"/>
      <c r="K6429"/>
      <c r="L6429"/>
      <c r="M6429"/>
      <c r="N6429"/>
      <c r="O6429"/>
      <c r="P6429"/>
      <c r="Q6429"/>
      <c r="R6429"/>
      <c r="S6429"/>
    </row>
    <row r="6430" spans="1:19">
      <c r="A6430"/>
      <c r="B6430"/>
      <c r="C6430"/>
      <c r="D6430"/>
      <c r="E6430"/>
      <c r="F6430"/>
      <c r="G6430"/>
      <c r="H6430"/>
      <c r="I6430"/>
      <c r="J6430"/>
      <c r="K6430"/>
      <c r="L6430"/>
      <c r="M6430"/>
      <c r="N6430"/>
      <c r="O6430"/>
      <c r="P6430"/>
      <c r="Q6430"/>
      <c r="R6430"/>
      <c r="S6430"/>
    </row>
    <row r="6431" spans="1:19">
      <c r="A6431"/>
      <c r="B6431"/>
      <c r="C6431"/>
      <c r="D6431"/>
      <c r="E6431"/>
      <c r="F6431"/>
      <c r="G6431"/>
      <c r="H6431"/>
      <c r="I6431"/>
      <c r="J6431"/>
      <c r="K6431"/>
      <c r="L6431"/>
      <c r="M6431"/>
      <c r="N6431"/>
      <c r="O6431"/>
      <c r="P6431"/>
      <c r="Q6431"/>
      <c r="R6431"/>
      <c r="S6431"/>
    </row>
    <row r="6432" spans="1:19">
      <c r="A6432"/>
      <c r="B6432"/>
      <c r="C6432"/>
      <c r="D6432"/>
      <c r="E6432"/>
      <c r="F6432"/>
      <c r="G6432"/>
      <c r="H6432"/>
      <c r="I6432"/>
      <c r="J6432"/>
      <c r="K6432"/>
      <c r="L6432"/>
      <c r="M6432"/>
      <c r="N6432"/>
      <c r="O6432"/>
      <c r="P6432"/>
      <c r="Q6432"/>
      <c r="R6432"/>
      <c r="S6432"/>
    </row>
    <row r="6433" spans="1:19">
      <c r="A6433"/>
      <c r="B6433"/>
      <c r="C6433"/>
      <c r="D6433"/>
      <c r="E6433"/>
      <c r="F6433"/>
      <c r="G6433"/>
      <c r="H6433"/>
      <c r="I6433"/>
      <c r="J6433"/>
      <c r="K6433"/>
      <c r="L6433"/>
      <c r="M6433"/>
      <c r="N6433"/>
      <c r="O6433"/>
      <c r="P6433"/>
      <c r="Q6433"/>
      <c r="R6433"/>
      <c r="S6433"/>
    </row>
    <row r="6434" spans="1:19">
      <c r="A6434"/>
      <c r="B6434"/>
      <c r="C6434"/>
      <c r="D6434"/>
      <c r="E6434"/>
      <c r="F6434"/>
      <c r="G6434"/>
      <c r="H6434"/>
      <c r="I6434"/>
      <c r="J6434"/>
      <c r="K6434"/>
      <c r="L6434"/>
      <c r="M6434"/>
      <c r="N6434"/>
      <c r="O6434"/>
      <c r="P6434"/>
      <c r="Q6434"/>
      <c r="R6434"/>
      <c r="S6434"/>
    </row>
    <row r="6435" spans="1:19">
      <c r="A6435"/>
      <c r="B6435"/>
      <c r="C6435"/>
      <c r="D6435"/>
      <c r="E6435"/>
      <c r="F6435"/>
      <c r="G6435"/>
      <c r="H6435"/>
      <c r="I6435"/>
      <c r="J6435"/>
      <c r="K6435"/>
      <c r="L6435"/>
      <c r="M6435"/>
      <c r="N6435"/>
      <c r="O6435"/>
      <c r="P6435"/>
      <c r="Q6435"/>
      <c r="R6435"/>
      <c r="S6435"/>
    </row>
    <row r="6436" spans="1:19">
      <c r="A6436"/>
      <c r="B6436"/>
      <c r="C6436"/>
      <c r="D6436"/>
      <c r="E6436"/>
      <c r="F6436"/>
      <c r="G6436"/>
      <c r="H6436"/>
      <c r="I6436"/>
      <c r="J6436"/>
      <c r="K6436"/>
      <c r="L6436"/>
      <c r="M6436"/>
      <c r="N6436"/>
      <c r="O6436"/>
      <c r="P6436"/>
      <c r="Q6436"/>
      <c r="R6436"/>
      <c r="S6436"/>
    </row>
    <row r="6437" spans="1:19">
      <c r="A6437"/>
      <c r="B6437"/>
      <c r="C6437"/>
      <c r="D6437"/>
      <c r="E6437"/>
      <c r="F6437"/>
      <c r="G6437"/>
      <c r="H6437"/>
      <c r="I6437"/>
      <c r="J6437"/>
      <c r="K6437"/>
      <c r="L6437"/>
      <c r="M6437"/>
      <c r="N6437"/>
      <c r="O6437"/>
      <c r="P6437"/>
      <c r="Q6437"/>
      <c r="R6437"/>
      <c r="S6437"/>
    </row>
    <row r="6438" spans="1:19">
      <c r="A6438"/>
      <c r="B6438"/>
      <c r="C6438"/>
      <c r="D6438"/>
      <c r="E6438"/>
      <c r="F6438"/>
      <c r="G6438"/>
      <c r="H6438"/>
      <c r="I6438"/>
      <c r="J6438"/>
      <c r="K6438"/>
      <c r="L6438"/>
      <c r="M6438"/>
      <c r="N6438"/>
      <c r="O6438"/>
      <c r="P6438"/>
      <c r="Q6438"/>
      <c r="R6438"/>
      <c r="S6438"/>
    </row>
    <row r="6439" spans="1:19">
      <c r="A6439"/>
      <c r="B6439"/>
      <c r="C6439"/>
      <c r="D6439"/>
      <c r="E6439"/>
      <c r="F6439"/>
      <c r="G6439"/>
      <c r="H6439"/>
      <c r="I6439"/>
      <c r="J6439"/>
      <c r="K6439"/>
      <c r="L6439"/>
      <c r="M6439"/>
      <c r="N6439"/>
      <c r="O6439"/>
      <c r="P6439"/>
      <c r="Q6439"/>
      <c r="R6439"/>
      <c r="S6439"/>
    </row>
    <row r="6440" spans="1:19">
      <c r="A6440"/>
      <c r="B6440"/>
      <c r="C6440"/>
      <c r="D6440"/>
      <c r="E6440"/>
      <c r="F6440"/>
      <c r="G6440"/>
      <c r="H6440"/>
      <c r="I6440"/>
      <c r="J6440"/>
      <c r="K6440"/>
      <c r="L6440"/>
      <c r="M6440"/>
      <c r="N6440"/>
      <c r="O6440"/>
      <c r="P6440"/>
      <c r="Q6440"/>
      <c r="R6440"/>
      <c r="S6440"/>
    </row>
    <row r="6441" spans="1:19">
      <c r="A6441"/>
      <c r="B6441"/>
      <c r="C6441"/>
      <c r="D6441"/>
      <c r="E6441"/>
      <c r="F6441"/>
      <c r="G6441"/>
      <c r="H6441"/>
      <c r="I6441"/>
      <c r="J6441"/>
      <c r="K6441"/>
      <c r="L6441"/>
      <c r="M6441"/>
      <c r="N6441"/>
      <c r="O6441"/>
      <c r="P6441"/>
      <c r="Q6441"/>
      <c r="R6441"/>
      <c r="S6441"/>
    </row>
    <row r="6442" spans="1:19">
      <c r="A6442"/>
      <c r="B6442"/>
      <c r="C6442"/>
      <c r="D6442"/>
      <c r="E6442"/>
      <c r="F6442"/>
      <c r="G6442"/>
      <c r="H6442"/>
      <c r="I6442"/>
      <c r="J6442"/>
      <c r="K6442"/>
      <c r="L6442"/>
      <c r="M6442"/>
      <c r="N6442"/>
      <c r="O6442"/>
      <c r="P6442"/>
      <c r="Q6442"/>
      <c r="R6442"/>
      <c r="S6442"/>
    </row>
    <row r="6443" spans="1:19">
      <c r="A6443"/>
      <c r="B6443"/>
      <c r="C6443"/>
      <c r="D6443"/>
      <c r="E6443"/>
      <c r="F6443"/>
      <c r="G6443"/>
      <c r="H6443"/>
      <c r="I6443"/>
      <c r="J6443"/>
      <c r="K6443"/>
      <c r="L6443"/>
      <c r="M6443"/>
      <c r="N6443"/>
      <c r="O6443"/>
      <c r="P6443"/>
      <c r="Q6443"/>
      <c r="R6443"/>
      <c r="S6443"/>
    </row>
    <row r="6444" spans="1:19">
      <c r="A6444"/>
      <c r="B6444"/>
      <c r="C6444"/>
      <c r="D6444"/>
      <c r="E6444"/>
      <c r="F6444"/>
      <c r="G6444"/>
      <c r="H6444"/>
      <c r="I6444"/>
      <c r="J6444"/>
      <c r="K6444"/>
      <c r="L6444"/>
      <c r="M6444"/>
      <c r="N6444"/>
      <c r="O6444"/>
      <c r="P6444"/>
      <c r="Q6444"/>
      <c r="R6444"/>
      <c r="S6444"/>
    </row>
    <row r="6445" spans="1:19">
      <c r="A6445"/>
      <c r="B6445"/>
      <c r="C6445"/>
      <c r="D6445"/>
      <c r="E6445"/>
      <c r="F6445"/>
      <c r="G6445"/>
      <c r="H6445"/>
      <c r="I6445"/>
      <c r="J6445"/>
      <c r="K6445"/>
      <c r="L6445"/>
      <c r="M6445"/>
      <c r="N6445"/>
      <c r="O6445"/>
      <c r="P6445"/>
      <c r="Q6445"/>
      <c r="R6445"/>
      <c r="S6445"/>
    </row>
    <row r="6446" spans="1:19">
      <c r="A6446"/>
      <c r="B6446"/>
      <c r="C6446"/>
      <c r="D6446"/>
      <c r="E6446"/>
      <c r="F6446"/>
      <c r="G6446"/>
      <c r="H6446"/>
      <c r="I6446"/>
      <c r="J6446"/>
      <c r="K6446"/>
      <c r="L6446"/>
      <c r="M6446"/>
      <c r="N6446"/>
      <c r="O6446"/>
      <c r="P6446"/>
      <c r="Q6446"/>
      <c r="R6446"/>
      <c r="S6446"/>
    </row>
    <row r="6447" spans="1:19">
      <c r="A6447"/>
      <c r="B6447"/>
      <c r="C6447"/>
      <c r="D6447"/>
      <c r="E6447"/>
      <c r="F6447"/>
      <c r="G6447"/>
      <c r="H6447"/>
      <c r="I6447"/>
      <c r="J6447"/>
      <c r="K6447"/>
      <c r="L6447"/>
      <c r="M6447"/>
      <c r="N6447"/>
      <c r="O6447"/>
      <c r="P6447"/>
      <c r="Q6447"/>
      <c r="R6447"/>
      <c r="S6447"/>
    </row>
    <row r="6448" spans="1:19">
      <c r="A6448"/>
      <c r="B6448"/>
      <c r="C6448"/>
      <c r="D6448"/>
      <c r="E6448"/>
      <c r="F6448"/>
      <c r="G6448"/>
      <c r="H6448"/>
      <c r="I6448"/>
      <c r="J6448"/>
      <c r="K6448"/>
      <c r="L6448"/>
      <c r="M6448"/>
      <c r="N6448"/>
      <c r="O6448"/>
      <c r="P6448"/>
      <c r="Q6448"/>
      <c r="R6448"/>
      <c r="S6448"/>
    </row>
    <row r="6449" spans="1:19">
      <c r="A6449"/>
      <c r="B6449"/>
      <c r="C6449"/>
      <c r="D6449"/>
      <c r="E6449"/>
      <c r="F6449"/>
      <c r="G6449"/>
      <c r="H6449"/>
      <c r="I6449"/>
      <c r="J6449"/>
      <c r="K6449"/>
      <c r="L6449"/>
      <c r="M6449"/>
      <c r="N6449"/>
      <c r="O6449"/>
      <c r="P6449"/>
      <c r="Q6449"/>
      <c r="R6449"/>
      <c r="S6449"/>
    </row>
    <row r="6450" spans="1:19">
      <c r="A6450"/>
      <c r="B6450"/>
      <c r="C6450"/>
      <c r="D6450"/>
      <c r="E6450"/>
      <c r="F6450"/>
      <c r="G6450"/>
      <c r="H6450"/>
      <c r="I6450"/>
      <c r="J6450"/>
      <c r="K6450"/>
      <c r="L6450"/>
      <c r="M6450"/>
      <c r="N6450"/>
      <c r="O6450"/>
      <c r="P6450"/>
      <c r="Q6450"/>
      <c r="R6450"/>
      <c r="S6450"/>
    </row>
    <row r="6451" spans="1:19">
      <c r="A6451"/>
      <c r="B6451"/>
      <c r="C6451"/>
      <c r="D6451"/>
      <c r="E6451"/>
      <c r="F6451"/>
      <c r="G6451"/>
      <c r="H6451"/>
      <c r="I6451"/>
      <c r="J6451"/>
      <c r="K6451"/>
      <c r="L6451"/>
      <c r="M6451"/>
      <c r="N6451"/>
      <c r="O6451"/>
      <c r="P6451"/>
      <c r="Q6451"/>
      <c r="R6451"/>
      <c r="S6451"/>
    </row>
    <row r="6452" spans="1:19">
      <c r="A6452"/>
      <c r="B6452"/>
      <c r="C6452"/>
      <c r="D6452"/>
      <c r="E6452"/>
      <c r="F6452"/>
      <c r="G6452"/>
      <c r="H6452"/>
      <c r="I6452"/>
      <c r="J6452"/>
      <c r="K6452"/>
      <c r="L6452"/>
      <c r="M6452"/>
      <c r="N6452"/>
      <c r="O6452"/>
      <c r="P6452"/>
      <c r="Q6452"/>
      <c r="R6452"/>
      <c r="S6452"/>
    </row>
    <row r="6453" spans="1:19">
      <c r="A6453"/>
      <c r="B6453"/>
      <c r="C6453"/>
      <c r="D6453"/>
      <c r="E6453"/>
      <c r="F6453"/>
      <c r="G6453"/>
      <c r="H6453"/>
      <c r="I6453"/>
      <c r="J6453"/>
      <c r="K6453"/>
      <c r="L6453"/>
      <c r="M6453"/>
      <c r="N6453"/>
      <c r="O6453"/>
      <c r="P6453"/>
      <c r="Q6453"/>
      <c r="R6453"/>
      <c r="S6453"/>
    </row>
    <row r="6454" spans="1:19">
      <c r="A6454"/>
      <c r="B6454"/>
      <c r="C6454"/>
      <c r="D6454"/>
      <c r="E6454"/>
      <c r="F6454"/>
      <c r="G6454"/>
      <c r="H6454"/>
      <c r="I6454"/>
      <c r="J6454"/>
      <c r="K6454"/>
      <c r="L6454"/>
      <c r="M6454"/>
      <c r="N6454"/>
      <c r="O6454"/>
      <c r="P6454"/>
      <c r="Q6454"/>
      <c r="R6454"/>
      <c r="S6454"/>
    </row>
    <row r="6455" spans="1:19">
      <c r="A6455"/>
      <c r="B6455"/>
      <c r="C6455"/>
      <c r="D6455"/>
      <c r="E6455"/>
      <c r="F6455"/>
      <c r="G6455"/>
      <c r="H6455"/>
      <c r="I6455"/>
      <c r="J6455"/>
      <c r="K6455"/>
      <c r="L6455"/>
      <c r="M6455"/>
      <c r="N6455"/>
      <c r="O6455"/>
      <c r="P6455"/>
      <c r="Q6455"/>
      <c r="R6455"/>
      <c r="S6455"/>
    </row>
    <row r="6456" spans="1:19">
      <c r="A6456"/>
      <c r="B6456"/>
      <c r="C6456"/>
      <c r="D6456"/>
      <c r="E6456"/>
      <c r="F6456"/>
      <c r="G6456"/>
      <c r="H6456"/>
      <c r="I6456"/>
      <c r="J6456"/>
      <c r="K6456"/>
      <c r="L6456"/>
      <c r="M6456"/>
      <c r="N6456"/>
      <c r="O6456"/>
      <c r="P6456"/>
      <c r="Q6456"/>
      <c r="R6456"/>
      <c r="S6456"/>
    </row>
    <row r="6457" spans="1:19">
      <c r="A6457"/>
      <c r="B6457"/>
      <c r="C6457"/>
      <c r="D6457"/>
      <c r="E6457"/>
      <c r="F6457"/>
      <c r="G6457"/>
      <c r="H6457"/>
      <c r="I6457"/>
      <c r="J6457"/>
      <c r="K6457"/>
      <c r="L6457"/>
      <c r="M6457"/>
      <c r="N6457"/>
      <c r="O6457"/>
      <c r="P6457"/>
      <c r="Q6457"/>
      <c r="R6457"/>
      <c r="S6457"/>
    </row>
    <row r="6458" spans="1:19">
      <c r="A6458"/>
      <c r="B6458"/>
      <c r="C6458"/>
      <c r="D6458"/>
      <c r="E6458"/>
      <c r="F6458"/>
      <c r="G6458"/>
      <c r="H6458"/>
      <c r="I6458"/>
      <c r="J6458"/>
      <c r="K6458"/>
      <c r="L6458"/>
      <c r="M6458"/>
      <c r="N6458"/>
      <c r="O6458"/>
      <c r="P6458"/>
      <c r="Q6458"/>
      <c r="R6458"/>
      <c r="S6458"/>
    </row>
    <row r="6459" spans="1:19">
      <c r="A6459"/>
      <c r="B6459"/>
      <c r="C6459"/>
      <c r="D6459"/>
      <c r="E6459"/>
      <c r="F6459"/>
      <c r="G6459"/>
      <c r="H6459"/>
      <c r="I6459"/>
      <c r="J6459"/>
      <c r="K6459"/>
      <c r="L6459"/>
      <c r="M6459"/>
      <c r="N6459"/>
      <c r="O6459"/>
      <c r="P6459"/>
      <c r="Q6459"/>
      <c r="R6459"/>
      <c r="S6459"/>
    </row>
    <row r="6460" spans="1:19">
      <c r="A6460"/>
      <c r="B6460"/>
      <c r="C6460"/>
      <c r="D6460"/>
      <c r="E6460"/>
      <c r="F6460"/>
      <c r="G6460"/>
      <c r="H6460"/>
      <c r="I6460"/>
      <c r="J6460"/>
      <c r="K6460"/>
      <c r="L6460"/>
      <c r="M6460"/>
      <c r="N6460"/>
      <c r="O6460"/>
      <c r="P6460"/>
      <c r="Q6460"/>
      <c r="R6460"/>
      <c r="S6460"/>
    </row>
    <row r="6461" spans="1:19">
      <c r="A6461"/>
      <c r="B6461"/>
      <c r="C6461"/>
      <c r="D6461"/>
      <c r="E6461"/>
      <c r="F6461"/>
      <c r="G6461"/>
      <c r="H6461"/>
      <c r="I6461"/>
      <c r="J6461"/>
      <c r="K6461"/>
      <c r="L6461"/>
      <c r="M6461"/>
      <c r="N6461"/>
      <c r="O6461"/>
      <c r="P6461"/>
      <c r="Q6461"/>
      <c r="R6461"/>
      <c r="S6461"/>
    </row>
    <row r="6462" spans="1:19">
      <c r="A6462"/>
      <c r="B6462"/>
      <c r="C6462"/>
      <c r="D6462"/>
      <c r="E6462"/>
      <c r="F6462"/>
      <c r="G6462"/>
      <c r="H6462"/>
      <c r="I6462"/>
      <c r="J6462"/>
      <c r="K6462"/>
      <c r="L6462"/>
      <c r="M6462"/>
      <c r="N6462"/>
      <c r="O6462"/>
      <c r="P6462"/>
      <c r="Q6462"/>
      <c r="R6462"/>
      <c r="S6462"/>
    </row>
    <row r="6463" spans="1:19">
      <c r="A6463"/>
      <c r="B6463"/>
      <c r="C6463"/>
      <c r="D6463"/>
      <c r="E6463"/>
      <c r="F6463"/>
      <c r="G6463"/>
      <c r="H6463"/>
      <c r="I6463"/>
      <c r="J6463"/>
      <c r="K6463"/>
      <c r="L6463"/>
      <c r="M6463"/>
      <c r="N6463"/>
      <c r="O6463"/>
      <c r="P6463"/>
      <c r="Q6463"/>
      <c r="R6463"/>
      <c r="S6463"/>
    </row>
    <row r="6464" spans="1:19">
      <c r="A6464"/>
      <c r="B6464"/>
      <c r="C6464"/>
      <c r="D6464"/>
      <c r="E6464"/>
      <c r="F6464"/>
      <c r="G6464"/>
      <c r="H6464"/>
      <c r="I6464"/>
      <c r="J6464"/>
      <c r="K6464"/>
      <c r="L6464"/>
      <c r="M6464"/>
      <c r="N6464"/>
      <c r="O6464"/>
      <c r="P6464"/>
      <c r="Q6464"/>
      <c r="R6464"/>
      <c r="S6464"/>
    </row>
    <row r="6465" spans="1:19">
      <c r="A6465"/>
      <c r="B6465"/>
      <c r="C6465"/>
      <c r="D6465"/>
      <c r="E6465"/>
      <c r="F6465"/>
      <c r="G6465"/>
      <c r="H6465"/>
      <c r="I6465"/>
      <c r="J6465"/>
      <c r="K6465"/>
      <c r="L6465"/>
      <c r="M6465"/>
      <c r="N6465"/>
      <c r="O6465"/>
      <c r="P6465"/>
      <c r="Q6465"/>
      <c r="R6465"/>
      <c r="S6465"/>
    </row>
    <row r="6466" spans="1:19">
      <c r="A6466"/>
      <c r="B6466"/>
      <c r="C6466"/>
      <c r="D6466"/>
      <c r="E6466"/>
      <c r="F6466"/>
      <c r="G6466"/>
      <c r="H6466"/>
      <c r="I6466"/>
      <c r="J6466"/>
      <c r="K6466"/>
      <c r="L6466"/>
      <c r="M6466"/>
      <c r="N6466"/>
      <c r="O6466"/>
      <c r="P6466"/>
      <c r="Q6466"/>
      <c r="R6466"/>
      <c r="S6466"/>
    </row>
    <row r="6467" spans="1:19">
      <c r="A6467"/>
      <c r="B6467"/>
      <c r="C6467"/>
      <c r="D6467"/>
      <c r="E6467"/>
      <c r="F6467"/>
      <c r="G6467"/>
      <c r="H6467"/>
      <c r="I6467"/>
      <c r="J6467"/>
      <c r="K6467"/>
      <c r="L6467"/>
      <c r="M6467"/>
      <c r="N6467"/>
      <c r="O6467"/>
      <c r="P6467"/>
      <c r="Q6467"/>
      <c r="R6467"/>
      <c r="S6467"/>
    </row>
    <row r="6468" spans="1:19">
      <c r="A6468"/>
      <c r="B6468"/>
      <c r="C6468"/>
      <c r="D6468"/>
      <c r="E6468"/>
      <c r="F6468"/>
      <c r="G6468"/>
      <c r="H6468"/>
      <c r="I6468"/>
      <c r="J6468"/>
      <c r="K6468"/>
      <c r="L6468"/>
      <c r="M6468"/>
      <c r="N6468"/>
      <c r="O6468"/>
      <c r="P6468"/>
      <c r="Q6468"/>
      <c r="R6468"/>
      <c r="S6468"/>
    </row>
    <row r="6469" spans="1:19">
      <c r="A6469"/>
      <c r="B6469"/>
      <c r="C6469"/>
      <c r="D6469"/>
      <c r="E6469"/>
      <c r="F6469"/>
      <c r="G6469"/>
      <c r="H6469"/>
      <c r="I6469"/>
      <c r="J6469"/>
      <c r="K6469"/>
      <c r="L6469"/>
      <c r="M6469"/>
      <c r="N6469"/>
      <c r="O6469"/>
      <c r="P6469"/>
      <c r="Q6469"/>
      <c r="R6469"/>
      <c r="S6469"/>
    </row>
    <row r="6470" spans="1:19">
      <c r="A6470"/>
      <c r="B6470"/>
      <c r="C6470"/>
      <c r="D6470"/>
      <c r="E6470"/>
      <c r="F6470"/>
      <c r="G6470"/>
      <c r="H6470"/>
      <c r="I6470"/>
      <c r="J6470"/>
      <c r="K6470"/>
      <c r="L6470"/>
      <c r="M6470"/>
      <c r="N6470"/>
      <c r="O6470"/>
      <c r="P6470"/>
      <c r="Q6470"/>
      <c r="R6470"/>
      <c r="S6470"/>
    </row>
    <row r="6471" spans="1:19">
      <c r="A6471"/>
      <c r="B6471"/>
      <c r="C6471"/>
      <c r="D6471"/>
      <c r="E6471"/>
      <c r="F6471"/>
      <c r="G6471"/>
      <c r="H6471"/>
      <c r="I6471"/>
      <c r="J6471"/>
      <c r="K6471"/>
      <c r="L6471"/>
      <c r="M6471"/>
      <c r="N6471"/>
      <c r="O6471"/>
      <c r="P6471"/>
      <c r="Q6471"/>
      <c r="R6471"/>
      <c r="S6471"/>
    </row>
    <row r="6472" spans="1:19">
      <c r="A6472"/>
      <c r="B6472"/>
      <c r="C6472"/>
      <c r="D6472"/>
      <c r="E6472"/>
      <c r="F6472"/>
      <c r="G6472"/>
      <c r="H6472"/>
      <c r="I6472"/>
      <c r="J6472"/>
      <c r="K6472"/>
      <c r="L6472"/>
      <c r="M6472"/>
      <c r="N6472"/>
      <c r="O6472"/>
      <c r="P6472"/>
      <c r="Q6472"/>
      <c r="R6472"/>
      <c r="S6472"/>
    </row>
    <row r="6473" spans="1:19">
      <c r="A6473"/>
      <c r="B6473"/>
      <c r="C6473"/>
      <c r="D6473"/>
      <c r="E6473"/>
      <c r="F6473"/>
      <c r="G6473"/>
      <c r="H6473"/>
      <c r="I6473"/>
      <c r="J6473"/>
      <c r="K6473"/>
      <c r="L6473"/>
      <c r="M6473"/>
      <c r="N6473"/>
      <c r="O6473"/>
      <c r="P6473"/>
      <c r="Q6473"/>
      <c r="R6473"/>
      <c r="S6473"/>
    </row>
    <row r="6474" spans="1:19">
      <c r="A6474"/>
      <c r="B6474"/>
      <c r="C6474"/>
      <c r="D6474"/>
      <c r="E6474"/>
      <c r="F6474"/>
      <c r="G6474"/>
      <c r="H6474"/>
      <c r="I6474"/>
      <c r="J6474"/>
      <c r="K6474"/>
      <c r="L6474"/>
      <c r="M6474"/>
      <c r="N6474"/>
      <c r="O6474"/>
      <c r="P6474"/>
      <c r="Q6474"/>
      <c r="R6474"/>
      <c r="S6474"/>
    </row>
    <row r="6475" spans="1:19">
      <c r="A6475"/>
      <c r="B6475"/>
      <c r="C6475"/>
      <c r="D6475"/>
      <c r="E6475"/>
      <c r="F6475"/>
      <c r="G6475"/>
      <c r="H6475"/>
      <c r="I6475"/>
      <c r="J6475"/>
      <c r="K6475"/>
      <c r="L6475"/>
      <c r="M6475"/>
      <c r="N6475"/>
      <c r="O6475"/>
      <c r="P6475"/>
      <c r="Q6475"/>
      <c r="R6475"/>
      <c r="S6475"/>
    </row>
    <row r="6476" spans="1:19">
      <c r="A6476"/>
      <c r="B6476"/>
      <c r="C6476"/>
      <c r="D6476"/>
      <c r="E6476"/>
      <c r="F6476"/>
      <c r="G6476"/>
      <c r="H6476"/>
      <c r="I6476"/>
      <c r="J6476"/>
      <c r="K6476"/>
      <c r="L6476"/>
      <c r="M6476"/>
      <c r="N6476"/>
      <c r="O6476"/>
      <c r="P6476"/>
      <c r="Q6476"/>
      <c r="R6476"/>
      <c r="S6476"/>
    </row>
    <row r="6477" spans="1:19">
      <c r="A6477"/>
      <c r="B6477"/>
      <c r="C6477"/>
      <c r="D6477"/>
      <c r="E6477"/>
      <c r="F6477"/>
      <c r="G6477"/>
      <c r="H6477"/>
      <c r="I6477"/>
      <c r="J6477"/>
      <c r="K6477"/>
      <c r="L6477"/>
      <c r="M6477"/>
      <c r="N6477"/>
      <c r="O6477"/>
      <c r="P6477"/>
      <c r="Q6477"/>
      <c r="R6477"/>
      <c r="S6477"/>
    </row>
    <row r="6478" spans="1:19">
      <c r="A6478"/>
      <c r="B6478"/>
      <c r="C6478"/>
      <c r="D6478"/>
      <c r="E6478"/>
      <c r="F6478"/>
      <c r="G6478"/>
      <c r="H6478"/>
      <c r="I6478"/>
      <c r="J6478"/>
      <c r="K6478"/>
      <c r="L6478"/>
      <c r="M6478"/>
      <c r="N6478"/>
      <c r="O6478"/>
      <c r="P6478"/>
      <c r="Q6478"/>
      <c r="R6478"/>
      <c r="S6478"/>
    </row>
    <row r="6479" spans="1:19">
      <c r="A6479"/>
      <c r="B6479"/>
      <c r="C6479"/>
      <c r="D6479"/>
      <c r="E6479"/>
      <c r="F6479"/>
      <c r="G6479"/>
      <c r="H6479"/>
      <c r="I6479"/>
      <c r="J6479"/>
      <c r="K6479"/>
      <c r="L6479"/>
      <c r="M6479"/>
      <c r="N6479"/>
      <c r="O6479"/>
      <c r="P6479"/>
      <c r="Q6479"/>
      <c r="R6479"/>
      <c r="S6479"/>
    </row>
    <row r="6480" spans="1:19">
      <c r="A6480"/>
      <c r="B6480"/>
      <c r="C6480"/>
      <c r="D6480"/>
      <c r="E6480"/>
      <c r="F6480"/>
      <c r="G6480"/>
      <c r="H6480"/>
      <c r="I6480"/>
      <c r="J6480"/>
      <c r="K6480"/>
      <c r="L6480"/>
      <c r="M6480"/>
      <c r="N6480"/>
      <c r="O6480"/>
      <c r="P6480"/>
      <c r="Q6480"/>
      <c r="R6480"/>
      <c r="S6480"/>
    </row>
    <row r="6481" spans="1:19">
      <c r="A6481"/>
      <c r="B6481"/>
      <c r="C6481"/>
      <c r="D6481"/>
      <c r="E6481"/>
      <c r="F6481"/>
      <c r="G6481"/>
      <c r="H6481"/>
      <c r="I6481"/>
      <c r="J6481"/>
      <c r="K6481"/>
      <c r="L6481"/>
      <c r="M6481"/>
      <c r="N6481"/>
      <c r="O6481"/>
      <c r="P6481"/>
      <c r="Q6481"/>
      <c r="R6481"/>
      <c r="S6481"/>
    </row>
    <row r="6482" spans="1:19">
      <c r="A6482"/>
      <c r="B6482"/>
      <c r="C6482"/>
      <c r="D6482"/>
      <c r="E6482"/>
      <c r="F6482"/>
      <c r="G6482"/>
      <c r="H6482"/>
      <c r="I6482"/>
      <c r="J6482"/>
      <c r="K6482"/>
      <c r="L6482"/>
      <c r="M6482"/>
      <c r="N6482"/>
      <c r="O6482"/>
      <c r="P6482"/>
      <c r="Q6482"/>
      <c r="R6482"/>
      <c r="S6482"/>
    </row>
    <row r="6483" spans="1:19">
      <c r="A6483"/>
      <c r="B6483"/>
      <c r="C6483"/>
      <c r="D6483"/>
      <c r="E6483"/>
      <c r="F6483"/>
      <c r="G6483"/>
      <c r="H6483"/>
      <c r="I6483"/>
      <c r="J6483"/>
      <c r="K6483"/>
      <c r="L6483"/>
      <c r="M6483"/>
      <c r="N6483"/>
      <c r="O6483"/>
      <c r="P6483"/>
      <c r="Q6483"/>
      <c r="R6483"/>
      <c r="S6483"/>
    </row>
    <row r="6484" spans="1:19">
      <c r="A6484"/>
      <c r="B6484"/>
      <c r="C6484"/>
      <c r="D6484"/>
      <c r="E6484"/>
      <c r="F6484"/>
      <c r="G6484"/>
      <c r="H6484"/>
      <c r="I6484"/>
      <c r="J6484"/>
      <c r="K6484"/>
      <c r="L6484"/>
      <c r="M6484"/>
      <c r="N6484"/>
      <c r="O6484"/>
      <c r="P6484"/>
      <c r="Q6484"/>
      <c r="R6484"/>
      <c r="S6484"/>
    </row>
    <row r="6485" spans="1:19">
      <c r="A6485"/>
      <c r="B6485"/>
      <c r="C6485"/>
      <c r="D6485"/>
      <c r="E6485"/>
      <c r="F6485"/>
      <c r="G6485"/>
      <c r="H6485"/>
      <c r="I6485"/>
      <c r="J6485"/>
      <c r="K6485"/>
      <c r="L6485"/>
      <c r="M6485"/>
      <c r="N6485"/>
      <c r="O6485"/>
      <c r="P6485"/>
      <c r="Q6485"/>
      <c r="R6485"/>
      <c r="S6485"/>
    </row>
    <row r="6486" spans="1:19">
      <c r="A6486"/>
      <c r="B6486"/>
      <c r="C6486"/>
      <c r="D6486"/>
      <c r="E6486"/>
      <c r="F6486"/>
      <c r="G6486"/>
      <c r="H6486"/>
      <c r="I6486"/>
      <c r="J6486"/>
      <c r="K6486"/>
      <c r="L6486"/>
      <c r="M6486"/>
      <c r="N6486"/>
      <c r="O6486"/>
      <c r="P6486"/>
      <c r="Q6486"/>
      <c r="R6486"/>
      <c r="S6486"/>
    </row>
    <row r="6487" spans="1:19">
      <c r="A6487"/>
      <c r="B6487"/>
      <c r="C6487"/>
      <c r="D6487"/>
      <c r="E6487"/>
      <c r="F6487"/>
      <c r="G6487"/>
      <c r="H6487"/>
      <c r="I6487"/>
      <c r="J6487"/>
      <c r="K6487"/>
      <c r="L6487"/>
      <c r="M6487"/>
      <c r="N6487"/>
      <c r="O6487"/>
      <c r="P6487"/>
      <c r="Q6487"/>
      <c r="R6487"/>
      <c r="S6487"/>
    </row>
    <row r="6488" spans="1:19">
      <c r="A6488"/>
      <c r="B6488"/>
      <c r="C6488"/>
      <c r="D6488"/>
      <c r="E6488"/>
      <c r="F6488"/>
      <c r="G6488"/>
      <c r="H6488"/>
      <c r="I6488"/>
      <c r="J6488"/>
      <c r="K6488"/>
      <c r="L6488"/>
      <c r="M6488"/>
      <c r="N6488"/>
      <c r="O6488"/>
      <c r="P6488"/>
      <c r="Q6488"/>
      <c r="R6488"/>
      <c r="S6488"/>
    </row>
    <row r="6489" spans="1:19">
      <c r="A6489"/>
      <c r="B6489"/>
      <c r="C6489"/>
      <c r="D6489"/>
      <c r="E6489"/>
      <c r="F6489"/>
      <c r="G6489"/>
      <c r="H6489"/>
      <c r="I6489"/>
      <c r="J6489"/>
      <c r="K6489"/>
      <c r="L6489"/>
      <c r="M6489"/>
      <c r="N6489"/>
      <c r="O6489"/>
      <c r="P6489"/>
      <c r="Q6489"/>
      <c r="R6489"/>
      <c r="S6489"/>
    </row>
    <row r="6490" spans="1:19">
      <c r="A6490"/>
      <c r="B6490"/>
      <c r="C6490"/>
      <c r="D6490"/>
      <c r="E6490"/>
      <c r="F6490"/>
      <c r="G6490"/>
      <c r="H6490"/>
      <c r="I6490"/>
      <c r="J6490"/>
      <c r="K6490"/>
      <c r="L6490"/>
      <c r="M6490"/>
      <c r="N6490"/>
      <c r="O6490"/>
      <c r="P6490"/>
      <c r="Q6490"/>
      <c r="R6490"/>
      <c r="S6490"/>
    </row>
    <row r="6491" spans="1:19">
      <c r="A6491"/>
      <c r="B6491"/>
      <c r="C6491"/>
      <c r="D6491"/>
      <c r="E6491"/>
      <c r="F6491"/>
      <c r="G6491"/>
      <c r="H6491"/>
      <c r="I6491"/>
      <c r="J6491"/>
      <c r="K6491"/>
      <c r="L6491"/>
      <c r="M6491"/>
      <c r="N6491"/>
      <c r="O6491"/>
      <c r="P6491"/>
      <c r="Q6491"/>
      <c r="R6491"/>
      <c r="S6491"/>
    </row>
    <row r="6492" spans="1:19">
      <c r="A6492"/>
      <c r="B6492"/>
      <c r="C6492"/>
      <c r="D6492"/>
      <c r="E6492"/>
      <c r="F6492"/>
      <c r="G6492"/>
      <c r="H6492"/>
      <c r="I6492"/>
      <c r="J6492"/>
      <c r="K6492"/>
      <c r="L6492"/>
      <c r="M6492"/>
      <c r="N6492"/>
      <c r="O6492"/>
      <c r="P6492"/>
      <c r="Q6492"/>
      <c r="R6492"/>
      <c r="S6492"/>
    </row>
    <row r="6493" spans="1:19">
      <c r="A6493"/>
      <c r="B6493"/>
      <c r="C6493"/>
      <c r="D6493"/>
      <c r="E6493"/>
      <c r="F6493"/>
      <c r="G6493"/>
      <c r="H6493"/>
      <c r="I6493"/>
      <c r="J6493"/>
      <c r="K6493"/>
      <c r="L6493"/>
      <c r="M6493"/>
      <c r="N6493"/>
      <c r="O6493"/>
      <c r="P6493"/>
      <c r="Q6493"/>
      <c r="R6493"/>
      <c r="S6493"/>
    </row>
    <row r="6494" spans="1:19">
      <c r="A6494"/>
      <c r="B6494"/>
      <c r="C6494"/>
      <c r="D6494"/>
      <c r="E6494"/>
      <c r="F6494"/>
      <c r="G6494"/>
      <c r="H6494"/>
      <c r="I6494"/>
      <c r="J6494"/>
      <c r="K6494"/>
      <c r="L6494"/>
      <c r="M6494"/>
      <c r="N6494"/>
      <c r="O6494"/>
      <c r="P6494"/>
      <c r="Q6494"/>
      <c r="R6494"/>
      <c r="S6494"/>
    </row>
    <row r="6495" spans="1:19">
      <c r="A6495"/>
      <c r="B6495"/>
      <c r="C6495"/>
      <c r="D6495"/>
      <c r="E6495"/>
      <c r="F6495"/>
      <c r="G6495"/>
      <c r="H6495"/>
      <c r="I6495"/>
      <c r="J6495"/>
      <c r="K6495"/>
      <c r="L6495"/>
      <c r="M6495"/>
      <c r="N6495"/>
      <c r="O6495"/>
      <c r="P6495"/>
      <c r="Q6495"/>
      <c r="R6495"/>
      <c r="S6495"/>
    </row>
    <row r="6496" spans="1:19">
      <c r="A6496"/>
      <c r="B6496"/>
      <c r="C6496"/>
      <c r="D6496"/>
      <c r="E6496"/>
      <c r="F6496"/>
      <c r="G6496"/>
      <c r="H6496"/>
      <c r="I6496"/>
      <c r="J6496"/>
      <c r="K6496"/>
      <c r="L6496"/>
      <c r="M6496"/>
      <c r="N6496"/>
      <c r="O6496"/>
      <c r="P6496"/>
      <c r="Q6496"/>
      <c r="R6496"/>
      <c r="S6496"/>
    </row>
    <row r="6497" spans="1:19">
      <c r="A6497"/>
      <c r="B6497"/>
      <c r="C6497"/>
      <c r="D6497"/>
      <c r="E6497"/>
      <c r="F6497"/>
      <c r="G6497"/>
      <c r="H6497"/>
      <c r="I6497"/>
      <c r="J6497"/>
      <c r="K6497"/>
      <c r="L6497"/>
      <c r="M6497"/>
      <c r="N6497"/>
      <c r="O6497"/>
      <c r="P6497"/>
      <c r="Q6497"/>
      <c r="R6497"/>
      <c r="S6497"/>
    </row>
    <row r="6498" spans="1:19">
      <c r="A6498"/>
      <c r="B6498"/>
      <c r="C6498"/>
      <c r="D6498"/>
      <c r="E6498"/>
      <c r="F6498"/>
      <c r="G6498"/>
      <c r="H6498"/>
      <c r="I6498"/>
      <c r="J6498"/>
      <c r="K6498"/>
      <c r="L6498"/>
      <c r="M6498"/>
      <c r="N6498"/>
      <c r="O6498"/>
      <c r="P6498"/>
      <c r="Q6498"/>
      <c r="R6498"/>
      <c r="S6498"/>
    </row>
    <row r="6499" spans="1:19">
      <c r="A6499"/>
      <c r="B6499"/>
      <c r="C6499"/>
      <c r="D6499"/>
      <c r="E6499"/>
      <c r="F6499"/>
      <c r="G6499"/>
      <c r="H6499"/>
      <c r="I6499"/>
      <c r="J6499"/>
      <c r="K6499"/>
      <c r="L6499"/>
      <c r="M6499"/>
      <c r="N6499"/>
      <c r="O6499"/>
      <c r="P6499"/>
      <c r="Q6499"/>
      <c r="R6499"/>
      <c r="S6499"/>
    </row>
    <row r="6500" spans="1:19">
      <c r="A6500"/>
      <c r="B6500"/>
      <c r="C6500"/>
      <c r="D6500"/>
      <c r="E6500"/>
      <c r="F6500"/>
      <c r="G6500"/>
      <c r="H6500"/>
      <c r="I6500"/>
      <c r="J6500"/>
      <c r="K6500"/>
      <c r="L6500"/>
      <c r="M6500"/>
      <c r="N6500"/>
      <c r="O6500"/>
      <c r="P6500"/>
      <c r="Q6500"/>
      <c r="R6500"/>
      <c r="S6500"/>
    </row>
    <row r="6501" spans="1:19">
      <c r="A6501"/>
      <c r="B6501"/>
      <c r="C6501"/>
      <c r="D6501"/>
      <c r="E6501"/>
      <c r="F6501"/>
      <c r="G6501"/>
      <c r="H6501"/>
      <c r="I6501"/>
      <c r="J6501"/>
      <c r="K6501"/>
      <c r="L6501"/>
      <c r="M6501"/>
      <c r="N6501"/>
      <c r="O6501"/>
      <c r="P6501"/>
      <c r="Q6501"/>
      <c r="R6501"/>
      <c r="S6501"/>
    </row>
    <row r="6502" spans="1:19">
      <c r="A6502"/>
      <c r="B6502"/>
      <c r="C6502"/>
      <c r="D6502"/>
      <c r="E6502"/>
      <c r="F6502"/>
      <c r="G6502"/>
      <c r="H6502"/>
      <c r="I6502"/>
      <c r="J6502"/>
      <c r="K6502"/>
      <c r="L6502"/>
      <c r="M6502"/>
      <c r="N6502"/>
      <c r="O6502"/>
      <c r="P6502"/>
      <c r="Q6502"/>
      <c r="R6502"/>
      <c r="S6502"/>
    </row>
    <row r="6503" spans="1:19">
      <c r="A6503"/>
      <c r="B6503"/>
      <c r="C6503"/>
      <c r="D6503"/>
      <c r="E6503"/>
      <c r="F6503"/>
      <c r="G6503"/>
      <c r="H6503"/>
      <c r="I6503"/>
      <c r="J6503"/>
      <c r="K6503"/>
      <c r="L6503"/>
      <c r="M6503"/>
      <c r="N6503"/>
      <c r="O6503"/>
      <c r="P6503"/>
      <c r="Q6503"/>
      <c r="R6503"/>
      <c r="S6503"/>
    </row>
    <row r="6504" spans="1:19">
      <c r="A6504"/>
      <c r="B6504"/>
      <c r="C6504"/>
      <c r="D6504"/>
      <c r="E6504"/>
      <c r="F6504"/>
      <c r="G6504"/>
      <c r="H6504"/>
      <c r="I6504"/>
      <c r="J6504"/>
      <c r="K6504"/>
      <c r="L6504"/>
      <c r="M6504"/>
      <c r="N6504"/>
      <c r="O6504"/>
      <c r="P6504"/>
      <c r="Q6504"/>
      <c r="R6504"/>
      <c r="S6504"/>
    </row>
    <row r="6505" spans="1:19">
      <c r="A6505"/>
      <c r="B6505"/>
      <c r="C6505"/>
      <c r="D6505"/>
      <c r="E6505"/>
      <c r="F6505"/>
      <c r="G6505"/>
      <c r="H6505"/>
      <c r="I6505"/>
      <c r="J6505"/>
      <c r="K6505"/>
      <c r="L6505"/>
      <c r="M6505"/>
      <c r="N6505"/>
      <c r="O6505"/>
      <c r="P6505"/>
      <c r="Q6505"/>
      <c r="R6505"/>
      <c r="S6505"/>
    </row>
    <row r="6506" spans="1:19">
      <c r="A6506"/>
      <c r="B6506"/>
      <c r="C6506"/>
      <c r="D6506"/>
      <c r="E6506"/>
      <c r="F6506"/>
      <c r="G6506"/>
      <c r="H6506"/>
      <c r="I6506"/>
      <c r="J6506"/>
      <c r="K6506"/>
      <c r="L6506"/>
      <c r="M6506"/>
      <c r="N6506"/>
      <c r="O6506"/>
      <c r="P6506"/>
      <c r="Q6506"/>
      <c r="R6506"/>
      <c r="S6506"/>
    </row>
    <row r="6507" spans="1:19">
      <c r="A6507"/>
      <c r="B6507"/>
      <c r="C6507"/>
      <c r="D6507"/>
      <c r="E6507"/>
      <c r="F6507"/>
      <c r="G6507"/>
      <c r="H6507"/>
      <c r="I6507"/>
      <c r="J6507"/>
      <c r="K6507"/>
      <c r="L6507"/>
      <c r="M6507"/>
      <c r="N6507"/>
      <c r="O6507"/>
      <c r="P6507"/>
      <c r="Q6507"/>
      <c r="R6507"/>
      <c r="S6507"/>
    </row>
    <row r="6508" spans="1:19">
      <c r="A6508"/>
      <c r="B6508"/>
      <c r="C6508"/>
      <c r="D6508"/>
      <c r="E6508"/>
      <c r="F6508"/>
      <c r="G6508"/>
      <c r="H6508"/>
      <c r="I6508"/>
      <c r="J6508"/>
      <c r="K6508"/>
      <c r="L6508"/>
      <c r="M6508"/>
      <c r="N6508"/>
      <c r="O6508"/>
      <c r="P6508"/>
      <c r="Q6508"/>
      <c r="R6508"/>
      <c r="S6508"/>
    </row>
    <row r="6509" spans="1:19">
      <c r="A6509"/>
      <c r="B6509"/>
      <c r="C6509"/>
      <c r="D6509"/>
      <c r="E6509"/>
      <c r="F6509"/>
      <c r="G6509"/>
      <c r="H6509"/>
      <c r="I6509"/>
      <c r="J6509"/>
      <c r="K6509"/>
      <c r="L6509"/>
      <c r="M6509"/>
      <c r="N6509"/>
      <c r="O6509"/>
      <c r="P6509"/>
      <c r="Q6509"/>
      <c r="R6509"/>
      <c r="S6509"/>
    </row>
    <row r="6510" spans="1:19">
      <c r="A6510"/>
      <c r="B6510"/>
      <c r="C6510"/>
      <c r="D6510"/>
      <c r="E6510"/>
      <c r="F6510"/>
      <c r="G6510"/>
      <c r="H6510"/>
      <c r="I6510"/>
      <c r="J6510"/>
      <c r="K6510"/>
      <c r="L6510"/>
      <c r="M6510"/>
      <c r="N6510"/>
      <c r="O6510"/>
      <c r="P6510"/>
      <c r="Q6510"/>
      <c r="R6510"/>
      <c r="S6510"/>
    </row>
    <row r="6511" spans="1:19">
      <c r="A6511"/>
      <c r="B6511"/>
      <c r="C6511"/>
      <c r="D6511"/>
      <c r="E6511"/>
      <c r="F6511"/>
      <c r="G6511"/>
      <c r="H6511"/>
      <c r="I6511"/>
      <c r="J6511"/>
      <c r="K6511"/>
      <c r="L6511"/>
      <c r="M6511"/>
      <c r="N6511"/>
      <c r="O6511"/>
      <c r="P6511"/>
      <c r="Q6511"/>
      <c r="R6511"/>
      <c r="S6511"/>
    </row>
    <row r="6512" spans="1:19">
      <c r="A6512"/>
      <c r="B6512"/>
      <c r="C6512"/>
      <c r="D6512"/>
      <c r="E6512"/>
      <c r="F6512"/>
      <c r="G6512"/>
      <c r="H6512"/>
      <c r="I6512"/>
      <c r="J6512"/>
      <c r="K6512"/>
      <c r="L6512"/>
      <c r="M6512"/>
      <c r="N6512"/>
      <c r="O6512"/>
      <c r="P6512"/>
      <c r="Q6512"/>
      <c r="R6512"/>
      <c r="S6512"/>
    </row>
    <row r="6513" spans="1:19">
      <c r="A6513"/>
      <c r="B6513"/>
      <c r="C6513"/>
      <c r="D6513"/>
      <c r="E6513"/>
      <c r="F6513"/>
      <c r="G6513"/>
      <c r="H6513"/>
      <c r="I6513"/>
      <c r="J6513"/>
      <c r="K6513"/>
      <c r="L6513"/>
      <c r="M6513"/>
      <c r="N6513"/>
      <c r="O6513"/>
      <c r="P6513"/>
      <c r="Q6513"/>
      <c r="R6513"/>
      <c r="S6513"/>
    </row>
    <row r="6514" spans="1:19">
      <c r="A6514"/>
      <c r="B6514"/>
      <c r="C6514"/>
      <c r="D6514"/>
      <c r="E6514"/>
      <c r="F6514"/>
      <c r="G6514"/>
      <c r="H6514"/>
      <c r="I6514"/>
      <c r="J6514"/>
      <c r="K6514"/>
      <c r="L6514"/>
      <c r="M6514"/>
      <c r="N6514"/>
      <c r="O6514"/>
      <c r="P6514"/>
      <c r="Q6514"/>
      <c r="R6514"/>
      <c r="S6514"/>
    </row>
    <row r="6515" spans="1:19">
      <c r="A6515"/>
      <c r="B6515"/>
      <c r="C6515"/>
      <c r="D6515"/>
      <c r="E6515"/>
      <c r="F6515"/>
      <c r="G6515"/>
      <c r="H6515"/>
      <c r="I6515"/>
      <c r="J6515"/>
      <c r="K6515"/>
      <c r="L6515"/>
      <c r="M6515"/>
      <c r="N6515"/>
      <c r="O6515"/>
      <c r="P6515"/>
      <c r="Q6515"/>
      <c r="R6515"/>
      <c r="S6515"/>
    </row>
    <row r="6516" spans="1:19">
      <c r="A6516"/>
      <c r="B6516"/>
      <c r="C6516"/>
      <c r="D6516"/>
      <c r="E6516"/>
      <c r="F6516"/>
      <c r="G6516"/>
      <c r="H6516"/>
      <c r="I6516"/>
      <c r="J6516"/>
      <c r="K6516"/>
      <c r="L6516"/>
      <c r="M6516"/>
      <c r="N6516"/>
      <c r="O6516"/>
      <c r="P6516"/>
      <c r="Q6516"/>
      <c r="R6516"/>
      <c r="S6516"/>
    </row>
    <row r="6517" spans="1:19">
      <c r="A6517"/>
      <c r="B6517"/>
      <c r="C6517"/>
      <c r="D6517"/>
      <c r="E6517"/>
      <c r="F6517"/>
      <c r="G6517"/>
      <c r="H6517"/>
      <c r="I6517"/>
      <c r="J6517"/>
      <c r="K6517"/>
      <c r="L6517"/>
      <c r="M6517"/>
      <c r="N6517"/>
      <c r="O6517"/>
      <c r="P6517"/>
      <c r="Q6517"/>
      <c r="R6517"/>
      <c r="S6517"/>
    </row>
    <row r="6518" spans="1:19">
      <c r="A6518"/>
      <c r="B6518"/>
      <c r="C6518"/>
      <c r="D6518"/>
      <c r="E6518"/>
      <c r="F6518"/>
      <c r="G6518"/>
      <c r="H6518"/>
      <c r="I6518"/>
      <c r="J6518"/>
      <c r="K6518"/>
      <c r="L6518"/>
      <c r="M6518"/>
      <c r="N6518"/>
      <c r="O6518"/>
      <c r="P6518"/>
      <c r="Q6518"/>
      <c r="R6518"/>
      <c r="S6518"/>
    </row>
    <row r="6519" spans="1:19">
      <c r="A6519"/>
      <c r="B6519"/>
      <c r="C6519"/>
      <c r="D6519"/>
      <c r="E6519"/>
      <c r="F6519"/>
      <c r="G6519"/>
      <c r="H6519"/>
      <c r="I6519"/>
      <c r="J6519"/>
      <c r="K6519"/>
      <c r="L6519"/>
      <c r="M6519"/>
      <c r="N6519"/>
      <c r="O6519"/>
      <c r="P6519"/>
      <c r="Q6519"/>
      <c r="R6519"/>
      <c r="S6519"/>
    </row>
    <row r="6520" spans="1:19">
      <c r="A6520"/>
      <c r="B6520"/>
      <c r="C6520"/>
      <c r="D6520"/>
      <c r="E6520"/>
      <c r="F6520"/>
      <c r="G6520"/>
      <c r="H6520"/>
      <c r="I6520"/>
      <c r="J6520"/>
      <c r="K6520"/>
      <c r="L6520"/>
      <c r="M6520"/>
      <c r="N6520"/>
      <c r="O6520"/>
      <c r="P6520"/>
      <c r="Q6520"/>
      <c r="R6520"/>
      <c r="S6520"/>
    </row>
    <row r="6521" spans="1:19">
      <c r="A6521"/>
      <c r="B6521"/>
      <c r="C6521"/>
      <c r="D6521"/>
      <c r="E6521"/>
      <c r="F6521"/>
      <c r="G6521"/>
      <c r="H6521"/>
      <c r="I6521"/>
      <c r="J6521"/>
      <c r="K6521"/>
      <c r="L6521"/>
      <c r="M6521"/>
      <c r="N6521"/>
      <c r="O6521"/>
      <c r="P6521"/>
      <c r="Q6521"/>
      <c r="R6521"/>
      <c r="S6521"/>
    </row>
    <row r="6522" spans="1:19">
      <c r="A6522"/>
      <c r="B6522"/>
      <c r="C6522"/>
      <c r="D6522"/>
      <c r="E6522"/>
      <c r="F6522"/>
      <c r="G6522"/>
      <c r="H6522"/>
      <c r="I6522"/>
      <c r="J6522"/>
      <c r="K6522"/>
      <c r="L6522"/>
      <c r="M6522"/>
      <c r="N6522"/>
      <c r="O6522"/>
      <c r="P6522"/>
      <c r="Q6522"/>
      <c r="R6522"/>
      <c r="S6522"/>
    </row>
    <row r="6523" spans="1:19">
      <c r="A6523"/>
      <c r="B6523"/>
      <c r="C6523"/>
      <c r="D6523"/>
      <c r="E6523"/>
      <c r="F6523"/>
      <c r="G6523"/>
      <c r="H6523"/>
      <c r="I6523"/>
      <c r="J6523"/>
      <c r="K6523"/>
      <c r="L6523"/>
      <c r="M6523"/>
      <c r="N6523"/>
      <c r="O6523"/>
      <c r="P6523"/>
      <c r="Q6523"/>
      <c r="R6523"/>
      <c r="S6523"/>
    </row>
    <row r="6524" spans="1:19">
      <c r="A6524"/>
      <c r="B6524"/>
      <c r="C6524"/>
      <c r="D6524"/>
      <c r="E6524"/>
      <c r="F6524"/>
      <c r="G6524"/>
      <c r="H6524"/>
      <c r="I6524"/>
      <c r="J6524"/>
      <c r="K6524"/>
      <c r="L6524"/>
      <c r="M6524"/>
      <c r="N6524"/>
      <c r="O6524"/>
      <c r="P6524"/>
      <c r="Q6524"/>
      <c r="R6524"/>
      <c r="S6524"/>
    </row>
    <row r="6525" spans="1:19">
      <c r="A6525"/>
      <c r="B6525"/>
      <c r="C6525"/>
      <c r="D6525"/>
      <c r="E6525"/>
      <c r="F6525"/>
      <c r="G6525"/>
      <c r="H6525"/>
      <c r="I6525"/>
      <c r="J6525"/>
      <c r="K6525"/>
      <c r="L6525"/>
      <c r="M6525"/>
      <c r="N6525"/>
      <c r="O6525"/>
      <c r="P6525"/>
      <c r="Q6525"/>
      <c r="R6525"/>
      <c r="S6525"/>
    </row>
    <row r="6526" spans="1:19">
      <c r="A6526"/>
      <c r="B6526"/>
      <c r="C6526"/>
      <c r="D6526"/>
      <c r="E6526"/>
      <c r="F6526"/>
      <c r="G6526"/>
      <c r="H6526"/>
      <c r="I6526"/>
      <c r="J6526"/>
      <c r="K6526"/>
      <c r="L6526"/>
      <c r="M6526"/>
      <c r="N6526"/>
      <c r="O6526"/>
      <c r="P6526"/>
      <c r="Q6526"/>
      <c r="R6526"/>
      <c r="S6526"/>
    </row>
    <row r="6527" spans="1:19">
      <c r="A6527"/>
      <c r="B6527"/>
      <c r="C6527"/>
      <c r="D6527"/>
      <c r="E6527"/>
      <c r="F6527"/>
      <c r="G6527"/>
      <c r="H6527"/>
      <c r="I6527"/>
      <c r="J6527"/>
      <c r="K6527"/>
      <c r="L6527"/>
      <c r="M6527"/>
      <c r="N6527"/>
      <c r="O6527"/>
      <c r="P6527"/>
      <c r="Q6527"/>
      <c r="R6527"/>
      <c r="S6527"/>
    </row>
    <row r="6528" spans="1:19">
      <c r="A6528"/>
      <c r="B6528"/>
      <c r="C6528"/>
      <c r="D6528"/>
      <c r="E6528"/>
      <c r="F6528"/>
      <c r="G6528"/>
      <c r="H6528"/>
      <c r="I6528"/>
      <c r="J6528"/>
      <c r="K6528"/>
      <c r="L6528"/>
      <c r="M6528"/>
      <c r="N6528"/>
      <c r="O6528"/>
      <c r="P6528"/>
      <c r="Q6528"/>
      <c r="R6528"/>
      <c r="S6528"/>
    </row>
    <row r="6529" spans="1:19">
      <c r="A6529"/>
      <c r="B6529"/>
      <c r="C6529"/>
      <c r="D6529"/>
      <c r="E6529"/>
      <c r="F6529"/>
      <c r="G6529"/>
      <c r="H6529"/>
      <c r="I6529"/>
      <c r="J6529"/>
      <c r="K6529"/>
      <c r="L6529"/>
      <c r="M6529"/>
      <c r="N6529"/>
      <c r="O6529"/>
      <c r="P6529"/>
      <c r="Q6529"/>
      <c r="R6529"/>
      <c r="S6529"/>
    </row>
    <row r="6530" spans="1:19">
      <c r="A6530"/>
      <c r="B6530"/>
      <c r="C6530"/>
      <c r="D6530"/>
      <c r="E6530"/>
      <c r="F6530"/>
      <c r="G6530"/>
      <c r="H6530"/>
      <c r="I6530"/>
      <c r="J6530"/>
      <c r="K6530"/>
      <c r="L6530"/>
      <c r="M6530"/>
      <c r="N6530"/>
      <c r="O6530"/>
      <c r="P6530"/>
      <c r="Q6530"/>
      <c r="R6530"/>
      <c r="S6530"/>
    </row>
    <row r="6531" spans="1:19">
      <c r="A6531"/>
      <c r="B6531"/>
      <c r="C6531"/>
      <c r="D6531"/>
      <c r="E6531"/>
      <c r="F6531"/>
      <c r="G6531"/>
      <c r="H6531"/>
      <c r="I6531"/>
      <c r="J6531"/>
      <c r="K6531"/>
      <c r="L6531"/>
      <c r="M6531"/>
      <c r="N6531"/>
      <c r="O6531"/>
      <c r="P6531"/>
      <c r="Q6531"/>
      <c r="R6531"/>
      <c r="S6531"/>
    </row>
    <row r="6532" spans="1:19">
      <c r="A6532"/>
      <c r="B6532"/>
      <c r="C6532"/>
      <c r="D6532"/>
      <c r="E6532"/>
      <c r="F6532"/>
      <c r="G6532"/>
      <c r="H6532"/>
      <c r="I6532"/>
      <c r="J6532"/>
      <c r="K6532"/>
      <c r="L6532"/>
      <c r="M6532"/>
      <c r="N6532"/>
      <c r="O6532"/>
      <c r="P6532"/>
      <c r="Q6532"/>
      <c r="R6532"/>
      <c r="S6532"/>
    </row>
    <row r="6533" spans="1:19">
      <c r="A6533"/>
      <c r="B6533"/>
      <c r="C6533"/>
      <c r="D6533"/>
      <c r="E6533"/>
      <c r="F6533"/>
      <c r="G6533"/>
      <c r="H6533"/>
      <c r="I6533"/>
      <c r="J6533"/>
      <c r="K6533"/>
      <c r="L6533"/>
      <c r="M6533"/>
      <c r="N6533"/>
      <c r="O6533"/>
      <c r="P6533"/>
      <c r="Q6533"/>
      <c r="R6533"/>
      <c r="S6533"/>
    </row>
    <row r="6534" spans="1:19">
      <c r="A6534"/>
      <c r="B6534"/>
      <c r="C6534"/>
      <c r="D6534"/>
      <c r="E6534"/>
      <c r="F6534"/>
      <c r="G6534"/>
      <c r="H6534"/>
      <c r="I6534"/>
      <c r="J6534"/>
      <c r="K6534"/>
      <c r="L6534"/>
      <c r="M6534"/>
      <c r="N6534"/>
      <c r="O6534"/>
      <c r="P6534"/>
      <c r="Q6534"/>
      <c r="R6534"/>
      <c r="S6534"/>
    </row>
    <row r="6535" spans="1:19">
      <c r="A6535"/>
      <c r="B6535"/>
      <c r="C6535"/>
      <c r="D6535"/>
      <c r="E6535"/>
      <c r="F6535"/>
      <c r="G6535"/>
      <c r="H6535"/>
      <c r="I6535"/>
      <c r="J6535"/>
      <c r="K6535"/>
      <c r="L6535"/>
      <c r="M6535"/>
      <c r="N6535"/>
      <c r="O6535"/>
      <c r="P6535"/>
      <c r="Q6535"/>
      <c r="R6535"/>
      <c r="S6535"/>
    </row>
    <row r="6536" spans="1:19">
      <c r="A6536"/>
      <c r="B6536"/>
      <c r="C6536"/>
      <c r="D6536"/>
      <c r="E6536"/>
      <c r="F6536"/>
      <c r="G6536"/>
      <c r="H6536"/>
      <c r="I6536"/>
      <c r="J6536"/>
      <c r="K6536"/>
      <c r="L6536"/>
      <c r="M6536"/>
      <c r="N6536"/>
      <c r="O6536"/>
      <c r="P6536"/>
      <c r="Q6536"/>
      <c r="R6536"/>
      <c r="S6536"/>
    </row>
    <row r="6537" spans="1:19">
      <c r="A6537"/>
      <c r="B6537"/>
      <c r="C6537"/>
      <c r="D6537"/>
      <c r="E6537"/>
      <c r="F6537"/>
      <c r="G6537"/>
      <c r="H6537"/>
      <c r="I6537"/>
      <c r="J6537"/>
      <c r="K6537"/>
      <c r="L6537"/>
      <c r="M6537"/>
      <c r="N6537"/>
      <c r="O6537"/>
      <c r="P6537"/>
      <c r="Q6537"/>
      <c r="R6537"/>
      <c r="S6537"/>
    </row>
    <row r="6538" spans="1:19">
      <c r="A6538"/>
      <c r="B6538"/>
      <c r="C6538"/>
      <c r="D6538"/>
      <c r="E6538"/>
      <c r="F6538"/>
      <c r="G6538"/>
      <c r="H6538"/>
      <c r="I6538"/>
      <c r="J6538"/>
      <c r="K6538"/>
      <c r="L6538"/>
      <c r="M6538"/>
      <c r="N6538"/>
      <c r="O6538"/>
      <c r="P6538"/>
      <c r="Q6538"/>
      <c r="R6538"/>
      <c r="S6538"/>
    </row>
    <row r="6539" spans="1:19">
      <c r="A6539"/>
      <c r="B6539"/>
      <c r="C6539"/>
      <c r="D6539"/>
      <c r="E6539"/>
      <c r="F6539"/>
      <c r="G6539"/>
      <c r="H6539"/>
      <c r="I6539"/>
      <c r="J6539"/>
      <c r="K6539"/>
      <c r="L6539"/>
      <c r="M6539"/>
      <c r="N6539"/>
      <c r="O6539"/>
      <c r="P6539"/>
      <c r="Q6539"/>
      <c r="R6539"/>
      <c r="S6539"/>
    </row>
    <row r="6540" spans="1:19">
      <c r="A6540"/>
      <c r="B6540"/>
      <c r="C6540"/>
      <c r="D6540"/>
      <c r="E6540"/>
      <c r="F6540"/>
      <c r="G6540"/>
      <c r="H6540"/>
      <c r="I6540"/>
      <c r="J6540"/>
      <c r="K6540"/>
      <c r="L6540"/>
      <c r="M6540"/>
      <c r="N6540"/>
      <c r="O6540"/>
      <c r="P6540"/>
      <c r="Q6540"/>
      <c r="R6540"/>
      <c r="S6540"/>
    </row>
    <row r="6541" spans="1:19">
      <c r="A6541"/>
      <c r="B6541"/>
      <c r="C6541"/>
      <c r="D6541"/>
      <c r="E6541"/>
      <c r="F6541"/>
      <c r="G6541"/>
      <c r="H6541"/>
      <c r="I6541"/>
      <c r="J6541"/>
      <c r="K6541"/>
      <c r="L6541"/>
      <c r="M6541"/>
      <c r="N6541"/>
      <c r="O6541"/>
      <c r="P6541"/>
      <c r="Q6541"/>
      <c r="R6541"/>
      <c r="S6541"/>
    </row>
    <row r="6542" spans="1:19">
      <c r="A6542"/>
      <c r="B6542"/>
      <c r="C6542"/>
      <c r="D6542"/>
      <c r="E6542"/>
      <c r="F6542"/>
      <c r="G6542"/>
      <c r="H6542"/>
      <c r="I6542"/>
      <c r="J6542"/>
      <c r="K6542"/>
      <c r="L6542"/>
      <c r="M6542"/>
      <c r="N6542"/>
      <c r="O6542"/>
      <c r="P6542"/>
      <c r="Q6542"/>
      <c r="R6542"/>
      <c r="S6542"/>
    </row>
    <row r="6543" spans="1:19">
      <c r="A6543"/>
      <c r="B6543"/>
      <c r="C6543"/>
      <c r="D6543"/>
      <c r="E6543"/>
      <c r="F6543"/>
      <c r="G6543"/>
      <c r="H6543"/>
      <c r="I6543"/>
      <c r="J6543"/>
      <c r="K6543"/>
      <c r="L6543"/>
      <c r="M6543"/>
      <c r="N6543"/>
      <c r="O6543"/>
      <c r="P6543"/>
      <c r="Q6543"/>
      <c r="R6543"/>
      <c r="S6543"/>
    </row>
    <row r="6544" spans="1:19">
      <c r="A6544"/>
      <c r="B6544"/>
      <c r="C6544"/>
      <c r="D6544"/>
      <c r="E6544"/>
      <c r="F6544"/>
      <c r="G6544"/>
      <c r="H6544"/>
      <c r="I6544"/>
      <c r="J6544"/>
      <c r="K6544"/>
      <c r="L6544"/>
      <c r="M6544"/>
      <c r="N6544"/>
      <c r="O6544"/>
      <c r="P6544"/>
      <c r="Q6544"/>
      <c r="R6544"/>
      <c r="S6544"/>
    </row>
    <row r="6545" spans="1:19">
      <c r="A6545"/>
      <c r="B6545"/>
      <c r="C6545"/>
      <c r="D6545"/>
      <c r="E6545"/>
      <c r="F6545"/>
      <c r="G6545"/>
      <c r="H6545"/>
      <c r="I6545"/>
      <c r="J6545"/>
      <c r="K6545"/>
      <c r="L6545"/>
      <c r="M6545"/>
      <c r="N6545"/>
      <c r="O6545"/>
      <c r="P6545"/>
      <c r="Q6545"/>
      <c r="R6545"/>
      <c r="S6545"/>
    </row>
    <row r="6546" spans="1:19">
      <c r="A6546"/>
      <c r="B6546"/>
      <c r="C6546"/>
      <c r="D6546"/>
      <c r="E6546"/>
      <c r="F6546"/>
      <c r="G6546"/>
      <c r="H6546"/>
      <c r="I6546"/>
      <c r="J6546"/>
      <c r="K6546"/>
      <c r="L6546"/>
      <c r="M6546"/>
      <c r="N6546"/>
      <c r="O6546"/>
      <c r="P6546"/>
      <c r="Q6546"/>
      <c r="R6546"/>
      <c r="S6546"/>
    </row>
    <row r="6547" spans="1:19">
      <c r="A6547"/>
      <c r="B6547"/>
      <c r="C6547"/>
      <c r="D6547"/>
      <c r="E6547"/>
      <c r="F6547"/>
      <c r="G6547"/>
      <c r="H6547"/>
      <c r="I6547"/>
      <c r="J6547"/>
      <c r="K6547"/>
      <c r="L6547"/>
      <c r="M6547"/>
      <c r="N6547"/>
      <c r="O6547"/>
      <c r="P6547"/>
      <c r="Q6547"/>
      <c r="R6547"/>
      <c r="S6547"/>
    </row>
    <row r="6548" spans="1:19">
      <c r="A6548"/>
      <c r="B6548"/>
      <c r="C6548"/>
      <c r="D6548"/>
      <c r="E6548"/>
      <c r="F6548"/>
      <c r="G6548"/>
      <c r="H6548"/>
      <c r="I6548"/>
      <c r="J6548"/>
      <c r="K6548"/>
      <c r="L6548"/>
      <c r="M6548"/>
      <c r="N6548"/>
      <c r="O6548"/>
      <c r="P6548"/>
      <c r="Q6548"/>
      <c r="R6548"/>
      <c r="S6548"/>
    </row>
    <row r="6549" spans="1:19">
      <c r="A6549"/>
      <c r="B6549"/>
      <c r="C6549"/>
      <c r="D6549"/>
      <c r="E6549"/>
      <c r="F6549"/>
      <c r="G6549"/>
      <c r="H6549"/>
      <c r="I6549"/>
      <c r="J6549"/>
      <c r="K6549"/>
      <c r="L6549"/>
      <c r="M6549"/>
      <c r="N6549"/>
      <c r="O6549"/>
      <c r="P6549"/>
      <c r="Q6549"/>
      <c r="R6549"/>
      <c r="S6549"/>
    </row>
    <row r="6550" spans="1:19">
      <c r="A6550"/>
      <c r="B6550"/>
      <c r="C6550"/>
      <c r="D6550"/>
      <c r="E6550"/>
      <c r="F6550"/>
      <c r="G6550"/>
      <c r="H6550"/>
      <c r="I6550"/>
      <c r="J6550"/>
      <c r="K6550"/>
      <c r="L6550"/>
      <c r="M6550"/>
      <c r="N6550"/>
      <c r="O6550"/>
      <c r="P6550"/>
      <c r="Q6550"/>
      <c r="R6550"/>
      <c r="S6550"/>
    </row>
    <row r="6551" spans="1:19">
      <c r="A6551"/>
      <c r="B6551"/>
      <c r="C6551"/>
      <c r="D6551"/>
      <c r="E6551"/>
      <c r="F6551"/>
      <c r="G6551"/>
      <c r="H6551"/>
      <c r="I6551"/>
      <c r="J6551"/>
      <c r="K6551"/>
      <c r="L6551"/>
      <c r="M6551"/>
      <c r="N6551"/>
      <c r="O6551"/>
      <c r="P6551"/>
      <c r="Q6551"/>
      <c r="R6551"/>
      <c r="S6551"/>
    </row>
    <row r="6552" spans="1:19">
      <c r="A6552"/>
      <c r="B6552"/>
      <c r="C6552"/>
      <c r="D6552"/>
      <c r="E6552"/>
      <c r="F6552"/>
      <c r="G6552"/>
      <c r="H6552"/>
      <c r="I6552"/>
      <c r="J6552"/>
      <c r="K6552"/>
      <c r="L6552"/>
      <c r="M6552"/>
      <c r="N6552"/>
      <c r="O6552"/>
      <c r="P6552"/>
      <c r="Q6552"/>
      <c r="R6552"/>
      <c r="S6552"/>
    </row>
    <row r="6553" spans="1:19">
      <c r="A6553"/>
      <c r="B6553"/>
      <c r="C6553"/>
      <c r="D6553"/>
      <c r="E6553"/>
      <c r="F6553"/>
      <c r="G6553"/>
      <c r="H6553"/>
      <c r="I6553"/>
      <c r="J6553"/>
      <c r="K6553"/>
      <c r="L6553"/>
      <c r="M6553"/>
      <c r="N6553"/>
      <c r="O6553"/>
      <c r="P6553"/>
      <c r="Q6553"/>
      <c r="R6553"/>
      <c r="S6553"/>
    </row>
    <row r="6554" spans="1:19">
      <c r="A6554"/>
      <c r="B6554"/>
      <c r="C6554"/>
      <c r="D6554"/>
      <c r="E6554"/>
      <c r="F6554"/>
      <c r="G6554"/>
      <c r="H6554"/>
      <c r="I6554"/>
      <c r="J6554"/>
      <c r="K6554"/>
      <c r="L6554"/>
      <c r="M6554"/>
      <c r="N6554"/>
      <c r="O6554"/>
      <c r="P6554"/>
      <c r="Q6554"/>
      <c r="R6554"/>
      <c r="S6554"/>
    </row>
    <row r="6555" spans="1:19">
      <c r="A6555"/>
      <c r="B6555"/>
      <c r="C6555"/>
      <c r="D6555"/>
      <c r="E6555"/>
      <c r="F6555"/>
      <c r="G6555"/>
      <c r="H6555"/>
      <c r="I6555"/>
      <c r="J6555"/>
      <c r="K6555"/>
      <c r="L6555"/>
      <c r="M6555"/>
      <c r="N6555"/>
      <c r="O6555"/>
      <c r="P6555"/>
      <c r="Q6555"/>
      <c r="R6555"/>
      <c r="S6555"/>
    </row>
    <row r="6556" spans="1:19">
      <c r="A6556"/>
      <c r="B6556"/>
      <c r="C6556"/>
      <c r="D6556"/>
      <c r="E6556"/>
      <c r="F6556"/>
      <c r="G6556"/>
      <c r="H6556"/>
      <c r="I6556"/>
      <c r="J6556"/>
      <c r="K6556"/>
      <c r="L6556"/>
      <c r="M6556"/>
      <c r="N6556"/>
      <c r="O6556"/>
      <c r="P6556"/>
      <c r="Q6556"/>
      <c r="R6556"/>
      <c r="S6556"/>
    </row>
    <row r="6557" spans="1:19">
      <c r="A6557"/>
      <c r="B6557"/>
      <c r="C6557"/>
      <c r="D6557"/>
      <c r="E6557"/>
      <c r="F6557"/>
      <c r="G6557"/>
      <c r="H6557"/>
      <c r="I6557"/>
      <c r="J6557"/>
      <c r="K6557"/>
      <c r="L6557"/>
      <c r="M6557"/>
      <c r="N6557"/>
      <c r="O6557"/>
      <c r="P6557"/>
      <c r="Q6557"/>
      <c r="R6557"/>
      <c r="S6557"/>
    </row>
    <row r="6558" spans="1:19">
      <c r="A6558"/>
      <c r="B6558"/>
      <c r="C6558"/>
      <c r="D6558"/>
      <c r="E6558"/>
      <c r="F6558"/>
      <c r="G6558"/>
      <c r="H6558"/>
      <c r="I6558"/>
      <c r="J6558"/>
      <c r="K6558"/>
      <c r="L6558"/>
      <c r="M6558"/>
      <c r="N6558"/>
      <c r="O6558"/>
      <c r="P6558"/>
      <c r="Q6558"/>
      <c r="R6558"/>
      <c r="S6558"/>
    </row>
    <row r="6559" spans="1:19">
      <c r="A6559"/>
      <c r="B6559"/>
      <c r="C6559"/>
      <c r="D6559"/>
      <c r="E6559"/>
      <c r="F6559"/>
      <c r="G6559"/>
      <c r="H6559"/>
      <c r="I6559"/>
      <c r="J6559"/>
      <c r="K6559"/>
      <c r="L6559"/>
      <c r="M6559"/>
      <c r="N6559"/>
      <c r="O6559"/>
      <c r="P6559"/>
      <c r="Q6559"/>
      <c r="R6559"/>
      <c r="S6559"/>
    </row>
    <row r="6560" spans="1:19">
      <c r="A6560"/>
      <c r="B6560"/>
      <c r="C6560"/>
      <c r="D6560"/>
      <c r="E6560"/>
      <c r="F6560"/>
      <c r="G6560"/>
      <c r="H6560"/>
      <c r="I6560"/>
      <c r="J6560"/>
      <c r="K6560"/>
      <c r="L6560"/>
      <c r="M6560"/>
      <c r="N6560"/>
      <c r="O6560"/>
      <c r="P6560"/>
      <c r="Q6560"/>
      <c r="R6560"/>
      <c r="S6560"/>
    </row>
    <row r="6561" spans="1:19">
      <c r="A6561"/>
      <c r="B6561"/>
      <c r="C6561"/>
      <c r="D6561"/>
      <c r="E6561"/>
      <c r="F6561"/>
      <c r="G6561"/>
      <c r="H6561"/>
      <c r="I6561"/>
      <c r="J6561"/>
      <c r="K6561"/>
      <c r="L6561"/>
      <c r="M6561"/>
      <c r="N6561"/>
      <c r="O6561"/>
      <c r="P6561"/>
      <c r="Q6561"/>
      <c r="R6561"/>
      <c r="S6561"/>
    </row>
    <row r="6562" spans="1:19">
      <c r="A6562"/>
      <c r="B6562"/>
      <c r="C6562"/>
      <c r="D6562"/>
      <c r="E6562"/>
      <c r="F6562"/>
      <c r="G6562"/>
      <c r="H6562"/>
      <c r="I6562"/>
      <c r="J6562"/>
      <c r="K6562"/>
      <c r="L6562"/>
      <c r="M6562"/>
      <c r="N6562"/>
      <c r="O6562"/>
      <c r="P6562"/>
      <c r="Q6562"/>
      <c r="R6562"/>
      <c r="S6562"/>
    </row>
    <row r="6563" spans="1:19">
      <c r="A6563"/>
      <c r="B6563"/>
      <c r="C6563"/>
      <c r="D6563"/>
      <c r="E6563"/>
      <c r="F6563"/>
      <c r="G6563"/>
      <c r="H6563"/>
      <c r="I6563"/>
      <c r="J6563"/>
      <c r="K6563"/>
      <c r="L6563"/>
      <c r="M6563"/>
      <c r="N6563"/>
      <c r="O6563"/>
      <c r="P6563"/>
      <c r="Q6563"/>
      <c r="R6563"/>
      <c r="S6563"/>
    </row>
    <row r="6564" spans="1:19">
      <c r="A6564"/>
      <c r="B6564"/>
      <c r="C6564"/>
      <c r="D6564"/>
      <c r="E6564"/>
      <c r="F6564"/>
      <c r="G6564"/>
      <c r="H6564"/>
      <c r="I6564"/>
      <c r="J6564"/>
      <c r="K6564"/>
      <c r="L6564"/>
      <c r="M6564"/>
      <c r="N6564"/>
      <c r="O6564"/>
      <c r="P6564"/>
      <c r="Q6564"/>
      <c r="R6564"/>
      <c r="S6564"/>
    </row>
    <row r="6565" spans="1:19">
      <c r="A6565"/>
      <c r="B6565"/>
      <c r="C6565"/>
      <c r="D6565"/>
      <c r="E6565"/>
      <c r="F6565"/>
      <c r="G6565"/>
      <c r="H6565"/>
      <c r="I6565"/>
      <c r="J6565"/>
      <c r="K6565"/>
      <c r="L6565"/>
      <c r="M6565"/>
      <c r="N6565"/>
      <c r="O6565"/>
      <c r="P6565"/>
      <c r="Q6565"/>
      <c r="R6565"/>
      <c r="S6565"/>
    </row>
    <row r="6566" spans="1:19">
      <c r="A6566"/>
      <c r="B6566"/>
      <c r="C6566"/>
      <c r="D6566"/>
      <c r="E6566"/>
      <c r="F6566"/>
      <c r="G6566"/>
      <c r="H6566"/>
      <c r="I6566"/>
      <c r="J6566"/>
      <c r="K6566"/>
      <c r="L6566"/>
      <c r="M6566"/>
      <c r="N6566"/>
      <c r="O6566"/>
      <c r="P6566"/>
      <c r="Q6566"/>
      <c r="R6566"/>
      <c r="S6566"/>
    </row>
    <row r="6567" spans="1:19">
      <c r="A6567"/>
      <c r="B6567"/>
      <c r="C6567"/>
      <c r="D6567"/>
      <c r="E6567"/>
      <c r="F6567"/>
      <c r="G6567"/>
      <c r="H6567"/>
      <c r="I6567"/>
      <c r="J6567"/>
      <c r="K6567"/>
      <c r="L6567"/>
      <c r="M6567"/>
      <c r="N6567"/>
      <c r="O6567"/>
      <c r="P6567"/>
      <c r="Q6567"/>
      <c r="R6567"/>
      <c r="S6567"/>
    </row>
    <row r="6568" spans="1:19">
      <c r="A6568"/>
      <c r="B6568"/>
      <c r="C6568"/>
      <c r="D6568"/>
      <c r="E6568"/>
      <c r="F6568"/>
      <c r="G6568"/>
      <c r="H6568"/>
      <c r="I6568"/>
      <c r="J6568"/>
      <c r="K6568"/>
      <c r="L6568"/>
      <c r="M6568"/>
      <c r="N6568"/>
      <c r="O6568"/>
      <c r="P6568"/>
      <c r="Q6568"/>
      <c r="R6568"/>
      <c r="S6568"/>
    </row>
    <row r="6569" spans="1:19">
      <c r="A6569"/>
      <c r="B6569"/>
      <c r="C6569"/>
      <c r="D6569"/>
      <c r="E6569"/>
      <c r="F6569"/>
      <c r="G6569"/>
      <c r="H6569"/>
      <c r="I6569"/>
      <c r="J6569"/>
      <c r="K6569"/>
      <c r="L6569"/>
      <c r="M6569"/>
      <c r="N6569"/>
      <c r="O6569"/>
      <c r="P6569"/>
      <c r="Q6569"/>
      <c r="R6569"/>
      <c r="S6569"/>
    </row>
    <row r="6570" spans="1:19">
      <c r="A6570"/>
      <c r="B6570"/>
      <c r="C6570"/>
      <c r="D6570"/>
      <c r="E6570"/>
      <c r="F6570"/>
      <c r="G6570"/>
      <c r="H6570"/>
      <c r="I6570"/>
      <c r="J6570"/>
      <c r="K6570"/>
      <c r="L6570"/>
      <c r="M6570"/>
      <c r="N6570"/>
      <c r="O6570"/>
      <c r="P6570"/>
      <c r="Q6570"/>
      <c r="R6570"/>
      <c r="S6570"/>
    </row>
    <row r="6571" spans="1:19">
      <c r="A6571"/>
      <c r="B6571"/>
      <c r="C6571"/>
      <c r="D6571"/>
      <c r="E6571"/>
      <c r="F6571"/>
      <c r="G6571"/>
      <c r="H6571"/>
      <c r="I6571"/>
      <c r="J6571"/>
      <c r="K6571"/>
      <c r="L6571"/>
      <c r="M6571"/>
      <c r="N6571"/>
      <c r="O6571"/>
      <c r="P6571"/>
      <c r="Q6571"/>
      <c r="R6571"/>
      <c r="S6571"/>
    </row>
    <row r="6572" spans="1:19">
      <c r="A6572"/>
      <c r="B6572"/>
      <c r="C6572"/>
      <c r="D6572"/>
      <c r="E6572"/>
      <c r="F6572"/>
      <c r="G6572"/>
      <c r="H6572"/>
      <c r="I6572"/>
      <c r="J6572"/>
      <c r="K6572"/>
      <c r="L6572"/>
      <c r="M6572"/>
      <c r="N6572"/>
      <c r="O6572"/>
      <c r="P6572"/>
      <c r="Q6572"/>
      <c r="R6572"/>
      <c r="S6572"/>
    </row>
    <row r="6573" spans="1:19">
      <c r="A6573"/>
      <c r="B6573"/>
      <c r="C6573"/>
      <c r="D6573"/>
      <c r="E6573"/>
      <c r="F6573"/>
      <c r="G6573"/>
      <c r="H6573"/>
      <c r="I6573"/>
      <c r="J6573"/>
      <c r="K6573"/>
      <c r="L6573"/>
      <c r="M6573"/>
      <c r="N6573"/>
      <c r="O6573"/>
      <c r="P6573"/>
      <c r="Q6573"/>
      <c r="R6573"/>
      <c r="S6573"/>
    </row>
    <row r="6574" spans="1:19">
      <c r="A6574"/>
      <c r="B6574"/>
      <c r="C6574"/>
      <c r="D6574"/>
      <c r="E6574"/>
      <c r="F6574"/>
      <c r="G6574"/>
      <c r="H6574"/>
      <c r="I6574"/>
      <c r="J6574"/>
      <c r="K6574"/>
      <c r="L6574"/>
      <c r="M6574"/>
      <c r="N6574"/>
      <c r="O6574"/>
      <c r="P6574"/>
      <c r="Q6574"/>
      <c r="R6574"/>
      <c r="S6574"/>
    </row>
    <row r="6575" spans="1:19">
      <c r="A6575"/>
      <c r="B6575"/>
      <c r="C6575"/>
      <c r="D6575"/>
      <c r="E6575"/>
      <c r="F6575"/>
      <c r="G6575"/>
      <c r="H6575"/>
      <c r="I6575"/>
      <c r="J6575"/>
      <c r="K6575"/>
      <c r="L6575"/>
      <c r="M6575"/>
      <c r="N6575"/>
      <c r="O6575"/>
      <c r="P6575"/>
      <c r="Q6575"/>
      <c r="R6575"/>
      <c r="S6575"/>
    </row>
    <row r="6576" spans="1:19">
      <c r="A6576"/>
      <c r="B6576"/>
      <c r="C6576"/>
      <c r="D6576"/>
      <c r="E6576"/>
      <c r="F6576"/>
      <c r="G6576"/>
      <c r="H6576"/>
      <c r="I6576"/>
      <c r="J6576"/>
      <c r="K6576"/>
      <c r="L6576"/>
      <c r="M6576"/>
      <c r="N6576"/>
      <c r="O6576"/>
      <c r="P6576"/>
      <c r="Q6576"/>
      <c r="R6576"/>
      <c r="S6576"/>
    </row>
    <row r="6577" spans="1:19">
      <c r="A6577"/>
      <c r="B6577"/>
      <c r="C6577"/>
      <c r="D6577"/>
      <c r="E6577"/>
      <c r="F6577"/>
      <c r="G6577"/>
      <c r="H6577"/>
      <c r="I6577"/>
      <c r="J6577"/>
      <c r="K6577"/>
      <c r="L6577"/>
      <c r="M6577"/>
      <c r="N6577"/>
      <c r="O6577"/>
      <c r="P6577"/>
      <c r="Q6577"/>
      <c r="R6577"/>
      <c r="S6577"/>
    </row>
    <row r="6578" spans="1:19">
      <c r="A6578"/>
      <c r="B6578"/>
      <c r="C6578"/>
      <c r="D6578"/>
      <c r="E6578"/>
      <c r="F6578"/>
      <c r="G6578"/>
      <c r="H6578"/>
      <c r="I6578"/>
      <c r="J6578"/>
      <c r="K6578"/>
      <c r="L6578"/>
      <c r="M6578"/>
      <c r="N6578"/>
      <c r="O6578"/>
      <c r="P6578"/>
      <c r="Q6578"/>
      <c r="R6578"/>
      <c r="S6578"/>
    </row>
    <row r="6579" spans="1:19">
      <c r="A6579"/>
      <c r="B6579"/>
      <c r="C6579"/>
      <c r="D6579"/>
      <c r="E6579"/>
      <c r="F6579"/>
      <c r="G6579"/>
      <c r="H6579"/>
      <c r="I6579"/>
      <c r="J6579"/>
      <c r="K6579"/>
      <c r="L6579"/>
      <c r="M6579"/>
      <c r="N6579"/>
      <c r="O6579"/>
      <c r="P6579"/>
      <c r="Q6579"/>
      <c r="R6579"/>
      <c r="S6579"/>
    </row>
    <row r="6580" spans="1:19">
      <c r="A6580"/>
      <c r="B6580"/>
      <c r="C6580"/>
      <c r="D6580"/>
      <c r="E6580"/>
      <c r="F6580"/>
      <c r="G6580"/>
      <c r="H6580"/>
      <c r="I6580"/>
      <c r="J6580"/>
      <c r="K6580"/>
      <c r="L6580"/>
      <c r="M6580"/>
      <c r="N6580"/>
      <c r="O6580"/>
      <c r="P6580"/>
      <c r="Q6580"/>
      <c r="R6580"/>
      <c r="S6580"/>
    </row>
    <row r="6581" spans="1:19">
      <c r="A6581"/>
      <c r="B6581"/>
      <c r="C6581"/>
      <c r="D6581"/>
      <c r="E6581"/>
      <c r="F6581"/>
      <c r="G6581"/>
      <c r="H6581"/>
      <c r="I6581"/>
      <c r="J6581"/>
      <c r="K6581"/>
      <c r="L6581"/>
      <c r="M6581"/>
      <c r="N6581"/>
      <c r="O6581"/>
      <c r="P6581"/>
      <c r="Q6581"/>
      <c r="R6581"/>
      <c r="S6581"/>
    </row>
    <row r="6582" spans="1:19">
      <c r="A6582"/>
      <c r="B6582"/>
      <c r="C6582"/>
      <c r="D6582"/>
      <c r="E6582"/>
      <c r="F6582"/>
      <c r="G6582"/>
      <c r="H6582"/>
      <c r="I6582"/>
      <c r="J6582"/>
      <c r="K6582"/>
      <c r="L6582"/>
      <c r="M6582"/>
      <c r="N6582"/>
      <c r="O6582"/>
      <c r="P6582"/>
      <c r="Q6582"/>
      <c r="R6582"/>
      <c r="S6582"/>
    </row>
    <row r="6583" spans="1:19">
      <c r="A6583"/>
      <c r="B6583"/>
      <c r="C6583"/>
      <c r="D6583"/>
      <c r="E6583"/>
      <c r="F6583"/>
      <c r="G6583"/>
      <c r="H6583"/>
      <c r="I6583"/>
      <c r="J6583"/>
      <c r="K6583"/>
      <c r="L6583"/>
      <c r="M6583"/>
      <c r="N6583"/>
      <c r="O6583"/>
      <c r="P6583"/>
      <c r="Q6583"/>
      <c r="R6583"/>
      <c r="S6583"/>
    </row>
    <row r="6584" spans="1:19">
      <c r="A6584"/>
      <c r="B6584"/>
      <c r="C6584"/>
      <c r="D6584"/>
      <c r="E6584"/>
      <c r="F6584"/>
      <c r="G6584"/>
      <c r="H6584"/>
      <c r="I6584"/>
      <c r="J6584"/>
      <c r="K6584"/>
      <c r="L6584"/>
      <c r="M6584"/>
      <c r="N6584"/>
      <c r="O6584"/>
      <c r="P6584"/>
      <c r="Q6584"/>
      <c r="R6584"/>
      <c r="S6584"/>
    </row>
    <row r="6585" spans="1:19">
      <c r="A6585"/>
      <c r="B6585"/>
      <c r="C6585"/>
      <c r="D6585"/>
      <c r="E6585"/>
      <c r="F6585"/>
      <c r="G6585"/>
      <c r="H6585"/>
      <c r="I6585"/>
      <c r="J6585"/>
      <c r="K6585"/>
      <c r="L6585"/>
      <c r="M6585"/>
      <c r="N6585"/>
      <c r="O6585"/>
      <c r="P6585"/>
      <c r="Q6585"/>
      <c r="R6585"/>
      <c r="S6585"/>
    </row>
    <row r="6586" spans="1:19">
      <c r="A6586"/>
      <c r="B6586"/>
      <c r="C6586"/>
      <c r="D6586"/>
      <c r="E6586"/>
      <c r="F6586"/>
      <c r="G6586"/>
      <c r="H6586"/>
      <c r="I6586"/>
      <c r="J6586"/>
      <c r="K6586"/>
      <c r="L6586"/>
      <c r="M6586"/>
      <c r="N6586"/>
      <c r="O6586"/>
      <c r="P6586"/>
      <c r="Q6586"/>
      <c r="R6586"/>
      <c r="S6586"/>
    </row>
    <row r="6587" spans="1:19">
      <c r="A6587"/>
      <c r="B6587"/>
      <c r="C6587"/>
      <c r="D6587"/>
      <c r="E6587"/>
      <c r="F6587"/>
      <c r="G6587"/>
      <c r="H6587"/>
      <c r="I6587"/>
      <c r="J6587"/>
      <c r="K6587"/>
      <c r="L6587"/>
      <c r="M6587"/>
      <c r="N6587"/>
      <c r="O6587"/>
      <c r="P6587"/>
      <c r="Q6587"/>
      <c r="R6587"/>
      <c r="S6587"/>
    </row>
    <row r="6588" spans="1:19">
      <c r="A6588"/>
      <c r="B6588"/>
      <c r="C6588"/>
      <c r="D6588"/>
      <c r="E6588"/>
      <c r="F6588"/>
      <c r="G6588"/>
      <c r="H6588"/>
      <c r="I6588"/>
      <c r="J6588"/>
      <c r="K6588"/>
      <c r="L6588"/>
      <c r="M6588"/>
      <c r="N6588"/>
      <c r="O6588"/>
      <c r="P6588"/>
      <c r="Q6588"/>
      <c r="R6588"/>
      <c r="S6588"/>
    </row>
    <row r="6589" spans="1:19">
      <c r="A6589"/>
      <c r="B6589"/>
      <c r="C6589"/>
      <c r="D6589"/>
      <c r="E6589"/>
      <c r="F6589"/>
      <c r="G6589"/>
      <c r="H6589"/>
      <c r="I6589"/>
      <c r="J6589"/>
      <c r="K6589"/>
      <c r="L6589"/>
      <c r="M6589"/>
      <c r="N6589"/>
      <c r="O6589"/>
      <c r="P6589"/>
      <c r="Q6589"/>
      <c r="R6589"/>
      <c r="S6589"/>
    </row>
    <row r="6590" spans="1:19">
      <c r="A6590"/>
      <c r="B6590"/>
      <c r="C6590"/>
      <c r="D6590"/>
      <c r="E6590"/>
      <c r="F6590"/>
      <c r="G6590"/>
      <c r="H6590"/>
      <c r="I6590"/>
      <c r="J6590"/>
      <c r="K6590"/>
      <c r="L6590"/>
      <c r="M6590"/>
      <c r="N6590"/>
      <c r="O6590"/>
      <c r="P6590"/>
      <c r="Q6590"/>
      <c r="R6590"/>
      <c r="S6590"/>
    </row>
    <row r="6591" spans="1:19">
      <c r="A6591"/>
      <c r="B6591"/>
      <c r="C6591"/>
      <c r="D6591"/>
      <c r="E6591"/>
      <c r="F6591"/>
      <c r="G6591"/>
      <c r="H6591"/>
      <c r="I6591"/>
      <c r="J6591"/>
      <c r="K6591"/>
      <c r="L6591"/>
      <c r="M6591"/>
      <c r="N6591"/>
      <c r="O6591"/>
      <c r="P6591"/>
      <c r="Q6591"/>
      <c r="R6591"/>
      <c r="S6591"/>
    </row>
    <row r="6592" spans="1:19">
      <c r="A6592"/>
      <c r="B6592"/>
      <c r="C6592"/>
      <c r="D6592"/>
      <c r="E6592"/>
      <c r="F6592"/>
      <c r="G6592"/>
      <c r="H6592"/>
      <c r="I6592"/>
      <c r="J6592"/>
      <c r="K6592"/>
      <c r="L6592"/>
      <c r="M6592"/>
      <c r="N6592"/>
      <c r="O6592"/>
      <c r="P6592"/>
      <c r="Q6592"/>
      <c r="R6592"/>
      <c r="S6592"/>
    </row>
    <row r="6593" spans="1:19">
      <c r="A6593"/>
      <c r="B6593"/>
      <c r="C6593"/>
      <c r="D6593"/>
      <c r="E6593"/>
      <c r="F6593"/>
      <c r="G6593"/>
      <c r="H6593"/>
      <c r="I6593"/>
      <c r="J6593"/>
      <c r="K6593"/>
      <c r="L6593"/>
      <c r="M6593"/>
      <c r="N6593"/>
      <c r="O6593"/>
      <c r="P6593"/>
      <c r="Q6593"/>
      <c r="R6593"/>
      <c r="S6593"/>
    </row>
    <row r="6594" spans="1:19">
      <c r="A6594"/>
      <c r="B6594"/>
      <c r="C6594"/>
      <c r="D6594"/>
      <c r="E6594"/>
      <c r="F6594"/>
      <c r="G6594"/>
      <c r="H6594"/>
      <c r="I6594"/>
      <c r="J6594"/>
      <c r="K6594"/>
      <c r="L6594"/>
      <c r="M6594"/>
      <c r="N6594"/>
      <c r="O6594"/>
      <c r="P6594"/>
      <c r="Q6594"/>
      <c r="R6594"/>
      <c r="S6594"/>
    </row>
    <row r="6595" spans="1:19">
      <c r="A6595"/>
      <c r="B6595"/>
      <c r="C6595"/>
      <c r="D6595"/>
      <c r="E6595"/>
      <c r="F6595"/>
      <c r="G6595"/>
      <c r="H6595"/>
      <c r="I6595"/>
      <c r="J6595"/>
      <c r="K6595"/>
      <c r="L6595"/>
      <c r="M6595"/>
      <c r="N6595"/>
      <c r="O6595"/>
      <c r="P6595"/>
      <c r="Q6595"/>
      <c r="R6595"/>
      <c r="S6595"/>
    </row>
    <row r="6596" spans="1:19">
      <c r="A6596"/>
      <c r="B6596"/>
      <c r="C6596"/>
      <c r="D6596"/>
      <c r="E6596"/>
      <c r="F6596"/>
      <c r="G6596"/>
      <c r="H6596"/>
      <c r="I6596"/>
      <c r="J6596"/>
      <c r="K6596"/>
      <c r="L6596"/>
      <c r="M6596"/>
      <c r="N6596"/>
      <c r="O6596"/>
      <c r="P6596"/>
      <c r="Q6596"/>
      <c r="R6596"/>
      <c r="S6596"/>
    </row>
    <row r="6597" spans="1:19">
      <c r="A6597"/>
      <c r="B6597"/>
      <c r="C6597"/>
      <c r="D6597"/>
      <c r="E6597"/>
      <c r="F6597"/>
      <c r="G6597"/>
      <c r="H6597"/>
      <c r="I6597"/>
      <c r="J6597"/>
      <c r="K6597"/>
      <c r="L6597"/>
      <c r="M6597"/>
      <c r="N6597"/>
      <c r="O6597"/>
      <c r="P6597"/>
      <c r="Q6597"/>
      <c r="R6597"/>
      <c r="S6597"/>
    </row>
    <row r="6598" spans="1:19">
      <c r="A6598"/>
      <c r="B6598"/>
      <c r="C6598"/>
      <c r="D6598"/>
      <c r="E6598"/>
      <c r="F6598"/>
      <c r="G6598"/>
      <c r="H6598"/>
      <c r="I6598"/>
      <c r="J6598"/>
      <c r="K6598"/>
      <c r="L6598"/>
      <c r="M6598"/>
      <c r="N6598"/>
      <c r="O6598"/>
      <c r="P6598"/>
      <c r="Q6598"/>
      <c r="R6598"/>
      <c r="S6598"/>
    </row>
    <row r="6599" spans="1:19">
      <c r="A6599"/>
      <c r="B6599"/>
      <c r="C6599"/>
      <c r="D6599"/>
      <c r="E6599"/>
      <c r="F6599"/>
      <c r="G6599"/>
      <c r="H6599"/>
      <c r="I6599"/>
      <c r="J6599"/>
      <c r="K6599"/>
      <c r="L6599"/>
      <c r="M6599"/>
      <c r="N6599"/>
      <c r="O6599"/>
      <c r="P6599"/>
      <c r="Q6599"/>
      <c r="R6599"/>
      <c r="S6599"/>
    </row>
    <row r="6600" spans="1:19">
      <c r="A6600"/>
      <c r="B6600"/>
      <c r="C6600"/>
      <c r="D6600"/>
      <c r="E6600"/>
      <c r="F6600"/>
      <c r="G6600"/>
      <c r="H6600"/>
      <c r="I6600"/>
      <c r="J6600"/>
      <c r="K6600"/>
      <c r="L6600"/>
      <c r="M6600"/>
      <c r="N6600"/>
      <c r="O6600"/>
      <c r="P6600"/>
      <c r="Q6600"/>
      <c r="R6600"/>
      <c r="S6600"/>
    </row>
    <row r="6601" spans="1:19">
      <c r="A6601"/>
      <c r="B6601"/>
      <c r="C6601"/>
      <c r="D6601"/>
      <c r="E6601"/>
      <c r="F6601"/>
      <c r="G6601"/>
      <c r="H6601"/>
      <c r="I6601"/>
      <c r="J6601"/>
      <c r="K6601"/>
      <c r="L6601"/>
      <c r="M6601"/>
      <c r="N6601"/>
      <c r="O6601"/>
      <c r="P6601"/>
      <c r="Q6601"/>
      <c r="R6601"/>
      <c r="S6601"/>
    </row>
    <row r="6602" spans="1:19">
      <c r="A6602"/>
      <c r="B6602"/>
      <c r="C6602"/>
      <c r="D6602"/>
      <c r="E6602"/>
      <c r="F6602"/>
      <c r="G6602"/>
      <c r="H6602"/>
      <c r="I6602"/>
      <c r="J6602"/>
      <c r="K6602"/>
      <c r="L6602"/>
      <c r="M6602"/>
      <c r="N6602"/>
      <c r="O6602"/>
      <c r="P6602"/>
      <c r="Q6602"/>
      <c r="R6602"/>
      <c r="S6602"/>
    </row>
    <row r="6603" spans="1:19">
      <c r="A6603"/>
      <c r="B6603"/>
      <c r="C6603"/>
      <c r="D6603"/>
      <c r="E6603"/>
      <c r="F6603"/>
      <c r="G6603"/>
      <c r="H6603"/>
      <c r="I6603"/>
      <c r="J6603"/>
      <c r="K6603"/>
      <c r="L6603"/>
      <c r="M6603"/>
      <c r="N6603"/>
      <c r="O6603"/>
      <c r="P6603"/>
      <c r="Q6603"/>
      <c r="R6603"/>
      <c r="S6603"/>
    </row>
    <row r="6604" spans="1:19">
      <c r="A6604"/>
      <c r="B6604"/>
      <c r="C6604"/>
      <c r="D6604"/>
      <c r="E6604"/>
      <c r="F6604"/>
      <c r="G6604"/>
      <c r="H6604"/>
      <c r="I6604"/>
      <c r="J6604"/>
      <c r="K6604"/>
      <c r="L6604"/>
      <c r="M6604"/>
      <c r="N6604"/>
      <c r="O6604"/>
      <c r="P6604"/>
      <c r="Q6604"/>
      <c r="R6604"/>
      <c r="S6604"/>
    </row>
    <row r="6605" spans="1:19">
      <c r="A6605"/>
      <c r="B6605"/>
      <c r="C6605"/>
      <c r="D6605"/>
      <c r="E6605"/>
      <c r="F6605"/>
      <c r="G6605"/>
      <c r="H6605"/>
      <c r="I6605"/>
      <c r="J6605"/>
      <c r="K6605"/>
      <c r="L6605"/>
      <c r="M6605"/>
      <c r="N6605"/>
      <c r="O6605"/>
      <c r="P6605"/>
      <c r="Q6605"/>
      <c r="R6605"/>
      <c r="S6605"/>
    </row>
    <row r="6606" spans="1:19">
      <c r="A6606"/>
      <c r="B6606"/>
      <c r="C6606"/>
      <c r="D6606"/>
      <c r="E6606"/>
      <c r="F6606"/>
      <c r="G6606"/>
      <c r="H6606"/>
      <c r="I6606"/>
      <c r="J6606"/>
      <c r="K6606"/>
      <c r="L6606"/>
      <c r="M6606"/>
      <c r="N6606"/>
      <c r="O6606"/>
      <c r="P6606"/>
      <c r="Q6606"/>
      <c r="R6606"/>
      <c r="S6606"/>
    </row>
    <row r="6607" spans="1:19">
      <c r="A6607"/>
      <c r="B6607"/>
      <c r="C6607"/>
      <c r="D6607"/>
      <c r="E6607"/>
      <c r="F6607"/>
      <c r="G6607"/>
      <c r="H6607"/>
      <c r="I6607"/>
      <c r="J6607"/>
      <c r="K6607"/>
      <c r="L6607"/>
      <c r="M6607"/>
      <c r="N6607"/>
      <c r="O6607"/>
      <c r="P6607"/>
      <c r="Q6607"/>
      <c r="R6607"/>
      <c r="S6607"/>
    </row>
    <row r="6608" spans="1:19">
      <c r="A6608"/>
      <c r="B6608"/>
      <c r="C6608"/>
      <c r="D6608"/>
      <c r="E6608"/>
      <c r="F6608"/>
      <c r="G6608"/>
      <c r="H6608"/>
      <c r="I6608"/>
      <c r="J6608"/>
      <c r="K6608"/>
      <c r="L6608"/>
      <c r="M6608"/>
      <c r="N6608"/>
      <c r="O6608"/>
      <c r="P6608"/>
      <c r="Q6608"/>
      <c r="R6608"/>
      <c r="S6608"/>
    </row>
    <row r="6609" spans="1:19">
      <c r="A6609"/>
      <c r="B6609"/>
      <c r="C6609"/>
      <c r="D6609"/>
      <c r="E6609"/>
      <c r="F6609"/>
      <c r="G6609"/>
      <c r="H6609"/>
      <c r="I6609"/>
      <c r="J6609"/>
      <c r="K6609"/>
      <c r="L6609"/>
      <c r="M6609"/>
      <c r="N6609"/>
      <c r="O6609"/>
      <c r="P6609"/>
      <c r="Q6609"/>
      <c r="R6609"/>
      <c r="S6609"/>
    </row>
    <row r="6610" spans="1:19">
      <c r="A6610"/>
      <c r="B6610"/>
      <c r="C6610"/>
      <c r="D6610"/>
      <c r="E6610"/>
      <c r="F6610"/>
      <c r="G6610"/>
      <c r="H6610"/>
      <c r="I6610"/>
      <c r="J6610"/>
      <c r="K6610"/>
      <c r="L6610"/>
      <c r="M6610"/>
      <c r="N6610"/>
      <c r="O6610"/>
      <c r="P6610"/>
      <c r="Q6610"/>
      <c r="R6610"/>
      <c r="S6610"/>
    </row>
    <row r="6611" spans="1:19">
      <c r="A6611"/>
      <c r="B6611"/>
      <c r="C6611"/>
      <c r="D6611"/>
      <c r="E6611"/>
      <c r="F6611"/>
      <c r="G6611"/>
      <c r="H6611"/>
      <c r="I6611"/>
      <c r="J6611"/>
      <c r="K6611"/>
      <c r="L6611"/>
      <c r="M6611"/>
      <c r="N6611"/>
      <c r="O6611"/>
      <c r="P6611"/>
      <c r="Q6611"/>
      <c r="R6611"/>
      <c r="S6611"/>
    </row>
    <row r="6612" spans="1:19">
      <c r="A6612"/>
      <c r="B6612"/>
      <c r="C6612"/>
      <c r="D6612"/>
      <c r="E6612"/>
      <c r="F6612"/>
      <c r="G6612"/>
      <c r="H6612"/>
      <c r="I6612"/>
      <c r="J6612"/>
      <c r="K6612"/>
      <c r="L6612"/>
      <c r="M6612"/>
      <c r="N6612"/>
      <c r="O6612"/>
      <c r="P6612"/>
      <c r="Q6612"/>
      <c r="R6612"/>
      <c r="S6612"/>
    </row>
    <row r="6613" spans="1:19">
      <c r="A6613"/>
      <c r="B6613"/>
      <c r="C6613"/>
      <c r="D6613"/>
      <c r="E6613"/>
      <c r="F6613"/>
      <c r="G6613"/>
      <c r="H6613"/>
      <c r="I6613"/>
      <c r="J6613"/>
      <c r="K6613"/>
      <c r="L6613"/>
      <c r="M6613"/>
      <c r="N6613"/>
      <c r="O6613"/>
      <c r="P6613"/>
      <c r="Q6613"/>
      <c r="R6613"/>
      <c r="S6613"/>
    </row>
    <row r="6614" spans="1:19">
      <c r="A6614"/>
      <c r="B6614"/>
      <c r="C6614"/>
      <c r="D6614"/>
      <c r="E6614"/>
      <c r="F6614"/>
      <c r="G6614"/>
      <c r="H6614"/>
      <c r="I6614"/>
      <c r="J6614"/>
      <c r="K6614"/>
      <c r="L6614"/>
      <c r="M6614"/>
      <c r="N6614"/>
      <c r="O6614"/>
      <c r="P6614"/>
      <c r="Q6614"/>
      <c r="R6614"/>
      <c r="S6614"/>
    </row>
    <row r="6615" spans="1:19">
      <c r="A6615"/>
      <c r="B6615"/>
      <c r="C6615"/>
      <c r="D6615"/>
      <c r="E6615"/>
      <c r="F6615"/>
      <c r="G6615"/>
      <c r="H6615"/>
      <c r="I6615"/>
      <c r="J6615"/>
      <c r="K6615"/>
      <c r="L6615"/>
      <c r="M6615"/>
      <c r="N6615"/>
      <c r="O6615"/>
      <c r="P6615"/>
      <c r="Q6615"/>
      <c r="R6615"/>
      <c r="S6615"/>
    </row>
    <row r="6616" spans="1:19">
      <c r="A6616"/>
      <c r="B6616"/>
      <c r="C6616"/>
      <c r="D6616"/>
      <c r="E6616"/>
      <c r="F6616"/>
      <c r="G6616"/>
      <c r="H6616"/>
      <c r="I6616"/>
      <c r="J6616"/>
      <c r="K6616"/>
      <c r="L6616"/>
      <c r="M6616"/>
      <c r="N6616"/>
      <c r="O6616"/>
      <c r="P6616"/>
      <c r="Q6616"/>
      <c r="R6616"/>
      <c r="S6616"/>
    </row>
    <row r="6617" spans="1:19">
      <c r="A6617"/>
      <c r="B6617"/>
      <c r="C6617"/>
      <c r="D6617"/>
      <c r="E6617"/>
      <c r="F6617"/>
      <c r="G6617"/>
      <c r="H6617"/>
      <c r="I6617"/>
      <c r="J6617"/>
      <c r="K6617"/>
      <c r="L6617"/>
      <c r="M6617"/>
      <c r="N6617"/>
      <c r="O6617"/>
      <c r="P6617"/>
      <c r="Q6617"/>
      <c r="R6617"/>
      <c r="S6617"/>
    </row>
    <row r="6618" spans="1:19">
      <c r="A6618"/>
      <c r="B6618"/>
      <c r="C6618"/>
      <c r="D6618"/>
      <c r="E6618"/>
      <c r="F6618"/>
      <c r="G6618"/>
      <c r="H6618"/>
      <c r="I6618"/>
      <c r="J6618"/>
      <c r="K6618"/>
      <c r="L6618"/>
      <c r="M6618"/>
      <c r="N6618"/>
      <c r="O6618"/>
      <c r="P6618"/>
      <c r="Q6618"/>
      <c r="R6618"/>
      <c r="S6618"/>
    </row>
    <row r="6619" spans="1:19">
      <c r="A6619"/>
      <c r="B6619"/>
      <c r="C6619"/>
      <c r="D6619"/>
      <c r="E6619"/>
      <c r="F6619"/>
      <c r="G6619"/>
      <c r="H6619"/>
      <c r="I6619"/>
      <c r="J6619"/>
      <c r="K6619"/>
      <c r="L6619"/>
      <c r="M6619"/>
      <c r="N6619"/>
      <c r="O6619"/>
      <c r="P6619"/>
      <c r="Q6619"/>
      <c r="R6619"/>
      <c r="S6619"/>
    </row>
    <row r="6620" spans="1:19">
      <c r="A6620"/>
      <c r="B6620"/>
      <c r="C6620"/>
      <c r="D6620"/>
      <c r="E6620"/>
      <c r="F6620"/>
      <c r="G6620"/>
      <c r="H6620"/>
      <c r="I6620"/>
      <c r="J6620"/>
      <c r="K6620"/>
      <c r="L6620"/>
      <c r="M6620"/>
      <c r="N6620"/>
      <c r="O6620"/>
      <c r="P6620"/>
      <c r="Q6620"/>
      <c r="R6620"/>
      <c r="S6620"/>
    </row>
    <row r="6621" spans="1:19">
      <c r="A6621"/>
      <c r="B6621"/>
      <c r="C6621"/>
      <c r="D6621"/>
      <c r="E6621"/>
      <c r="F6621"/>
      <c r="G6621"/>
      <c r="H6621"/>
      <c r="I6621"/>
      <c r="J6621"/>
      <c r="K6621"/>
      <c r="L6621"/>
      <c r="M6621"/>
      <c r="N6621"/>
      <c r="O6621"/>
      <c r="P6621"/>
      <c r="Q6621"/>
      <c r="R6621"/>
      <c r="S6621"/>
    </row>
    <row r="6622" spans="1:19">
      <c r="A6622"/>
      <c r="B6622"/>
      <c r="C6622"/>
      <c r="D6622"/>
      <c r="E6622"/>
      <c r="F6622"/>
      <c r="G6622"/>
      <c r="H6622"/>
      <c r="I6622"/>
      <c r="J6622"/>
      <c r="K6622"/>
      <c r="L6622"/>
      <c r="M6622"/>
      <c r="N6622"/>
      <c r="O6622"/>
      <c r="P6622"/>
      <c r="Q6622"/>
      <c r="R6622"/>
      <c r="S6622"/>
    </row>
    <row r="6623" spans="1:19">
      <c r="A6623"/>
      <c r="B6623"/>
      <c r="C6623"/>
      <c r="D6623"/>
      <c r="E6623"/>
      <c r="F6623"/>
      <c r="G6623"/>
      <c r="H6623"/>
      <c r="I6623"/>
      <c r="J6623"/>
      <c r="K6623"/>
      <c r="L6623"/>
      <c r="M6623"/>
      <c r="N6623"/>
      <c r="O6623"/>
      <c r="P6623"/>
      <c r="Q6623"/>
      <c r="R6623"/>
      <c r="S6623"/>
    </row>
    <row r="6624" spans="1:19">
      <c r="A6624"/>
      <c r="B6624"/>
      <c r="C6624"/>
      <c r="D6624"/>
      <c r="E6624"/>
      <c r="F6624"/>
      <c r="G6624"/>
      <c r="H6624"/>
      <c r="I6624"/>
      <c r="J6624"/>
      <c r="K6624"/>
      <c r="L6624"/>
      <c r="M6624"/>
      <c r="N6624"/>
      <c r="O6624"/>
      <c r="P6624"/>
      <c r="Q6624"/>
      <c r="R6624"/>
      <c r="S6624"/>
    </row>
    <row r="6625" spans="1:19">
      <c r="A6625"/>
      <c r="B6625"/>
      <c r="C6625"/>
      <c r="D6625"/>
      <c r="E6625"/>
      <c r="F6625"/>
      <c r="G6625"/>
      <c r="H6625"/>
      <c r="I6625"/>
      <c r="J6625"/>
      <c r="K6625"/>
      <c r="L6625"/>
      <c r="M6625"/>
      <c r="N6625"/>
      <c r="O6625"/>
      <c r="P6625"/>
      <c r="Q6625"/>
      <c r="R6625"/>
      <c r="S6625"/>
    </row>
    <row r="6626" spans="1:19">
      <c r="A6626"/>
      <c r="B6626"/>
      <c r="C6626"/>
      <c r="D6626"/>
      <c r="E6626"/>
      <c r="F6626"/>
      <c r="G6626"/>
      <c r="H6626"/>
      <c r="I6626"/>
      <c r="J6626"/>
      <c r="K6626"/>
      <c r="L6626"/>
      <c r="M6626"/>
      <c r="N6626"/>
      <c r="O6626"/>
      <c r="P6626"/>
      <c r="Q6626"/>
      <c r="R6626"/>
      <c r="S6626"/>
    </row>
    <row r="6627" spans="1:19">
      <c r="A6627"/>
      <c r="B6627"/>
      <c r="C6627"/>
      <c r="D6627"/>
      <c r="E6627"/>
      <c r="F6627"/>
      <c r="G6627"/>
      <c r="H6627"/>
      <c r="I6627"/>
      <c r="J6627"/>
      <c r="K6627"/>
      <c r="L6627"/>
      <c r="M6627"/>
      <c r="N6627"/>
      <c r="O6627"/>
      <c r="P6627"/>
      <c r="Q6627"/>
      <c r="R6627"/>
      <c r="S6627"/>
    </row>
    <row r="6628" spans="1:19">
      <c r="A6628"/>
      <c r="B6628"/>
      <c r="C6628"/>
      <c r="D6628"/>
      <c r="E6628"/>
      <c r="F6628"/>
      <c r="G6628"/>
      <c r="H6628"/>
      <c r="I6628"/>
      <c r="J6628"/>
      <c r="K6628"/>
      <c r="L6628"/>
      <c r="M6628"/>
      <c r="N6628"/>
      <c r="O6628"/>
      <c r="P6628"/>
      <c r="Q6628"/>
      <c r="R6628"/>
      <c r="S6628"/>
    </row>
    <row r="6629" spans="1:19">
      <c r="A6629"/>
      <c r="B6629"/>
      <c r="C6629"/>
      <c r="D6629"/>
      <c r="E6629"/>
      <c r="F6629"/>
      <c r="G6629"/>
      <c r="H6629"/>
      <c r="I6629"/>
      <c r="J6629"/>
      <c r="K6629"/>
      <c r="L6629"/>
      <c r="M6629"/>
      <c r="N6629"/>
      <c r="O6629"/>
      <c r="P6629"/>
      <c r="Q6629"/>
      <c r="R6629"/>
      <c r="S6629"/>
    </row>
    <row r="6630" spans="1:19">
      <c r="A6630"/>
      <c r="B6630"/>
      <c r="C6630"/>
      <c r="D6630"/>
      <c r="E6630"/>
      <c r="F6630"/>
      <c r="G6630"/>
      <c r="H6630"/>
      <c r="I6630"/>
      <c r="J6630"/>
      <c r="K6630"/>
      <c r="L6630"/>
      <c r="M6630"/>
      <c r="N6630"/>
      <c r="O6630"/>
      <c r="P6630"/>
      <c r="Q6630"/>
      <c r="R6630"/>
      <c r="S6630"/>
    </row>
    <row r="6631" spans="1:19">
      <c r="A6631"/>
      <c r="B6631"/>
      <c r="C6631"/>
      <c r="D6631"/>
      <c r="E6631"/>
      <c r="F6631"/>
      <c r="G6631"/>
      <c r="H6631"/>
      <c r="I6631"/>
      <c r="J6631"/>
      <c r="K6631"/>
      <c r="L6631"/>
      <c r="M6631"/>
      <c r="N6631"/>
      <c r="O6631"/>
      <c r="P6631"/>
      <c r="Q6631"/>
      <c r="R6631"/>
      <c r="S6631"/>
    </row>
    <row r="6632" spans="1:19">
      <c r="A6632"/>
      <c r="B6632"/>
      <c r="C6632"/>
      <c r="D6632"/>
      <c r="E6632"/>
      <c r="F6632"/>
      <c r="G6632"/>
      <c r="H6632"/>
      <c r="I6632"/>
      <c r="J6632"/>
      <c r="K6632"/>
      <c r="L6632"/>
      <c r="M6632"/>
      <c r="N6632"/>
      <c r="O6632"/>
      <c r="P6632"/>
      <c r="Q6632"/>
      <c r="R6632"/>
      <c r="S6632"/>
    </row>
    <row r="6633" spans="1:19">
      <c r="A6633"/>
      <c r="B6633"/>
      <c r="C6633"/>
      <c r="D6633"/>
      <c r="E6633"/>
      <c r="F6633"/>
      <c r="G6633"/>
      <c r="H6633"/>
      <c r="I6633"/>
      <c r="J6633"/>
      <c r="K6633"/>
      <c r="L6633"/>
      <c r="M6633"/>
      <c r="N6633"/>
      <c r="O6633"/>
      <c r="P6633"/>
      <c r="Q6633"/>
      <c r="R6633"/>
      <c r="S6633"/>
    </row>
    <row r="6634" spans="1:19">
      <c r="A6634"/>
      <c r="B6634"/>
      <c r="C6634"/>
      <c r="D6634"/>
      <c r="E6634"/>
      <c r="F6634"/>
      <c r="G6634"/>
      <c r="H6634"/>
      <c r="I6634"/>
      <c r="J6634"/>
      <c r="K6634"/>
      <c r="L6634"/>
      <c r="M6634"/>
      <c r="N6634"/>
      <c r="O6634"/>
      <c r="P6634"/>
      <c r="Q6634"/>
      <c r="R6634"/>
      <c r="S6634"/>
    </row>
    <row r="6635" spans="1:19">
      <c r="A6635"/>
      <c r="B6635"/>
      <c r="C6635"/>
      <c r="D6635"/>
      <c r="E6635"/>
      <c r="F6635"/>
      <c r="G6635"/>
      <c r="H6635"/>
      <c r="I6635"/>
      <c r="J6635"/>
      <c r="K6635"/>
      <c r="L6635"/>
      <c r="M6635"/>
      <c r="N6635"/>
      <c r="O6635"/>
      <c r="P6635"/>
      <c r="Q6635"/>
      <c r="R6635"/>
      <c r="S6635"/>
    </row>
    <row r="6636" spans="1:19">
      <c r="A6636"/>
      <c r="B6636"/>
      <c r="C6636"/>
      <c r="D6636"/>
      <c r="E6636"/>
      <c r="F6636"/>
      <c r="G6636"/>
      <c r="H6636"/>
      <c r="I6636"/>
      <c r="J6636"/>
      <c r="K6636"/>
      <c r="L6636"/>
      <c r="M6636"/>
      <c r="N6636"/>
      <c r="O6636"/>
      <c r="P6636"/>
      <c r="Q6636"/>
      <c r="R6636"/>
      <c r="S6636"/>
    </row>
    <row r="6637" spans="1:19">
      <c r="A6637"/>
      <c r="B6637"/>
      <c r="C6637"/>
      <c r="D6637"/>
      <c r="E6637"/>
      <c r="F6637"/>
      <c r="G6637"/>
      <c r="H6637"/>
      <c r="I6637"/>
      <c r="J6637"/>
      <c r="K6637"/>
      <c r="L6637"/>
      <c r="M6637"/>
      <c r="N6637"/>
      <c r="O6637"/>
      <c r="P6637"/>
      <c r="Q6637"/>
      <c r="R6637"/>
      <c r="S6637"/>
    </row>
    <row r="6638" spans="1:19">
      <c r="A6638"/>
      <c r="B6638"/>
      <c r="C6638"/>
      <c r="D6638"/>
      <c r="E6638"/>
      <c r="F6638"/>
      <c r="G6638"/>
      <c r="H6638"/>
      <c r="I6638"/>
      <c r="J6638"/>
      <c r="K6638"/>
      <c r="L6638"/>
      <c r="M6638"/>
      <c r="N6638"/>
      <c r="O6638"/>
      <c r="P6638"/>
      <c r="Q6638"/>
      <c r="R6638"/>
      <c r="S6638"/>
    </row>
    <row r="6639" spans="1:19">
      <c r="A6639"/>
      <c r="B6639"/>
      <c r="C6639"/>
      <c r="D6639"/>
      <c r="E6639"/>
      <c r="F6639"/>
      <c r="G6639"/>
      <c r="H6639"/>
      <c r="I6639"/>
      <c r="J6639"/>
      <c r="K6639"/>
      <c r="L6639"/>
      <c r="M6639"/>
      <c r="N6639"/>
      <c r="O6639"/>
      <c r="P6639"/>
      <c r="Q6639"/>
      <c r="R6639"/>
      <c r="S6639"/>
    </row>
    <row r="6640" spans="1:19">
      <c r="A6640"/>
      <c r="B6640"/>
      <c r="C6640"/>
      <c r="D6640"/>
      <c r="E6640"/>
      <c r="F6640"/>
      <c r="G6640"/>
      <c r="H6640"/>
      <c r="I6640"/>
      <c r="J6640"/>
      <c r="K6640"/>
      <c r="L6640"/>
      <c r="M6640"/>
      <c r="N6640"/>
      <c r="O6640"/>
      <c r="P6640"/>
      <c r="Q6640"/>
      <c r="R6640"/>
      <c r="S6640"/>
    </row>
    <row r="6641" spans="1:19">
      <c r="A6641"/>
      <c r="B6641"/>
      <c r="C6641"/>
      <c r="D6641"/>
      <c r="E6641"/>
      <c r="F6641"/>
      <c r="G6641"/>
      <c r="H6641"/>
      <c r="I6641"/>
      <c r="J6641"/>
      <c r="K6641"/>
      <c r="L6641"/>
      <c r="M6641"/>
      <c r="N6641"/>
      <c r="O6641"/>
      <c r="P6641"/>
      <c r="Q6641"/>
      <c r="R6641"/>
      <c r="S6641"/>
    </row>
    <row r="6642" spans="1:19">
      <c r="A6642"/>
      <c r="B6642"/>
      <c r="C6642"/>
      <c r="D6642"/>
      <c r="E6642"/>
      <c r="F6642"/>
      <c r="G6642"/>
      <c r="H6642"/>
      <c r="I6642"/>
      <c r="J6642"/>
      <c r="K6642"/>
      <c r="L6642"/>
      <c r="M6642"/>
      <c r="N6642"/>
      <c r="O6642"/>
      <c r="P6642"/>
      <c r="Q6642"/>
      <c r="R6642"/>
      <c r="S6642"/>
    </row>
    <row r="6643" spans="1:19">
      <c r="A6643"/>
      <c r="B6643"/>
      <c r="C6643"/>
      <c r="D6643"/>
      <c r="E6643"/>
      <c r="F6643"/>
      <c r="G6643"/>
      <c r="H6643"/>
      <c r="I6643"/>
      <c r="J6643"/>
      <c r="K6643"/>
      <c r="L6643"/>
      <c r="M6643"/>
      <c r="N6643"/>
      <c r="O6643"/>
      <c r="P6643"/>
      <c r="Q6643"/>
      <c r="R6643"/>
      <c r="S6643"/>
    </row>
    <row r="6644" spans="1:19">
      <c r="A6644"/>
      <c r="B6644"/>
      <c r="C6644"/>
      <c r="D6644"/>
      <c r="E6644"/>
      <c r="F6644"/>
      <c r="G6644"/>
      <c r="H6644"/>
      <c r="I6644"/>
      <c r="J6644"/>
      <c r="K6644"/>
      <c r="L6644"/>
      <c r="M6644"/>
      <c r="N6644"/>
      <c r="O6644"/>
      <c r="P6644"/>
      <c r="Q6644"/>
      <c r="R6644"/>
      <c r="S6644"/>
    </row>
    <row r="6645" spans="1:19">
      <c r="A6645"/>
      <c r="B6645"/>
      <c r="C6645"/>
      <c r="D6645"/>
      <c r="E6645"/>
      <c r="F6645"/>
      <c r="G6645"/>
      <c r="H6645"/>
      <c r="I6645"/>
      <c r="J6645"/>
      <c r="K6645"/>
      <c r="L6645"/>
      <c r="M6645"/>
      <c r="N6645"/>
      <c r="O6645"/>
      <c r="P6645"/>
      <c r="Q6645"/>
      <c r="R6645"/>
      <c r="S6645"/>
    </row>
    <row r="6646" spans="1:19">
      <c r="A6646"/>
      <c r="B6646"/>
      <c r="C6646"/>
      <c r="D6646"/>
      <c r="E6646"/>
      <c r="F6646"/>
      <c r="G6646"/>
      <c r="H6646"/>
      <c r="I6646"/>
      <c r="J6646"/>
      <c r="K6646"/>
      <c r="L6646"/>
      <c r="M6646"/>
      <c r="N6646"/>
      <c r="O6646"/>
      <c r="P6646"/>
      <c r="Q6646"/>
      <c r="R6646"/>
      <c r="S6646"/>
    </row>
    <row r="6647" spans="1:19">
      <c r="A6647"/>
      <c r="B6647"/>
      <c r="C6647"/>
      <c r="D6647"/>
      <c r="E6647"/>
      <c r="F6647"/>
      <c r="G6647"/>
      <c r="H6647"/>
      <c r="I6647"/>
      <c r="J6647"/>
      <c r="K6647"/>
      <c r="L6647"/>
      <c r="M6647"/>
      <c r="N6647"/>
      <c r="O6647"/>
      <c r="P6647"/>
      <c r="Q6647"/>
      <c r="R6647"/>
      <c r="S6647"/>
    </row>
    <row r="6648" spans="1:19">
      <c r="A6648"/>
      <c r="B6648"/>
      <c r="C6648"/>
      <c r="D6648"/>
      <c r="E6648"/>
      <c r="F6648"/>
      <c r="G6648"/>
      <c r="H6648"/>
      <c r="I6648"/>
      <c r="J6648"/>
      <c r="K6648"/>
      <c r="L6648"/>
      <c r="M6648"/>
      <c r="N6648"/>
      <c r="O6648"/>
      <c r="P6648"/>
      <c r="Q6648"/>
      <c r="R6648"/>
      <c r="S6648"/>
    </row>
    <row r="6649" spans="1:19">
      <c r="A6649"/>
      <c r="B6649"/>
      <c r="C6649"/>
      <c r="D6649"/>
      <c r="E6649"/>
      <c r="F6649"/>
      <c r="G6649"/>
      <c r="H6649"/>
      <c r="I6649"/>
      <c r="J6649"/>
      <c r="K6649"/>
      <c r="L6649"/>
      <c r="M6649"/>
      <c r="N6649"/>
      <c r="O6649"/>
      <c r="P6649"/>
      <c r="Q6649"/>
      <c r="R6649"/>
      <c r="S6649"/>
    </row>
    <row r="6650" spans="1:19">
      <c r="A6650"/>
      <c r="B6650"/>
      <c r="C6650"/>
      <c r="D6650"/>
      <c r="E6650"/>
      <c r="F6650"/>
      <c r="G6650"/>
      <c r="H6650"/>
      <c r="I6650"/>
      <c r="J6650"/>
      <c r="K6650"/>
      <c r="L6650"/>
      <c r="M6650"/>
      <c r="N6650"/>
      <c r="O6650"/>
      <c r="P6650"/>
      <c r="Q6650"/>
      <c r="R6650"/>
      <c r="S6650"/>
    </row>
    <row r="6651" spans="1:19">
      <c r="A6651"/>
      <c r="B6651"/>
      <c r="C6651"/>
      <c r="D6651"/>
      <c r="E6651"/>
      <c r="F6651"/>
      <c r="G6651"/>
      <c r="H6651"/>
      <c r="I6651"/>
      <c r="J6651"/>
      <c r="K6651"/>
      <c r="L6651"/>
      <c r="M6651"/>
      <c r="N6651"/>
      <c r="O6651"/>
      <c r="P6651"/>
      <c r="Q6651"/>
      <c r="R6651"/>
      <c r="S6651"/>
    </row>
    <row r="6652" spans="1:19">
      <c r="A6652"/>
      <c r="B6652"/>
      <c r="C6652"/>
      <c r="D6652"/>
      <c r="E6652"/>
      <c r="F6652"/>
      <c r="G6652"/>
      <c r="H6652"/>
      <c r="I6652"/>
      <c r="J6652"/>
      <c r="K6652"/>
      <c r="L6652"/>
      <c r="M6652"/>
      <c r="N6652"/>
      <c r="O6652"/>
      <c r="P6652"/>
      <c r="Q6652"/>
      <c r="R6652"/>
      <c r="S6652"/>
    </row>
    <row r="6653" spans="1:19">
      <c r="A6653"/>
      <c r="B6653"/>
      <c r="C6653"/>
      <c r="D6653"/>
      <c r="E6653"/>
      <c r="F6653"/>
      <c r="G6653"/>
      <c r="H6653"/>
      <c r="I6653"/>
      <c r="J6653"/>
      <c r="K6653"/>
      <c r="L6653"/>
      <c r="M6653"/>
      <c r="N6653"/>
      <c r="O6653"/>
      <c r="P6653"/>
      <c r="Q6653"/>
      <c r="R6653"/>
      <c r="S6653"/>
    </row>
    <row r="6654" spans="1:19">
      <c r="A6654"/>
      <c r="B6654"/>
      <c r="C6654"/>
      <c r="D6654"/>
      <c r="E6654"/>
      <c r="F6654"/>
      <c r="G6654"/>
      <c r="H6654"/>
      <c r="I6654"/>
      <c r="J6654"/>
      <c r="K6654"/>
      <c r="L6654"/>
      <c r="M6654"/>
      <c r="N6654"/>
      <c r="O6654"/>
      <c r="P6654"/>
      <c r="Q6654"/>
      <c r="R6654"/>
      <c r="S6654"/>
    </row>
    <row r="6655" spans="1:19">
      <c r="A6655"/>
      <c r="B6655"/>
      <c r="C6655"/>
      <c r="D6655"/>
      <c r="E6655"/>
      <c r="F6655"/>
      <c r="G6655"/>
      <c r="H6655"/>
      <c r="I6655"/>
      <c r="J6655"/>
      <c r="K6655"/>
      <c r="L6655"/>
      <c r="M6655"/>
      <c r="N6655"/>
      <c r="O6655"/>
      <c r="P6655"/>
      <c r="Q6655"/>
      <c r="R6655"/>
      <c r="S6655"/>
    </row>
    <row r="6656" spans="1:19">
      <c r="A6656"/>
      <c r="B6656"/>
      <c r="C6656"/>
      <c r="D6656"/>
      <c r="E6656"/>
      <c r="F6656"/>
      <c r="G6656"/>
      <c r="H6656"/>
      <c r="I6656"/>
      <c r="J6656"/>
      <c r="K6656"/>
      <c r="L6656"/>
      <c r="M6656"/>
      <c r="N6656"/>
      <c r="O6656"/>
      <c r="P6656"/>
      <c r="Q6656"/>
      <c r="R6656"/>
      <c r="S6656"/>
    </row>
    <row r="6657" spans="1:19">
      <c r="A6657"/>
      <c r="B6657"/>
      <c r="C6657"/>
      <c r="D6657"/>
      <c r="E6657"/>
      <c r="F6657"/>
      <c r="G6657"/>
      <c r="H6657"/>
      <c r="I6657"/>
      <c r="J6657"/>
      <c r="K6657"/>
      <c r="L6657"/>
      <c r="M6657"/>
      <c r="N6657"/>
      <c r="O6657"/>
      <c r="P6657"/>
      <c r="Q6657"/>
      <c r="R6657"/>
      <c r="S6657"/>
    </row>
    <row r="6658" spans="1:19">
      <c r="A6658"/>
      <c r="B6658"/>
      <c r="C6658"/>
      <c r="D6658"/>
      <c r="E6658"/>
      <c r="F6658"/>
      <c r="G6658"/>
      <c r="H6658"/>
      <c r="I6658"/>
      <c r="J6658"/>
      <c r="K6658"/>
      <c r="L6658"/>
      <c r="M6658"/>
      <c r="N6658"/>
      <c r="O6658"/>
      <c r="P6658"/>
      <c r="Q6658"/>
      <c r="R6658"/>
      <c r="S6658"/>
    </row>
    <row r="6659" spans="1:19">
      <c r="A6659"/>
      <c r="B6659"/>
      <c r="C6659"/>
      <c r="D6659"/>
      <c r="E6659"/>
      <c r="F6659"/>
      <c r="G6659"/>
      <c r="H6659"/>
      <c r="I6659"/>
      <c r="J6659"/>
      <c r="K6659"/>
      <c r="L6659"/>
      <c r="M6659"/>
      <c r="N6659"/>
      <c r="O6659"/>
      <c r="P6659"/>
      <c r="Q6659"/>
      <c r="R6659"/>
      <c r="S6659"/>
    </row>
    <row r="6660" spans="1:19">
      <c r="A6660"/>
      <c r="B6660"/>
      <c r="C6660"/>
      <c r="D6660"/>
      <c r="E6660"/>
      <c r="F6660"/>
      <c r="G6660"/>
      <c r="H6660"/>
      <c r="I6660"/>
      <c r="J6660"/>
      <c r="K6660"/>
      <c r="L6660"/>
      <c r="M6660"/>
      <c r="N6660"/>
      <c r="O6660"/>
      <c r="P6660"/>
      <c r="Q6660"/>
      <c r="R6660"/>
      <c r="S6660"/>
    </row>
    <row r="6661" spans="1:19">
      <c r="A6661"/>
      <c r="B6661"/>
      <c r="C6661"/>
      <c r="D6661"/>
      <c r="E6661"/>
      <c r="F6661"/>
      <c r="G6661"/>
      <c r="H6661"/>
      <c r="I6661"/>
      <c r="J6661"/>
      <c r="K6661"/>
      <c r="L6661"/>
      <c r="M6661"/>
      <c r="N6661"/>
      <c r="O6661"/>
      <c r="P6661"/>
      <c r="Q6661"/>
      <c r="R6661"/>
      <c r="S6661"/>
    </row>
    <row r="6662" spans="1:19">
      <c r="A6662"/>
      <c r="B6662"/>
      <c r="C6662"/>
      <c r="D6662"/>
      <c r="E6662"/>
      <c r="F6662"/>
      <c r="G6662"/>
      <c r="H6662"/>
      <c r="I6662"/>
      <c r="J6662"/>
      <c r="K6662"/>
      <c r="L6662"/>
      <c r="M6662"/>
      <c r="N6662"/>
      <c r="O6662"/>
      <c r="P6662"/>
      <c r="Q6662"/>
      <c r="R6662"/>
      <c r="S6662"/>
    </row>
    <row r="6663" spans="1:19">
      <c r="A6663"/>
      <c r="B6663"/>
      <c r="C6663"/>
      <c r="D6663"/>
      <c r="E6663"/>
      <c r="F6663"/>
      <c r="G6663"/>
      <c r="H6663"/>
      <c r="I6663"/>
      <c r="J6663"/>
      <c r="K6663"/>
      <c r="L6663"/>
      <c r="M6663"/>
      <c r="N6663"/>
      <c r="O6663"/>
      <c r="P6663"/>
      <c r="Q6663"/>
      <c r="R6663"/>
      <c r="S6663"/>
    </row>
    <row r="6664" spans="1:19">
      <c r="A6664"/>
      <c r="B6664"/>
      <c r="C6664"/>
      <c r="D6664"/>
      <c r="E6664"/>
      <c r="F6664"/>
      <c r="G6664"/>
      <c r="H6664"/>
      <c r="I6664"/>
      <c r="J6664"/>
      <c r="K6664"/>
      <c r="L6664"/>
      <c r="M6664"/>
      <c r="N6664"/>
      <c r="O6664"/>
      <c r="P6664"/>
      <c r="Q6664"/>
      <c r="R6664"/>
      <c r="S6664"/>
    </row>
    <row r="6665" spans="1:19">
      <c r="A6665"/>
      <c r="B6665"/>
      <c r="C6665"/>
      <c r="D6665"/>
      <c r="E6665"/>
      <c r="F6665"/>
      <c r="G6665"/>
      <c r="H6665"/>
      <c r="I6665"/>
      <c r="J6665"/>
      <c r="K6665"/>
      <c r="L6665"/>
      <c r="M6665"/>
      <c r="N6665"/>
      <c r="O6665"/>
      <c r="P6665"/>
      <c r="Q6665"/>
      <c r="R6665"/>
      <c r="S6665"/>
    </row>
    <row r="6666" spans="1:19">
      <c r="A6666"/>
      <c r="B6666"/>
      <c r="C6666"/>
      <c r="D6666"/>
      <c r="E6666"/>
      <c r="F6666"/>
      <c r="G6666"/>
      <c r="H6666"/>
      <c r="I6666"/>
      <c r="J6666"/>
      <c r="K6666"/>
      <c r="L6666"/>
      <c r="M6666"/>
      <c r="N6666"/>
      <c r="O6666"/>
      <c r="P6666"/>
      <c r="Q6666"/>
      <c r="R6666"/>
      <c r="S6666"/>
    </row>
    <row r="6667" spans="1:19">
      <c r="A6667"/>
      <c r="B6667"/>
      <c r="C6667"/>
      <c r="D6667"/>
      <c r="E6667"/>
      <c r="F6667"/>
      <c r="G6667"/>
      <c r="H6667"/>
      <c r="I6667"/>
      <c r="J6667"/>
      <c r="K6667"/>
      <c r="L6667"/>
      <c r="M6667"/>
      <c r="N6667"/>
      <c r="O6667"/>
      <c r="P6667"/>
      <c r="Q6667"/>
      <c r="R6667"/>
      <c r="S6667"/>
    </row>
    <row r="6668" spans="1:19">
      <c r="A6668"/>
      <c r="B6668"/>
      <c r="C6668"/>
      <c r="D6668"/>
      <c r="E6668"/>
      <c r="F6668"/>
      <c r="G6668"/>
      <c r="H6668"/>
      <c r="I6668"/>
      <c r="J6668"/>
      <c r="K6668"/>
      <c r="L6668"/>
      <c r="M6668"/>
      <c r="N6668"/>
      <c r="O6668"/>
      <c r="P6668"/>
      <c r="Q6668"/>
      <c r="R6668"/>
      <c r="S6668"/>
    </row>
    <row r="6669" spans="1:19">
      <c r="A6669"/>
      <c r="B6669"/>
      <c r="C6669"/>
      <c r="D6669"/>
      <c r="E6669"/>
      <c r="F6669"/>
      <c r="G6669"/>
      <c r="H6669"/>
      <c r="I6669"/>
      <c r="J6669"/>
      <c r="K6669"/>
      <c r="L6669"/>
      <c r="M6669"/>
      <c r="N6669"/>
      <c r="O6669"/>
      <c r="P6669"/>
      <c r="Q6669"/>
      <c r="R6669"/>
      <c r="S6669"/>
    </row>
    <row r="6670" spans="1:19">
      <c r="A6670"/>
      <c r="B6670"/>
      <c r="C6670"/>
      <c r="D6670"/>
      <c r="E6670"/>
      <c r="F6670"/>
      <c r="G6670"/>
      <c r="H6670"/>
      <c r="I6670"/>
      <c r="J6670"/>
      <c r="K6670"/>
      <c r="L6670"/>
      <c r="M6670"/>
      <c r="N6670"/>
      <c r="O6670"/>
      <c r="P6670"/>
      <c r="Q6670"/>
      <c r="R6670"/>
      <c r="S6670"/>
    </row>
    <row r="6671" spans="1:19">
      <c r="A6671"/>
      <c r="B6671"/>
      <c r="C6671"/>
      <c r="D6671"/>
      <c r="E6671"/>
      <c r="F6671"/>
      <c r="G6671"/>
      <c r="H6671"/>
      <c r="I6671"/>
      <c r="J6671"/>
      <c r="K6671"/>
      <c r="L6671"/>
      <c r="M6671"/>
      <c r="N6671"/>
      <c r="O6671"/>
      <c r="P6671"/>
      <c r="Q6671"/>
      <c r="R6671"/>
      <c r="S6671"/>
    </row>
    <row r="6672" spans="1:19">
      <c r="A6672"/>
      <c r="B6672"/>
      <c r="C6672"/>
      <c r="D6672"/>
      <c r="E6672"/>
      <c r="F6672"/>
      <c r="G6672"/>
      <c r="H6672"/>
      <c r="I6672"/>
      <c r="J6672"/>
      <c r="K6672"/>
      <c r="L6672"/>
      <c r="M6672"/>
      <c r="N6672"/>
      <c r="O6672"/>
      <c r="P6672"/>
      <c r="Q6672"/>
      <c r="R6672"/>
      <c r="S6672"/>
    </row>
    <row r="6673" spans="1:19">
      <c r="A6673"/>
      <c r="B6673"/>
      <c r="C6673"/>
      <c r="D6673"/>
      <c r="E6673"/>
      <c r="F6673"/>
      <c r="G6673"/>
      <c r="H6673"/>
      <c r="I6673"/>
      <c r="J6673"/>
      <c r="K6673"/>
      <c r="L6673"/>
      <c r="M6673"/>
      <c r="N6673"/>
      <c r="O6673"/>
      <c r="P6673"/>
      <c r="Q6673"/>
      <c r="R6673"/>
      <c r="S6673"/>
    </row>
    <row r="6674" spans="1:19">
      <c r="A6674"/>
      <c r="B6674"/>
      <c r="C6674"/>
      <c r="D6674"/>
      <c r="E6674"/>
      <c r="F6674"/>
      <c r="G6674"/>
      <c r="H6674"/>
      <c r="I6674"/>
      <c r="J6674"/>
      <c r="K6674"/>
      <c r="L6674"/>
      <c r="M6674"/>
      <c r="N6674"/>
      <c r="O6674"/>
      <c r="P6674"/>
      <c r="Q6674"/>
      <c r="R6674"/>
      <c r="S6674"/>
    </row>
    <row r="6675" spans="1:19">
      <c r="A6675"/>
      <c r="B6675"/>
      <c r="C6675"/>
      <c r="D6675"/>
      <c r="E6675"/>
      <c r="F6675"/>
      <c r="G6675"/>
      <c r="H6675"/>
      <c r="I6675"/>
      <c r="J6675"/>
      <c r="K6675"/>
      <c r="L6675"/>
      <c r="M6675"/>
      <c r="N6675"/>
      <c r="O6675"/>
      <c r="P6675"/>
      <c r="Q6675"/>
      <c r="R6675"/>
      <c r="S6675"/>
    </row>
    <row r="6676" spans="1:19">
      <c r="A6676"/>
      <c r="B6676"/>
      <c r="C6676"/>
      <c r="D6676"/>
      <c r="E6676"/>
      <c r="F6676"/>
      <c r="G6676"/>
      <c r="H6676"/>
      <c r="I6676"/>
      <c r="J6676"/>
      <c r="K6676"/>
      <c r="L6676"/>
      <c r="M6676"/>
      <c r="N6676"/>
      <c r="O6676"/>
      <c r="P6676"/>
      <c r="Q6676"/>
      <c r="R6676"/>
      <c r="S6676"/>
    </row>
    <row r="6677" spans="1:19">
      <c r="A6677"/>
      <c r="B6677"/>
      <c r="C6677"/>
      <c r="D6677"/>
      <c r="E6677"/>
      <c r="F6677"/>
      <c r="G6677"/>
      <c r="H6677"/>
      <c r="I6677"/>
      <c r="J6677"/>
      <c r="K6677"/>
      <c r="L6677"/>
      <c r="M6677"/>
      <c r="N6677"/>
      <c r="O6677"/>
      <c r="P6677"/>
      <c r="Q6677"/>
      <c r="R6677"/>
      <c r="S6677"/>
    </row>
    <row r="6678" spans="1:19">
      <c r="A6678"/>
      <c r="B6678"/>
      <c r="C6678"/>
      <c r="D6678"/>
      <c r="E6678"/>
      <c r="F6678"/>
      <c r="G6678"/>
      <c r="H6678"/>
      <c r="I6678"/>
      <c r="J6678"/>
      <c r="K6678"/>
      <c r="L6678"/>
      <c r="M6678"/>
      <c r="N6678"/>
      <c r="O6678"/>
      <c r="P6678"/>
      <c r="Q6678"/>
      <c r="R6678"/>
      <c r="S6678"/>
    </row>
    <row r="6679" spans="1:19">
      <c r="A6679"/>
      <c r="B6679"/>
      <c r="C6679"/>
      <c r="D6679"/>
      <c r="E6679"/>
      <c r="F6679"/>
      <c r="G6679"/>
      <c r="H6679"/>
      <c r="I6679"/>
      <c r="J6679"/>
      <c r="K6679"/>
      <c r="L6679"/>
      <c r="M6679"/>
      <c r="N6679"/>
      <c r="O6679"/>
      <c r="P6679"/>
      <c r="Q6679"/>
      <c r="R6679"/>
      <c r="S6679"/>
    </row>
    <row r="6680" spans="1:19">
      <c r="A6680"/>
      <c r="B6680"/>
      <c r="C6680"/>
      <c r="D6680"/>
      <c r="E6680"/>
      <c r="F6680"/>
      <c r="G6680"/>
      <c r="H6680"/>
      <c r="I6680"/>
      <c r="J6680"/>
      <c r="K6680"/>
      <c r="L6680"/>
      <c r="M6680"/>
      <c r="N6680"/>
      <c r="O6680"/>
      <c r="P6680"/>
      <c r="Q6680"/>
      <c r="R6680"/>
      <c r="S6680"/>
    </row>
    <row r="6681" spans="1:19">
      <c r="A6681"/>
      <c r="B6681"/>
      <c r="C6681"/>
      <c r="D6681"/>
      <c r="E6681"/>
      <c r="F6681"/>
      <c r="G6681"/>
      <c r="H6681"/>
      <c r="I6681"/>
      <c r="J6681"/>
      <c r="K6681"/>
      <c r="L6681"/>
      <c r="M6681"/>
      <c r="N6681"/>
      <c r="O6681"/>
      <c r="P6681"/>
      <c r="Q6681"/>
      <c r="R6681"/>
      <c r="S6681"/>
    </row>
    <row r="6682" spans="1:19">
      <c r="A6682"/>
      <c r="B6682"/>
      <c r="C6682"/>
      <c r="D6682"/>
      <c r="E6682"/>
      <c r="F6682"/>
      <c r="G6682"/>
      <c r="H6682"/>
      <c r="I6682"/>
      <c r="J6682"/>
      <c r="K6682"/>
      <c r="L6682"/>
      <c r="M6682"/>
      <c r="N6682"/>
      <c r="O6682"/>
      <c r="P6682"/>
      <c r="Q6682"/>
      <c r="R6682"/>
      <c r="S6682"/>
    </row>
    <row r="6683" spans="1:19">
      <c r="A6683"/>
      <c r="B6683"/>
      <c r="C6683"/>
      <c r="D6683"/>
      <c r="E6683"/>
      <c r="F6683"/>
      <c r="G6683"/>
      <c r="H6683"/>
      <c r="I6683"/>
      <c r="J6683"/>
      <c r="K6683"/>
      <c r="L6683"/>
      <c r="M6683"/>
      <c r="N6683"/>
      <c r="O6683"/>
      <c r="P6683"/>
      <c r="Q6683"/>
      <c r="R6683"/>
      <c r="S6683"/>
    </row>
    <row r="6684" spans="1:19">
      <c r="A6684"/>
      <c r="B6684"/>
      <c r="C6684"/>
      <c r="D6684"/>
      <c r="E6684"/>
      <c r="F6684"/>
      <c r="G6684"/>
      <c r="H6684"/>
      <c r="I6684"/>
      <c r="J6684"/>
      <c r="K6684"/>
      <c r="L6684"/>
      <c r="M6684"/>
      <c r="N6684"/>
      <c r="O6684"/>
      <c r="P6684"/>
      <c r="Q6684"/>
      <c r="R6684"/>
      <c r="S6684"/>
    </row>
    <row r="6685" spans="1:19">
      <c r="A6685"/>
      <c r="B6685"/>
      <c r="C6685"/>
      <c r="D6685"/>
      <c r="E6685"/>
      <c r="F6685"/>
      <c r="G6685"/>
      <c r="H6685"/>
      <c r="I6685"/>
      <c r="J6685"/>
      <c r="K6685"/>
      <c r="L6685"/>
      <c r="M6685"/>
      <c r="N6685"/>
      <c r="O6685"/>
      <c r="P6685"/>
      <c r="Q6685"/>
      <c r="R6685"/>
      <c r="S6685"/>
    </row>
    <row r="6686" spans="1:19">
      <c r="A6686"/>
      <c r="B6686"/>
      <c r="C6686"/>
      <c r="D6686"/>
      <c r="E6686"/>
      <c r="F6686"/>
      <c r="G6686"/>
      <c r="H6686"/>
      <c r="I6686"/>
      <c r="J6686"/>
      <c r="K6686"/>
      <c r="L6686"/>
      <c r="M6686"/>
      <c r="N6686"/>
      <c r="O6686"/>
      <c r="P6686"/>
      <c r="Q6686"/>
      <c r="R6686"/>
      <c r="S6686"/>
    </row>
    <row r="6687" spans="1:19">
      <c r="A6687"/>
      <c r="B6687"/>
      <c r="C6687"/>
      <c r="D6687"/>
      <c r="E6687"/>
      <c r="F6687"/>
      <c r="G6687"/>
      <c r="H6687"/>
      <c r="I6687"/>
      <c r="J6687"/>
      <c r="K6687"/>
      <c r="L6687"/>
      <c r="M6687"/>
      <c r="N6687"/>
      <c r="O6687"/>
      <c r="P6687"/>
      <c r="Q6687"/>
      <c r="R6687"/>
      <c r="S6687"/>
    </row>
    <row r="6688" spans="1:19">
      <c r="A6688"/>
      <c r="B6688"/>
      <c r="C6688"/>
      <c r="D6688"/>
      <c r="E6688"/>
      <c r="F6688"/>
      <c r="G6688"/>
      <c r="H6688"/>
      <c r="I6688"/>
      <c r="J6688"/>
      <c r="K6688"/>
      <c r="L6688"/>
      <c r="M6688"/>
      <c r="N6688"/>
      <c r="O6688"/>
      <c r="P6688"/>
      <c r="Q6688"/>
      <c r="R6688"/>
      <c r="S6688"/>
    </row>
    <row r="6689" spans="1:19">
      <c r="A6689"/>
      <c r="B6689"/>
      <c r="C6689"/>
      <c r="D6689"/>
      <c r="E6689"/>
      <c r="F6689"/>
      <c r="G6689"/>
      <c r="H6689"/>
      <c r="I6689"/>
      <c r="J6689"/>
      <c r="K6689"/>
      <c r="L6689"/>
      <c r="M6689"/>
      <c r="N6689"/>
      <c r="O6689"/>
      <c r="P6689"/>
      <c r="Q6689"/>
      <c r="R6689"/>
      <c r="S6689"/>
    </row>
    <row r="6690" spans="1:19">
      <c r="A6690"/>
      <c r="B6690"/>
      <c r="C6690"/>
      <c r="D6690"/>
      <c r="E6690"/>
      <c r="F6690"/>
      <c r="G6690"/>
      <c r="H6690"/>
      <c r="I6690"/>
      <c r="J6690"/>
      <c r="K6690"/>
      <c r="L6690"/>
      <c r="M6690"/>
      <c r="N6690"/>
      <c r="O6690"/>
      <c r="P6690"/>
      <c r="Q6690"/>
      <c r="R6690"/>
      <c r="S6690"/>
    </row>
    <row r="6691" spans="1:19">
      <c r="A6691"/>
      <c r="B6691"/>
      <c r="C6691"/>
      <c r="D6691"/>
      <c r="E6691"/>
      <c r="F6691"/>
      <c r="G6691"/>
      <c r="H6691"/>
      <c r="I6691"/>
      <c r="J6691"/>
      <c r="K6691"/>
      <c r="L6691"/>
      <c r="M6691"/>
      <c r="N6691"/>
      <c r="O6691"/>
      <c r="P6691"/>
      <c r="Q6691"/>
      <c r="R6691"/>
      <c r="S6691"/>
    </row>
    <row r="6692" spans="1:19">
      <c r="A6692"/>
      <c r="B6692"/>
      <c r="C6692"/>
      <c r="D6692"/>
      <c r="E6692"/>
      <c r="F6692"/>
      <c r="G6692"/>
      <c r="H6692"/>
      <c r="I6692"/>
      <c r="J6692"/>
      <c r="K6692"/>
      <c r="L6692"/>
      <c r="M6692"/>
      <c r="N6692"/>
      <c r="O6692"/>
      <c r="P6692"/>
      <c r="Q6692"/>
      <c r="R6692"/>
      <c r="S6692"/>
    </row>
    <row r="6693" spans="1:19">
      <c r="A6693"/>
      <c r="B6693"/>
      <c r="C6693"/>
      <c r="D6693"/>
      <c r="E6693"/>
      <c r="F6693"/>
      <c r="G6693"/>
      <c r="H6693"/>
      <c r="I6693"/>
      <c r="J6693"/>
      <c r="K6693"/>
      <c r="L6693"/>
      <c r="M6693"/>
      <c r="N6693"/>
      <c r="O6693"/>
      <c r="P6693"/>
      <c r="Q6693"/>
      <c r="R6693"/>
      <c r="S6693"/>
    </row>
    <row r="6694" spans="1:19">
      <c r="A6694"/>
      <c r="B6694"/>
      <c r="C6694"/>
      <c r="D6694"/>
      <c r="E6694"/>
      <c r="F6694"/>
      <c r="G6694"/>
      <c r="H6694"/>
      <c r="I6694"/>
      <c r="J6694"/>
      <c r="K6694"/>
      <c r="L6694"/>
      <c r="M6694"/>
      <c r="N6694"/>
      <c r="O6694"/>
      <c r="P6694"/>
      <c r="Q6694"/>
      <c r="R6694"/>
      <c r="S6694"/>
    </row>
    <row r="6695" spans="1:19">
      <c r="A6695"/>
      <c r="B6695"/>
      <c r="C6695"/>
      <c r="D6695"/>
      <c r="E6695"/>
      <c r="F6695"/>
      <c r="G6695"/>
      <c r="H6695"/>
      <c r="I6695"/>
      <c r="J6695"/>
      <c r="K6695"/>
      <c r="L6695"/>
      <c r="M6695"/>
      <c r="N6695"/>
      <c r="O6695"/>
      <c r="P6695"/>
      <c r="Q6695"/>
      <c r="R6695"/>
      <c r="S6695"/>
    </row>
    <row r="6696" spans="1:19">
      <c r="A6696"/>
      <c r="B6696"/>
      <c r="C6696"/>
      <c r="D6696"/>
      <c r="E6696"/>
      <c r="F6696"/>
      <c r="G6696"/>
      <c r="H6696"/>
      <c r="I6696"/>
      <c r="J6696"/>
      <c r="K6696"/>
      <c r="L6696"/>
      <c r="M6696"/>
      <c r="N6696"/>
      <c r="O6696"/>
      <c r="P6696"/>
      <c r="Q6696"/>
      <c r="R6696"/>
      <c r="S6696"/>
    </row>
    <row r="6697" spans="1:19">
      <c r="A6697"/>
      <c r="B6697"/>
      <c r="C6697"/>
      <c r="D6697"/>
      <c r="E6697"/>
      <c r="F6697"/>
      <c r="G6697"/>
      <c r="H6697"/>
      <c r="I6697"/>
      <c r="J6697"/>
      <c r="K6697"/>
      <c r="L6697"/>
      <c r="M6697"/>
      <c r="N6697"/>
      <c r="O6697"/>
      <c r="P6697"/>
      <c r="Q6697"/>
      <c r="R6697"/>
      <c r="S6697"/>
    </row>
    <row r="6698" spans="1:19">
      <c r="A6698"/>
      <c r="B6698"/>
      <c r="C6698"/>
      <c r="D6698"/>
      <c r="E6698"/>
      <c r="F6698"/>
      <c r="G6698"/>
      <c r="H6698"/>
      <c r="I6698"/>
      <c r="J6698"/>
      <c r="K6698"/>
      <c r="L6698"/>
      <c r="M6698"/>
      <c r="N6698"/>
      <c r="O6698"/>
      <c r="P6698"/>
      <c r="Q6698"/>
      <c r="R6698"/>
      <c r="S6698"/>
    </row>
    <row r="6699" spans="1:19">
      <c r="A6699"/>
      <c r="B6699"/>
      <c r="C6699"/>
      <c r="D6699"/>
      <c r="E6699"/>
      <c r="F6699"/>
      <c r="G6699"/>
      <c r="H6699"/>
      <c r="I6699"/>
      <c r="J6699"/>
      <c r="K6699"/>
      <c r="L6699"/>
      <c r="M6699"/>
      <c r="N6699"/>
      <c r="O6699"/>
      <c r="P6699"/>
      <c r="Q6699"/>
      <c r="R6699"/>
      <c r="S6699"/>
    </row>
    <row r="6700" spans="1:19">
      <c r="A6700"/>
      <c r="B6700"/>
      <c r="C6700"/>
      <c r="D6700"/>
      <c r="E6700"/>
      <c r="F6700"/>
      <c r="G6700"/>
      <c r="H6700"/>
      <c r="I6700"/>
      <c r="J6700"/>
      <c r="K6700"/>
      <c r="L6700"/>
      <c r="M6700"/>
      <c r="N6700"/>
      <c r="O6700"/>
      <c r="P6700"/>
      <c r="Q6700"/>
      <c r="R6700"/>
      <c r="S6700"/>
    </row>
    <row r="6701" spans="1:19">
      <c r="A6701"/>
      <c r="B6701"/>
      <c r="C6701"/>
      <c r="D6701"/>
      <c r="E6701"/>
      <c r="F6701"/>
      <c r="G6701"/>
      <c r="H6701"/>
      <c r="I6701"/>
      <c r="J6701"/>
      <c r="K6701"/>
      <c r="L6701"/>
      <c r="M6701"/>
      <c r="N6701"/>
      <c r="O6701"/>
      <c r="P6701"/>
      <c r="Q6701"/>
      <c r="R6701"/>
      <c r="S6701"/>
    </row>
    <row r="6702" spans="1:19">
      <c r="A6702"/>
      <c r="B6702"/>
      <c r="C6702"/>
      <c r="D6702"/>
      <c r="E6702"/>
      <c r="F6702"/>
      <c r="G6702"/>
      <c r="H6702"/>
      <c r="I6702"/>
      <c r="J6702"/>
      <c r="K6702"/>
      <c r="L6702"/>
      <c r="M6702"/>
      <c r="N6702"/>
      <c r="O6702"/>
      <c r="P6702"/>
      <c r="Q6702"/>
      <c r="R6702"/>
      <c r="S6702"/>
    </row>
    <row r="6703" spans="1:19">
      <c r="A6703"/>
      <c r="B6703"/>
      <c r="C6703"/>
      <c r="D6703"/>
      <c r="E6703"/>
      <c r="F6703"/>
      <c r="G6703"/>
      <c r="H6703"/>
      <c r="I6703"/>
      <c r="J6703"/>
      <c r="K6703"/>
      <c r="L6703"/>
      <c r="M6703"/>
      <c r="N6703"/>
      <c r="O6703"/>
      <c r="P6703"/>
      <c r="Q6703"/>
      <c r="R6703"/>
      <c r="S6703"/>
    </row>
    <row r="6704" spans="1:19">
      <c r="A6704"/>
      <c r="B6704"/>
      <c r="C6704"/>
      <c r="D6704"/>
      <c r="E6704"/>
      <c r="F6704"/>
      <c r="G6704"/>
      <c r="H6704"/>
      <c r="I6704"/>
      <c r="J6704"/>
      <c r="K6704"/>
      <c r="L6704"/>
      <c r="M6704"/>
      <c r="N6704"/>
      <c r="O6704"/>
      <c r="P6704"/>
      <c r="Q6704"/>
      <c r="R6704"/>
      <c r="S6704"/>
    </row>
    <row r="6705" spans="1:19">
      <c r="A6705"/>
      <c r="B6705"/>
      <c r="C6705"/>
      <c r="D6705"/>
      <c r="E6705"/>
      <c r="F6705"/>
      <c r="G6705"/>
      <c r="H6705"/>
      <c r="I6705"/>
      <c r="J6705"/>
      <c r="K6705"/>
      <c r="L6705"/>
      <c r="M6705"/>
      <c r="N6705"/>
      <c r="O6705"/>
      <c r="P6705"/>
      <c r="Q6705"/>
      <c r="R6705"/>
      <c r="S6705"/>
    </row>
    <row r="6706" spans="1:19">
      <c r="A6706"/>
      <c r="B6706"/>
      <c r="C6706"/>
      <c r="D6706"/>
      <c r="E6706"/>
      <c r="F6706"/>
      <c r="G6706"/>
      <c r="H6706"/>
      <c r="I6706"/>
      <c r="J6706"/>
      <c r="K6706"/>
      <c r="L6706"/>
      <c r="M6706"/>
      <c r="N6706"/>
      <c r="O6706"/>
      <c r="P6706"/>
      <c r="Q6706"/>
      <c r="R6706"/>
      <c r="S6706"/>
    </row>
    <row r="6707" spans="1:19">
      <c r="A6707"/>
      <c r="B6707"/>
      <c r="C6707"/>
      <c r="D6707"/>
      <c r="E6707"/>
      <c r="F6707"/>
      <c r="G6707"/>
      <c r="H6707"/>
      <c r="I6707"/>
      <c r="J6707"/>
      <c r="K6707"/>
      <c r="L6707"/>
      <c r="M6707"/>
      <c r="N6707"/>
      <c r="O6707"/>
      <c r="P6707"/>
      <c r="Q6707"/>
      <c r="R6707"/>
      <c r="S6707"/>
    </row>
    <row r="6708" spans="1:19">
      <c r="A6708"/>
      <c r="B6708"/>
      <c r="C6708"/>
      <c r="D6708"/>
      <c r="E6708"/>
      <c r="F6708"/>
      <c r="G6708"/>
      <c r="H6708"/>
      <c r="I6708"/>
      <c r="J6708"/>
      <c r="K6708"/>
      <c r="L6708"/>
      <c r="M6708"/>
      <c r="N6708"/>
      <c r="O6708"/>
      <c r="P6708"/>
      <c r="Q6708"/>
      <c r="R6708"/>
      <c r="S6708"/>
    </row>
    <row r="6709" spans="1:19">
      <c r="A6709"/>
      <c r="B6709"/>
      <c r="C6709"/>
      <c r="D6709"/>
      <c r="E6709"/>
      <c r="F6709"/>
      <c r="G6709"/>
      <c r="H6709"/>
      <c r="I6709"/>
      <c r="J6709"/>
      <c r="K6709"/>
      <c r="L6709"/>
      <c r="M6709"/>
      <c r="N6709"/>
      <c r="O6709"/>
      <c r="P6709"/>
      <c r="Q6709"/>
      <c r="R6709"/>
      <c r="S6709"/>
    </row>
    <row r="6710" spans="1:19">
      <c r="A6710"/>
      <c r="B6710"/>
      <c r="C6710"/>
      <c r="D6710"/>
      <c r="E6710"/>
      <c r="F6710"/>
      <c r="G6710"/>
      <c r="H6710"/>
      <c r="I6710"/>
      <c r="J6710"/>
      <c r="K6710"/>
      <c r="L6710"/>
      <c r="M6710"/>
      <c r="N6710"/>
      <c r="O6710"/>
      <c r="P6710"/>
      <c r="Q6710"/>
      <c r="R6710"/>
      <c r="S6710"/>
    </row>
    <row r="6711" spans="1:19">
      <c r="A6711"/>
      <c r="B6711"/>
      <c r="C6711"/>
      <c r="D6711"/>
      <c r="E6711"/>
      <c r="F6711"/>
      <c r="G6711"/>
      <c r="H6711"/>
      <c r="I6711"/>
      <c r="J6711"/>
      <c r="K6711"/>
      <c r="L6711"/>
      <c r="M6711"/>
      <c r="N6711"/>
      <c r="O6711"/>
      <c r="P6711"/>
      <c r="Q6711"/>
      <c r="R6711"/>
      <c r="S6711"/>
    </row>
    <row r="6712" spans="1:19">
      <c r="A6712"/>
      <c r="B6712"/>
      <c r="C6712"/>
      <c r="D6712"/>
      <c r="E6712"/>
      <c r="F6712"/>
      <c r="G6712"/>
      <c r="H6712"/>
      <c r="I6712"/>
      <c r="J6712"/>
      <c r="K6712"/>
      <c r="L6712"/>
      <c r="M6712"/>
      <c r="N6712"/>
      <c r="O6712"/>
      <c r="P6712"/>
      <c r="Q6712"/>
      <c r="R6712"/>
      <c r="S6712"/>
    </row>
    <row r="6713" spans="1:19">
      <c r="A6713"/>
      <c r="B6713"/>
      <c r="C6713"/>
      <c r="D6713"/>
      <c r="E6713"/>
      <c r="F6713"/>
      <c r="G6713"/>
      <c r="H6713"/>
      <c r="I6713"/>
      <c r="J6713"/>
      <c r="K6713"/>
      <c r="L6713"/>
      <c r="M6713"/>
      <c r="N6713"/>
      <c r="O6713"/>
      <c r="P6713"/>
      <c r="Q6713"/>
      <c r="R6713"/>
      <c r="S6713"/>
    </row>
    <row r="6714" spans="1:19">
      <c r="A6714"/>
      <c r="B6714"/>
      <c r="C6714"/>
      <c r="D6714"/>
      <c r="E6714"/>
      <c r="F6714"/>
      <c r="G6714"/>
      <c r="H6714"/>
      <c r="I6714"/>
      <c r="J6714"/>
      <c r="K6714"/>
      <c r="L6714"/>
      <c r="M6714"/>
      <c r="N6714"/>
      <c r="O6714"/>
      <c r="P6714"/>
      <c r="Q6714"/>
      <c r="R6714"/>
      <c r="S6714"/>
    </row>
    <row r="6715" spans="1:19">
      <c r="A6715"/>
      <c r="B6715"/>
      <c r="C6715"/>
      <c r="D6715"/>
      <c r="E6715"/>
      <c r="F6715"/>
      <c r="G6715"/>
      <c r="H6715"/>
      <c r="I6715"/>
      <c r="J6715"/>
      <c r="K6715"/>
      <c r="L6715"/>
      <c r="M6715"/>
      <c r="N6715"/>
      <c r="O6715"/>
      <c r="P6715"/>
      <c r="Q6715"/>
      <c r="R6715"/>
      <c r="S6715"/>
    </row>
    <row r="6716" spans="1:19">
      <c r="A6716"/>
      <c r="B6716"/>
      <c r="C6716"/>
      <c r="D6716"/>
      <c r="E6716"/>
      <c r="F6716"/>
      <c r="G6716"/>
      <c r="H6716"/>
      <c r="I6716"/>
      <c r="J6716"/>
      <c r="K6716"/>
      <c r="L6716"/>
      <c r="M6716"/>
      <c r="N6716"/>
      <c r="O6716"/>
      <c r="P6716"/>
      <c r="Q6716"/>
      <c r="R6716"/>
      <c r="S6716"/>
    </row>
    <row r="6717" spans="1:19">
      <c r="A6717"/>
      <c r="B6717"/>
      <c r="C6717"/>
      <c r="D6717"/>
      <c r="E6717"/>
      <c r="F6717"/>
      <c r="G6717"/>
      <c r="H6717"/>
      <c r="I6717"/>
      <c r="J6717"/>
      <c r="K6717"/>
      <c r="L6717"/>
      <c r="M6717"/>
      <c r="N6717"/>
      <c r="O6717"/>
      <c r="P6717"/>
      <c r="Q6717"/>
      <c r="R6717"/>
      <c r="S6717"/>
    </row>
    <row r="6718" spans="1:19">
      <c r="A6718"/>
      <c r="B6718"/>
      <c r="C6718"/>
      <c r="D6718"/>
      <c r="E6718"/>
      <c r="F6718"/>
      <c r="G6718"/>
      <c r="H6718"/>
      <c r="I6718"/>
      <c r="J6718"/>
      <c r="K6718"/>
      <c r="L6718"/>
      <c r="M6718"/>
      <c r="N6718"/>
      <c r="O6718"/>
      <c r="P6718"/>
      <c r="Q6718"/>
      <c r="R6718"/>
      <c r="S6718"/>
    </row>
    <row r="6719" spans="1:19">
      <c r="A6719"/>
      <c r="B6719"/>
      <c r="C6719"/>
      <c r="D6719"/>
      <c r="E6719"/>
      <c r="F6719"/>
      <c r="G6719"/>
      <c r="H6719"/>
      <c r="I6719"/>
      <c r="J6719"/>
      <c r="K6719"/>
      <c r="L6719"/>
      <c r="M6719"/>
      <c r="N6719"/>
      <c r="O6719"/>
      <c r="P6719"/>
      <c r="Q6719"/>
      <c r="R6719"/>
      <c r="S6719"/>
    </row>
    <row r="6720" spans="1:19">
      <c r="A6720"/>
      <c r="B6720"/>
      <c r="C6720"/>
      <c r="D6720"/>
      <c r="E6720"/>
      <c r="F6720"/>
      <c r="G6720"/>
      <c r="H6720"/>
      <c r="I6720"/>
      <c r="J6720"/>
      <c r="K6720"/>
      <c r="L6720"/>
      <c r="M6720"/>
      <c r="N6720"/>
      <c r="O6720"/>
      <c r="P6720"/>
      <c r="Q6720"/>
      <c r="R6720"/>
      <c r="S6720"/>
    </row>
    <row r="6721" spans="1:19">
      <c r="A6721"/>
      <c r="B6721"/>
      <c r="C6721"/>
      <c r="D6721"/>
      <c r="E6721"/>
      <c r="F6721"/>
      <c r="G6721"/>
      <c r="H6721"/>
      <c r="I6721"/>
      <c r="J6721"/>
      <c r="K6721"/>
      <c r="L6721"/>
      <c r="M6721"/>
      <c r="N6721"/>
      <c r="O6721"/>
      <c r="P6721"/>
      <c r="Q6721"/>
      <c r="R6721"/>
      <c r="S6721"/>
    </row>
    <row r="6722" spans="1:19">
      <c r="A6722"/>
      <c r="B6722"/>
      <c r="C6722"/>
      <c r="D6722"/>
      <c r="E6722"/>
      <c r="F6722"/>
      <c r="G6722"/>
      <c r="H6722"/>
      <c r="I6722"/>
      <c r="J6722"/>
      <c r="K6722"/>
      <c r="L6722"/>
      <c r="M6722"/>
      <c r="N6722"/>
      <c r="O6722"/>
      <c r="P6722"/>
      <c r="Q6722"/>
      <c r="R6722"/>
      <c r="S6722"/>
    </row>
    <row r="6723" spans="1:19">
      <c r="A6723"/>
      <c r="B6723"/>
      <c r="C6723"/>
      <c r="D6723"/>
      <c r="E6723"/>
      <c r="F6723"/>
      <c r="G6723"/>
      <c r="H6723"/>
      <c r="I6723"/>
      <c r="J6723"/>
      <c r="K6723"/>
      <c r="L6723"/>
      <c r="M6723"/>
      <c r="N6723"/>
      <c r="O6723"/>
      <c r="P6723"/>
      <c r="Q6723"/>
      <c r="R6723"/>
      <c r="S6723"/>
    </row>
    <row r="6724" spans="1:19">
      <c r="A6724"/>
      <c r="B6724"/>
      <c r="C6724"/>
      <c r="D6724"/>
      <c r="E6724"/>
      <c r="F6724"/>
      <c r="G6724"/>
      <c r="H6724"/>
      <c r="I6724"/>
      <c r="J6724"/>
      <c r="K6724"/>
      <c r="L6724"/>
      <c r="M6724"/>
      <c r="N6724"/>
      <c r="O6724"/>
      <c r="P6724"/>
      <c r="Q6724"/>
      <c r="R6724"/>
      <c r="S6724"/>
    </row>
    <row r="6725" spans="1:19">
      <c r="A6725"/>
      <c r="B6725"/>
      <c r="C6725"/>
      <c r="D6725"/>
      <c r="E6725"/>
      <c r="F6725"/>
      <c r="G6725"/>
      <c r="H6725"/>
      <c r="I6725"/>
      <c r="J6725"/>
      <c r="K6725"/>
      <c r="L6725"/>
      <c r="M6725"/>
      <c r="N6725"/>
      <c r="O6725"/>
      <c r="P6725"/>
      <c r="Q6725"/>
      <c r="R6725"/>
      <c r="S6725"/>
    </row>
    <row r="6726" spans="1:19">
      <c r="A6726"/>
      <c r="B6726"/>
      <c r="C6726"/>
      <c r="D6726"/>
      <c r="E6726"/>
      <c r="F6726"/>
      <c r="G6726"/>
      <c r="H6726"/>
      <c r="I6726"/>
      <c r="J6726"/>
      <c r="K6726"/>
      <c r="L6726"/>
      <c r="M6726"/>
      <c r="N6726"/>
      <c r="O6726"/>
      <c r="P6726"/>
      <c r="Q6726"/>
      <c r="R6726"/>
      <c r="S6726"/>
    </row>
    <row r="6727" spans="1:19">
      <c r="A6727"/>
      <c r="B6727"/>
      <c r="C6727"/>
      <c r="D6727"/>
      <c r="E6727"/>
      <c r="F6727"/>
      <c r="G6727"/>
      <c r="H6727"/>
      <c r="I6727"/>
      <c r="J6727"/>
      <c r="K6727"/>
      <c r="L6727"/>
      <c r="M6727"/>
      <c r="N6727"/>
      <c r="O6727"/>
      <c r="P6727"/>
      <c r="Q6727"/>
      <c r="R6727"/>
      <c r="S6727"/>
    </row>
    <row r="6728" spans="1:19">
      <c r="A6728"/>
      <c r="B6728"/>
      <c r="C6728"/>
      <c r="D6728"/>
      <c r="E6728"/>
      <c r="F6728"/>
      <c r="G6728"/>
      <c r="H6728"/>
      <c r="I6728"/>
      <c r="J6728"/>
      <c r="K6728"/>
      <c r="L6728"/>
      <c r="M6728"/>
      <c r="N6728"/>
      <c r="O6728"/>
      <c r="P6728"/>
      <c r="Q6728"/>
      <c r="R6728"/>
      <c r="S6728"/>
    </row>
    <row r="6729" spans="1:19">
      <c r="A6729"/>
      <c r="B6729"/>
      <c r="C6729"/>
      <c r="D6729"/>
      <c r="E6729"/>
      <c r="F6729"/>
      <c r="G6729"/>
      <c r="H6729"/>
      <c r="I6729"/>
      <c r="J6729"/>
      <c r="K6729"/>
      <c r="L6729"/>
      <c r="M6729"/>
      <c r="N6729"/>
      <c r="O6729"/>
      <c r="P6729"/>
      <c r="Q6729"/>
      <c r="R6729"/>
      <c r="S6729"/>
    </row>
    <row r="6730" spans="1:19">
      <c r="A6730"/>
      <c r="B6730"/>
      <c r="C6730"/>
      <c r="D6730"/>
      <c r="E6730"/>
      <c r="F6730"/>
      <c r="G6730"/>
      <c r="H6730"/>
      <c r="I6730"/>
      <c r="J6730"/>
      <c r="K6730"/>
      <c r="L6730"/>
      <c r="M6730"/>
      <c r="N6730"/>
      <c r="O6730"/>
      <c r="P6730"/>
      <c r="Q6730"/>
      <c r="R6730"/>
      <c r="S6730"/>
    </row>
    <row r="6731" spans="1:19">
      <c r="A6731"/>
      <c r="B6731"/>
      <c r="C6731"/>
      <c r="D6731"/>
      <c r="E6731"/>
      <c r="F6731"/>
      <c r="G6731"/>
      <c r="H6731"/>
      <c r="I6731"/>
      <c r="J6731"/>
      <c r="K6731"/>
      <c r="L6731"/>
      <c r="M6731"/>
      <c r="N6731"/>
      <c r="O6731"/>
      <c r="P6731"/>
      <c r="Q6731"/>
      <c r="R6731"/>
      <c r="S6731"/>
    </row>
    <row r="6732" spans="1:19">
      <c r="A6732"/>
      <c r="B6732"/>
      <c r="C6732"/>
      <c r="D6732"/>
      <c r="E6732"/>
      <c r="F6732"/>
      <c r="G6732"/>
      <c r="H6732"/>
      <c r="I6732"/>
      <c r="J6732"/>
      <c r="K6732"/>
      <c r="L6732"/>
      <c r="M6732"/>
      <c r="N6732"/>
      <c r="O6732"/>
      <c r="P6732"/>
      <c r="Q6732"/>
      <c r="R6732"/>
      <c r="S6732"/>
    </row>
    <row r="6733" spans="1:19">
      <c r="A6733"/>
      <c r="B6733"/>
      <c r="C6733"/>
      <c r="D6733"/>
      <c r="E6733"/>
      <c r="F6733"/>
      <c r="G6733"/>
      <c r="H6733"/>
      <c r="I6733"/>
      <c r="J6733"/>
      <c r="K6733"/>
      <c r="L6733"/>
      <c r="M6733"/>
      <c r="N6733"/>
      <c r="O6733"/>
      <c r="P6733"/>
      <c r="Q6733"/>
      <c r="R6733"/>
      <c r="S6733"/>
    </row>
    <row r="6734" spans="1:19">
      <c r="A6734"/>
      <c r="B6734"/>
      <c r="C6734"/>
      <c r="D6734"/>
      <c r="E6734"/>
      <c r="F6734"/>
      <c r="G6734"/>
      <c r="H6734"/>
      <c r="I6734"/>
      <c r="J6734"/>
      <c r="K6734"/>
      <c r="L6734"/>
      <c r="M6734"/>
      <c r="N6734"/>
      <c r="O6734"/>
      <c r="P6734"/>
      <c r="Q6734"/>
      <c r="R6734"/>
      <c r="S6734"/>
    </row>
    <row r="6735" spans="1:19">
      <c r="A6735"/>
      <c r="B6735"/>
      <c r="C6735"/>
      <c r="D6735"/>
      <c r="E6735"/>
      <c r="F6735"/>
      <c r="G6735"/>
      <c r="H6735"/>
      <c r="I6735"/>
      <c r="J6735"/>
      <c r="K6735"/>
      <c r="L6735"/>
      <c r="M6735"/>
      <c r="N6735"/>
      <c r="O6735"/>
      <c r="P6735"/>
      <c r="Q6735"/>
      <c r="R6735"/>
      <c r="S6735"/>
    </row>
    <row r="6736" spans="1:19">
      <c r="A6736"/>
      <c r="B6736"/>
      <c r="C6736"/>
      <c r="D6736"/>
      <c r="E6736"/>
      <c r="F6736"/>
      <c r="G6736"/>
      <c r="H6736"/>
      <c r="I6736"/>
      <c r="J6736"/>
      <c r="K6736"/>
      <c r="L6736"/>
      <c r="M6736"/>
      <c r="N6736"/>
      <c r="O6736"/>
      <c r="P6736"/>
      <c r="Q6736"/>
      <c r="R6736"/>
      <c r="S6736"/>
    </row>
    <row r="6737" spans="1:19">
      <c r="A6737"/>
      <c r="B6737"/>
      <c r="C6737"/>
      <c r="D6737"/>
      <c r="E6737"/>
      <c r="F6737"/>
      <c r="G6737"/>
      <c r="H6737"/>
      <c r="I6737"/>
      <c r="J6737"/>
      <c r="K6737"/>
      <c r="L6737"/>
      <c r="M6737"/>
      <c r="N6737"/>
      <c r="O6737"/>
      <c r="P6737"/>
      <c r="Q6737"/>
      <c r="R6737"/>
      <c r="S6737"/>
    </row>
    <row r="6738" spans="1:19">
      <c r="A6738"/>
      <c r="B6738"/>
      <c r="C6738"/>
      <c r="D6738"/>
      <c r="E6738"/>
      <c r="F6738"/>
      <c r="G6738"/>
      <c r="H6738"/>
      <c r="I6738"/>
      <c r="J6738"/>
      <c r="K6738"/>
      <c r="L6738"/>
      <c r="M6738"/>
      <c r="N6738"/>
      <c r="O6738"/>
      <c r="P6738"/>
      <c r="Q6738"/>
      <c r="R6738"/>
      <c r="S6738"/>
    </row>
    <row r="6739" spans="1:19">
      <c r="A6739"/>
      <c r="B6739"/>
      <c r="C6739"/>
      <c r="D6739"/>
      <c r="E6739"/>
      <c r="F6739"/>
      <c r="G6739"/>
      <c r="H6739"/>
      <c r="I6739"/>
      <c r="J6739"/>
      <c r="K6739"/>
      <c r="L6739"/>
      <c r="M6739"/>
      <c r="N6739"/>
      <c r="O6739"/>
      <c r="P6739"/>
      <c r="Q6739"/>
      <c r="R6739"/>
      <c r="S6739"/>
    </row>
    <row r="6740" spans="1:19">
      <c r="A6740"/>
      <c r="B6740"/>
      <c r="C6740"/>
      <c r="D6740"/>
      <c r="E6740"/>
      <c r="F6740"/>
      <c r="G6740"/>
      <c r="H6740"/>
      <c r="I6740"/>
      <c r="J6740"/>
      <c r="K6740"/>
      <c r="L6740"/>
      <c r="M6740"/>
      <c r="N6740"/>
      <c r="O6740"/>
      <c r="P6740"/>
      <c r="Q6740"/>
      <c r="R6740"/>
      <c r="S6740"/>
    </row>
    <row r="6741" spans="1:19">
      <c r="A6741"/>
      <c r="B6741"/>
      <c r="C6741"/>
      <c r="D6741"/>
      <c r="E6741"/>
      <c r="F6741"/>
      <c r="G6741"/>
      <c r="H6741"/>
      <c r="I6741"/>
      <c r="J6741"/>
      <c r="K6741"/>
      <c r="L6741"/>
      <c r="M6741"/>
      <c r="N6741"/>
      <c r="O6741"/>
      <c r="P6741"/>
      <c r="Q6741"/>
      <c r="R6741"/>
      <c r="S6741"/>
    </row>
    <row r="6742" spans="1:19">
      <c r="A6742"/>
      <c r="B6742"/>
      <c r="C6742"/>
      <c r="D6742"/>
      <c r="E6742"/>
      <c r="F6742"/>
      <c r="G6742"/>
      <c r="H6742"/>
      <c r="I6742"/>
      <c r="J6742"/>
      <c r="K6742"/>
      <c r="L6742"/>
      <c r="M6742"/>
      <c r="N6742"/>
      <c r="O6742"/>
      <c r="P6742"/>
      <c r="Q6742"/>
      <c r="R6742"/>
      <c r="S6742"/>
    </row>
    <row r="6743" spans="1:19">
      <c r="A6743"/>
      <c r="B6743"/>
      <c r="C6743"/>
      <c r="D6743"/>
      <c r="E6743"/>
      <c r="F6743"/>
      <c r="G6743"/>
      <c r="H6743"/>
      <c r="I6743"/>
      <c r="J6743"/>
      <c r="K6743"/>
      <c r="L6743"/>
      <c r="M6743"/>
      <c r="N6743"/>
      <c r="O6743"/>
      <c r="P6743"/>
      <c r="Q6743"/>
      <c r="R6743"/>
      <c r="S6743"/>
    </row>
    <row r="6744" spans="1:19">
      <c r="A6744"/>
      <c r="B6744"/>
      <c r="C6744"/>
      <c r="D6744"/>
      <c r="E6744"/>
      <c r="F6744"/>
      <c r="G6744"/>
      <c r="H6744"/>
      <c r="I6744"/>
      <c r="J6744"/>
      <c r="K6744"/>
      <c r="L6744"/>
      <c r="M6744"/>
      <c r="N6744"/>
      <c r="O6744"/>
      <c r="P6744"/>
      <c r="Q6744"/>
      <c r="R6744"/>
      <c r="S6744"/>
    </row>
    <row r="6745" spans="1:19">
      <c r="A6745"/>
      <c r="B6745"/>
      <c r="C6745"/>
      <c r="D6745"/>
      <c r="E6745"/>
      <c r="F6745"/>
      <c r="G6745"/>
      <c r="H6745"/>
      <c r="I6745"/>
      <c r="J6745"/>
      <c r="K6745"/>
      <c r="L6745"/>
      <c r="M6745"/>
      <c r="N6745"/>
      <c r="O6745"/>
      <c r="P6745"/>
      <c r="Q6745"/>
      <c r="R6745"/>
      <c r="S6745"/>
    </row>
    <row r="6746" spans="1:19">
      <c r="A6746"/>
      <c r="B6746"/>
      <c r="C6746"/>
      <c r="D6746"/>
      <c r="E6746"/>
      <c r="F6746"/>
      <c r="G6746"/>
      <c r="H6746"/>
      <c r="I6746"/>
      <c r="J6746"/>
      <c r="K6746"/>
      <c r="L6746"/>
      <c r="M6746"/>
      <c r="N6746"/>
      <c r="O6746"/>
      <c r="P6746"/>
      <c r="Q6746"/>
      <c r="R6746"/>
      <c r="S6746"/>
    </row>
    <row r="6747" spans="1:19">
      <c r="A6747"/>
      <c r="B6747"/>
      <c r="C6747"/>
      <c r="D6747"/>
      <c r="E6747"/>
      <c r="F6747"/>
      <c r="G6747"/>
      <c r="H6747"/>
      <c r="I6747"/>
      <c r="J6747"/>
      <c r="K6747"/>
      <c r="L6747"/>
      <c r="M6747"/>
      <c r="N6747"/>
      <c r="O6747"/>
      <c r="P6747"/>
      <c r="Q6747"/>
      <c r="R6747"/>
      <c r="S6747"/>
    </row>
    <row r="6748" spans="1:19">
      <c r="A6748"/>
      <c r="B6748"/>
      <c r="C6748"/>
      <c r="D6748"/>
      <c r="E6748"/>
      <c r="F6748"/>
      <c r="G6748"/>
      <c r="H6748"/>
      <c r="I6748"/>
      <c r="J6748"/>
      <c r="K6748"/>
      <c r="L6748"/>
      <c r="M6748"/>
      <c r="N6748"/>
      <c r="O6748"/>
      <c r="P6748"/>
      <c r="Q6748"/>
      <c r="R6748"/>
      <c r="S6748"/>
    </row>
    <row r="6749" spans="1:19">
      <c r="A6749"/>
      <c r="B6749"/>
      <c r="C6749"/>
      <c r="D6749"/>
      <c r="E6749"/>
      <c r="F6749"/>
      <c r="G6749"/>
      <c r="H6749"/>
      <c r="I6749"/>
      <c r="J6749"/>
      <c r="K6749"/>
      <c r="L6749"/>
      <c r="M6749"/>
      <c r="N6749"/>
      <c r="O6749"/>
      <c r="P6749"/>
      <c r="Q6749"/>
      <c r="R6749"/>
      <c r="S6749"/>
    </row>
    <row r="6750" spans="1:19">
      <c r="A6750"/>
      <c r="B6750"/>
      <c r="C6750"/>
      <c r="D6750"/>
      <c r="E6750"/>
      <c r="F6750"/>
      <c r="G6750"/>
      <c r="H6750"/>
      <c r="I6750"/>
      <c r="J6750"/>
      <c r="K6750"/>
      <c r="L6750"/>
      <c r="M6750"/>
      <c r="N6750"/>
      <c r="O6750"/>
      <c r="P6750"/>
      <c r="Q6750"/>
      <c r="R6750"/>
      <c r="S6750"/>
    </row>
    <row r="6751" spans="1:19">
      <c r="A6751"/>
      <c r="B6751"/>
      <c r="C6751"/>
      <c r="D6751"/>
      <c r="E6751"/>
      <c r="F6751"/>
      <c r="G6751"/>
      <c r="H6751"/>
      <c r="I6751"/>
      <c r="J6751"/>
      <c r="K6751"/>
      <c r="L6751"/>
      <c r="M6751"/>
      <c r="N6751"/>
      <c r="O6751"/>
      <c r="P6751"/>
      <c r="Q6751"/>
      <c r="R6751"/>
      <c r="S6751"/>
    </row>
    <row r="6752" spans="1:19">
      <c r="A6752"/>
      <c r="B6752"/>
      <c r="C6752"/>
      <c r="D6752"/>
      <c r="E6752"/>
      <c r="F6752"/>
      <c r="G6752"/>
      <c r="H6752"/>
      <c r="I6752"/>
      <c r="J6752"/>
      <c r="K6752"/>
      <c r="L6752"/>
      <c r="M6752"/>
      <c r="N6752"/>
      <c r="O6752"/>
      <c r="P6752"/>
      <c r="Q6752"/>
      <c r="R6752"/>
      <c r="S6752"/>
    </row>
    <row r="6753" spans="1:19">
      <c r="A6753"/>
      <c r="B6753"/>
      <c r="C6753"/>
      <c r="D6753"/>
      <c r="E6753"/>
      <c r="F6753"/>
      <c r="G6753"/>
      <c r="H6753"/>
      <c r="I6753"/>
      <c r="J6753"/>
      <c r="K6753"/>
      <c r="L6753"/>
      <c r="M6753"/>
      <c r="N6753"/>
      <c r="O6753"/>
      <c r="P6753"/>
      <c r="Q6753"/>
      <c r="R6753"/>
      <c r="S6753"/>
    </row>
    <row r="6754" spans="1:19">
      <c r="A6754"/>
      <c r="B6754"/>
      <c r="C6754"/>
      <c r="D6754"/>
      <c r="E6754"/>
      <c r="F6754"/>
      <c r="G6754"/>
      <c r="H6754"/>
      <c r="I6754"/>
      <c r="J6754"/>
      <c r="K6754"/>
      <c r="L6754"/>
      <c r="M6754"/>
      <c r="N6754"/>
      <c r="O6754"/>
      <c r="P6754"/>
      <c r="Q6754"/>
      <c r="R6754"/>
      <c r="S6754"/>
    </row>
    <row r="6755" spans="1:19">
      <c r="A6755"/>
      <c r="B6755"/>
      <c r="C6755"/>
      <c r="D6755"/>
      <c r="E6755"/>
      <c r="F6755"/>
      <c r="G6755"/>
      <c r="H6755"/>
      <c r="I6755"/>
      <c r="J6755"/>
      <c r="K6755"/>
      <c r="L6755"/>
      <c r="M6755"/>
      <c r="N6755"/>
      <c r="O6755"/>
      <c r="P6755"/>
      <c r="Q6755"/>
      <c r="R6755"/>
      <c r="S6755"/>
    </row>
    <row r="6756" spans="1:19">
      <c r="A6756"/>
      <c r="B6756"/>
      <c r="C6756"/>
      <c r="D6756"/>
      <c r="E6756"/>
      <c r="F6756"/>
      <c r="G6756"/>
      <c r="H6756"/>
      <c r="I6756"/>
      <c r="J6756"/>
      <c r="K6756"/>
      <c r="L6756"/>
      <c r="M6756"/>
      <c r="N6756"/>
      <c r="O6756"/>
      <c r="P6756"/>
      <c r="Q6756"/>
      <c r="R6756"/>
      <c r="S6756"/>
    </row>
    <row r="6757" spans="1:19">
      <c r="A6757"/>
      <c r="B6757"/>
      <c r="C6757"/>
      <c r="D6757"/>
      <c r="E6757"/>
      <c r="F6757"/>
      <c r="G6757"/>
      <c r="H6757"/>
      <c r="I6757"/>
      <c r="J6757"/>
      <c r="K6757"/>
      <c r="L6757"/>
      <c r="M6757"/>
      <c r="N6757"/>
      <c r="O6757"/>
      <c r="P6757"/>
      <c r="Q6757"/>
      <c r="R6757"/>
      <c r="S6757"/>
    </row>
    <row r="6758" spans="1:19">
      <c r="A6758"/>
      <c r="B6758"/>
      <c r="C6758"/>
      <c r="D6758"/>
      <c r="E6758"/>
      <c r="F6758"/>
      <c r="G6758"/>
      <c r="H6758"/>
      <c r="I6758"/>
      <c r="J6758"/>
      <c r="K6758"/>
      <c r="L6758"/>
      <c r="M6758"/>
      <c r="N6758"/>
      <c r="O6758"/>
      <c r="P6758"/>
      <c r="Q6758"/>
      <c r="R6758"/>
      <c r="S6758"/>
    </row>
    <row r="6759" spans="1:19">
      <c r="A6759"/>
      <c r="B6759"/>
      <c r="C6759"/>
      <c r="D6759"/>
      <c r="E6759"/>
      <c r="F6759"/>
      <c r="G6759"/>
      <c r="H6759"/>
      <c r="I6759"/>
      <c r="J6759"/>
      <c r="K6759"/>
      <c r="L6759"/>
      <c r="M6759"/>
      <c r="N6759"/>
      <c r="O6759"/>
      <c r="P6759"/>
      <c r="Q6759"/>
      <c r="R6759"/>
      <c r="S6759"/>
    </row>
    <row r="6760" spans="1:19">
      <c r="A6760"/>
      <c r="B6760"/>
      <c r="C6760"/>
      <c r="D6760"/>
      <c r="E6760"/>
      <c r="F6760"/>
      <c r="G6760"/>
      <c r="H6760"/>
      <c r="I6760"/>
      <c r="J6760"/>
      <c r="K6760"/>
      <c r="L6760"/>
      <c r="M6760"/>
      <c r="N6760"/>
      <c r="O6760"/>
      <c r="P6760"/>
      <c r="Q6760"/>
      <c r="R6760"/>
      <c r="S6760"/>
    </row>
    <row r="6761" spans="1:19">
      <c r="A6761"/>
      <c r="B6761"/>
      <c r="C6761"/>
      <c r="D6761"/>
      <c r="E6761"/>
      <c r="F6761"/>
      <c r="G6761"/>
      <c r="H6761"/>
      <c r="I6761"/>
      <c r="J6761"/>
      <c r="K6761"/>
      <c r="L6761"/>
      <c r="M6761"/>
      <c r="N6761"/>
      <c r="O6761"/>
      <c r="P6761"/>
      <c r="Q6761"/>
      <c r="R6761"/>
      <c r="S6761"/>
    </row>
    <row r="6762" spans="1:19">
      <c r="A6762"/>
      <c r="B6762"/>
      <c r="C6762"/>
      <c r="D6762"/>
      <c r="E6762"/>
      <c r="F6762"/>
      <c r="G6762"/>
      <c r="H6762"/>
      <c r="I6762"/>
      <c r="J6762"/>
      <c r="K6762"/>
      <c r="L6762"/>
      <c r="M6762"/>
      <c r="N6762"/>
      <c r="O6762"/>
      <c r="P6762"/>
      <c r="Q6762"/>
      <c r="R6762"/>
      <c r="S6762"/>
    </row>
    <row r="6763" spans="1:19">
      <c r="A6763"/>
      <c r="B6763"/>
      <c r="C6763"/>
      <c r="D6763"/>
      <c r="E6763"/>
      <c r="F6763"/>
      <c r="G6763"/>
      <c r="H6763"/>
      <c r="I6763"/>
      <c r="J6763"/>
      <c r="K6763"/>
      <c r="L6763"/>
      <c r="M6763"/>
      <c r="N6763"/>
      <c r="O6763"/>
      <c r="P6763"/>
      <c r="Q6763"/>
      <c r="R6763"/>
      <c r="S6763"/>
    </row>
    <row r="6764" spans="1:19">
      <c r="A6764"/>
      <c r="B6764"/>
      <c r="C6764"/>
      <c r="D6764"/>
      <c r="E6764"/>
      <c r="F6764"/>
      <c r="G6764"/>
      <c r="H6764"/>
      <c r="I6764"/>
      <c r="J6764"/>
      <c r="K6764"/>
      <c r="L6764"/>
      <c r="M6764"/>
      <c r="N6764"/>
      <c r="O6764"/>
      <c r="P6764"/>
      <c r="Q6764"/>
      <c r="R6764"/>
      <c r="S6764"/>
    </row>
    <row r="6765" spans="1:19">
      <c r="A6765"/>
      <c r="B6765"/>
      <c r="C6765"/>
      <c r="D6765"/>
      <c r="E6765"/>
      <c r="F6765"/>
      <c r="G6765"/>
      <c r="H6765"/>
      <c r="I6765"/>
      <c r="J6765"/>
      <c r="K6765"/>
      <c r="L6765"/>
      <c r="M6765"/>
      <c r="N6765"/>
      <c r="O6765"/>
      <c r="P6765"/>
      <c r="Q6765"/>
      <c r="R6765"/>
      <c r="S6765"/>
    </row>
    <row r="6766" spans="1:19">
      <c r="A6766"/>
      <c r="B6766"/>
      <c r="C6766"/>
      <c r="D6766"/>
      <c r="E6766"/>
      <c r="F6766"/>
      <c r="G6766"/>
      <c r="H6766"/>
      <c r="I6766"/>
      <c r="J6766"/>
      <c r="K6766"/>
      <c r="L6766"/>
      <c r="M6766"/>
      <c r="N6766"/>
      <c r="O6766"/>
      <c r="P6766"/>
      <c r="Q6766"/>
      <c r="R6766"/>
      <c r="S6766"/>
    </row>
    <row r="6767" spans="1:19">
      <c r="A6767"/>
      <c r="B6767"/>
      <c r="C6767"/>
      <c r="D6767"/>
      <c r="E6767"/>
      <c r="F6767"/>
      <c r="G6767"/>
      <c r="H6767"/>
      <c r="I6767"/>
      <c r="J6767"/>
      <c r="K6767"/>
      <c r="L6767"/>
      <c r="M6767"/>
      <c r="N6767"/>
      <c r="O6767"/>
      <c r="P6767"/>
      <c r="Q6767"/>
      <c r="R6767"/>
      <c r="S6767"/>
    </row>
    <row r="6768" spans="1:19">
      <c r="A6768"/>
      <c r="B6768"/>
      <c r="C6768"/>
      <c r="D6768"/>
      <c r="E6768"/>
      <c r="F6768"/>
      <c r="G6768"/>
      <c r="H6768"/>
      <c r="I6768"/>
      <c r="J6768"/>
      <c r="K6768"/>
      <c r="L6768"/>
      <c r="M6768"/>
      <c r="N6768"/>
      <c r="O6768"/>
      <c r="P6768"/>
      <c r="Q6768"/>
      <c r="R6768"/>
      <c r="S6768"/>
    </row>
    <row r="6769" spans="1:19">
      <c r="A6769"/>
      <c r="B6769"/>
      <c r="C6769"/>
      <c r="D6769"/>
      <c r="E6769"/>
      <c r="F6769"/>
      <c r="G6769"/>
      <c r="H6769"/>
      <c r="I6769"/>
      <c r="J6769"/>
      <c r="K6769"/>
      <c r="L6769"/>
      <c r="M6769"/>
      <c r="N6769"/>
      <c r="O6769"/>
      <c r="P6769"/>
      <c r="Q6769"/>
      <c r="R6769"/>
      <c r="S6769"/>
    </row>
    <row r="6770" spans="1:19">
      <c r="A6770"/>
      <c r="B6770"/>
      <c r="C6770"/>
      <c r="D6770"/>
      <c r="E6770"/>
      <c r="F6770"/>
      <c r="G6770"/>
      <c r="H6770"/>
      <c r="I6770"/>
      <c r="J6770"/>
      <c r="K6770"/>
      <c r="L6770"/>
      <c r="M6770"/>
      <c r="N6770"/>
      <c r="O6770"/>
      <c r="P6770"/>
      <c r="Q6770"/>
      <c r="R6770"/>
      <c r="S6770"/>
    </row>
    <row r="6771" spans="1:19">
      <c r="A6771"/>
      <c r="B6771"/>
      <c r="C6771"/>
      <c r="D6771"/>
      <c r="E6771"/>
      <c r="F6771"/>
      <c r="G6771"/>
      <c r="H6771"/>
      <c r="I6771"/>
      <c r="J6771"/>
      <c r="K6771"/>
      <c r="L6771"/>
      <c r="M6771"/>
      <c r="N6771"/>
      <c r="O6771"/>
      <c r="P6771"/>
      <c r="Q6771"/>
      <c r="R6771"/>
      <c r="S6771"/>
    </row>
    <row r="6772" spans="1:19">
      <c r="A6772"/>
      <c r="B6772"/>
      <c r="C6772"/>
      <c r="D6772"/>
      <c r="E6772"/>
      <c r="F6772"/>
      <c r="G6772"/>
      <c r="H6772"/>
      <c r="I6772"/>
      <c r="J6772"/>
      <c r="K6772"/>
      <c r="L6772"/>
      <c r="M6772"/>
      <c r="N6772"/>
      <c r="O6772"/>
      <c r="P6772"/>
      <c r="Q6772"/>
      <c r="R6772"/>
      <c r="S6772"/>
    </row>
    <row r="6773" spans="1:19">
      <c r="A6773"/>
      <c r="B6773"/>
      <c r="C6773"/>
      <c r="D6773"/>
      <c r="E6773"/>
      <c r="F6773"/>
      <c r="G6773"/>
      <c r="H6773"/>
      <c r="I6773"/>
      <c r="J6773"/>
      <c r="K6773"/>
      <c r="L6773"/>
      <c r="M6773"/>
      <c r="N6773"/>
      <c r="O6773"/>
      <c r="P6773"/>
      <c r="Q6773"/>
      <c r="R6773"/>
      <c r="S6773"/>
    </row>
    <row r="6774" spans="1:19">
      <c r="A6774"/>
      <c r="B6774"/>
      <c r="C6774"/>
      <c r="D6774"/>
      <c r="E6774"/>
      <c r="F6774"/>
      <c r="G6774"/>
      <c r="H6774"/>
      <c r="I6774"/>
      <c r="J6774"/>
      <c r="K6774"/>
      <c r="L6774"/>
      <c r="M6774"/>
      <c r="N6774"/>
      <c r="O6774"/>
      <c r="P6774"/>
      <c r="Q6774"/>
      <c r="R6774"/>
      <c r="S6774"/>
    </row>
    <row r="6775" spans="1:19">
      <c r="A6775"/>
      <c r="B6775"/>
      <c r="C6775"/>
      <c r="D6775"/>
      <c r="E6775"/>
      <c r="F6775"/>
      <c r="G6775"/>
      <c r="H6775"/>
      <c r="I6775"/>
      <c r="J6775"/>
      <c r="K6775"/>
      <c r="L6775"/>
      <c r="M6775"/>
      <c r="N6775"/>
      <c r="O6775"/>
      <c r="P6775"/>
      <c r="Q6775"/>
      <c r="R6775"/>
      <c r="S6775"/>
    </row>
    <row r="6776" spans="1:19">
      <c r="A6776"/>
      <c r="B6776"/>
      <c r="C6776"/>
      <c r="D6776"/>
      <c r="E6776"/>
      <c r="F6776"/>
      <c r="G6776"/>
      <c r="H6776"/>
      <c r="I6776"/>
      <c r="J6776"/>
      <c r="K6776"/>
      <c r="L6776"/>
      <c r="M6776"/>
      <c r="N6776"/>
      <c r="O6776"/>
      <c r="P6776"/>
      <c r="Q6776"/>
      <c r="R6776"/>
      <c r="S6776"/>
    </row>
    <row r="6777" spans="1:19">
      <c r="A6777"/>
      <c r="B6777"/>
      <c r="C6777"/>
      <c r="D6777"/>
      <c r="E6777"/>
      <c r="F6777"/>
      <c r="G6777"/>
      <c r="H6777"/>
      <c r="I6777"/>
      <c r="J6777"/>
      <c r="K6777"/>
      <c r="L6777"/>
      <c r="M6777"/>
      <c r="N6777"/>
      <c r="O6777"/>
      <c r="P6777"/>
      <c r="Q6777"/>
      <c r="R6777"/>
      <c r="S6777"/>
    </row>
    <row r="6778" spans="1:19">
      <c r="A6778"/>
      <c r="B6778"/>
      <c r="C6778"/>
      <c r="D6778"/>
      <c r="E6778"/>
      <c r="F6778"/>
      <c r="G6778"/>
      <c r="H6778"/>
      <c r="I6778"/>
      <c r="J6778"/>
      <c r="K6778"/>
      <c r="L6778"/>
      <c r="M6778"/>
      <c r="N6778"/>
      <c r="O6778"/>
      <c r="P6778"/>
      <c r="Q6778"/>
      <c r="R6778"/>
      <c r="S6778"/>
    </row>
    <row r="6779" spans="1:19">
      <c r="A6779"/>
      <c r="B6779"/>
      <c r="C6779"/>
      <c r="D6779"/>
      <c r="E6779"/>
      <c r="F6779"/>
      <c r="G6779"/>
      <c r="H6779"/>
      <c r="I6779"/>
      <c r="J6779"/>
      <c r="K6779"/>
      <c r="L6779"/>
      <c r="M6779"/>
      <c r="N6779"/>
      <c r="O6779"/>
      <c r="P6779"/>
      <c r="Q6779"/>
      <c r="R6779"/>
      <c r="S6779"/>
    </row>
    <row r="6780" spans="1:19">
      <c r="A6780"/>
      <c r="B6780"/>
      <c r="C6780"/>
      <c r="D6780"/>
      <c r="E6780"/>
      <c r="F6780"/>
      <c r="G6780"/>
      <c r="H6780"/>
      <c r="I6780"/>
      <c r="J6780"/>
      <c r="K6780"/>
      <c r="L6780"/>
      <c r="M6780"/>
      <c r="N6780"/>
      <c r="O6780"/>
      <c r="P6780"/>
      <c r="Q6780"/>
      <c r="R6780"/>
      <c r="S6780"/>
    </row>
    <row r="6781" spans="1:19">
      <c r="A6781"/>
      <c r="B6781"/>
      <c r="C6781"/>
      <c r="D6781"/>
      <c r="E6781"/>
      <c r="F6781"/>
      <c r="G6781"/>
      <c r="H6781"/>
      <c r="I6781"/>
      <c r="J6781"/>
      <c r="K6781"/>
      <c r="L6781"/>
      <c r="M6781"/>
      <c r="N6781"/>
      <c r="O6781"/>
      <c r="P6781"/>
      <c r="Q6781"/>
      <c r="R6781"/>
      <c r="S6781"/>
    </row>
    <row r="6782" spans="1:19">
      <c r="A6782"/>
      <c r="B6782"/>
      <c r="C6782"/>
      <c r="D6782"/>
      <c r="E6782"/>
      <c r="F6782"/>
      <c r="G6782"/>
      <c r="H6782"/>
      <c r="I6782"/>
      <c r="J6782"/>
      <c r="K6782"/>
      <c r="L6782"/>
      <c r="M6782"/>
      <c r="N6782"/>
      <c r="O6782"/>
      <c r="P6782"/>
      <c r="Q6782"/>
      <c r="R6782"/>
      <c r="S6782"/>
    </row>
    <row r="6783" spans="1:19">
      <c r="A6783"/>
      <c r="B6783"/>
      <c r="C6783"/>
      <c r="D6783"/>
      <c r="E6783"/>
      <c r="F6783"/>
      <c r="G6783"/>
      <c r="H6783"/>
      <c r="I6783"/>
      <c r="J6783"/>
      <c r="K6783"/>
      <c r="L6783"/>
      <c r="M6783"/>
      <c r="N6783"/>
      <c r="O6783"/>
      <c r="P6783"/>
      <c r="Q6783"/>
      <c r="R6783"/>
      <c r="S6783"/>
    </row>
    <row r="6784" spans="1:19">
      <c r="A6784"/>
      <c r="B6784"/>
      <c r="C6784"/>
      <c r="D6784"/>
      <c r="E6784"/>
      <c r="F6784"/>
      <c r="G6784"/>
      <c r="H6784"/>
      <c r="I6784"/>
      <c r="J6784"/>
      <c r="K6784"/>
      <c r="L6784"/>
      <c r="M6784"/>
      <c r="N6784"/>
      <c r="O6784"/>
      <c r="P6784"/>
      <c r="Q6784"/>
      <c r="R6784"/>
      <c r="S6784"/>
    </row>
    <row r="6785" spans="1:19">
      <c r="A6785"/>
      <c r="B6785"/>
      <c r="C6785"/>
      <c r="D6785"/>
      <c r="E6785"/>
      <c r="F6785"/>
      <c r="G6785"/>
      <c r="H6785"/>
      <c r="I6785"/>
      <c r="J6785"/>
      <c r="K6785"/>
      <c r="L6785"/>
      <c r="M6785"/>
      <c r="N6785"/>
      <c r="O6785"/>
      <c r="P6785"/>
      <c r="Q6785"/>
      <c r="R6785"/>
      <c r="S6785"/>
    </row>
    <row r="6786" spans="1:19">
      <c r="A6786"/>
      <c r="B6786"/>
      <c r="C6786"/>
      <c r="D6786"/>
      <c r="E6786"/>
      <c r="F6786"/>
      <c r="G6786"/>
      <c r="H6786"/>
      <c r="I6786"/>
      <c r="J6786"/>
      <c r="K6786"/>
      <c r="L6786"/>
      <c r="M6786"/>
      <c r="N6786"/>
      <c r="O6786"/>
      <c r="P6786"/>
      <c r="Q6786"/>
      <c r="R6786"/>
      <c r="S6786"/>
    </row>
    <row r="6787" spans="1:19">
      <c r="A6787"/>
      <c r="B6787"/>
      <c r="C6787"/>
      <c r="D6787"/>
      <c r="E6787"/>
      <c r="F6787"/>
      <c r="G6787"/>
      <c r="H6787"/>
      <c r="I6787"/>
      <c r="J6787"/>
      <c r="K6787"/>
      <c r="L6787"/>
      <c r="M6787"/>
      <c r="N6787"/>
      <c r="O6787"/>
      <c r="P6787"/>
      <c r="Q6787"/>
      <c r="R6787"/>
      <c r="S6787"/>
    </row>
    <row r="6788" spans="1:19">
      <c r="A6788"/>
      <c r="B6788"/>
      <c r="C6788"/>
      <c r="D6788"/>
      <c r="E6788"/>
      <c r="F6788"/>
      <c r="G6788"/>
      <c r="H6788"/>
      <c r="I6788"/>
      <c r="J6788"/>
      <c r="K6788"/>
      <c r="L6788"/>
      <c r="M6788"/>
      <c r="N6788"/>
      <c r="O6788"/>
      <c r="P6788"/>
      <c r="Q6788"/>
      <c r="R6788"/>
      <c r="S6788"/>
    </row>
    <row r="6789" spans="1:19">
      <c r="A6789"/>
      <c r="B6789"/>
      <c r="C6789"/>
      <c r="D6789"/>
      <c r="E6789"/>
      <c r="F6789"/>
      <c r="G6789"/>
      <c r="H6789"/>
      <c r="I6789"/>
      <c r="J6789"/>
      <c r="K6789"/>
      <c r="L6789"/>
      <c r="M6789"/>
      <c r="N6789"/>
      <c r="O6789"/>
      <c r="P6789"/>
      <c r="Q6789"/>
      <c r="R6789"/>
      <c r="S6789"/>
    </row>
    <row r="6790" spans="1:19">
      <c r="A6790"/>
      <c r="B6790"/>
      <c r="C6790"/>
      <c r="D6790"/>
      <c r="E6790"/>
      <c r="F6790"/>
      <c r="G6790"/>
      <c r="H6790"/>
      <c r="I6790"/>
      <c r="J6790"/>
      <c r="K6790"/>
      <c r="L6790"/>
      <c r="M6790"/>
      <c r="N6790"/>
      <c r="O6790"/>
      <c r="P6790"/>
      <c r="Q6790"/>
      <c r="R6790"/>
      <c r="S6790"/>
    </row>
    <row r="6791" spans="1:19">
      <c r="A6791"/>
      <c r="B6791"/>
      <c r="C6791"/>
      <c r="D6791"/>
      <c r="E6791"/>
      <c r="F6791"/>
      <c r="G6791"/>
      <c r="H6791"/>
      <c r="I6791"/>
      <c r="J6791"/>
      <c r="K6791"/>
      <c r="L6791"/>
      <c r="M6791"/>
      <c r="N6791"/>
      <c r="O6791"/>
      <c r="P6791"/>
      <c r="Q6791"/>
      <c r="R6791"/>
      <c r="S6791"/>
    </row>
    <row r="6792" spans="1:19">
      <c r="A6792"/>
      <c r="B6792"/>
      <c r="C6792"/>
      <c r="D6792"/>
      <c r="E6792"/>
      <c r="F6792"/>
      <c r="G6792"/>
      <c r="H6792"/>
      <c r="I6792"/>
      <c r="J6792"/>
      <c r="K6792"/>
      <c r="L6792"/>
      <c r="M6792"/>
      <c r="N6792"/>
      <c r="O6792"/>
      <c r="P6792"/>
      <c r="Q6792"/>
      <c r="R6792"/>
      <c r="S6792"/>
    </row>
    <row r="6793" spans="1:19">
      <c r="A6793"/>
      <c r="B6793"/>
      <c r="C6793"/>
      <c r="D6793"/>
      <c r="E6793"/>
      <c r="F6793"/>
      <c r="G6793"/>
      <c r="H6793"/>
      <c r="I6793"/>
      <c r="J6793"/>
      <c r="K6793"/>
      <c r="L6793"/>
      <c r="M6793"/>
      <c r="N6793"/>
      <c r="O6793"/>
      <c r="P6793"/>
      <c r="Q6793"/>
      <c r="R6793"/>
      <c r="S6793"/>
    </row>
    <row r="6794" spans="1:19">
      <c r="A6794"/>
      <c r="B6794"/>
      <c r="C6794"/>
      <c r="D6794"/>
      <c r="E6794"/>
      <c r="F6794"/>
      <c r="G6794"/>
      <c r="H6794"/>
      <c r="I6794"/>
      <c r="J6794"/>
      <c r="K6794"/>
      <c r="L6794"/>
      <c r="M6794"/>
      <c r="N6794"/>
      <c r="O6794"/>
      <c r="P6794"/>
      <c r="Q6794"/>
      <c r="R6794"/>
      <c r="S6794"/>
    </row>
    <row r="6795" spans="1:19">
      <c r="A6795"/>
      <c r="B6795"/>
      <c r="C6795"/>
      <c r="D6795"/>
      <c r="E6795"/>
      <c r="F6795"/>
      <c r="G6795"/>
      <c r="H6795"/>
      <c r="I6795"/>
      <c r="J6795"/>
      <c r="K6795"/>
      <c r="L6795"/>
      <c r="M6795"/>
      <c r="N6795"/>
      <c r="O6795"/>
      <c r="P6795"/>
      <c r="Q6795"/>
      <c r="R6795"/>
      <c r="S6795"/>
    </row>
    <row r="6796" spans="1:19">
      <c r="A6796"/>
      <c r="B6796"/>
      <c r="C6796"/>
      <c r="D6796"/>
      <c r="E6796"/>
      <c r="F6796"/>
      <c r="G6796"/>
      <c r="H6796"/>
      <c r="I6796"/>
      <c r="J6796"/>
      <c r="K6796"/>
      <c r="L6796"/>
      <c r="M6796"/>
      <c r="N6796"/>
      <c r="O6796"/>
      <c r="P6796"/>
      <c r="Q6796"/>
      <c r="R6796"/>
      <c r="S6796"/>
    </row>
    <row r="6797" spans="1:19">
      <c r="A6797"/>
      <c r="B6797"/>
      <c r="C6797"/>
      <c r="D6797"/>
      <c r="E6797"/>
      <c r="F6797"/>
      <c r="G6797"/>
      <c r="H6797"/>
      <c r="I6797"/>
      <c r="J6797"/>
      <c r="K6797"/>
      <c r="L6797"/>
      <c r="M6797"/>
      <c r="N6797"/>
      <c r="O6797"/>
      <c r="P6797"/>
      <c r="Q6797"/>
      <c r="R6797"/>
      <c r="S6797"/>
    </row>
    <row r="6798" spans="1:19">
      <c r="A6798"/>
      <c r="B6798"/>
      <c r="C6798"/>
      <c r="D6798"/>
      <c r="E6798"/>
      <c r="F6798"/>
      <c r="G6798"/>
      <c r="H6798"/>
      <c r="I6798"/>
      <c r="J6798"/>
      <c r="K6798"/>
      <c r="L6798"/>
      <c r="M6798"/>
      <c r="N6798"/>
      <c r="O6798"/>
      <c r="P6798"/>
      <c r="Q6798"/>
      <c r="R6798"/>
      <c r="S6798"/>
    </row>
    <row r="6799" spans="1:19">
      <c r="A6799"/>
      <c r="B6799"/>
      <c r="C6799"/>
      <c r="D6799"/>
      <c r="E6799"/>
      <c r="F6799"/>
      <c r="G6799"/>
      <c r="H6799"/>
      <c r="I6799"/>
      <c r="J6799"/>
      <c r="K6799"/>
      <c r="L6799"/>
      <c r="M6799"/>
      <c r="N6799"/>
      <c r="O6799"/>
      <c r="P6799"/>
      <c r="Q6799"/>
      <c r="R6799"/>
      <c r="S6799"/>
    </row>
    <row r="6800" spans="1:19">
      <c r="A6800"/>
      <c r="B6800"/>
      <c r="C6800"/>
      <c r="D6800"/>
      <c r="E6800"/>
      <c r="F6800"/>
      <c r="G6800"/>
      <c r="H6800"/>
      <c r="I6800"/>
      <c r="J6800"/>
      <c r="K6800"/>
      <c r="L6800"/>
      <c r="M6800"/>
      <c r="N6800"/>
      <c r="O6800"/>
      <c r="P6800"/>
      <c r="Q6800"/>
      <c r="R6800"/>
      <c r="S6800"/>
    </row>
    <row r="6801" spans="1:19">
      <c r="A6801"/>
      <c r="B6801"/>
      <c r="C6801"/>
      <c r="D6801"/>
      <c r="E6801"/>
      <c r="F6801"/>
      <c r="G6801"/>
      <c r="H6801"/>
      <c r="I6801"/>
      <c r="J6801"/>
      <c r="K6801"/>
      <c r="L6801"/>
      <c r="M6801"/>
      <c r="N6801"/>
      <c r="O6801"/>
      <c r="P6801"/>
      <c r="Q6801"/>
      <c r="R6801"/>
      <c r="S6801"/>
    </row>
    <row r="6802" spans="1:19">
      <c r="A6802"/>
      <c r="B6802"/>
      <c r="C6802"/>
      <c r="D6802"/>
      <c r="E6802"/>
      <c r="F6802"/>
      <c r="G6802"/>
      <c r="H6802"/>
      <c r="I6802"/>
      <c r="J6802"/>
      <c r="K6802"/>
      <c r="L6802"/>
      <c r="M6802"/>
      <c r="N6802"/>
      <c r="O6802"/>
      <c r="P6802"/>
      <c r="Q6802"/>
      <c r="R6802"/>
      <c r="S6802"/>
    </row>
    <row r="6803" spans="1:19">
      <c r="A6803"/>
      <c r="B6803"/>
      <c r="C6803"/>
      <c r="D6803"/>
      <c r="E6803"/>
      <c r="F6803"/>
      <c r="G6803"/>
      <c r="H6803"/>
      <c r="I6803"/>
      <c r="J6803"/>
      <c r="K6803"/>
      <c r="L6803"/>
      <c r="M6803"/>
      <c r="N6803"/>
      <c r="O6803"/>
      <c r="P6803"/>
      <c r="Q6803"/>
      <c r="R6803"/>
      <c r="S6803"/>
    </row>
    <row r="6804" spans="1:19">
      <c r="A6804"/>
      <c r="B6804"/>
      <c r="C6804"/>
      <c r="D6804"/>
      <c r="E6804"/>
      <c r="F6804"/>
      <c r="G6804"/>
      <c r="H6804"/>
      <c r="I6804"/>
      <c r="J6804"/>
      <c r="K6804"/>
      <c r="L6804"/>
      <c r="M6804"/>
      <c r="N6804"/>
      <c r="O6804"/>
      <c r="P6804"/>
      <c r="Q6804"/>
      <c r="R6804"/>
      <c r="S6804"/>
    </row>
    <row r="6805" spans="1:19">
      <c r="A6805"/>
      <c r="B6805"/>
      <c r="C6805"/>
      <c r="D6805"/>
      <c r="E6805"/>
      <c r="F6805"/>
      <c r="G6805"/>
      <c r="H6805"/>
      <c r="I6805"/>
      <c r="J6805"/>
      <c r="K6805"/>
      <c r="L6805"/>
      <c r="M6805"/>
      <c r="N6805"/>
      <c r="O6805"/>
      <c r="P6805"/>
      <c r="Q6805"/>
      <c r="R6805"/>
      <c r="S6805"/>
    </row>
    <row r="6806" spans="1:19">
      <c r="A6806"/>
      <c r="B6806"/>
      <c r="C6806"/>
      <c r="D6806"/>
      <c r="E6806"/>
      <c r="F6806"/>
      <c r="G6806"/>
      <c r="H6806"/>
      <c r="I6806"/>
      <c r="J6806"/>
      <c r="K6806"/>
      <c r="L6806"/>
      <c r="M6806"/>
      <c r="N6806"/>
      <c r="O6806"/>
      <c r="P6806"/>
      <c r="Q6806"/>
      <c r="R6806"/>
      <c r="S6806"/>
    </row>
    <row r="6807" spans="1:19">
      <c r="A6807"/>
      <c r="B6807"/>
      <c r="C6807"/>
      <c r="D6807"/>
      <c r="E6807"/>
      <c r="F6807"/>
      <c r="G6807"/>
      <c r="H6807"/>
      <c r="I6807"/>
      <c r="J6807"/>
      <c r="K6807"/>
      <c r="L6807"/>
      <c r="M6807"/>
      <c r="N6807"/>
      <c r="O6807"/>
      <c r="P6807"/>
      <c r="Q6807"/>
      <c r="R6807"/>
      <c r="S6807"/>
    </row>
    <row r="6808" spans="1:19">
      <c r="A6808"/>
      <c r="B6808"/>
      <c r="C6808"/>
      <c r="D6808"/>
      <c r="E6808"/>
      <c r="F6808"/>
      <c r="G6808"/>
      <c r="H6808"/>
      <c r="I6808"/>
      <c r="J6808"/>
      <c r="K6808"/>
      <c r="L6808"/>
      <c r="M6808"/>
      <c r="N6808"/>
      <c r="O6808"/>
      <c r="P6808"/>
      <c r="Q6808"/>
      <c r="R6808"/>
      <c r="S6808"/>
    </row>
    <row r="6809" spans="1:19">
      <c r="A6809"/>
      <c r="B6809"/>
      <c r="C6809"/>
      <c r="D6809"/>
      <c r="E6809"/>
      <c r="F6809"/>
      <c r="G6809"/>
      <c r="H6809"/>
      <c r="I6809"/>
      <c r="J6809"/>
      <c r="K6809"/>
      <c r="L6809"/>
      <c r="M6809"/>
      <c r="N6809"/>
      <c r="O6809"/>
      <c r="P6809"/>
      <c r="Q6809"/>
      <c r="R6809"/>
      <c r="S6809"/>
    </row>
    <row r="6810" spans="1:19">
      <c r="A6810"/>
      <c r="B6810"/>
      <c r="C6810"/>
      <c r="D6810"/>
      <c r="E6810"/>
      <c r="F6810"/>
      <c r="G6810"/>
      <c r="H6810"/>
      <c r="I6810"/>
      <c r="J6810"/>
      <c r="K6810"/>
      <c r="L6810"/>
      <c r="M6810"/>
      <c r="N6810"/>
      <c r="O6810"/>
      <c r="P6810"/>
      <c r="Q6810"/>
      <c r="R6810"/>
      <c r="S6810"/>
    </row>
    <row r="6811" spans="1:19">
      <c r="A6811"/>
      <c r="B6811"/>
      <c r="C6811"/>
      <c r="D6811"/>
      <c r="E6811"/>
      <c r="F6811"/>
      <c r="G6811"/>
      <c r="H6811"/>
      <c r="I6811"/>
      <c r="J6811"/>
      <c r="K6811"/>
      <c r="L6811"/>
      <c r="M6811"/>
      <c r="N6811"/>
      <c r="O6811"/>
      <c r="P6811"/>
      <c r="Q6811"/>
      <c r="R6811"/>
      <c r="S6811"/>
    </row>
    <row r="6812" spans="1:19">
      <c r="A6812"/>
      <c r="B6812"/>
      <c r="C6812"/>
      <c r="D6812"/>
      <c r="E6812"/>
      <c r="F6812"/>
      <c r="G6812"/>
      <c r="H6812"/>
      <c r="I6812"/>
      <c r="J6812"/>
      <c r="K6812"/>
      <c r="L6812"/>
      <c r="M6812"/>
      <c r="N6812"/>
      <c r="O6812"/>
      <c r="P6812"/>
      <c r="Q6812"/>
      <c r="R6812"/>
      <c r="S6812"/>
    </row>
    <row r="6813" spans="1:19">
      <c r="A6813"/>
      <c r="B6813"/>
      <c r="C6813"/>
      <c r="D6813"/>
      <c r="E6813"/>
      <c r="F6813"/>
      <c r="G6813"/>
      <c r="H6813"/>
      <c r="I6813"/>
      <c r="J6813"/>
      <c r="K6813"/>
      <c r="L6813"/>
      <c r="M6813"/>
      <c r="N6813"/>
      <c r="O6813"/>
      <c r="P6813"/>
      <c r="Q6813"/>
      <c r="R6813"/>
      <c r="S6813"/>
    </row>
    <row r="6814" spans="1:19">
      <c r="A6814"/>
      <c r="B6814"/>
      <c r="C6814"/>
      <c r="D6814"/>
      <c r="E6814"/>
      <c r="F6814"/>
      <c r="G6814"/>
      <c r="H6814"/>
      <c r="I6814"/>
      <c r="J6814"/>
      <c r="K6814"/>
      <c r="L6814"/>
      <c r="M6814"/>
      <c r="N6814"/>
      <c r="O6814"/>
      <c r="P6814"/>
      <c r="Q6814"/>
      <c r="R6814"/>
      <c r="S6814"/>
    </row>
    <row r="6815" spans="1:19">
      <c r="A6815"/>
      <c r="B6815"/>
      <c r="C6815"/>
      <c r="D6815"/>
      <c r="E6815"/>
      <c r="F6815"/>
      <c r="G6815"/>
      <c r="H6815"/>
      <c r="I6815"/>
      <c r="J6815"/>
      <c r="K6815"/>
      <c r="L6815"/>
      <c r="M6815"/>
      <c r="N6815"/>
      <c r="O6815"/>
      <c r="P6815"/>
      <c r="Q6815"/>
      <c r="R6815"/>
      <c r="S6815"/>
    </row>
    <row r="6816" spans="1:19">
      <c r="A6816"/>
      <c r="B6816"/>
      <c r="C6816"/>
      <c r="D6816"/>
      <c r="E6816"/>
      <c r="F6816"/>
      <c r="G6816"/>
      <c r="H6816"/>
      <c r="I6816"/>
      <c r="J6816"/>
      <c r="K6816"/>
      <c r="L6816"/>
      <c r="M6816"/>
      <c r="N6816"/>
      <c r="O6816"/>
      <c r="P6816"/>
      <c r="Q6816"/>
      <c r="R6816"/>
      <c r="S6816"/>
    </row>
    <row r="6817" spans="1:19">
      <c r="A6817"/>
      <c r="B6817"/>
      <c r="C6817"/>
      <c r="D6817"/>
      <c r="E6817"/>
      <c r="F6817"/>
      <c r="G6817"/>
      <c r="H6817"/>
      <c r="I6817"/>
      <c r="J6817"/>
      <c r="K6817"/>
      <c r="L6817"/>
      <c r="M6817"/>
      <c r="N6817"/>
      <c r="O6817"/>
      <c r="P6817"/>
      <c r="Q6817"/>
      <c r="R6817"/>
      <c r="S6817"/>
    </row>
    <row r="6818" spans="1:19">
      <c r="A6818"/>
      <c r="B6818"/>
      <c r="C6818"/>
      <c r="D6818"/>
      <c r="E6818"/>
      <c r="F6818"/>
      <c r="G6818"/>
      <c r="H6818"/>
      <c r="I6818"/>
      <c r="J6818"/>
      <c r="K6818"/>
      <c r="L6818"/>
      <c r="M6818"/>
      <c r="N6818"/>
      <c r="O6818"/>
      <c r="P6818"/>
      <c r="Q6818"/>
      <c r="R6818"/>
      <c r="S6818"/>
    </row>
    <row r="6819" spans="1:19">
      <c r="A6819"/>
      <c r="B6819"/>
      <c r="C6819"/>
      <c r="D6819"/>
      <c r="E6819"/>
      <c r="F6819"/>
      <c r="G6819"/>
      <c r="H6819"/>
      <c r="I6819"/>
      <c r="J6819"/>
      <c r="K6819"/>
      <c r="L6819"/>
      <c r="M6819"/>
      <c r="N6819"/>
      <c r="O6819"/>
      <c r="P6819"/>
      <c r="Q6819"/>
      <c r="R6819"/>
      <c r="S6819"/>
    </row>
    <row r="6820" spans="1:19">
      <c r="A6820"/>
      <c r="B6820"/>
      <c r="C6820"/>
      <c r="D6820"/>
      <c r="E6820"/>
      <c r="F6820"/>
      <c r="G6820"/>
      <c r="H6820"/>
      <c r="I6820"/>
      <c r="J6820"/>
      <c r="K6820"/>
      <c r="L6820"/>
      <c r="M6820"/>
      <c r="N6820"/>
      <c r="O6820"/>
      <c r="P6820"/>
      <c r="Q6820"/>
      <c r="R6820"/>
      <c r="S6820"/>
    </row>
    <row r="6821" spans="1:19">
      <c r="A6821"/>
      <c r="B6821"/>
      <c r="C6821"/>
      <c r="D6821"/>
      <c r="E6821"/>
      <c r="F6821"/>
      <c r="G6821"/>
      <c r="H6821"/>
      <c r="I6821"/>
      <c r="J6821"/>
      <c r="K6821"/>
      <c r="L6821"/>
      <c r="M6821"/>
      <c r="N6821"/>
      <c r="O6821"/>
      <c r="P6821"/>
      <c r="Q6821"/>
      <c r="R6821"/>
      <c r="S6821"/>
    </row>
    <row r="6822" spans="1:19">
      <c r="A6822"/>
      <c r="B6822"/>
      <c r="C6822"/>
      <c r="D6822"/>
      <c r="E6822"/>
      <c r="F6822"/>
      <c r="G6822"/>
      <c r="H6822"/>
      <c r="I6822"/>
      <c r="J6822"/>
      <c r="K6822"/>
      <c r="L6822"/>
      <c r="M6822"/>
      <c r="N6822"/>
      <c r="O6822"/>
      <c r="P6822"/>
      <c r="Q6822"/>
      <c r="R6822"/>
      <c r="S6822"/>
    </row>
    <row r="6823" spans="1:19">
      <c r="A6823"/>
      <c r="B6823"/>
      <c r="C6823"/>
      <c r="D6823"/>
      <c r="E6823"/>
      <c r="F6823"/>
      <c r="G6823"/>
      <c r="H6823"/>
      <c r="I6823"/>
      <c r="J6823"/>
      <c r="K6823"/>
      <c r="L6823"/>
      <c r="M6823"/>
      <c r="N6823"/>
      <c r="O6823"/>
      <c r="P6823"/>
      <c r="Q6823"/>
      <c r="R6823"/>
      <c r="S6823"/>
    </row>
    <row r="6824" spans="1:19">
      <c r="A6824"/>
      <c r="B6824"/>
      <c r="C6824"/>
      <c r="D6824"/>
      <c r="E6824"/>
      <c r="F6824"/>
      <c r="G6824"/>
      <c r="H6824"/>
      <c r="I6824"/>
      <c r="J6824"/>
      <c r="K6824"/>
      <c r="L6824"/>
      <c r="M6824"/>
      <c r="N6824"/>
      <c r="O6824"/>
      <c r="P6824"/>
      <c r="Q6824"/>
      <c r="R6824"/>
      <c r="S6824"/>
    </row>
    <row r="6825" spans="1:19">
      <c r="A6825"/>
      <c r="B6825"/>
      <c r="C6825"/>
      <c r="D6825"/>
      <c r="E6825"/>
      <c r="F6825"/>
      <c r="G6825"/>
      <c r="H6825"/>
      <c r="I6825"/>
      <c r="J6825"/>
      <c r="K6825"/>
      <c r="L6825"/>
      <c r="M6825"/>
      <c r="N6825"/>
      <c r="O6825"/>
      <c r="P6825"/>
      <c r="Q6825"/>
      <c r="R6825"/>
      <c r="S6825"/>
    </row>
    <row r="6826" spans="1:19">
      <c r="A6826"/>
      <c r="B6826"/>
      <c r="C6826"/>
      <c r="D6826"/>
      <c r="E6826"/>
      <c r="F6826"/>
      <c r="G6826"/>
      <c r="H6826"/>
      <c r="I6826"/>
      <c r="J6826"/>
      <c r="K6826"/>
      <c r="L6826"/>
      <c r="M6826"/>
      <c r="N6826"/>
      <c r="O6826"/>
      <c r="P6826"/>
      <c r="Q6826"/>
      <c r="R6826"/>
      <c r="S6826"/>
    </row>
    <row r="6827" spans="1:19">
      <c r="A6827"/>
      <c r="B6827"/>
      <c r="C6827"/>
      <c r="D6827"/>
      <c r="E6827"/>
      <c r="F6827"/>
      <c r="G6827"/>
      <c r="H6827"/>
      <c r="I6827"/>
      <c r="J6827"/>
      <c r="K6827"/>
      <c r="L6827"/>
      <c r="M6827"/>
      <c r="N6827"/>
      <c r="O6827"/>
      <c r="P6827"/>
      <c r="Q6827"/>
      <c r="R6827"/>
      <c r="S6827"/>
    </row>
    <row r="6828" spans="1:19">
      <c r="A6828"/>
      <c r="B6828"/>
      <c r="C6828"/>
      <c r="D6828"/>
      <c r="E6828"/>
      <c r="F6828"/>
      <c r="G6828"/>
      <c r="H6828"/>
      <c r="I6828"/>
      <c r="J6828"/>
      <c r="K6828"/>
      <c r="L6828"/>
      <c r="M6828"/>
      <c r="N6828"/>
      <c r="O6828"/>
      <c r="P6828"/>
      <c r="Q6828"/>
      <c r="R6828"/>
      <c r="S6828"/>
    </row>
    <row r="6829" spans="1:19">
      <c r="A6829"/>
      <c r="B6829"/>
      <c r="C6829"/>
      <c r="D6829"/>
      <c r="E6829"/>
      <c r="F6829"/>
      <c r="G6829"/>
      <c r="H6829"/>
      <c r="I6829"/>
      <c r="J6829"/>
      <c r="K6829"/>
      <c r="L6829"/>
      <c r="M6829"/>
      <c r="N6829"/>
      <c r="O6829"/>
      <c r="P6829"/>
      <c r="Q6829"/>
      <c r="R6829"/>
      <c r="S6829"/>
    </row>
    <row r="6830" spans="1:19">
      <c r="A6830"/>
      <c r="B6830"/>
      <c r="C6830"/>
      <c r="D6830"/>
      <c r="E6830"/>
      <c r="F6830"/>
      <c r="G6830"/>
      <c r="H6830"/>
      <c r="I6830"/>
      <c r="J6830"/>
      <c r="K6830"/>
      <c r="L6830"/>
      <c r="M6830"/>
      <c r="N6830"/>
      <c r="O6830"/>
      <c r="P6830"/>
      <c r="Q6830"/>
      <c r="R6830"/>
      <c r="S6830"/>
    </row>
    <row r="6831" spans="1:19">
      <c r="A6831"/>
      <c r="B6831"/>
      <c r="C6831"/>
      <c r="D6831"/>
      <c r="E6831"/>
      <c r="F6831"/>
      <c r="G6831"/>
      <c r="H6831"/>
      <c r="I6831"/>
      <c r="J6831"/>
      <c r="K6831"/>
      <c r="L6831"/>
      <c r="M6831"/>
      <c r="N6831"/>
      <c r="O6831"/>
      <c r="P6831"/>
      <c r="Q6831"/>
      <c r="R6831"/>
      <c r="S6831"/>
    </row>
    <row r="6832" spans="1:19">
      <c r="A6832"/>
      <c r="B6832"/>
      <c r="C6832"/>
      <c r="D6832"/>
      <c r="E6832"/>
      <c r="F6832"/>
      <c r="G6832"/>
      <c r="H6832"/>
      <c r="I6832"/>
      <c r="J6832"/>
      <c r="K6832"/>
      <c r="L6832"/>
      <c r="M6832"/>
      <c r="N6832"/>
      <c r="O6832"/>
      <c r="P6832"/>
      <c r="Q6832"/>
      <c r="R6832"/>
      <c r="S6832"/>
    </row>
    <row r="6833" spans="1:19">
      <c r="A6833"/>
      <c r="B6833"/>
      <c r="C6833"/>
      <c r="D6833"/>
      <c r="E6833"/>
      <c r="F6833"/>
      <c r="G6833"/>
      <c r="H6833"/>
      <c r="I6833"/>
      <c r="J6833"/>
      <c r="K6833"/>
      <c r="L6833"/>
      <c r="M6833"/>
      <c r="N6833"/>
      <c r="O6833"/>
      <c r="P6833"/>
      <c r="Q6833"/>
      <c r="R6833"/>
      <c r="S6833"/>
    </row>
    <row r="6834" spans="1:19">
      <c r="A6834"/>
      <c r="B6834"/>
      <c r="C6834"/>
      <c r="D6834"/>
      <c r="E6834"/>
      <c r="F6834"/>
      <c r="G6834"/>
      <c r="H6834"/>
      <c r="I6834"/>
      <c r="J6834"/>
      <c r="K6834"/>
      <c r="L6834"/>
      <c r="M6834"/>
      <c r="N6834"/>
      <c r="O6834"/>
      <c r="P6834"/>
      <c r="Q6834"/>
      <c r="R6834"/>
      <c r="S6834"/>
    </row>
    <row r="6835" spans="1:19">
      <c r="A6835"/>
      <c r="B6835"/>
      <c r="C6835"/>
      <c r="D6835"/>
      <c r="E6835"/>
      <c r="F6835"/>
      <c r="G6835"/>
      <c r="H6835"/>
      <c r="I6835"/>
      <c r="J6835"/>
      <c r="K6835"/>
      <c r="L6835"/>
      <c r="M6835"/>
      <c r="N6835"/>
      <c r="O6835"/>
      <c r="P6835"/>
      <c r="Q6835"/>
      <c r="R6835"/>
      <c r="S6835"/>
    </row>
    <row r="6836" spans="1:19">
      <c r="A6836"/>
      <c r="B6836"/>
      <c r="C6836"/>
      <c r="D6836"/>
      <c r="E6836"/>
      <c r="F6836"/>
      <c r="G6836"/>
      <c r="H6836"/>
      <c r="I6836"/>
      <c r="J6836"/>
      <c r="K6836"/>
      <c r="L6836"/>
      <c r="M6836"/>
      <c r="N6836"/>
      <c r="O6836"/>
      <c r="P6836"/>
      <c r="Q6836"/>
      <c r="R6836"/>
      <c r="S6836"/>
    </row>
    <row r="6837" spans="1:19">
      <c r="A6837"/>
      <c r="B6837"/>
      <c r="C6837"/>
      <c r="D6837"/>
      <c r="E6837"/>
      <c r="F6837"/>
      <c r="G6837"/>
      <c r="H6837"/>
      <c r="I6837"/>
      <c r="J6837"/>
      <c r="K6837"/>
      <c r="L6837"/>
      <c r="M6837"/>
      <c r="N6837"/>
      <c r="O6837"/>
      <c r="P6837"/>
      <c r="Q6837"/>
      <c r="R6837"/>
      <c r="S6837"/>
    </row>
    <row r="6838" spans="1:19">
      <c r="A6838"/>
      <c r="B6838"/>
      <c r="C6838"/>
      <c r="D6838"/>
      <c r="E6838"/>
      <c r="F6838"/>
      <c r="G6838"/>
      <c r="H6838"/>
      <c r="I6838"/>
      <c r="J6838"/>
      <c r="K6838"/>
      <c r="L6838"/>
      <c r="M6838"/>
      <c r="N6838"/>
      <c r="O6838"/>
      <c r="P6838"/>
      <c r="Q6838"/>
      <c r="R6838"/>
      <c r="S6838"/>
    </row>
    <row r="6839" spans="1:19">
      <c r="A6839"/>
      <c r="B6839"/>
      <c r="C6839"/>
      <c r="D6839"/>
      <c r="E6839"/>
      <c r="F6839"/>
      <c r="G6839"/>
      <c r="H6839"/>
      <c r="I6839"/>
      <c r="J6839"/>
      <c r="K6839"/>
      <c r="L6839"/>
      <c r="M6839"/>
      <c r="N6839"/>
      <c r="O6839"/>
      <c r="P6839"/>
      <c r="Q6839"/>
      <c r="R6839"/>
      <c r="S6839"/>
    </row>
    <row r="6840" spans="1:19">
      <c r="A6840"/>
      <c r="B6840"/>
      <c r="C6840"/>
      <c r="D6840"/>
      <c r="E6840"/>
      <c r="F6840"/>
      <c r="G6840"/>
      <c r="H6840"/>
      <c r="I6840"/>
      <c r="J6840"/>
      <c r="K6840"/>
      <c r="L6840"/>
      <c r="M6840"/>
      <c r="N6840"/>
      <c r="O6840"/>
      <c r="P6840"/>
      <c r="Q6840"/>
      <c r="R6840"/>
      <c r="S6840"/>
    </row>
    <row r="6841" spans="1:19">
      <c r="A6841"/>
      <c r="B6841"/>
      <c r="C6841"/>
      <c r="D6841"/>
      <c r="E6841"/>
      <c r="F6841"/>
      <c r="G6841"/>
      <c r="H6841"/>
      <c r="I6841"/>
      <c r="J6841"/>
      <c r="K6841"/>
      <c r="L6841"/>
      <c r="M6841"/>
      <c r="N6841"/>
      <c r="O6841"/>
      <c r="P6841"/>
      <c r="Q6841"/>
      <c r="R6841"/>
      <c r="S6841"/>
    </row>
    <row r="6842" spans="1:19">
      <c r="A6842"/>
      <c r="B6842"/>
      <c r="C6842"/>
      <c r="D6842"/>
      <c r="E6842"/>
      <c r="F6842"/>
      <c r="G6842"/>
      <c r="H6842"/>
      <c r="I6842"/>
      <c r="J6842"/>
      <c r="K6842"/>
      <c r="L6842"/>
      <c r="M6842"/>
      <c r="N6842"/>
      <c r="O6842"/>
      <c r="P6842"/>
      <c r="Q6842"/>
      <c r="R6842"/>
      <c r="S6842"/>
    </row>
    <row r="6843" spans="1:19">
      <c r="A6843"/>
      <c r="B6843"/>
      <c r="C6843"/>
      <c r="D6843"/>
      <c r="E6843"/>
      <c r="F6843"/>
      <c r="G6843"/>
      <c r="H6843"/>
      <c r="I6843"/>
      <c r="J6843"/>
      <c r="K6843"/>
      <c r="L6843"/>
      <c r="M6843"/>
      <c r="N6843"/>
      <c r="O6843"/>
      <c r="P6843"/>
      <c r="Q6843"/>
      <c r="R6843"/>
      <c r="S6843"/>
    </row>
    <row r="6844" spans="1:19">
      <c r="A6844"/>
      <c r="B6844"/>
      <c r="C6844"/>
      <c r="D6844"/>
      <c r="E6844"/>
      <c r="F6844"/>
      <c r="G6844"/>
      <c r="H6844"/>
      <c r="I6844"/>
      <c r="J6844"/>
      <c r="K6844"/>
      <c r="L6844"/>
      <c r="M6844"/>
      <c r="N6844"/>
      <c r="O6844"/>
      <c r="P6844"/>
      <c r="Q6844"/>
      <c r="R6844"/>
      <c r="S6844"/>
    </row>
    <row r="6845" spans="1:19">
      <c r="A6845"/>
      <c r="B6845"/>
      <c r="C6845"/>
      <c r="D6845"/>
      <c r="E6845"/>
      <c r="F6845"/>
      <c r="G6845"/>
      <c r="H6845"/>
      <c r="I6845"/>
      <c r="J6845"/>
      <c r="K6845"/>
      <c r="L6845"/>
      <c r="M6845"/>
      <c r="N6845"/>
      <c r="O6845"/>
      <c r="P6845"/>
      <c r="Q6845"/>
      <c r="R6845"/>
      <c r="S6845"/>
    </row>
    <row r="6846" spans="1:19">
      <c r="A6846"/>
      <c r="B6846"/>
      <c r="C6846"/>
      <c r="D6846"/>
      <c r="E6846"/>
      <c r="F6846"/>
      <c r="G6846"/>
      <c r="H6846"/>
      <c r="I6846"/>
      <c r="J6846"/>
      <c r="K6846"/>
      <c r="L6846"/>
      <c r="M6846"/>
      <c r="N6846"/>
      <c r="O6846"/>
      <c r="P6846"/>
      <c r="Q6846"/>
      <c r="R6846"/>
      <c r="S6846"/>
    </row>
    <row r="6847" spans="1:19">
      <c r="A6847"/>
      <c r="B6847"/>
      <c r="C6847"/>
      <c r="D6847"/>
      <c r="E6847"/>
      <c r="F6847"/>
      <c r="G6847"/>
      <c r="H6847"/>
      <c r="I6847"/>
      <c r="J6847"/>
      <c r="K6847"/>
      <c r="L6847"/>
      <c r="M6847"/>
      <c r="N6847"/>
      <c r="O6847"/>
      <c r="P6847"/>
      <c r="Q6847"/>
      <c r="R6847"/>
      <c r="S6847"/>
    </row>
    <row r="6848" spans="1:19">
      <c r="A6848"/>
      <c r="B6848"/>
      <c r="C6848"/>
      <c r="D6848"/>
      <c r="E6848"/>
      <c r="F6848"/>
      <c r="G6848"/>
      <c r="H6848"/>
      <c r="I6848"/>
      <c r="J6848"/>
      <c r="K6848"/>
      <c r="L6848"/>
      <c r="M6848"/>
      <c r="N6848"/>
      <c r="O6848"/>
      <c r="P6848"/>
      <c r="Q6848"/>
      <c r="R6848"/>
      <c r="S6848"/>
    </row>
    <row r="6849" spans="1:19">
      <c r="A6849"/>
      <c r="B6849"/>
      <c r="C6849"/>
      <c r="D6849"/>
      <c r="E6849"/>
      <c r="F6849"/>
      <c r="G6849"/>
      <c r="H6849"/>
      <c r="I6849"/>
      <c r="J6849"/>
      <c r="K6849"/>
      <c r="L6849"/>
      <c r="M6849"/>
      <c r="N6849"/>
      <c r="O6849"/>
      <c r="P6849"/>
      <c r="Q6849"/>
      <c r="R6849"/>
      <c r="S6849"/>
    </row>
    <row r="6850" spans="1:19">
      <c r="A6850"/>
      <c r="B6850"/>
      <c r="C6850"/>
      <c r="D6850"/>
      <c r="E6850"/>
      <c r="F6850"/>
      <c r="G6850"/>
      <c r="H6850"/>
      <c r="I6850"/>
      <c r="J6850"/>
      <c r="K6850"/>
      <c r="L6850"/>
      <c r="M6850"/>
      <c r="N6850"/>
      <c r="O6850"/>
      <c r="P6850"/>
      <c r="Q6850"/>
      <c r="R6850"/>
      <c r="S6850"/>
    </row>
    <row r="6851" spans="1:19">
      <c r="A6851"/>
      <c r="B6851"/>
      <c r="C6851"/>
      <c r="D6851"/>
      <c r="E6851"/>
      <c r="F6851"/>
      <c r="G6851"/>
      <c r="H6851"/>
      <c r="I6851"/>
      <c r="J6851"/>
      <c r="K6851"/>
      <c r="L6851"/>
      <c r="M6851"/>
      <c r="N6851"/>
      <c r="O6851"/>
      <c r="P6851"/>
      <c r="Q6851"/>
      <c r="R6851"/>
      <c r="S6851"/>
    </row>
    <row r="6852" spans="1:19">
      <c r="A6852"/>
      <c r="B6852"/>
      <c r="C6852"/>
      <c r="D6852"/>
      <c r="E6852"/>
      <c r="F6852"/>
      <c r="G6852"/>
      <c r="H6852"/>
      <c r="I6852"/>
      <c r="J6852"/>
      <c r="K6852"/>
      <c r="L6852"/>
      <c r="M6852"/>
      <c r="N6852"/>
      <c r="O6852"/>
      <c r="P6852"/>
      <c r="Q6852"/>
      <c r="R6852"/>
      <c r="S6852"/>
    </row>
    <row r="6853" spans="1:19">
      <c r="A6853"/>
      <c r="B6853"/>
      <c r="C6853"/>
      <c r="D6853"/>
      <c r="E6853"/>
      <c r="F6853"/>
      <c r="G6853"/>
      <c r="H6853"/>
      <c r="I6853"/>
      <c r="J6853"/>
      <c r="K6853"/>
      <c r="L6853"/>
      <c r="M6853"/>
      <c r="N6853"/>
      <c r="O6853"/>
      <c r="P6853"/>
      <c r="Q6853"/>
      <c r="R6853"/>
      <c r="S6853"/>
    </row>
    <row r="6854" spans="1:19">
      <c r="A6854"/>
      <c r="B6854"/>
      <c r="C6854"/>
      <c r="D6854"/>
      <c r="E6854"/>
      <c r="F6854"/>
      <c r="G6854"/>
      <c r="H6854"/>
      <c r="I6854"/>
      <c r="J6854"/>
      <c r="K6854"/>
      <c r="L6854"/>
      <c r="M6854"/>
      <c r="N6854"/>
      <c r="O6854"/>
      <c r="P6854"/>
      <c r="Q6854"/>
      <c r="R6854"/>
      <c r="S6854"/>
    </row>
    <row r="6855" spans="1:19">
      <c r="A6855"/>
      <c r="B6855"/>
      <c r="C6855"/>
      <c r="D6855"/>
      <c r="E6855"/>
      <c r="F6855"/>
      <c r="G6855"/>
      <c r="H6855"/>
      <c r="I6855"/>
      <c r="J6855"/>
      <c r="K6855"/>
      <c r="L6855"/>
      <c r="M6855"/>
      <c r="N6855"/>
      <c r="O6855"/>
      <c r="P6855"/>
      <c r="Q6855"/>
      <c r="R6855"/>
      <c r="S6855"/>
    </row>
    <row r="6856" spans="1:19">
      <c r="A6856"/>
      <c r="B6856"/>
      <c r="C6856"/>
      <c r="D6856"/>
      <c r="E6856"/>
      <c r="F6856"/>
      <c r="G6856"/>
      <c r="H6856"/>
      <c r="I6856"/>
      <c r="J6856"/>
      <c r="K6856"/>
      <c r="L6856"/>
      <c r="M6856"/>
      <c r="N6856"/>
      <c r="O6856"/>
      <c r="P6856"/>
      <c r="Q6856"/>
      <c r="R6856"/>
      <c r="S6856"/>
    </row>
    <row r="6857" spans="1:19">
      <c r="A6857"/>
      <c r="B6857"/>
      <c r="C6857"/>
      <c r="D6857"/>
      <c r="E6857"/>
      <c r="F6857"/>
      <c r="G6857"/>
      <c r="H6857"/>
      <c r="I6857"/>
      <c r="J6857"/>
      <c r="K6857"/>
      <c r="L6857"/>
      <c r="M6857"/>
      <c r="N6857"/>
      <c r="O6857"/>
      <c r="P6857"/>
      <c r="Q6857"/>
      <c r="R6857"/>
      <c r="S6857"/>
    </row>
    <row r="6858" spans="1:19">
      <c r="A6858"/>
      <c r="B6858"/>
      <c r="C6858"/>
      <c r="D6858"/>
      <c r="E6858"/>
      <c r="F6858"/>
      <c r="G6858"/>
      <c r="H6858"/>
      <c r="I6858"/>
      <c r="J6858"/>
      <c r="K6858"/>
      <c r="L6858"/>
      <c r="M6858"/>
      <c r="N6858"/>
      <c r="O6858"/>
      <c r="P6858"/>
      <c r="Q6858"/>
      <c r="R6858"/>
      <c r="S6858"/>
    </row>
    <row r="6859" spans="1:19">
      <c r="A6859"/>
      <c r="B6859"/>
      <c r="C6859"/>
      <c r="D6859"/>
      <c r="E6859"/>
      <c r="F6859"/>
      <c r="G6859"/>
      <c r="H6859"/>
      <c r="I6859"/>
      <c r="J6859"/>
      <c r="K6859"/>
      <c r="L6859"/>
      <c r="M6859"/>
      <c r="N6859"/>
      <c r="O6859"/>
      <c r="P6859"/>
      <c r="Q6859"/>
      <c r="R6859"/>
      <c r="S6859"/>
    </row>
    <row r="6860" spans="1:19">
      <c r="A6860"/>
      <c r="B6860"/>
      <c r="C6860"/>
      <c r="D6860"/>
      <c r="E6860"/>
      <c r="F6860"/>
      <c r="G6860"/>
      <c r="H6860"/>
      <c r="I6860"/>
      <c r="J6860"/>
      <c r="K6860"/>
      <c r="L6860"/>
      <c r="M6860"/>
      <c r="N6860"/>
      <c r="O6860"/>
      <c r="P6860"/>
      <c r="Q6860"/>
      <c r="R6860"/>
      <c r="S6860"/>
    </row>
    <row r="6861" spans="1:19">
      <c r="A6861"/>
      <c r="B6861"/>
      <c r="C6861"/>
      <c r="D6861"/>
      <c r="E6861"/>
      <c r="F6861"/>
      <c r="G6861"/>
      <c r="H6861"/>
      <c r="I6861"/>
      <c r="J6861"/>
      <c r="K6861"/>
      <c r="L6861"/>
      <c r="M6861"/>
      <c r="N6861"/>
      <c r="O6861"/>
      <c r="P6861"/>
      <c r="Q6861"/>
      <c r="R6861"/>
      <c r="S6861"/>
    </row>
    <row r="6862" spans="1:19">
      <c r="A6862"/>
      <c r="B6862"/>
      <c r="C6862"/>
      <c r="D6862"/>
      <c r="E6862"/>
      <c r="F6862"/>
      <c r="G6862"/>
      <c r="H6862"/>
      <c r="I6862"/>
      <c r="J6862"/>
      <c r="K6862"/>
      <c r="L6862"/>
      <c r="M6862"/>
      <c r="N6862"/>
      <c r="O6862"/>
      <c r="P6862"/>
      <c r="Q6862"/>
      <c r="R6862"/>
      <c r="S6862"/>
    </row>
    <row r="6863" spans="1:19">
      <c r="A6863"/>
      <c r="B6863"/>
      <c r="C6863"/>
      <c r="D6863"/>
      <c r="E6863"/>
      <c r="F6863"/>
      <c r="G6863"/>
      <c r="H6863"/>
      <c r="I6863"/>
      <c r="J6863"/>
      <c r="K6863"/>
      <c r="L6863"/>
      <c r="M6863"/>
      <c r="N6863"/>
      <c r="O6863"/>
      <c r="P6863"/>
      <c r="Q6863"/>
      <c r="R6863"/>
      <c r="S6863"/>
    </row>
    <row r="6864" spans="1:19">
      <c r="A6864"/>
      <c r="B6864"/>
      <c r="C6864"/>
      <c r="D6864"/>
      <c r="E6864"/>
      <c r="F6864"/>
      <c r="G6864"/>
      <c r="H6864"/>
      <c r="I6864"/>
      <c r="J6864"/>
      <c r="K6864"/>
      <c r="L6864"/>
      <c r="M6864"/>
      <c r="N6864"/>
      <c r="O6864"/>
      <c r="P6864"/>
      <c r="Q6864"/>
      <c r="R6864"/>
      <c r="S6864"/>
    </row>
    <row r="6865" spans="1:19">
      <c r="A6865"/>
      <c r="B6865"/>
      <c r="C6865"/>
      <c r="D6865"/>
      <c r="E6865"/>
      <c r="F6865"/>
      <c r="G6865"/>
      <c r="H6865"/>
      <c r="I6865"/>
      <c r="J6865"/>
      <c r="K6865"/>
      <c r="L6865"/>
      <c r="M6865"/>
      <c r="N6865"/>
      <c r="O6865"/>
      <c r="P6865"/>
      <c r="Q6865"/>
      <c r="R6865"/>
      <c r="S6865"/>
    </row>
    <row r="6866" spans="1:19">
      <c r="A6866"/>
      <c r="B6866"/>
      <c r="C6866"/>
      <c r="D6866"/>
      <c r="E6866"/>
      <c r="F6866"/>
      <c r="G6866"/>
      <c r="H6866"/>
      <c r="I6866"/>
      <c r="J6866"/>
      <c r="K6866"/>
      <c r="L6866"/>
      <c r="M6866"/>
      <c r="N6866"/>
      <c r="O6866"/>
      <c r="P6866"/>
      <c r="Q6866"/>
      <c r="R6866"/>
      <c r="S6866"/>
    </row>
    <row r="6867" spans="1:19">
      <c r="A6867"/>
      <c r="B6867"/>
      <c r="C6867"/>
      <c r="D6867"/>
      <c r="E6867"/>
      <c r="F6867"/>
      <c r="G6867"/>
      <c r="H6867"/>
      <c r="I6867"/>
      <c r="J6867"/>
      <c r="K6867"/>
      <c r="L6867"/>
      <c r="M6867"/>
      <c r="N6867"/>
      <c r="O6867"/>
      <c r="P6867"/>
      <c r="Q6867"/>
      <c r="R6867"/>
      <c r="S6867"/>
    </row>
    <row r="6868" spans="1:19">
      <c r="A6868"/>
      <c r="B6868"/>
      <c r="C6868"/>
      <c r="D6868"/>
      <c r="E6868"/>
      <c r="F6868"/>
      <c r="G6868"/>
      <c r="H6868"/>
      <c r="I6868"/>
      <c r="J6868"/>
      <c r="K6868"/>
      <c r="L6868"/>
      <c r="M6868"/>
      <c r="N6868"/>
      <c r="O6868"/>
      <c r="P6868"/>
      <c r="Q6868"/>
      <c r="R6868"/>
      <c r="S6868"/>
    </row>
    <row r="6869" spans="1:19">
      <c r="A6869"/>
      <c r="B6869"/>
      <c r="C6869"/>
      <c r="D6869"/>
      <c r="E6869"/>
      <c r="F6869"/>
      <c r="G6869"/>
      <c r="H6869"/>
      <c r="I6869"/>
      <c r="J6869"/>
      <c r="K6869"/>
      <c r="L6869"/>
      <c r="M6869"/>
      <c r="N6869"/>
      <c r="O6869"/>
      <c r="P6869"/>
      <c r="Q6869"/>
      <c r="R6869"/>
      <c r="S6869"/>
    </row>
    <row r="6870" spans="1:19">
      <c r="A6870"/>
      <c r="B6870"/>
      <c r="C6870"/>
      <c r="D6870"/>
      <c r="E6870"/>
      <c r="F6870"/>
      <c r="G6870"/>
      <c r="H6870"/>
      <c r="I6870"/>
      <c r="J6870"/>
      <c r="K6870"/>
      <c r="L6870"/>
      <c r="M6870"/>
      <c r="N6870"/>
      <c r="O6870"/>
      <c r="P6870"/>
      <c r="Q6870"/>
      <c r="R6870"/>
      <c r="S6870"/>
    </row>
    <row r="6871" spans="1:19">
      <c r="A6871"/>
      <c r="B6871"/>
      <c r="C6871"/>
      <c r="D6871"/>
      <c r="E6871"/>
      <c r="F6871"/>
      <c r="G6871"/>
      <c r="H6871"/>
      <c r="I6871"/>
      <c r="J6871"/>
      <c r="K6871"/>
      <c r="L6871"/>
      <c r="M6871"/>
      <c r="N6871"/>
      <c r="O6871"/>
      <c r="P6871"/>
      <c r="Q6871"/>
      <c r="R6871"/>
      <c r="S6871"/>
    </row>
    <row r="6872" spans="1:19">
      <c r="A6872"/>
      <c r="B6872"/>
      <c r="C6872"/>
      <c r="D6872"/>
      <c r="E6872"/>
      <c r="F6872"/>
      <c r="G6872"/>
      <c r="H6872"/>
      <c r="I6872"/>
      <c r="J6872"/>
      <c r="K6872"/>
      <c r="L6872"/>
      <c r="M6872"/>
      <c r="N6872"/>
      <c r="O6872"/>
      <c r="P6872"/>
      <c r="Q6872"/>
      <c r="R6872"/>
      <c r="S6872"/>
    </row>
    <row r="6873" spans="1:19">
      <c r="A6873"/>
      <c r="B6873"/>
      <c r="C6873"/>
      <c r="D6873"/>
      <c r="E6873"/>
      <c r="F6873"/>
      <c r="G6873"/>
      <c r="H6873"/>
      <c r="I6873"/>
      <c r="J6873"/>
      <c r="K6873"/>
      <c r="L6873"/>
      <c r="M6873"/>
      <c r="N6873"/>
      <c r="O6873"/>
      <c r="P6873"/>
      <c r="Q6873"/>
      <c r="R6873"/>
      <c r="S6873"/>
    </row>
    <row r="6874" spans="1:19">
      <c r="A6874"/>
      <c r="B6874"/>
      <c r="C6874"/>
      <c r="D6874"/>
      <c r="E6874"/>
      <c r="F6874"/>
      <c r="G6874"/>
      <c r="H6874"/>
      <c r="I6874"/>
      <c r="J6874"/>
      <c r="K6874"/>
      <c r="L6874"/>
      <c r="M6874"/>
      <c r="N6874"/>
      <c r="O6874"/>
      <c r="P6874"/>
      <c r="Q6874"/>
      <c r="R6874"/>
      <c r="S6874"/>
    </row>
    <row r="6875" spans="1:19">
      <c r="A6875"/>
      <c r="B6875"/>
      <c r="C6875"/>
      <c r="D6875"/>
      <c r="E6875"/>
      <c r="F6875"/>
      <c r="G6875"/>
      <c r="H6875"/>
      <c r="I6875"/>
      <c r="J6875"/>
      <c r="K6875"/>
      <c r="L6875"/>
      <c r="M6875"/>
      <c r="N6875"/>
      <c r="O6875"/>
      <c r="P6875"/>
      <c r="Q6875"/>
      <c r="R6875"/>
      <c r="S6875"/>
    </row>
    <row r="6876" spans="1:19">
      <c r="A6876"/>
      <c r="B6876"/>
      <c r="C6876"/>
      <c r="D6876"/>
      <c r="E6876"/>
      <c r="F6876"/>
      <c r="G6876"/>
      <c r="H6876"/>
      <c r="I6876"/>
      <c r="J6876"/>
      <c r="K6876"/>
      <c r="L6876"/>
      <c r="M6876"/>
      <c r="N6876"/>
      <c r="O6876"/>
      <c r="P6876"/>
      <c r="Q6876"/>
      <c r="R6876"/>
      <c r="S6876"/>
    </row>
    <row r="6877" spans="1:19">
      <c r="A6877"/>
      <c r="B6877"/>
      <c r="C6877"/>
      <c r="D6877"/>
      <c r="E6877"/>
      <c r="F6877"/>
      <c r="G6877"/>
      <c r="H6877"/>
      <c r="I6877"/>
      <c r="J6877"/>
      <c r="K6877"/>
      <c r="L6877"/>
      <c r="M6877"/>
      <c r="N6877"/>
      <c r="O6877"/>
      <c r="P6877"/>
      <c r="Q6877"/>
      <c r="R6877"/>
      <c r="S6877"/>
    </row>
    <row r="6878" spans="1:19">
      <c r="A6878"/>
      <c r="B6878"/>
      <c r="C6878"/>
      <c r="D6878"/>
      <c r="E6878"/>
      <c r="F6878"/>
      <c r="G6878"/>
      <c r="H6878"/>
      <c r="I6878"/>
      <c r="J6878"/>
      <c r="K6878"/>
      <c r="L6878"/>
      <c r="M6878"/>
      <c r="N6878"/>
      <c r="O6878"/>
      <c r="P6878"/>
      <c r="Q6878"/>
      <c r="R6878"/>
      <c r="S6878"/>
    </row>
    <row r="6879" spans="1:19">
      <c r="A6879"/>
      <c r="B6879"/>
      <c r="C6879"/>
      <c r="D6879"/>
      <c r="E6879"/>
      <c r="F6879"/>
      <c r="G6879"/>
      <c r="H6879"/>
      <c r="I6879"/>
      <c r="J6879"/>
      <c r="K6879"/>
      <c r="L6879"/>
      <c r="M6879"/>
      <c r="N6879"/>
      <c r="O6879"/>
      <c r="P6879"/>
      <c r="Q6879"/>
      <c r="R6879"/>
      <c r="S6879"/>
    </row>
    <row r="6880" spans="1:19">
      <c r="A6880"/>
      <c r="B6880"/>
      <c r="C6880"/>
      <c r="D6880"/>
      <c r="E6880"/>
      <c r="F6880"/>
      <c r="G6880"/>
      <c r="H6880"/>
      <c r="I6880"/>
      <c r="J6880"/>
      <c r="K6880"/>
      <c r="L6880"/>
      <c r="M6880"/>
      <c r="N6880"/>
      <c r="O6880"/>
      <c r="P6880"/>
      <c r="Q6880"/>
      <c r="R6880"/>
      <c r="S6880"/>
    </row>
    <row r="6881" spans="1:19">
      <c r="A6881"/>
      <c r="B6881"/>
      <c r="C6881"/>
      <c r="D6881"/>
      <c r="E6881"/>
      <c r="F6881"/>
      <c r="G6881"/>
      <c r="H6881"/>
      <c r="I6881"/>
      <c r="J6881"/>
      <c r="K6881"/>
      <c r="L6881"/>
      <c r="M6881"/>
      <c r="N6881"/>
      <c r="O6881"/>
      <c r="P6881"/>
      <c r="Q6881"/>
      <c r="R6881"/>
      <c r="S6881"/>
    </row>
    <row r="6882" spans="1:19">
      <c r="A6882"/>
      <c r="B6882"/>
      <c r="C6882"/>
      <c r="D6882"/>
      <c r="E6882"/>
      <c r="F6882"/>
      <c r="G6882"/>
      <c r="H6882"/>
      <c r="I6882"/>
      <c r="J6882"/>
      <c r="K6882"/>
      <c r="L6882"/>
      <c r="M6882"/>
      <c r="N6882"/>
      <c r="O6882"/>
      <c r="P6882"/>
      <c r="Q6882"/>
      <c r="R6882"/>
      <c r="S6882"/>
    </row>
    <row r="6883" spans="1:19">
      <c r="A6883"/>
      <c r="B6883"/>
      <c r="C6883"/>
      <c r="D6883"/>
      <c r="E6883"/>
      <c r="F6883"/>
      <c r="G6883"/>
      <c r="H6883"/>
      <c r="I6883"/>
      <c r="J6883"/>
      <c r="K6883"/>
      <c r="L6883"/>
      <c r="M6883"/>
      <c r="N6883"/>
      <c r="O6883"/>
      <c r="P6883"/>
      <c r="Q6883"/>
      <c r="R6883"/>
      <c r="S6883"/>
    </row>
    <row r="6884" spans="1:19">
      <c r="A6884"/>
      <c r="B6884"/>
      <c r="C6884"/>
      <c r="D6884"/>
      <c r="E6884"/>
      <c r="F6884"/>
      <c r="G6884"/>
      <c r="H6884"/>
      <c r="I6884"/>
      <c r="J6884"/>
      <c r="K6884"/>
      <c r="L6884"/>
      <c r="M6884"/>
      <c r="N6884"/>
      <c r="O6884"/>
      <c r="P6884"/>
      <c r="Q6884"/>
      <c r="R6884"/>
      <c r="S6884"/>
    </row>
    <row r="6885" spans="1:19">
      <c r="A6885"/>
      <c r="B6885"/>
      <c r="C6885"/>
      <c r="D6885"/>
      <c r="E6885"/>
      <c r="F6885"/>
      <c r="G6885"/>
      <c r="H6885"/>
      <c r="I6885"/>
      <c r="J6885"/>
      <c r="K6885"/>
      <c r="L6885"/>
      <c r="M6885"/>
      <c r="N6885"/>
      <c r="O6885"/>
      <c r="P6885"/>
      <c r="Q6885"/>
      <c r="R6885"/>
      <c r="S6885"/>
    </row>
    <row r="6886" spans="1:19">
      <c r="A6886"/>
      <c r="B6886"/>
      <c r="C6886"/>
      <c r="D6886"/>
      <c r="E6886"/>
      <c r="F6886"/>
      <c r="G6886"/>
      <c r="H6886"/>
      <c r="I6886"/>
      <c r="J6886"/>
      <c r="K6886"/>
      <c r="L6886"/>
      <c r="M6886"/>
      <c r="N6886"/>
      <c r="O6886"/>
      <c r="P6886"/>
      <c r="Q6886"/>
      <c r="R6886"/>
      <c r="S6886"/>
    </row>
    <row r="6887" spans="1:19">
      <c r="A6887"/>
      <c r="B6887"/>
      <c r="C6887"/>
      <c r="D6887"/>
      <c r="E6887"/>
      <c r="F6887"/>
      <c r="G6887"/>
      <c r="H6887"/>
      <c r="I6887"/>
      <c r="J6887"/>
      <c r="K6887"/>
      <c r="L6887"/>
      <c r="M6887"/>
      <c r="N6887"/>
      <c r="O6887"/>
      <c r="P6887"/>
      <c r="Q6887"/>
      <c r="R6887"/>
      <c r="S6887"/>
    </row>
    <row r="6888" spans="1:19">
      <c r="A6888"/>
      <c r="B6888"/>
      <c r="C6888"/>
      <c r="D6888"/>
      <c r="E6888"/>
      <c r="F6888"/>
      <c r="G6888"/>
      <c r="H6888"/>
      <c r="I6888"/>
      <c r="J6888"/>
      <c r="K6888"/>
      <c r="L6888"/>
      <c r="M6888"/>
      <c r="N6888"/>
      <c r="O6888"/>
      <c r="P6888"/>
      <c r="Q6888"/>
      <c r="R6888"/>
      <c r="S6888"/>
    </row>
    <row r="6889" spans="1:19">
      <c r="A6889"/>
      <c r="B6889"/>
      <c r="C6889"/>
      <c r="D6889"/>
      <c r="E6889"/>
      <c r="F6889"/>
      <c r="G6889"/>
      <c r="H6889"/>
      <c r="I6889"/>
      <c r="J6889"/>
      <c r="K6889"/>
      <c r="L6889"/>
      <c r="M6889"/>
      <c r="N6889"/>
      <c r="O6889"/>
      <c r="P6889"/>
      <c r="Q6889"/>
      <c r="R6889"/>
      <c r="S6889"/>
    </row>
    <row r="6890" spans="1:19">
      <c r="A6890"/>
      <c r="B6890"/>
      <c r="C6890"/>
      <c r="D6890"/>
      <c r="E6890"/>
      <c r="F6890"/>
      <c r="G6890"/>
      <c r="H6890"/>
      <c r="I6890"/>
      <c r="J6890"/>
      <c r="K6890"/>
      <c r="L6890"/>
      <c r="M6890"/>
      <c r="N6890"/>
      <c r="O6890"/>
      <c r="P6890"/>
      <c r="Q6890"/>
      <c r="R6890"/>
      <c r="S6890"/>
    </row>
    <row r="6891" spans="1:19">
      <c r="A6891"/>
      <c r="B6891"/>
      <c r="C6891"/>
      <c r="D6891"/>
      <c r="E6891"/>
      <c r="F6891"/>
      <c r="G6891"/>
      <c r="H6891"/>
      <c r="I6891"/>
      <c r="J6891"/>
      <c r="K6891"/>
      <c r="L6891"/>
      <c r="M6891"/>
      <c r="N6891"/>
      <c r="O6891"/>
      <c r="P6891"/>
      <c r="Q6891"/>
      <c r="R6891"/>
      <c r="S6891"/>
    </row>
    <row r="6892" spans="1:19">
      <c r="A6892"/>
      <c r="B6892"/>
      <c r="C6892"/>
      <c r="D6892"/>
      <c r="E6892"/>
      <c r="F6892"/>
      <c r="G6892"/>
      <c r="H6892"/>
      <c r="I6892"/>
      <c r="J6892"/>
      <c r="K6892"/>
      <c r="L6892"/>
      <c r="M6892"/>
      <c r="N6892"/>
      <c r="O6892"/>
      <c r="P6892"/>
      <c r="Q6892"/>
      <c r="R6892"/>
      <c r="S6892"/>
    </row>
    <row r="6893" spans="1:19">
      <c r="A6893"/>
      <c r="B6893"/>
      <c r="C6893"/>
      <c r="D6893"/>
      <c r="E6893"/>
      <c r="F6893"/>
      <c r="G6893"/>
      <c r="H6893"/>
      <c r="I6893"/>
      <c r="J6893"/>
      <c r="K6893"/>
      <c r="L6893"/>
      <c r="M6893"/>
      <c r="N6893"/>
      <c r="O6893"/>
      <c r="P6893"/>
      <c r="Q6893"/>
      <c r="R6893"/>
      <c r="S6893"/>
    </row>
    <row r="6894" spans="1:19">
      <c r="A6894"/>
      <c r="B6894"/>
      <c r="C6894"/>
      <c r="D6894"/>
      <c r="E6894"/>
      <c r="F6894"/>
      <c r="G6894"/>
      <c r="H6894"/>
      <c r="I6894"/>
      <c r="J6894"/>
      <c r="K6894"/>
      <c r="L6894"/>
      <c r="M6894"/>
      <c r="N6894"/>
      <c r="O6894"/>
      <c r="P6894"/>
      <c r="Q6894"/>
      <c r="R6894"/>
      <c r="S6894"/>
    </row>
    <row r="6895" spans="1:19">
      <c r="A6895"/>
      <c r="B6895"/>
      <c r="C6895"/>
      <c r="D6895"/>
      <c r="E6895"/>
      <c r="F6895"/>
      <c r="G6895"/>
      <c r="H6895"/>
      <c r="I6895"/>
      <c r="J6895"/>
      <c r="K6895"/>
      <c r="L6895"/>
      <c r="M6895"/>
      <c r="N6895"/>
      <c r="O6895"/>
      <c r="P6895"/>
      <c r="Q6895"/>
      <c r="R6895"/>
      <c r="S6895"/>
    </row>
    <row r="6896" spans="1:19">
      <c r="A6896"/>
      <c r="B6896"/>
      <c r="C6896"/>
      <c r="D6896"/>
      <c r="E6896"/>
      <c r="F6896"/>
      <c r="G6896"/>
      <c r="H6896"/>
      <c r="I6896"/>
      <c r="J6896"/>
      <c r="K6896"/>
      <c r="L6896"/>
      <c r="M6896"/>
      <c r="N6896"/>
      <c r="O6896"/>
      <c r="P6896"/>
      <c r="Q6896"/>
      <c r="R6896"/>
      <c r="S6896"/>
    </row>
    <row r="6897" spans="1:19">
      <c r="A6897"/>
      <c r="B6897"/>
      <c r="C6897"/>
      <c r="D6897"/>
      <c r="E6897"/>
      <c r="F6897"/>
      <c r="G6897"/>
      <c r="H6897"/>
      <c r="I6897"/>
      <c r="J6897"/>
      <c r="K6897"/>
      <c r="L6897"/>
      <c r="M6897"/>
      <c r="N6897"/>
      <c r="O6897"/>
      <c r="P6897"/>
      <c r="Q6897"/>
      <c r="R6897"/>
      <c r="S6897"/>
    </row>
    <row r="6898" spans="1:19">
      <c r="A6898"/>
      <c r="B6898"/>
      <c r="C6898"/>
      <c r="D6898"/>
      <c r="E6898"/>
      <c r="F6898"/>
      <c r="G6898"/>
      <c r="H6898"/>
      <c r="I6898"/>
      <c r="J6898"/>
      <c r="K6898"/>
      <c r="L6898"/>
      <c r="M6898"/>
      <c r="N6898"/>
      <c r="O6898"/>
      <c r="P6898"/>
      <c r="Q6898"/>
      <c r="R6898"/>
      <c r="S6898"/>
    </row>
    <row r="6899" spans="1:19">
      <c r="A6899"/>
      <c r="B6899"/>
      <c r="C6899"/>
      <c r="D6899"/>
      <c r="E6899"/>
      <c r="F6899"/>
      <c r="G6899"/>
      <c r="H6899"/>
      <c r="I6899"/>
      <c r="J6899"/>
      <c r="K6899"/>
      <c r="L6899"/>
      <c r="M6899"/>
      <c r="N6899"/>
      <c r="O6899"/>
      <c r="P6899"/>
      <c r="Q6899"/>
      <c r="R6899"/>
      <c r="S6899"/>
    </row>
    <row r="6900" spans="1:19">
      <c r="A6900"/>
      <c r="B6900"/>
      <c r="C6900"/>
      <c r="D6900"/>
      <c r="E6900"/>
      <c r="F6900"/>
      <c r="G6900"/>
      <c r="H6900"/>
      <c r="I6900"/>
      <c r="J6900"/>
      <c r="K6900"/>
      <c r="L6900"/>
      <c r="M6900"/>
      <c r="N6900"/>
      <c r="O6900"/>
      <c r="P6900"/>
      <c r="Q6900"/>
      <c r="R6900"/>
      <c r="S6900"/>
    </row>
    <row r="6901" spans="1:19">
      <c r="A6901"/>
      <c r="B6901"/>
      <c r="C6901"/>
      <c r="D6901"/>
      <c r="E6901"/>
      <c r="F6901"/>
      <c r="G6901"/>
      <c r="H6901"/>
      <c r="I6901"/>
      <c r="J6901"/>
      <c r="K6901"/>
      <c r="L6901"/>
      <c r="M6901"/>
      <c r="N6901"/>
      <c r="O6901"/>
      <c r="P6901"/>
      <c r="Q6901"/>
      <c r="R6901"/>
      <c r="S6901"/>
    </row>
    <row r="6902" spans="1:19">
      <c r="A6902"/>
      <c r="B6902"/>
      <c r="C6902"/>
      <c r="D6902"/>
      <c r="E6902"/>
      <c r="F6902"/>
      <c r="G6902"/>
      <c r="H6902"/>
      <c r="I6902"/>
      <c r="J6902"/>
      <c r="K6902"/>
      <c r="L6902"/>
      <c r="M6902"/>
      <c r="N6902"/>
      <c r="O6902"/>
      <c r="P6902"/>
      <c r="Q6902"/>
      <c r="R6902"/>
      <c r="S6902"/>
    </row>
    <row r="6903" spans="1:19">
      <c r="A6903"/>
      <c r="B6903"/>
      <c r="C6903"/>
      <c r="D6903"/>
      <c r="E6903"/>
      <c r="F6903"/>
      <c r="G6903"/>
      <c r="H6903"/>
      <c r="I6903"/>
      <c r="J6903"/>
      <c r="K6903"/>
      <c r="L6903"/>
      <c r="M6903"/>
      <c r="N6903"/>
      <c r="O6903"/>
      <c r="P6903"/>
      <c r="Q6903"/>
      <c r="R6903"/>
      <c r="S6903"/>
    </row>
    <row r="6904" spans="1:19">
      <c r="A6904"/>
      <c r="B6904"/>
      <c r="C6904"/>
      <c r="D6904"/>
      <c r="E6904"/>
      <c r="F6904"/>
      <c r="G6904"/>
      <c r="H6904"/>
      <c r="I6904"/>
      <c r="J6904"/>
      <c r="K6904"/>
      <c r="L6904"/>
      <c r="M6904"/>
      <c r="N6904"/>
      <c r="O6904"/>
      <c r="P6904"/>
      <c r="Q6904"/>
      <c r="R6904"/>
      <c r="S6904"/>
    </row>
    <row r="6905" spans="1:19">
      <c r="A6905"/>
      <c r="B6905"/>
      <c r="C6905"/>
      <c r="D6905"/>
      <c r="E6905"/>
      <c r="F6905"/>
      <c r="G6905"/>
      <c r="H6905"/>
      <c r="I6905"/>
      <c r="J6905"/>
      <c r="K6905"/>
      <c r="L6905"/>
      <c r="M6905"/>
      <c r="N6905"/>
      <c r="O6905"/>
      <c r="P6905"/>
      <c r="Q6905"/>
      <c r="R6905"/>
      <c r="S6905"/>
    </row>
    <row r="6906" spans="1:19">
      <c r="A6906"/>
      <c r="B6906"/>
      <c r="C6906"/>
      <c r="D6906"/>
      <c r="E6906"/>
      <c r="F6906"/>
      <c r="G6906"/>
      <c r="H6906"/>
      <c r="I6906"/>
      <c r="J6906"/>
      <c r="K6906"/>
      <c r="L6906"/>
      <c r="M6906"/>
      <c r="N6906"/>
      <c r="O6906"/>
      <c r="P6906"/>
      <c r="Q6906"/>
      <c r="R6906"/>
      <c r="S6906"/>
    </row>
    <row r="6907" spans="1:19">
      <c r="A6907"/>
      <c r="B6907"/>
      <c r="C6907"/>
      <c r="D6907"/>
      <c r="E6907"/>
      <c r="F6907"/>
      <c r="G6907"/>
      <c r="H6907"/>
      <c r="I6907"/>
      <c r="J6907"/>
      <c r="K6907"/>
      <c r="L6907"/>
      <c r="M6907"/>
      <c r="N6907"/>
      <c r="O6907"/>
      <c r="P6907"/>
      <c r="Q6907"/>
      <c r="R6907"/>
      <c r="S6907"/>
    </row>
    <row r="6908" spans="1:19">
      <c r="A6908"/>
      <c r="B6908"/>
      <c r="C6908"/>
      <c r="D6908"/>
      <c r="E6908"/>
      <c r="F6908"/>
      <c r="G6908"/>
      <c r="H6908"/>
      <c r="I6908"/>
      <c r="J6908"/>
      <c r="K6908"/>
      <c r="L6908"/>
      <c r="M6908"/>
      <c r="N6908"/>
      <c r="O6908"/>
      <c r="P6908"/>
      <c r="Q6908"/>
      <c r="R6908"/>
      <c r="S6908"/>
    </row>
    <row r="6909" spans="1:19">
      <c r="A6909"/>
      <c r="B6909"/>
      <c r="C6909"/>
      <c r="D6909"/>
      <c r="E6909"/>
      <c r="F6909"/>
      <c r="G6909"/>
      <c r="H6909"/>
      <c r="I6909"/>
      <c r="J6909"/>
      <c r="K6909"/>
      <c r="L6909"/>
      <c r="M6909"/>
      <c r="N6909"/>
      <c r="O6909"/>
      <c r="P6909"/>
      <c r="Q6909"/>
      <c r="R6909"/>
      <c r="S6909"/>
    </row>
    <row r="6910" spans="1:19">
      <c r="A6910"/>
      <c r="B6910"/>
      <c r="C6910"/>
      <c r="D6910"/>
      <c r="E6910"/>
      <c r="F6910"/>
      <c r="G6910"/>
      <c r="H6910"/>
      <c r="I6910"/>
      <c r="J6910"/>
      <c r="K6910"/>
      <c r="L6910"/>
      <c r="M6910"/>
      <c r="N6910"/>
      <c r="O6910"/>
      <c r="P6910"/>
      <c r="Q6910"/>
      <c r="R6910"/>
      <c r="S6910"/>
    </row>
    <row r="6911" spans="1:19">
      <c r="A6911"/>
      <c r="B6911"/>
      <c r="C6911"/>
      <c r="D6911"/>
      <c r="E6911"/>
      <c r="F6911"/>
      <c r="G6911"/>
      <c r="H6911"/>
      <c r="I6911"/>
      <c r="J6911"/>
      <c r="K6911"/>
      <c r="L6911"/>
      <c r="M6911"/>
      <c r="N6911"/>
      <c r="O6911"/>
      <c r="P6911"/>
      <c r="Q6911"/>
      <c r="R6911"/>
      <c r="S6911"/>
    </row>
    <row r="6912" spans="1:19">
      <c r="A6912"/>
      <c r="B6912"/>
      <c r="C6912"/>
      <c r="D6912"/>
      <c r="E6912"/>
      <c r="F6912"/>
      <c r="G6912"/>
      <c r="H6912"/>
      <c r="I6912"/>
      <c r="J6912"/>
      <c r="K6912"/>
      <c r="L6912"/>
      <c r="M6912"/>
      <c r="N6912"/>
      <c r="O6912"/>
      <c r="P6912"/>
      <c r="Q6912"/>
      <c r="R6912"/>
      <c r="S6912"/>
    </row>
    <row r="6913" spans="1:19">
      <c r="A6913"/>
      <c r="B6913"/>
      <c r="C6913"/>
      <c r="D6913"/>
      <c r="E6913"/>
      <c r="F6913"/>
      <c r="G6913"/>
      <c r="H6913"/>
      <c r="I6913"/>
      <c r="J6913"/>
      <c r="K6913"/>
      <c r="L6913"/>
      <c r="M6913"/>
      <c r="N6913"/>
      <c r="O6913"/>
      <c r="P6913"/>
      <c r="Q6913"/>
      <c r="R6913"/>
      <c r="S6913"/>
    </row>
    <row r="6914" spans="1:19">
      <c r="A6914"/>
      <c r="B6914"/>
      <c r="C6914"/>
      <c r="D6914"/>
      <c r="E6914"/>
      <c r="F6914"/>
      <c r="G6914"/>
      <c r="H6914"/>
      <c r="I6914"/>
      <c r="J6914"/>
      <c r="K6914"/>
      <c r="L6914"/>
      <c r="M6914"/>
      <c r="N6914"/>
      <c r="O6914"/>
      <c r="P6914"/>
      <c r="Q6914"/>
      <c r="R6914"/>
      <c r="S6914"/>
    </row>
    <row r="6915" spans="1:19">
      <c r="A6915"/>
      <c r="B6915"/>
      <c r="C6915"/>
      <c r="D6915"/>
      <c r="E6915"/>
      <c r="F6915"/>
      <c r="G6915"/>
      <c r="H6915"/>
      <c r="I6915"/>
      <c r="J6915"/>
      <c r="K6915"/>
      <c r="L6915"/>
      <c r="M6915"/>
      <c r="N6915"/>
      <c r="O6915"/>
      <c r="P6915"/>
      <c r="Q6915"/>
      <c r="R6915"/>
      <c r="S6915"/>
    </row>
    <row r="6916" spans="1:19">
      <c r="A6916"/>
      <c r="B6916"/>
      <c r="C6916"/>
      <c r="D6916"/>
      <c r="E6916"/>
      <c r="F6916"/>
      <c r="G6916"/>
      <c r="H6916"/>
      <c r="I6916"/>
      <c r="J6916"/>
      <c r="K6916"/>
      <c r="L6916"/>
      <c r="M6916"/>
      <c r="N6916"/>
      <c r="O6916"/>
      <c r="P6916"/>
      <c r="Q6916"/>
      <c r="R6916"/>
      <c r="S6916"/>
    </row>
    <row r="6917" spans="1:19">
      <c r="A6917"/>
      <c r="B6917"/>
      <c r="C6917"/>
      <c r="D6917"/>
      <c r="E6917"/>
      <c r="F6917"/>
      <c r="G6917"/>
      <c r="H6917"/>
      <c r="I6917"/>
      <c r="J6917"/>
      <c r="K6917"/>
      <c r="L6917"/>
      <c r="M6917"/>
      <c r="N6917"/>
      <c r="O6917"/>
      <c r="P6917"/>
      <c r="Q6917"/>
      <c r="R6917"/>
      <c r="S6917"/>
    </row>
    <row r="6918" spans="1:19">
      <c r="A6918"/>
      <c r="B6918"/>
      <c r="C6918"/>
      <c r="D6918"/>
      <c r="E6918"/>
      <c r="F6918"/>
      <c r="G6918"/>
      <c r="H6918"/>
      <c r="I6918"/>
      <c r="J6918"/>
      <c r="K6918"/>
      <c r="L6918"/>
      <c r="M6918"/>
      <c r="N6918"/>
      <c r="O6918"/>
      <c r="P6918"/>
      <c r="Q6918"/>
      <c r="R6918"/>
      <c r="S6918"/>
    </row>
    <row r="6919" spans="1:19">
      <c r="A6919"/>
      <c r="B6919"/>
      <c r="C6919"/>
      <c r="D6919"/>
      <c r="E6919"/>
      <c r="F6919"/>
      <c r="G6919"/>
      <c r="H6919"/>
      <c r="I6919"/>
      <c r="J6919"/>
      <c r="K6919"/>
      <c r="L6919"/>
      <c r="M6919"/>
      <c r="N6919"/>
      <c r="O6919"/>
      <c r="P6919"/>
      <c r="Q6919"/>
      <c r="R6919"/>
      <c r="S6919"/>
    </row>
    <row r="6920" spans="1:19">
      <c r="A6920"/>
      <c r="B6920"/>
      <c r="C6920"/>
      <c r="D6920"/>
      <c r="E6920"/>
      <c r="F6920"/>
      <c r="G6920"/>
      <c r="H6920"/>
      <c r="I6920"/>
      <c r="J6920"/>
      <c r="K6920"/>
      <c r="L6920"/>
      <c r="M6920"/>
      <c r="N6920"/>
      <c r="O6920"/>
      <c r="P6920"/>
      <c r="Q6920"/>
      <c r="R6920"/>
      <c r="S6920"/>
    </row>
    <row r="6921" spans="1:19">
      <c r="A6921"/>
      <c r="B6921"/>
      <c r="C6921"/>
      <c r="D6921"/>
      <c r="E6921"/>
      <c r="F6921"/>
      <c r="G6921"/>
      <c r="H6921"/>
      <c r="I6921"/>
      <c r="J6921"/>
      <c r="K6921"/>
      <c r="L6921"/>
      <c r="M6921"/>
      <c r="N6921"/>
      <c r="O6921"/>
      <c r="P6921"/>
      <c r="Q6921"/>
      <c r="R6921"/>
      <c r="S6921"/>
    </row>
    <row r="6922" spans="1:19">
      <c r="A6922"/>
      <c r="B6922"/>
      <c r="C6922"/>
      <c r="D6922"/>
      <c r="E6922"/>
      <c r="F6922"/>
      <c r="G6922"/>
      <c r="H6922"/>
      <c r="I6922"/>
      <c r="J6922"/>
      <c r="K6922"/>
      <c r="L6922"/>
      <c r="M6922"/>
      <c r="N6922"/>
      <c r="O6922"/>
      <c r="P6922"/>
      <c r="Q6922"/>
      <c r="R6922"/>
      <c r="S6922"/>
    </row>
    <row r="6923" spans="1:19">
      <c r="A6923"/>
      <c r="B6923"/>
      <c r="C6923"/>
      <c r="D6923"/>
      <c r="E6923"/>
      <c r="F6923"/>
      <c r="G6923"/>
      <c r="H6923"/>
      <c r="I6923"/>
      <c r="J6923"/>
      <c r="K6923"/>
      <c r="L6923"/>
      <c r="M6923"/>
      <c r="N6923"/>
      <c r="O6923"/>
      <c r="P6923"/>
      <c r="Q6923"/>
      <c r="R6923"/>
      <c r="S6923"/>
    </row>
    <row r="6924" spans="1:19">
      <c r="A6924"/>
      <c r="B6924"/>
      <c r="C6924"/>
      <c r="D6924"/>
      <c r="E6924"/>
      <c r="F6924"/>
      <c r="G6924"/>
      <c r="H6924"/>
      <c r="I6924"/>
      <c r="J6924"/>
      <c r="K6924"/>
      <c r="L6924"/>
      <c r="M6924"/>
      <c r="N6924"/>
      <c r="O6924"/>
      <c r="P6924"/>
      <c r="Q6924"/>
      <c r="R6924"/>
      <c r="S6924"/>
    </row>
    <row r="6925" spans="1:19">
      <c r="A6925"/>
      <c r="B6925"/>
      <c r="C6925"/>
      <c r="D6925"/>
      <c r="E6925"/>
      <c r="F6925"/>
      <c r="G6925"/>
      <c r="H6925"/>
      <c r="I6925"/>
      <c r="J6925"/>
      <c r="K6925"/>
      <c r="L6925"/>
      <c r="M6925"/>
      <c r="N6925"/>
      <c r="O6925"/>
      <c r="P6925"/>
      <c r="Q6925"/>
      <c r="R6925"/>
      <c r="S6925"/>
    </row>
    <row r="6926" spans="1:19">
      <c r="A6926"/>
      <c r="B6926"/>
      <c r="C6926"/>
      <c r="D6926"/>
      <c r="E6926"/>
      <c r="F6926"/>
      <c r="G6926"/>
      <c r="H6926"/>
      <c r="I6926"/>
      <c r="J6926"/>
      <c r="K6926"/>
      <c r="L6926"/>
      <c r="M6926"/>
      <c r="N6926"/>
      <c r="O6926"/>
      <c r="P6926"/>
      <c r="Q6926"/>
      <c r="R6926"/>
      <c r="S6926"/>
    </row>
    <row r="6927" spans="1:19">
      <c r="A6927"/>
      <c r="B6927"/>
      <c r="C6927"/>
      <c r="D6927"/>
      <c r="E6927"/>
      <c r="F6927"/>
      <c r="G6927"/>
      <c r="H6927"/>
      <c r="I6927"/>
      <c r="J6927"/>
      <c r="K6927"/>
      <c r="L6927"/>
      <c r="M6927"/>
      <c r="N6927"/>
      <c r="O6927"/>
      <c r="P6927"/>
      <c r="Q6927"/>
      <c r="R6927"/>
      <c r="S6927"/>
    </row>
    <row r="6928" spans="1:19">
      <c r="A6928"/>
      <c r="B6928"/>
      <c r="C6928"/>
      <c r="D6928"/>
      <c r="E6928"/>
      <c r="F6928"/>
      <c r="G6928"/>
      <c r="H6928"/>
      <c r="I6928"/>
      <c r="J6928"/>
      <c r="K6928"/>
      <c r="L6928"/>
      <c r="M6928"/>
      <c r="N6928"/>
      <c r="O6928"/>
      <c r="P6928"/>
      <c r="Q6928"/>
      <c r="R6928"/>
      <c r="S6928"/>
    </row>
    <row r="6929" spans="1:19">
      <c r="A6929"/>
      <c r="B6929"/>
      <c r="C6929"/>
      <c r="D6929"/>
      <c r="E6929"/>
      <c r="F6929"/>
      <c r="G6929"/>
      <c r="H6929"/>
      <c r="I6929"/>
      <c r="J6929"/>
      <c r="K6929"/>
      <c r="L6929"/>
      <c r="M6929"/>
      <c r="N6929"/>
      <c r="O6929"/>
      <c r="P6929"/>
      <c r="Q6929"/>
      <c r="R6929"/>
      <c r="S6929"/>
    </row>
    <row r="6930" spans="1:19">
      <c r="A6930"/>
      <c r="B6930"/>
      <c r="C6930"/>
      <c r="D6930"/>
      <c r="E6930"/>
      <c r="F6930"/>
      <c r="G6930"/>
      <c r="H6930"/>
      <c r="I6930"/>
      <c r="J6930"/>
      <c r="K6930"/>
      <c r="L6930"/>
      <c r="M6930"/>
      <c r="N6930"/>
      <c r="O6930"/>
      <c r="P6930"/>
      <c r="Q6930"/>
      <c r="R6930"/>
      <c r="S6930"/>
    </row>
    <row r="6931" spans="1:19">
      <c r="A6931"/>
      <c r="B6931"/>
      <c r="C6931"/>
      <c r="D6931"/>
      <c r="E6931"/>
      <c r="F6931"/>
      <c r="G6931"/>
      <c r="H6931"/>
      <c r="I6931"/>
      <c r="J6931"/>
      <c r="K6931"/>
      <c r="L6931"/>
      <c r="M6931"/>
      <c r="N6931"/>
      <c r="O6931"/>
      <c r="P6931"/>
      <c r="Q6931"/>
      <c r="R6931"/>
      <c r="S6931"/>
    </row>
    <row r="6932" spans="1:19">
      <c r="A6932"/>
      <c r="B6932"/>
      <c r="C6932"/>
      <c r="D6932"/>
      <c r="E6932"/>
      <c r="F6932"/>
      <c r="G6932"/>
      <c r="H6932"/>
      <c r="I6932"/>
      <c r="J6932"/>
      <c r="K6932"/>
      <c r="L6932"/>
      <c r="M6932"/>
      <c r="N6932"/>
      <c r="O6932"/>
      <c r="P6932"/>
      <c r="Q6932"/>
      <c r="R6932"/>
      <c r="S6932"/>
    </row>
    <row r="6933" spans="1:19">
      <c r="A6933"/>
      <c r="B6933"/>
      <c r="C6933"/>
      <c r="D6933"/>
      <c r="E6933"/>
      <c r="F6933"/>
      <c r="G6933"/>
      <c r="H6933"/>
      <c r="I6933"/>
      <c r="J6933"/>
      <c r="K6933"/>
      <c r="L6933"/>
      <c r="M6933"/>
      <c r="N6933"/>
      <c r="O6933"/>
      <c r="P6933"/>
      <c r="Q6933"/>
      <c r="R6933"/>
      <c r="S6933"/>
    </row>
    <row r="6934" spans="1:19">
      <c r="A6934"/>
      <c r="B6934"/>
      <c r="C6934"/>
      <c r="D6934"/>
      <c r="E6934"/>
      <c r="F6934"/>
      <c r="G6934"/>
      <c r="H6934"/>
      <c r="I6934"/>
      <c r="J6934"/>
      <c r="K6934"/>
      <c r="L6934"/>
      <c r="M6934"/>
      <c r="N6934"/>
      <c r="O6934"/>
      <c r="P6934"/>
      <c r="Q6934"/>
      <c r="R6934"/>
      <c r="S6934"/>
    </row>
    <row r="6935" spans="1:19">
      <c r="A6935"/>
      <c r="B6935"/>
      <c r="C6935"/>
      <c r="D6935"/>
      <c r="E6935"/>
      <c r="F6935"/>
      <c r="G6935"/>
      <c r="H6935"/>
      <c r="I6935"/>
      <c r="J6935"/>
      <c r="K6935"/>
      <c r="L6935"/>
      <c r="M6935"/>
      <c r="N6935"/>
      <c r="O6935"/>
      <c r="P6935"/>
      <c r="Q6935"/>
      <c r="R6935"/>
      <c r="S6935"/>
    </row>
    <row r="6936" spans="1:19">
      <c r="A6936"/>
      <c r="B6936"/>
      <c r="C6936"/>
      <c r="D6936"/>
      <c r="E6936"/>
      <c r="F6936"/>
      <c r="G6936"/>
      <c r="H6936"/>
      <c r="I6936"/>
      <c r="J6936"/>
      <c r="K6936"/>
      <c r="L6936"/>
      <c r="M6936"/>
      <c r="N6936"/>
      <c r="O6936"/>
      <c r="P6936"/>
      <c r="Q6936"/>
      <c r="R6936"/>
      <c r="S6936"/>
    </row>
    <row r="6937" spans="1:19">
      <c r="A6937"/>
      <c r="B6937"/>
      <c r="C6937"/>
      <c r="D6937"/>
      <c r="E6937"/>
      <c r="F6937"/>
      <c r="G6937"/>
      <c r="H6937"/>
      <c r="I6937"/>
      <c r="J6937"/>
      <c r="K6937"/>
      <c r="L6937"/>
      <c r="M6937"/>
      <c r="N6937"/>
      <c r="O6937"/>
      <c r="P6937"/>
      <c r="Q6937"/>
      <c r="R6937"/>
      <c r="S6937"/>
    </row>
    <row r="6938" spans="1:19">
      <c r="A6938"/>
      <c r="B6938"/>
      <c r="C6938"/>
      <c r="D6938"/>
      <c r="E6938"/>
      <c r="F6938"/>
      <c r="G6938"/>
      <c r="H6938"/>
      <c r="I6938"/>
      <c r="J6938"/>
      <c r="K6938"/>
      <c r="L6938"/>
      <c r="M6938"/>
      <c r="N6938"/>
      <c r="O6938"/>
      <c r="P6938"/>
      <c r="Q6938"/>
      <c r="R6938"/>
      <c r="S6938"/>
    </row>
    <row r="6939" spans="1:19">
      <c r="A6939"/>
      <c r="B6939"/>
      <c r="C6939"/>
      <c r="D6939"/>
      <c r="E6939"/>
      <c r="F6939"/>
      <c r="G6939"/>
      <c r="H6939"/>
      <c r="I6939"/>
      <c r="J6939"/>
      <c r="K6939"/>
      <c r="L6939"/>
      <c r="M6939"/>
      <c r="N6939"/>
      <c r="O6939"/>
      <c r="P6939"/>
      <c r="Q6939"/>
      <c r="R6939"/>
      <c r="S6939"/>
    </row>
    <row r="6940" spans="1:19">
      <c r="A6940"/>
      <c r="B6940"/>
      <c r="C6940"/>
      <c r="D6940"/>
      <c r="E6940"/>
      <c r="F6940"/>
      <c r="G6940"/>
      <c r="H6940"/>
      <c r="I6940"/>
      <c r="J6940"/>
      <c r="K6940"/>
      <c r="L6940"/>
      <c r="M6940"/>
      <c r="N6940"/>
      <c r="O6940"/>
      <c r="P6940"/>
      <c r="Q6940"/>
      <c r="R6940"/>
      <c r="S6940"/>
    </row>
    <row r="6941" spans="1:19">
      <c r="A6941"/>
      <c r="B6941"/>
      <c r="C6941"/>
      <c r="D6941"/>
      <c r="E6941"/>
      <c r="F6941"/>
      <c r="G6941"/>
      <c r="H6941"/>
      <c r="I6941"/>
      <c r="J6941"/>
      <c r="K6941"/>
      <c r="L6941"/>
      <c r="M6941"/>
      <c r="N6941"/>
      <c r="O6941"/>
      <c r="P6941"/>
      <c r="Q6941"/>
      <c r="R6941"/>
      <c r="S6941"/>
    </row>
    <row r="6942" spans="1:19">
      <c r="A6942"/>
      <c r="B6942"/>
      <c r="C6942"/>
      <c r="D6942"/>
      <c r="E6942"/>
      <c r="F6942"/>
      <c r="G6942"/>
      <c r="H6942"/>
      <c r="I6942"/>
      <c r="J6942"/>
      <c r="K6942"/>
      <c r="L6942"/>
      <c r="M6942"/>
      <c r="N6942"/>
      <c r="O6942"/>
      <c r="P6942"/>
      <c r="Q6942"/>
      <c r="R6942"/>
      <c r="S6942"/>
    </row>
    <row r="6943" spans="1:19">
      <c r="A6943"/>
      <c r="B6943"/>
      <c r="C6943"/>
      <c r="D6943"/>
      <c r="E6943"/>
      <c r="F6943"/>
      <c r="G6943"/>
      <c r="H6943"/>
      <c r="I6943"/>
      <c r="J6943"/>
      <c r="K6943"/>
      <c r="L6943"/>
      <c r="M6943"/>
      <c r="N6943"/>
      <c r="O6943"/>
      <c r="P6943"/>
      <c r="Q6943"/>
      <c r="R6943"/>
      <c r="S6943"/>
    </row>
    <row r="6944" spans="1:19">
      <c r="A6944"/>
      <c r="B6944"/>
      <c r="C6944"/>
      <c r="D6944"/>
      <c r="E6944"/>
      <c r="F6944"/>
      <c r="G6944"/>
      <c r="H6944"/>
      <c r="I6944"/>
      <c r="J6944"/>
      <c r="K6944"/>
      <c r="L6944"/>
      <c r="M6944"/>
      <c r="N6944"/>
      <c r="O6944"/>
      <c r="P6944"/>
      <c r="Q6944"/>
      <c r="R6944"/>
      <c r="S6944"/>
    </row>
    <row r="6945" spans="1:19">
      <c r="A6945"/>
      <c r="B6945"/>
      <c r="C6945"/>
      <c r="D6945"/>
      <c r="E6945"/>
      <c r="F6945"/>
      <c r="G6945"/>
      <c r="H6945"/>
      <c r="I6945"/>
      <c r="J6945"/>
      <c r="K6945"/>
      <c r="L6945"/>
      <c r="M6945"/>
      <c r="N6945"/>
      <c r="O6945"/>
      <c r="P6945"/>
      <c r="Q6945"/>
      <c r="R6945"/>
      <c r="S6945"/>
    </row>
    <row r="6946" spans="1:19">
      <c r="A6946"/>
      <c r="B6946"/>
      <c r="C6946"/>
      <c r="D6946"/>
      <c r="E6946"/>
      <c r="F6946"/>
      <c r="G6946"/>
      <c r="H6946"/>
      <c r="I6946"/>
      <c r="J6946"/>
      <c r="K6946"/>
      <c r="L6946"/>
      <c r="M6946"/>
      <c r="N6946"/>
      <c r="O6946"/>
      <c r="P6946"/>
      <c r="Q6946"/>
      <c r="R6946"/>
      <c r="S6946"/>
    </row>
    <row r="6947" spans="1:19">
      <c r="A6947"/>
      <c r="B6947"/>
      <c r="C6947"/>
      <c r="D6947"/>
      <c r="E6947"/>
      <c r="F6947"/>
      <c r="G6947"/>
      <c r="H6947"/>
      <c r="I6947"/>
      <c r="J6947"/>
      <c r="K6947"/>
      <c r="L6947"/>
      <c r="M6947"/>
      <c r="N6947"/>
      <c r="O6947"/>
      <c r="P6947"/>
      <c r="Q6947"/>
      <c r="R6947"/>
      <c r="S6947"/>
    </row>
    <row r="6948" spans="1:19">
      <c r="A6948"/>
      <c r="B6948"/>
      <c r="C6948"/>
      <c r="D6948"/>
      <c r="E6948"/>
      <c r="F6948"/>
      <c r="G6948"/>
      <c r="H6948"/>
      <c r="I6948"/>
      <c r="J6948"/>
      <c r="K6948"/>
      <c r="L6948"/>
      <c r="M6948"/>
      <c r="N6948"/>
      <c r="O6948"/>
      <c r="P6948"/>
      <c r="Q6948"/>
      <c r="R6948"/>
      <c r="S6948"/>
    </row>
    <row r="6949" spans="1:19">
      <c r="A6949"/>
      <c r="B6949"/>
      <c r="C6949"/>
      <c r="D6949"/>
      <c r="E6949"/>
      <c r="F6949"/>
      <c r="G6949"/>
      <c r="H6949"/>
      <c r="I6949"/>
      <c r="J6949"/>
      <c r="K6949"/>
      <c r="L6949"/>
      <c r="M6949"/>
      <c r="N6949"/>
      <c r="O6949"/>
      <c r="P6949"/>
      <c r="Q6949"/>
      <c r="R6949"/>
      <c r="S6949"/>
    </row>
    <row r="6950" spans="1:19">
      <c r="A6950"/>
      <c r="B6950"/>
      <c r="C6950"/>
      <c r="D6950"/>
      <c r="E6950"/>
      <c r="F6950"/>
      <c r="G6950"/>
      <c r="H6950"/>
      <c r="I6950"/>
      <c r="J6950"/>
      <c r="K6950"/>
      <c r="L6950"/>
      <c r="M6950"/>
      <c r="N6950"/>
      <c r="O6950"/>
      <c r="P6950"/>
      <c r="Q6950"/>
      <c r="R6950"/>
      <c r="S6950"/>
    </row>
    <row r="6951" spans="1:19">
      <c r="A6951"/>
      <c r="B6951"/>
      <c r="C6951"/>
      <c r="D6951"/>
      <c r="E6951"/>
      <c r="F6951"/>
      <c r="G6951"/>
      <c r="H6951"/>
      <c r="I6951"/>
      <c r="J6951"/>
      <c r="K6951"/>
      <c r="L6951"/>
      <c r="M6951"/>
      <c r="N6951"/>
      <c r="O6951"/>
      <c r="P6951"/>
      <c r="Q6951"/>
      <c r="R6951"/>
      <c r="S6951"/>
    </row>
    <row r="6952" spans="1:19">
      <c r="A6952"/>
      <c r="B6952"/>
      <c r="C6952"/>
      <c r="D6952"/>
      <c r="E6952"/>
      <c r="F6952"/>
      <c r="G6952"/>
      <c r="H6952"/>
      <c r="I6952"/>
      <c r="J6952"/>
      <c r="K6952"/>
      <c r="L6952"/>
      <c r="M6952"/>
      <c r="N6952"/>
      <c r="O6952"/>
      <c r="P6952"/>
      <c r="Q6952"/>
      <c r="R6952"/>
      <c r="S6952"/>
    </row>
    <row r="6953" spans="1:19">
      <c r="A6953"/>
      <c r="B6953"/>
      <c r="C6953"/>
      <c r="D6953"/>
      <c r="E6953"/>
      <c r="F6953"/>
      <c r="G6953"/>
      <c r="H6953"/>
      <c r="I6953"/>
      <c r="J6953"/>
      <c r="K6953"/>
      <c r="L6953"/>
      <c r="M6953"/>
      <c r="N6953"/>
      <c r="O6953"/>
      <c r="P6953"/>
      <c r="Q6953"/>
      <c r="R6953"/>
      <c r="S6953"/>
    </row>
    <row r="6954" spans="1:19">
      <c r="A6954"/>
      <c r="B6954"/>
      <c r="C6954"/>
      <c r="D6954"/>
      <c r="E6954"/>
      <c r="F6954"/>
      <c r="G6954"/>
      <c r="H6954"/>
      <c r="I6954"/>
      <c r="J6954"/>
      <c r="K6954"/>
      <c r="L6954"/>
      <c r="M6954"/>
      <c r="N6954"/>
      <c r="O6954"/>
      <c r="P6954"/>
      <c r="Q6954"/>
      <c r="R6954"/>
      <c r="S6954"/>
    </row>
    <row r="6955" spans="1:19">
      <c r="A6955"/>
      <c r="B6955"/>
      <c r="C6955"/>
      <c r="D6955"/>
      <c r="E6955"/>
      <c r="F6955"/>
      <c r="G6955"/>
      <c r="H6955"/>
      <c r="I6955"/>
      <c r="J6955"/>
      <c r="K6955"/>
      <c r="L6955"/>
      <c r="M6955"/>
      <c r="N6955"/>
      <c r="O6955"/>
      <c r="P6955"/>
      <c r="Q6955"/>
      <c r="R6955"/>
      <c r="S6955"/>
    </row>
    <row r="6956" spans="1:19">
      <c r="A6956"/>
      <c r="B6956"/>
      <c r="C6956"/>
      <c r="D6956"/>
      <c r="E6956"/>
      <c r="F6956"/>
      <c r="G6956"/>
      <c r="H6956"/>
      <c r="I6956"/>
      <c r="J6956"/>
      <c r="K6956"/>
      <c r="L6956"/>
      <c r="M6956"/>
      <c r="N6956"/>
      <c r="O6956"/>
      <c r="P6956"/>
      <c r="Q6956"/>
      <c r="R6956"/>
      <c r="S6956"/>
    </row>
    <row r="6957" spans="1:19">
      <c r="A6957"/>
      <c r="B6957"/>
      <c r="C6957"/>
      <c r="D6957"/>
      <c r="E6957"/>
      <c r="F6957"/>
      <c r="G6957"/>
      <c r="H6957"/>
      <c r="I6957"/>
      <c r="J6957"/>
      <c r="K6957"/>
      <c r="L6957"/>
      <c r="M6957"/>
      <c r="N6957"/>
      <c r="O6957"/>
      <c r="P6957"/>
      <c r="Q6957"/>
      <c r="R6957"/>
      <c r="S6957"/>
    </row>
    <row r="6958" spans="1:19">
      <c r="A6958"/>
      <c r="B6958"/>
      <c r="C6958"/>
      <c r="D6958"/>
      <c r="E6958"/>
      <c r="F6958"/>
      <c r="G6958"/>
      <c r="H6958"/>
      <c r="I6958"/>
      <c r="J6958"/>
      <c r="K6958"/>
      <c r="L6958"/>
      <c r="M6958"/>
      <c r="N6958"/>
      <c r="O6958"/>
      <c r="P6958"/>
      <c r="Q6958"/>
      <c r="R6958"/>
      <c r="S6958"/>
    </row>
    <row r="6959" spans="1:19">
      <c r="A6959"/>
      <c r="B6959"/>
      <c r="C6959"/>
      <c r="D6959"/>
      <c r="E6959"/>
      <c r="F6959"/>
      <c r="G6959"/>
      <c r="H6959"/>
      <c r="I6959"/>
      <c r="J6959"/>
      <c r="K6959"/>
      <c r="L6959"/>
      <c r="M6959"/>
      <c r="N6959"/>
      <c r="O6959"/>
      <c r="P6959"/>
      <c r="Q6959"/>
      <c r="R6959"/>
      <c r="S6959"/>
    </row>
    <row r="6960" spans="1:19">
      <c r="A6960"/>
      <c r="B6960"/>
      <c r="C6960"/>
      <c r="D6960"/>
      <c r="E6960"/>
      <c r="F6960"/>
      <c r="G6960"/>
      <c r="H6960"/>
      <c r="I6960"/>
      <c r="J6960"/>
      <c r="K6960"/>
      <c r="L6960"/>
      <c r="M6960"/>
      <c r="N6960"/>
      <c r="O6960"/>
      <c r="P6960"/>
      <c r="Q6960"/>
      <c r="R6960"/>
      <c r="S6960"/>
    </row>
    <row r="6961" spans="1:19">
      <c r="A6961"/>
      <c r="B6961"/>
      <c r="C6961"/>
      <c r="D6961"/>
      <c r="E6961"/>
      <c r="F6961"/>
      <c r="G6961"/>
      <c r="H6961"/>
      <c r="I6961"/>
      <c r="J6961"/>
      <c r="K6961"/>
      <c r="L6961"/>
      <c r="M6961"/>
      <c r="N6961"/>
      <c r="O6961"/>
      <c r="P6961"/>
      <c r="Q6961"/>
      <c r="R6961"/>
      <c r="S6961"/>
    </row>
    <row r="6962" spans="1:19">
      <c r="A6962"/>
      <c r="B6962"/>
      <c r="C6962"/>
      <c r="D6962"/>
      <c r="E6962"/>
      <c r="F6962"/>
      <c r="G6962"/>
      <c r="H6962"/>
      <c r="I6962"/>
      <c r="J6962"/>
      <c r="K6962"/>
      <c r="L6962"/>
      <c r="M6962"/>
      <c r="N6962"/>
      <c r="O6962"/>
      <c r="P6962"/>
      <c r="Q6962"/>
      <c r="R6962"/>
      <c r="S6962"/>
    </row>
    <row r="6963" spans="1:19">
      <c r="A6963"/>
      <c r="B6963"/>
      <c r="C6963"/>
      <c r="D6963"/>
      <c r="E6963"/>
      <c r="F6963"/>
      <c r="G6963"/>
      <c r="H6963"/>
      <c r="I6963"/>
      <c r="J6963"/>
      <c r="K6963"/>
      <c r="L6963"/>
      <c r="M6963"/>
      <c r="N6963"/>
      <c r="O6963"/>
      <c r="P6963"/>
      <c r="Q6963"/>
      <c r="R6963"/>
      <c r="S6963"/>
    </row>
    <row r="6964" spans="1:19">
      <c r="A6964"/>
      <c r="B6964"/>
      <c r="C6964"/>
      <c r="D6964"/>
      <c r="E6964"/>
      <c r="F6964"/>
      <c r="G6964"/>
      <c r="H6964"/>
      <c r="I6964"/>
      <c r="J6964"/>
      <c r="K6964"/>
      <c r="L6964"/>
      <c r="M6964"/>
      <c r="N6964"/>
      <c r="O6964"/>
      <c r="P6964"/>
      <c r="Q6964"/>
      <c r="R6964"/>
      <c r="S6964"/>
    </row>
    <row r="6965" spans="1:19">
      <c r="A6965"/>
      <c r="B6965"/>
      <c r="C6965"/>
      <c r="D6965"/>
      <c r="E6965"/>
      <c r="F6965"/>
      <c r="G6965"/>
      <c r="H6965"/>
      <c r="I6965"/>
      <c r="J6965"/>
      <c r="K6965"/>
      <c r="L6965"/>
      <c r="M6965"/>
      <c r="N6965"/>
      <c r="O6965"/>
      <c r="P6965"/>
      <c r="Q6965"/>
      <c r="R6965"/>
      <c r="S6965"/>
    </row>
    <row r="6966" spans="1:19">
      <c r="A6966"/>
      <c r="B6966"/>
      <c r="C6966"/>
      <c r="D6966"/>
      <c r="E6966"/>
      <c r="F6966"/>
      <c r="G6966"/>
      <c r="H6966"/>
      <c r="I6966"/>
      <c r="J6966"/>
      <c r="K6966"/>
      <c r="L6966"/>
      <c r="M6966"/>
      <c r="N6966"/>
      <c r="O6966"/>
      <c r="P6966"/>
      <c r="Q6966"/>
      <c r="R6966"/>
      <c r="S6966"/>
    </row>
    <row r="6967" spans="1:19">
      <c r="A6967"/>
      <c r="B6967"/>
      <c r="C6967"/>
      <c r="D6967"/>
      <c r="E6967"/>
      <c r="F6967"/>
      <c r="G6967"/>
      <c r="H6967"/>
      <c r="I6967"/>
      <c r="J6967"/>
      <c r="K6967"/>
      <c r="L6967"/>
      <c r="M6967"/>
      <c r="N6967"/>
      <c r="O6967"/>
      <c r="P6967"/>
      <c r="Q6967"/>
      <c r="R6967"/>
      <c r="S6967"/>
    </row>
    <row r="6968" spans="1:19">
      <c r="A6968"/>
      <c r="B6968"/>
      <c r="C6968"/>
      <c r="D6968"/>
      <c r="E6968"/>
      <c r="F6968"/>
      <c r="G6968"/>
      <c r="H6968"/>
      <c r="I6968"/>
      <c r="J6968"/>
      <c r="K6968"/>
      <c r="L6968"/>
      <c r="M6968"/>
      <c r="N6968"/>
      <c r="O6968"/>
      <c r="P6968"/>
      <c r="Q6968"/>
      <c r="R6968"/>
      <c r="S6968"/>
    </row>
    <row r="6969" spans="1:19">
      <c r="A6969"/>
      <c r="B6969"/>
      <c r="C6969"/>
      <c r="D6969"/>
      <c r="E6969"/>
      <c r="F6969"/>
      <c r="G6969"/>
      <c r="H6969"/>
      <c r="I6969"/>
      <c r="J6969"/>
      <c r="K6969"/>
      <c r="L6969"/>
      <c r="M6969"/>
      <c r="N6969"/>
      <c r="O6969"/>
      <c r="P6969"/>
      <c r="Q6969"/>
      <c r="R6969"/>
      <c r="S6969"/>
    </row>
    <row r="6970" spans="1:19">
      <c r="A6970"/>
      <c r="B6970"/>
      <c r="C6970"/>
      <c r="D6970"/>
      <c r="E6970"/>
      <c r="F6970"/>
      <c r="G6970"/>
      <c r="H6970"/>
      <c r="I6970"/>
      <c r="J6970"/>
      <c r="K6970"/>
      <c r="L6970"/>
      <c r="M6970"/>
      <c r="N6970"/>
      <c r="O6970"/>
      <c r="P6970"/>
      <c r="Q6970"/>
      <c r="R6970"/>
      <c r="S6970"/>
    </row>
    <row r="6971" spans="1:19">
      <c r="A6971"/>
      <c r="B6971"/>
      <c r="C6971"/>
      <c r="D6971"/>
      <c r="E6971"/>
      <c r="F6971"/>
      <c r="G6971"/>
      <c r="H6971"/>
      <c r="I6971"/>
      <c r="J6971"/>
      <c r="K6971"/>
      <c r="L6971"/>
      <c r="M6971"/>
      <c r="N6971"/>
      <c r="O6971"/>
      <c r="P6971"/>
      <c r="Q6971"/>
      <c r="R6971"/>
      <c r="S6971"/>
    </row>
    <row r="6972" spans="1:19">
      <c r="A6972"/>
      <c r="B6972"/>
      <c r="C6972"/>
      <c r="D6972"/>
      <c r="E6972"/>
      <c r="F6972"/>
      <c r="G6972"/>
      <c r="H6972"/>
      <c r="I6972"/>
      <c r="J6972"/>
      <c r="K6972"/>
      <c r="L6972"/>
      <c r="M6972"/>
      <c r="N6972"/>
      <c r="O6972"/>
      <c r="P6972"/>
      <c r="Q6972"/>
      <c r="R6972"/>
      <c r="S6972"/>
    </row>
    <row r="6973" spans="1:19">
      <c r="A6973"/>
      <c r="B6973"/>
      <c r="C6973"/>
      <c r="D6973"/>
      <c r="E6973"/>
      <c r="F6973"/>
      <c r="G6973"/>
      <c r="H6973"/>
      <c r="I6973"/>
      <c r="J6973"/>
      <c r="K6973"/>
      <c r="L6973"/>
      <c r="M6973"/>
      <c r="N6973"/>
      <c r="O6973"/>
      <c r="P6973"/>
      <c r="Q6973"/>
      <c r="R6973"/>
      <c r="S6973"/>
    </row>
    <row r="6974" spans="1:19">
      <c r="A6974"/>
      <c r="B6974"/>
      <c r="C6974"/>
      <c r="D6974"/>
      <c r="E6974"/>
      <c r="F6974"/>
      <c r="G6974"/>
      <c r="H6974"/>
      <c r="I6974"/>
      <c r="J6974"/>
      <c r="K6974"/>
      <c r="L6974"/>
      <c r="M6974"/>
      <c r="N6974"/>
      <c r="O6974"/>
      <c r="P6974"/>
      <c r="Q6974"/>
      <c r="R6974"/>
      <c r="S6974"/>
    </row>
    <row r="6975" spans="1:19">
      <c r="A6975"/>
      <c r="B6975"/>
      <c r="C6975"/>
      <c r="D6975"/>
      <c r="E6975"/>
      <c r="F6975"/>
      <c r="G6975"/>
      <c r="H6975"/>
      <c r="I6975"/>
      <c r="J6975"/>
      <c r="K6975"/>
      <c r="L6975"/>
      <c r="M6975"/>
      <c r="N6975"/>
      <c r="O6975"/>
      <c r="P6975"/>
      <c r="Q6975"/>
      <c r="R6975"/>
      <c r="S6975"/>
    </row>
    <row r="6976" spans="1:19">
      <c r="A6976"/>
      <c r="B6976"/>
      <c r="C6976"/>
      <c r="D6976"/>
      <c r="E6976"/>
      <c r="F6976"/>
      <c r="G6976"/>
      <c r="H6976"/>
      <c r="I6976"/>
      <c r="J6976"/>
      <c r="K6976"/>
      <c r="L6976"/>
      <c r="M6976"/>
      <c r="N6976"/>
      <c r="O6976"/>
      <c r="P6976"/>
      <c r="Q6976"/>
      <c r="R6976"/>
      <c r="S6976"/>
    </row>
    <row r="6977" spans="1:19">
      <c r="A6977"/>
      <c r="B6977"/>
      <c r="C6977"/>
      <c r="D6977"/>
      <c r="E6977"/>
      <c r="F6977"/>
      <c r="G6977"/>
      <c r="H6977"/>
      <c r="I6977"/>
      <c r="J6977"/>
      <c r="K6977"/>
      <c r="L6977"/>
      <c r="M6977"/>
      <c r="N6977"/>
      <c r="O6977"/>
      <c r="P6977"/>
      <c r="Q6977"/>
      <c r="R6977"/>
      <c r="S6977"/>
    </row>
    <row r="6978" spans="1:19">
      <c r="A6978"/>
      <c r="B6978"/>
      <c r="C6978"/>
      <c r="D6978"/>
      <c r="E6978"/>
      <c r="F6978"/>
      <c r="G6978"/>
      <c r="H6978"/>
      <c r="I6978"/>
      <c r="J6978"/>
      <c r="K6978"/>
      <c r="L6978"/>
      <c r="M6978"/>
      <c r="N6978"/>
      <c r="O6978"/>
      <c r="P6978"/>
      <c r="Q6978"/>
      <c r="R6978"/>
      <c r="S6978"/>
    </row>
    <row r="6979" spans="1:19">
      <c r="A6979"/>
      <c r="B6979"/>
      <c r="C6979"/>
      <c r="D6979"/>
      <c r="E6979"/>
      <c r="F6979"/>
      <c r="G6979"/>
      <c r="H6979"/>
      <c r="I6979"/>
      <c r="J6979"/>
      <c r="K6979"/>
      <c r="L6979"/>
      <c r="M6979"/>
      <c r="N6979"/>
      <c r="O6979"/>
      <c r="P6979"/>
      <c r="Q6979"/>
      <c r="R6979"/>
      <c r="S6979"/>
    </row>
    <row r="6980" spans="1:19">
      <c r="A6980"/>
      <c r="B6980"/>
      <c r="C6980"/>
      <c r="D6980"/>
      <c r="E6980"/>
      <c r="F6980"/>
      <c r="G6980"/>
      <c r="H6980"/>
      <c r="I6980"/>
      <c r="J6980"/>
      <c r="K6980"/>
      <c r="L6980"/>
      <c r="M6980"/>
      <c r="N6980"/>
      <c r="O6980"/>
      <c r="P6980"/>
      <c r="Q6980"/>
      <c r="R6980"/>
      <c r="S6980"/>
    </row>
    <row r="6981" spans="1:19">
      <c r="A6981"/>
      <c r="B6981"/>
      <c r="C6981"/>
      <c r="D6981"/>
      <c r="E6981"/>
      <c r="F6981"/>
      <c r="G6981"/>
      <c r="H6981"/>
      <c r="I6981"/>
      <c r="J6981"/>
      <c r="K6981"/>
      <c r="L6981"/>
      <c r="M6981"/>
      <c r="N6981"/>
      <c r="O6981"/>
      <c r="P6981"/>
      <c r="Q6981"/>
      <c r="R6981"/>
      <c r="S6981"/>
    </row>
    <row r="6982" spans="1:19">
      <c r="A6982"/>
      <c r="B6982"/>
      <c r="C6982"/>
      <c r="D6982"/>
      <c r="E6982"/>
      <c r="F6982"/>
      <c r="G6982"/>
      <c r="H6982"/>
      <c r="I6982"/>
      <c r="J6982"/>
      <c r="K6982"/>
      <c r="L6982"/>
      <c r="M6982"/>
      <c r="N6982"/>
      <c r="O6982"/>
      <c r="P6982"/>
      <c r="Q6982"/>
      <c r="R6982"/>
      <c r="S6982"/>
    </row>
    <row r="6983" spans="1:19">
      <c r="A6983"/>
      <c r="B6983"/>
      <c r="C6983"/>
      <c r="D6983"/>
      <c r="E6983"/>
      <c r="F6983"/>
      <c r="G6983"/>
      <c r="H6983"/>
      <c r="I6983"/>
      <c r="J6983"/>
      <c r="K6983"/>
      <c r="L6983"/>
      <c r="M6983"/>
      <c r="N6983"/>
      <c r="O6983"/>
      <c r="P6983"/>
      <c r="Q6983"/>
      <c r="R6983"/>
      <c r="S6983"/>
    </row>
    <row r="6984" spans="1:19">
      <c r="A6984"/>
      <c r="B6984"/>
      <c r="C6984"/>
      <c r="D6984"/>
      <c r="E6984"/>
      <c r="F6984"/>
      <c r="G6984"/>
      <c r="H6984"/>
      <c r="I6984"/>
      <c r="J6984"/>
      <c r="K6984"/>
      <c r="L6984"/>
      <c r="M6984"/>
      <c r="N6984"/>
      <c r="O6984"/>
      <c r="P6984"/>
      <c r="Q6984"/>
      <c r="R6984"/>
      <c r="S6984"/>
    </row>
    <row r="6985" spans="1:19">
      <c r="A6985"/>
      <c r="B6985"/>
      <c r="C6985"/>
      <c r="D6985"/>
      <c r="E6985"/>
      <c r="F6985"/>
      <c r="G6985"/>
      <c r="H6985"/>
      <c r="I6985"/>
      <c r="J6985"/>
      <c r="K6985"/>
      <c r="L6985"/>
      <c r="M6985"/>
      <c r="N6985"/>
      <c r="O6985"/>
      <c r="P6985"/>
      <c r="Q6985"/>
      <c r="R6985"/>
      <c r="S6985"/>
    </row>
    <row r="6986" spans="1:19">
      <c r="A6986"/>
      <c r="B6986"/>
      <c r="C6986"/>
      <c r="D6986"/>
      <c r="E6986"/>
      <c r="F6986"/>
      <c r="G6986"/>
      <c r="H6986"/>
      <c r="I6986"/>
      <c r="J6986"/>
      <c r="K6986"/>
      <c r="L6986"/>
      <c r="M6986"/>
      <c r="N6986"/>
      <c r="O6986"/>
      <c r="P6986"/>
      <c r="Q6986"/>
      <c r="R6986"/>
      <c r="S6986"/>
    </row>
    <row r="6987" spans="1:19">
      <c r="A6987"/>
      <c r="B6987"/>
      <c r="C6987"/>
      <c r="D6987"/>
      <c r="E6987"/>
      <c r="F6987"/>
      <c r="G6987"/>
      <c r="H6987"/>
      <c r="I6987"/>
      <c r="J6987"/>
      <c r="K6987"/>
      <c r="L6987"/>
      <c r="M6987"/>
      <c r="N6987"/>
      <c r="O6987"/>
      <c r="P6987"/>
      <c r="Q6987"/>
      <c r="R6987"/>
      <c r="S6987"/>
    </row>
    <row r="6988" spans="1:19">
      <c r="A6988"/>
      <c r="B6988"/>
      <c r="C6988"/>
      <c r="D6988"/>
      <c r="E6988"/>
      <c r="F6988"/>
      <c r="G6988"/>
      <c r="H6988"/>
      <c r="I6988"/>
      <c r="J6988"/>
      <c r="K6988"/>
      <c r="L6988"/>
      <c r="M6988"/>
      <c r="N6988"/>
      <c r="O6988"/>
      <c r="P6988"/>
      <c r="Q6988"/>
      <c r="R6988"/>
      <c r="S6988"/>
    </row>
    <row r="6989" spans="1:19">
      <c r="A6989"/>
      <c r="B6989"/>
      <c r="C6989"/>
      <c r="D6989"/>
      <c r="E6989"/>
      <c r="F6989"/>
      <c r="G6989"/>
      <c r="H6989"/>
      <c r="I6989"/>
      <c r="J6989"/>
      <c r="K6989"/>
      <c r="L6989"/>
      <c r="M6989"/>
      <c r="N6989"/>
      <c r="O6989"/>
      <c r="P6989"/>
      <c r="Q6989"/>
      <c r="R6989"/>
      <c r="S6989"/>
    </row>
    <row r="6990" spans="1:19">
      <c r="A6990"/>
      <c r="B6990"/>
      <c r="C6990"/>
      <c r="D6990"/>
      <c r="E6990"/>
      <c r="F6990"/>
      <c r="G6990"/>
      <c r="H6990"/>
      <c r="I6990"/>
      <c r="J6990"/>
      <c r="K6990"/>
      <c r="L6990"/>
      <c r="M6990"/>
      <c r="N6990"/>
      <c r="O6990"/>
      <c r="P6990"/>
      <c r="Q6990"/>
      <c r="R6990"/>
      <c r="S6990"/>
    </row>
    <row r="6991" spans="1:19">
      <c r="A6991"/>
      <c r="B6991"/>
      <c r="C6991"/>
      <c r="D6991"/>
      <c r="E6991"/>
      <c r="F6991"/>
      <c r="G6991"/>
      <c r="H6991"/>
      <c r="I6991"/>
      <c r="J6991"/>
      <c r="K6991"/>
      <c r="L6991"/>
      <c r="M6991"/>
      <c r="N6991"/>
      <c r="O6991"/>
      <c r="P6991"/>
      <c r="Q6991"/>
      <c r="R6991"/>
      <c r="S6991"/>
    </row>
    <row r="6992" spans="1:19">
      <c r="A6992"/>
      <c r="B6992"/>
      <c r="C6992"/>
      <c r="D6992"/>
      <c r="E6992"/>
      <c r="F6992"/>
      <c r="G6992"/>
      <c r="H6992"/>
      <c r="I6992"/>
      <c r="J6992"/>
      <c r="K6992"/>
      <c r="L6992"/>
      <c r="M6992"/>
      <c r="N6992"/>
      <c r="O6992"/>
      <c r="P6992"/>
      <c r="Q6992"/>
      <c r="R6992"/>
      <c r="S6992"/>
    </row>
    <row r="6993" spans="1:19">
      <c r="A6993"/>
      <c r="B6993"/>
      <c r="C6993"/>
      <c r="D6993"/>
      <c r="E6993"/>
      <c r="F6993"/>
      <c r="G6993"/>
      <c r="H6993"/>
      <c r="I6993"/>
      <c r="J6993"/>
      <c r="K6993"/>
      <c r="L6993"/>
      <c r="M6993"/>
      <c r="N6993"/>
      <c r="O6993"/>
      <c r="P6993"/>
      <c r="Q6993"/>
      <c r="R6993"/>
      <c r="S6993"/>
    </row>
    <row r="6994" spans="1:19">
      <c r="A6994"/>
      <c r="B6994"/>
      <c r="C6994"/>
      <c r="D6994"/>
      <c r="E6994"/>
      <c r="F6994"/>
      <c r="G6994"/>
      <c r="H6994"/>
      <c r="I6994"/>
      <c r="J6994"/>
      <c r="K6994"/>
      <c r="L6994"/>
      <c r="M6994"/>
      <c r="N6994"/>
      <c r="O6994"/>
      <c r="P6994"/>
      <c r="Q6994"/>
      <c r="R6994"/>
      <c r="S6994"/>
    </row>
    <row r="6995" spans="1:19">
      <c r="A6995"/>
      <c r="B6995"/>
      <c r="C6995"/>
      <c r="D6995"/>
      <c r="E6995"/>
      <c r="F6995"/>
      <c r="G6995"/>
      <c r="H6995"/>
      <c r="I6995"/>
      <c r="J6995"/>
      <c r="K6995"/>
      <c r="L6995"/>
      <c r="M6995"/>
      <c r="N6995"/>
      <c r="O6995"/>
      <c r="P6995"/>
      <c r="Q6995"/>
      <c r="R6995"/>
      <c r="S6995"/>
    </row>
    <row r="6996" spans="1:19">
      <c r="A6996"/>
      <c r="B6996"/>
      <c r="C6996"/>
      <c r="D6996"/>
      <c r="E6996"/>
      <c r="F6996"/>
      <c r="G6996"/>
      <c r="H6996"/>
      <c r="I6996"/>
      <c r="J6996"/>
      <c r="K6996"/>
      <c r="L6996"/>
      <c r="M6996"/>
      <c r="N6996"/>
      <c r="O6996"/>
      <c r="P6996"/>
      <c r="Q6996"/>
      <c r="R6996"/>
      <c r="S6996"/>
    </row>
    <row r="6997" spans="1:19">
      <c r="A6997"/>
      <c r="B6997"/>
      <c r="C6997"/>
      <c r="D6997"/>
      <c r="E6997"/>
      <c r="F6997"/>
      <c r="G6997"/>
      <c r="H6997"/>
      <c r="I6997"/>
      <c r="J6997"/>
      <c r="K6997"/>
      <c r="L6997"/>
      <c r="M6997"/>
      <c r="N6997"/>
      <c r="O6997"/>
      <c r="P6997"/>
      <c r="Q6997"/>
      <c r="R6997"/>
      <c r="S6997"/>
    </row>
    <row r="6998" spans="1:19">
      <c r="A6998"/>
      <c r="B6998"/>
      <c r="C6998"/>
      <c r="D6998"/>
      <c r="E6998"/>
      <c r="F6998"/>
      <c r="G6998"/>
      <c r="H6998"/>
      <c r="I6998"/>
      <c r="J6998"/>
      <c r="K6998"/>
      <c r="L6998"/>
      <c r="M6998"/>
      <c r="N6998"/>
      <c r="O6998"/>
      <c r="P6998"/>
      <c r="Q6998"/>
      <c r="R6998"/>
      <c r="S6998"/>
    </row>
    <row r="6999" spans="1:19">
      <c r="A6999"/>
      <c r="B6999"/>
      <c r="C6999"/>
      <c r="D6999"/>
      <c r="E6999"/>
      <c r="F6999"/>
      <c r="G6999"/>
      <c r="H6999"/>
      <c r="I6999"/>
      <c r="J6999"/>
      <c r="K6999"/>
      <c r="L6999"/>
      <c r="M6999"/>
      <c r="N6999"/>
      <c r="O6999"/>
      <c r="P6999"/>
      <c r="Q6999"/>
      <c r="R6999"/>
      <c r="S6999"/>
    </row>
    <row r="7000" spans="1:19">
      <c r="A7000"/>
      <c r="B7000"/>
      <c r="C7000"/>
      <c r="D7000"/>
      <c r="E7000"/>
      <c r="F7000"/>
      <c r="G7000"/>
      <c r="H7000"/>
      <c r="I7000"/>
      <c r="J7000"/>
      <c r="K7000"/>
      <c r="L7000"/>
      <c r="M7000"/>
      <c r="N7000"/>
      <c r="O7000"/>
      <c r="P7000"/>
      <c r="Q7000"/>
      <c r="R7000"/>
      <c r="S7000"/>
    </row>
    <row r="7001" spans="1:19">
      <c r="A7001"/>
      <c r="B7001"/>
      <c r="C7001"/>
      <c r="D7001"/>
      <c r="E7001"/>
      <c r="F7001"/>
      <c r="G7001"/>
      <c r="H7001"/>
      <c r="I7001"/>
      <c r="J7001"/>
      <c r="K7001"/>
      <c r="L7001"/>
      <c r="M7001"/>
      <c r="N7001"/>
      <c r="O7001"/>
      <c r="P7001"/>
      <c r="Q7001"/>
      <c r="R7001"/>
      <c r="S7001"/>
    </row>
    <row r="7002" spans="1:19">
      <c r="A7002"/>
      <c r="B7002"/>
      <c r="C7002"/>
      <c r="D7002"/>
      <c r="E7002"/>
      <c r="F7002"/>
      <c r="G7002"/>
      <c r="H7002"/>
      <c r="I7002"/>
      <c r="J7002"/>
      <c r="K7002"/>
      <c r="L7002"/>
      <c r="M7002"/>
      <c r="N7002"/>
      <c r="O7002"/>
      <c r="P7002"/>
      <c r="Q7002"/>
      <c r="R7002"/>
      <c r="S7002"/>
    </row>
    <row r="7003" spans="1:19">
      <c r="A7003"/>
      <c r="B7003"/>
      <c r="C7003"/>
      <c r="D7003"/>
      <c r="E7003"/>
      <c r="F7003"/>
      <c r="G7003"/>
      <c r="H7003"/>
      <c r="I7003"/>
      <c r="J7003"/>
      <c r="K7003"/>
      <c r="L7003"/>
      <c r="M7003"/>
      <c r="N7003"/>
      <c r="O7003"/>
      <c r="P7003"/>
      <c r="Q7003"/>
      <c r="R7003"/>
      <c r="S7003"/>
    </row>
    <row r="7004" spans="1:19">
      <c r="A7004"/>
      <c r="B7004"/>
      <c r="C7004"/>
      <c r="D7004"/>
      <c r="E7004"/>
      <c r="F7004"/>
      <c r="G7004"/>
      <c r="H7004"/>
      <c r="I7004"/>
      <c r="J7004"/>
      <c r="K7004"/>
      <c r="L7004"/>
      <c r="M7004"/>
      <c r="N7004"/>
      <c r="O7004"/>
      <c r="P7004"/>
      <c r="Q7004"/>
      <c r="R7004"/>
      <c r="S7004"/>
    </row>
    <row r="7005" spans="1:19">
      <c r="A7005"/>
      <c r="B7005"/>
      <c r="C7005"/>
      <c r="D7005"/>
      <c r="E7005"/>
      <c r="F7005"/>
      <c r="G7005"/>
      <c r="H7005"/>
      <c r="I7005"/>
      <c r="J7005"/>
      <c r="K7005"/>
      <c r="L7005"/>
      <c r="M7005"/>
      <c r="N7005"/>
      <c r="O7005"/>
      <c r="P7005"/>
      <c r="Q7005"/>
      <c r="R7005"/>
      <c r="S7005"/>
    </row>
    <row r="7006" spans="1:19">
      <c r="A7006"/>
      <c r="B7006"/>
      <c r="C7006"/>
      <c r="D7006"/>
      <c r="E7006"/>
      <c r="F7006"/>
      <c r="G7006"/>
      <c r="H7006"/>
      <c r="I7006"/>
      <c r="J7006"/>
      <c r="K7006"/>
      <c r="L7006"/>
      <c r="M7006"/>
      <c r="N7006"/>
      <c r="O7006"/>
      <c r="P7006"/>
      <c r="Q7006"/>
      <c r="R7006"/>
      <c r="S7006"/>
    </row>
    <row r="7007" spans="1:19">
      <c r="A7007"/>
      <c r="B7007"/>
      <c r="C7007"/>
      <c r="D7007"/>
      <c r="E7007"/>
      <c r="F7007"/>
      <c r="G7007"/>
      <c r="H7007"/>
      <c r="I7007"/>
      <c r="J7007"/>
      <c r="K7007"/>
      <c r="L7007"/>
      <c r="M7007"/>
      <c r="N7007"/>
      <c r="O7007"/>
      <c r="P7007"/>
      <c r="Q7007"/>
      <c r="R7007"/>
      <c r="S7007"/>
    </row>
    <row r="7008" spans="1:19">
      <c r="A7008"/>
      <c r="B7008"/>
      <c r="C7008"/>
      <c r="D7008"/>
      <c r="E7008"/>
      <c r="F7008"/>
      <c r="G7008"/>
      <c r="H7008"/>
      <c r="I7008"/>
      <c r="J7008"/>
      <c r="K7008"/>
      <c r="L7008"/>
      <c r="M7008"/>
      <c r="N7008"/>
      <c r="O7008"/>
      <c r="P7008"/>
      <c r="Q7008"/>
      <c r="R7008"/>
      <c r="S7008"/>
    </row>
    <row r="7009" spans="1:19">
      <c r="A7009"/>
      <c r="B7009"/>
      <c r="C7009"/>
      <c r="D7009"/>
      <c r="E7009"/>
      <c r="F7009"/>
      <c r="G7009"/>
      <c r="H7009"/>
      <c r="I7009"/>
      <c r="J7009"/>
      <c r="K7009"/>
      <c r="L7009"/>
      <c r="M7009"/>
      <c r="N7009"/>
      <c r="O7009"/>
      <c r="P7009"/>
      <c r="Q7009"/>
      <c r="R7009"/>
      <c r="S7009"/>
    </row>
    <row r="7010" spans="1:19">
      <c r="A7010"/>
      <c r="B7010"/>
      <c r="C7010"/>
      <c r="D7010"/>
      <c r="E7010"/>
      <c r="F7010"/>
      <c r="G7010"/>
      <c r="H7010"/>
      <c r="I7010"/>
      <c r="J7010"/>
      <c r="K7010"/>
      <c r="L7010"/>
      <c r="M7010"/>
      <c r="N7010"/>
      <c r="O7010"/>
      <c r="P7010"/>
      <c r="Q7010"/>
      <c r="R7010"/>
      <c r="S7010"/>
    </row>
    <row r="7011" spans="1:19">
      <c r="A7011"/>
      <c r="B7011"/>
      <c r="C7011"/>
      <c r="D7011"/>
      <c r="E7011"/>
      <c r="F7011"/>
      <c r="G7011"/>
      <c r="H7011"/>
      <c r="I7011"/>
      <c r="J7011"/>
      <c r="K7011"/>
      <c r="L7011"/>
      <c r="M7011"/>
      <c r="N7011"/>
      <c r="O7011"/>
      <c r="P7011"/>
      <c r="Q7011"/>
      <c r="R7011"/>
      <c r="S7011"/>
    </row>
    <row r="7012" spans="1:19">
      <c r="A7012"/>
      <c r="B7012"/>
      <c r="C7012"/>
      <c r="D7012"/>
      <c r="E7012"/>
      <c r="F7012"/>
      <c r="G7012"/>
      <c r="H7012"/>
      <c r="I7012"/>
      <c r="J7012"/>
      <c r="K7012"/>
      <c r="L7012"/>
      <c r="M7012"/>
      <c r="N7012"/>
      <c r="O7012"/>
      <c r="P7012"/>
      <c r="Q7012"/>
      <c r="R7012"/>
      <c r="S7012"/>
    </row>
    <row r="7013" spans="1:19">
      <c r="A7013"/>
      <c r="B7013"/>
      <c r="C7013"/>
      <c r="D7013"/>
      <c r="E7013"/>
      <c r="F7013"/>
      <c r="G7013"/>
      <c r="H7013"/>
      <c r="I7013"/>
      <c r="J7013"/>
      <c r="K7013"/>
      <c r="L7013"/>
      <c r="M7013"/>
      <c r="N7013"/>
      <c r="O7013"/>
      <c r="P7013"/>
      <c r="Q7013"/>
      <c r="R7013"/>
      <c r="S7013"/>
    </row>
    <row r="7014" spans="1:19">
      <c r="A7014"/>
      <c r="B7014"/>
      <c r="C7014"/>
      <c r="D7014"/>
      <c r="E7014"/>
      <c r="F7014"/>
      <c r="G7014"/>
      <c r="H7014"/>
      <c r="I7014"/>
      <c r="J7014"/>
      <c r="K7014"/>
      <c r="L7014"/>
      <c r="M7014"/>
      <c r="N7014"/>
      <c r="O7014"/>
      <c r="P7014"/>
      <c r="Q7014"/>
      <c r="R7014"/>
      <c r="S7014"/>
    </row>
    <row r="7015" spans="1:19">
      <c r="A7015"/>
      <c r="B7015"/>
      <c r="C7015"/>
      <c r="D7015"/>
      <c r="E7015"/>
      <c r="F7015"/>
      <c r="G7015"/>
      <c r="H7015"/>
      <c r="I7015"/>
      <c r="J7015"/>
      <c r="K7015"/>
      <c r="L7015"/>
      <c r="M7015"/>
      <c r="N7015"/>
      <c r="O7015"/>
      <c r="P7015"/>
      <c r="Q7015"/>
      <c r="R7015"/>
      <c r="S7015"/>
    </row>
    <row r="7016" spans="1:19">
      <c r="A7016"/>
      <c r="B7016"/>
      <c r="C7016"/>
      <c r="D7016"/>
      <c r="E7016"/>
      <c r="F7016"/>
      <c r="G7016"/>
      <c r="H7016"/>
      <c r="I7016"/>
      <c r="J7016"/>
      <c r="K7016"/>
      <c r="L7016"/>
      <c r="M7016"/>
      <c r="N7016"/>
      <c r="O7016"/>
      <c r="P7016"/>
      <c r="Q7016"/>
      <c r="R7016"/>
      <c r="S7016"/>
    </row>
    <row r="7017" spans="1:19">
      <c r="A7017"/>
      <c r="B7017"/>
      <c r="C7017"/>
      <c r="D7017"/>
      <c r="E7017"/>
      <c r="F7017"/>
      <c r="G7017"/>
      <c r="H7017"/>
      <c r="I7017"/>
      <c r="J7017"/>
      <c r="K7017"/>
      <c r="L7017"/>
      <c r="M7017"/>
      <c r="N7017"/>
      <c r="O7017"/>
      <c r="P7017"/>
      <c r="Q7017"/>
      <c r="R7017"/>
      <c r="S7017"/>
    </row>
    <row r="7018" spans="1:19">
      <c r="A7018"/>
      <c r="B7018"/>
      <c r="C7018"/>
      <c r="D7018"/>
      <c r="E7018"/>
      <c r="F7018"/>
      <c r="G7018"/>
      <c r="H7018"/>
      <c r="I7018"/>
      <c r="J7018"/>
      <c r="K7018"/>
      <c r="L7018"/>
      <c r="M7018"/>
      <c r="N7018"/>
      <c r="O7018"/>
      <c r="P7018"/>
      <c r="Q7018"/>
      <c r="R7018"/>
      <c r="S7018"/>
    </row>
    <row r="7019" spans="1:19">
      <c r="A7019"/>
      <c r="B7019"/>
      <c r="C7019"/>
      <c r="D7019"/>
      <c r="E7019"/>
      <c r="F7019"/>
      <c r="G7019"/>
      <c r="H7019"/>
      <c r="I7019"/>
      <c r="J7019"/>
      <c r="K7019"/>
      <c r="L7019"/>
      <c r="M7019"/>
      <c r="N7019"/>
      <c r="O7019"/>
      <c r="P7019"/>
      <c r="Q7019"/>
      <c r="R7019"/>
      <c r="S7019"/>
    </row>
    <row r="7020" spans="1:19">
      <c r="A7020"/>
      <c r="B7020"/>
      <c r="C7020"/>
      <c r="D7020"/>
      <c r="E7020"/>
      <c r="F7020"/>
      <c r="G7020"/>
      <c r="H7020"/>
      <c r="I7020"/>
      <c r="J7020"/>
      <c r="K7020"/>
      <c r="L7020"/>
      <c r="M7020"/>
      <c r="N7020"/>
      <c r="O7020"/>
      <c r="P7020"/>
      <c r="Q7020"/>
      <c r="R7020"/>
      <c r="S7020"/>
    </row>
    <row r="7021" spans="1:19">
      <c r="A7021"/>
      <c r="B7021"/>
      <c r="C7021"/>
      <c r="D7021"/>
      <c r="E7021"/>
      <c r="F7021"/>
      <c r="G7021"/>
      <c r="H7021"/>
      <c r="I7021"/>
      <c r="J7021"/>
      <c r="K7021"/>
      <c r="L7021"/>
      <c r="M7021"/>
      <c r="N7021"/>
      <c r="O7021"/>
      <c r="P7021"/>
      <c r="Q7021"/>
      <c r="R7021"/>
      <c r="S7021"/>
    </row>
    <row r="7022" spans="1:19">
      <c r="A7022"/>
      <c r="B7022"/>
      <c r="C7022"/>
      <c r="D7022"/>
      <c r="E7022"/>
      <c r="F7022"/>
      <c r="G7022"/>
      <c r="H7022"/>
      <c r="I7022"/>
      <c r="J7022"/>
      <c r="K7022"/>
      <c r="L7022"/>
      <c r="M7022"/>
      <c r="N7022"/>
      <c r="O7022"/>
      <c r="P7022"/>
      <c r="Q7022"/>
      <c r="R7022"/>
      <c r="S7022"/>
    </row>
    <row r="7023" spans="1:19">
      <c r="A7023"/>
      <c r="B7023"/>
      <c r="C7023"/>
      <c r="D7023"/>
      <c r="E7023"/>
      <c r="F7023"/>
      <c r="G7023"/>
      <c r="H7023"/>
      <c r="I7023"/>
      <c r="J7023"/>
      <c r="K7023"/>
      <c r="L7023"/>
      <c r="M7023"/>
      <c r="N7023"/>
      <c r="O7023"/>
      <c r="P7023"/>
      <c r="Q7023"/>
      <c r="R7023"/>
      <c r="S7023"/>
    </row>
    <row r="7024" spans="1:19">
      <c r="A7024"/>
      <c r="B7024"/>
      <c r="C7024"/>
      <c r="D7024"/>
      <c r="E7024"/>
      <c r="F7024"/>
      <c r="G7024"/>
      <c r="H7024"/>
      <c r="I7024"/>
      <c r="J7024"/>
      <c r="K7024"/>
      <c r="L7024"/>
      <c r="M7024"/>
      <c r="N7024"/>
      <c r="O7024"/>
      <c r="P7024"/>
      <c r="Q7024"/>
      <c r="R7024"/>
      <c r="S7024"/>
    </row>
    <row r="7025" spans="1:19">
      <c r="A7025"/>
      <c r="B7025"/>
      <c r="C7025"/>
      <c r="D7025"/>
      <c r="E7025"/>
      <c r="F7025"/>
      <c r="G7025"/>
      <c r="H7025"/>
      <c r="I7025"/>
      <c r="J7025"/>
      <c r="K7025"/>
      <c r="L7025"/>
      <c r="M7025"/>
      <c r="N7025"/>
      <c r="O7025"/>
      <c r="P7025"/>
      <c r="Q7025"/>
      <c r="R7025"/>
      <c r="S7025"/>
    </row>
    <row r="7026" spans="1:19">
      <c r="A7026"/>
      <c r="B7026"/>
      <c r="C7026"/>
      <c r="D7026"/>
      <c r="E7026"/>
      <c r="F7026"/>
      <c r="G7026"/>
      <c r="H7026"/>
      <c r="I7026"/>
      <c r="J7026"/>
      <c r="K7026"/>
      <c r="L7026"/>
      <c r="M7026"/>
      <c r="N7026"/>
      <c r="O7026"/>
      <c r="P7026"/>
      <c r="Q7026"/>
      <c r="R7026"/>
      <c r="S7026"/>
    </row>
    <row r="7027" spans="1:19">
      <c r="A7027"/>
      <c r="B7027"/>
      <c r="C7027"/>
      <c r="D7027"/>
      <c r="E7027"/>
      <c r="F7027"/>
      <c r="G7027"/>
      <c r="H7027"/>
      <c r="I7027"/>
      <c r="J7027"/>
      <c r="K7027"/>
      <c r="L7027"/>
      <c r="M7027"/>
      <c r="N7027"/>
      <c r="O7027"/>
      <c r="P7027"/>
      <c r="Q7027"/>
      <c r="R7027"/>
      <c r="S7027"/>
    </row>
    <row r="7028" spans="1:19">
      <c r="A7028"/>
      <c r="B7028"/>
      <c r="C7028"/>
      <c r="D7028"/>
      <c r="E7028"/>
      <c r="F7028"/>
      <c r="G7028"/>
      <c r="H7028"/>
      <c r="I7028"/>
      <c r="J7028"/>
      <c r="K7028"/>
      <c r="L7028"/>
      <c r="M7028"/>
      <c r="N7028"/>
      <c r="O7028"/>
      <c r="P7028"/>
      <c r="Q7028"/>
      <c r="R7028"/>
      <c r="S7028"/>
    </row>
    <row r="7029" spans="1:19">
      <c r="A7029"/>
      <c r="B7029"/>
      <c r="C7029"/>
      <c r="D7029"/>
      <c r="E7029"/>
      <c r="F7029"/>
      <c r="G7029"/>
      <c r="H7029"/>
      <c r="I7029"/>
      <c r="J7029"/>
      <c r="K7029"/>
      <c r="L7029"/>
      <c r="M7029"/>
      <c r="N7029"/>
      <c r="O7029"/>
      <c r="P7029"/>
      <c r="Q7029"/>
      <c r="R7029"/>
      <c r="S7029"/>
    </row>
    <row r="7030" spans="1:19">
      <c r="A7030"/>
      <c r="B7030"/>
      <c r="C7030"/>
      <c r="D7030"/>
      <c r="E7030"/>
      <c r="F7030"/>
      <c r="G7030"/>
      <c r="H7030"/>
      <c r="I7030"/>
      <c r="J7030"/>
      <c r="K7030"/>
      <c r="L7030"/>
      <c r="M7030"/>
      <c r="N7030"/>
      <c r="O7030"/>
      <c r="P7030"/>
      <c r="Q7030"/>
      <c r="R7030"/>
      <c r="S7030"/>
    </row>
    <row r="7031" spans="1:19">
      <c r="A7031"/>
      <c r="B7031"/>
      <c r="C7031"/>
      <c r="D7031"/>
      <c r="E7031"/>
      <c r="F7031"/>
      <c r="G7031"/>
      <c r="H7031"/>
      <c r="I7031"/>
      <c r="J7031"/>
      <c r="K7031"/>
      <c r="L7031"/>
      <c r="M7031"/>
      <c r="N7031"/>
      <c r="O7031"/>
      <c r="P7031"/>
      <c r="Q7031"/>
      <c r="R7031"/>
      <c r="S7031"/>
    </row>
    <row r="7032" spans="1:19">
      <c r="A7032"/>
      <c r="B7032"/>
      <c r="C7032"/>
      <c r="D7032"/>
      <c r="E7032"/>
      <c r="F7032"/>
      <c r="G7032"/>
      <c r="H7032"/>
      <c r="I7032"/>
      <c r="J7032"/>
      <c r="K7032"/>
      <c r="L7032"/>
      <c r="M7032"/>
      <c r="N7032"/>
      <c r="O7032"/>
      <c r="P7032"/>
      <c r="Q7032"/>
      <c r="R7032"/>
      <c r="S7032"/>
    </row>
    <row r="7033" spans="1:19">
      <c r="A7033"/>
      <c r="B7033"/>
      <c r="C7033"/>
      <c r="D7033"/>
      <c r="E7033"/>
      <c r="F7033"/>
      <c r="G7033"/>
      <c r="H7033"/>
      <c r="I7033"/>
      <c r="J7033"/>
      <c r="K7033"/>
      <c r="L7033"/>
      <c r="M7033"/>
      <c r="N7033"/>
      <c r="O7033"/>
      <c r="P7033"/>
      <c r="Q7033"/>
      <c r="R7033"/>
      <c r="S7033"/>
    </row>
    <row r="7034" spans="1:19">
      <c r="A7034"/>
      <c r="B7034"/>
      <c r="C7034"/>
      <c r="D7034"/>
      <c r="E7034"/>
      <c r="F7034"/>
      <c r="G7034"/>
      <c r="H7034"/>
      <c r="I7034"/>
      <c r="J7034"/>
      <c r="K7034"/>
      <c r="L7034"/>
      <c r="M7034"/>
      <c r="N7034"/>
      <c r="O7034"/>
      <c r="P7034"/>
      <c r="Q7034"/>
      <c r="R7034"/>
      <c r="S7034"/>
    </row>
    <row r="7035" spans="1:19">
      <c r="A7035"/>
      <c r="B7035"/>
      <c r="C7035"/>
      <c r="D7035"/>
      <c r="E7035"/>
      <c r="F7035"/>
      <c r="G7035"/>
      <c r="H7035"/>
      <c r="I7035"/>
      <c r="J7035"/>
      <c r="K7035"/>
      <c r="L7035"/>
      <c r="M7035"/>
      <c r="N7035"/>
      <c r="O7035"/>
      <c r="P7035"/>
      <c r="Q7035"/>
      <c r="R7035"/>
      <c r="S7035"/>
    </row>
    <row r="7036" spans="1:19">
      <c r="A7036"/>
      <c r="B7036"/>
      <c r="C7036"/>
      <c r="D7036"/>
      <c r="E7036"/>
      <c r="F7036"/>
      <c r="G7036"/>
      <c r="H7036"/>
      <c r="I7036"/>
      <c r="J7036"/>
      <c r="K7036"/>
      <c r="L7036"/>
      <c r="M7036"/>
      <c r="N7036"/>
      <c r="O7036"/>
      <c r="P7036"/>
      <c r="Q7036"/>
      <c r="R7036"/>
      <c r="S7036"/>
    </row>
    <row r="7037" spans="1:19">
      <c r="A7037"/>
      <c r="B7037"/>
      <c r="C7037"/>
      <c r="D7037"/>
      <c r="E7037"/>
      <c r="F7037"/>
      <c r="G7037"/>
      <c r="H7037"/>
      <c r="I7037"/>
      <c r="J7037"/>
      <c r="K7037"/>
      <c r="L7037"/>
      <c r="M7037"/>
      <c r="N7037"/>
      <c r="O7037"/>
      <c r="P7037"/>
      <c r="Q7037"/>
      <c r="R7037"/>
      <c r="S7037"/>
    </row>
    <row r="7038" spans="1:19">
      <c r="A7038"/>
      <c r="B7038"/>
      <c r="C7038"/>
      <c r="D7038"/>
      <c r="E7038"/>
      <c r="F7038"/>
      <c r="G7038"/>
      <c r="H7038"/>
      <c r="I7038"/>
      <c r="J7038"/>
      <c r="K7038"/>
      <c r="L7038"/>
      <c r="M7038"/>
      <c r="N7038"/>
      <c r="O7038"/>
      <c r="P7038"/>
      <c r="Q7038"/>
      <c r="R7038"/>
      <c r="S7038"/>
    </row>
    <row r="7039" spans="1:19">
      <c r="A7039"/>
      <c r="B7039"/>
      <c r="C7039"/>
      <c r="D7039"/>
      <c r="E7039"/>
      <c r="F7039"/>
      <c r="G7039"/>
      <c r="H7039"/>
      <c r="I7039"/>
      <c r="J7039"/>
      <c r="K7039"/>
      <c r="L7039"/>
      <c r="M7039"/>
      <c r="N7039"/>
      <c r="O7039"/>
      <c r="P7039"/>
      <c r="Q7039"/>
      <c r="R7039"/>
      <c r="S7039"/>
    </row>
    <row r="7040" spans="1:19">
      <c r="A7040"/>
      <c r="B7040"/>
      <c r="C7040"/>
      <c r="D7040"/>
      <c r="E7040"/>
      <c r="F7040"/>
      <c r="G7040"/>
      <c r="H7040"/>
      <c r="I7040"/>
      <c r="J7040"/>
      <c r="K7040"/>
      <c r="L7040"/>
      <c r="M7040"/>
      <c r="N7040"/>
      <c r="O7040"/>
      <c r="P7040"/>
      <c r="Q7040"/>
      <c r="R7040"/>
      <c r="S7040"/>
    </row>
    <row r="7041" spans="1:19">
      <c r="A7041"/>
      <c r="B7041"/>
      <c r="C7041"/>
      <c r="D7041"/>
      <c r="E7041"/>
      <c r="F7041"/>
      <c r="G7041"/>
      <c r="H7041"/>
      <c r="I7041"/>
      <c r="J7041"/>
      <c r="K7041"/>
      <c r="L7041"/>
      <c r="M7041"/>
      <c r="N7041"/>
      <c r="O7041"/>
      <c r="P7041"/>
      <c r="Q7041"/>
      <c r="R7041"/>
      <c r="S7041"/>
    </row>
    <row r="7042" spans="1:19">
      <c r="A7042"/>
      <c r="B7042"/>
      <c r="C7042"/>
      <c r="D7042"/>
      <c r="E7042"/>
      <c r="F7042"/>
      <c r="G7042"/>
      <c r="H7042"/>
      <c r="I7042"/>
      <c r="J7042"/>
      <c r="K7042"/>
      <c r="L7042"/>
      <c r="M7042"/>
      <c r="N7042"/>
      <c r="O7042"/>
      <c r="P7042"/>
      <c r="Q7042"/>
      <c r="R7042"/>
      <c r="S7042"/>
    </row>
    <row r="7043" spans="1:19">
      <c r="A7043"/>
      <c r="B7043"/>
      <c r="C7043"/>
      <c r="D7043"/>
      <c r="E7043"/>
      <c r="F7043"/>
      <c r="G7043"/>
      <c r="H7043"/>
      <c r="I7043"/>
      <c r="J7043"/>
      <c r="K7043"/>
      <c r="L7043"/>
      <c r="M7043"/>
      <c r="N7043"/>
      <c r="O7043"/>
      <c r="P7043"/>
      <c r="Q7043"/>
      <c r="R7043"/>
      <c r="S7043"/>
    </row>
    <row r="7044" spans="1:19">
      <c r="A7044"/>
      <c r="B7044"/>
      <c r="C7044"/>
      <c r="D7044"/>
      <c r="E7044"/>
      <c r="F7044"/>
      <c r="G7044"/>
      <c r="H7044"/>
      <c r="I7044"/>
      <c r="J7044"/>
      <c r="K7044"/>
      <c r="L7044"/>
      <c r="M7044"/>
      <c r="N7044"/>
      <c r="O7044"/>
      <c r="P7044"/>
      <c r="Q7044"/>
      <c r="R7044"/>
      <c r="S7044"/>
    </row>
    <row r="7045" spans="1:19">
      <c r="A7045"/>
      <c r="B7045"/>
      <c r="C7045"/>
      <c r="D7045"/>
      <c r="E7045"/>
      <c r="F7045"/>
      <c r="G7045"/>
      <c r="H7045"/>
      <c r="I7045"/>
      <c r="J7045"/>
      <c r="K7045"/>
      <c r="L7045"/>
      <c r="M7045"/>
      <c r="N7045"/>
      <c r="O7045"/>
      <c r="P7045"/>
      <c r="Q7045"/>
      <c r="R7045"/>
      <c r="S7045"/>
    </row>
    <row r="7046" spans="1:19">
      <c r="A7046"/>
      <c r="B7046"/>
      <c r="C7046"/>
      <c r="D7046"/>
      <c r="E7046"/>
      <c r="F7046"/>
      <c r="G7046"/>
      <c r="H7046"/>
      <c r="I7046"/>
      <c r="J7046"/>
      <c r="K7046"/>
      <c r="L7046"/>
      <c r="M7046"/>
      <c r="N7046"/>
      <c r="O7046"/>
      <c r="P7046"/>
      <c r="Q7046"/>
      <c r="R7046"/>
      <c r="S7046"/>
    </row>
    <row r="7047" spans="1:19">
      <c r="A7047"/>
      <c r="B7047"/>
      <c r="C7047"/>
      <c r="D7047"/>
      <c r="E7047"/>
      <c r="F7047"/>
      <c r="G7047"/>
      <c r="H7047"/>
      <c r="I7047"/>
      <c r="J7047"/>
      <c r="K7047"/>
      <c r="L7047"/>
      <c r="M7047"/>
      <c r="N7047"/>
      <c r="O7047"/>
      <c r="P7047"/>
      <c r="Q7047"/>
      <c r="R7047"/>
      <c r="S7047"/>
    </row>
    <row r="7048" spans="1:19">
      <c r="A7048"/>
      <c r="B7048"/>
      <c r="C7048"/>
      <c r="D7048"/>
      <c r="E7048"/>
      <c r="F7048"/>
      <c r="G7048"/>
      <c r="H7048"/>
      <c r="I7048"/>
      <c r="J7048"/>
      <c r="K7048"/>
      <c r="L7048"/>
      <c r="M7048"/>
      <c r="N7048"/>
      <c r="O7048"/>
      <c r="P7048"/>
      <c r="Q7048"/>
      <c r="R7048"/>
      <c r="S7048"/>
    </row>
    <row r="7049" spans="1:19">
      <c r="A7049"/>
      <c r="B7049"/>
      <c r="C7049"/>
      <c r="D7049"/>
      <c r="E7049"/>
      <c r="F7049"/>
      <c r="G7049"/>
      <c r="H7049"/>
      <c r="I7049"/>
      <c r="J7049"/>
      <c r="K7049"/>
      <c r="L7049"/>
      <c r="M7049"/>
      <c r="N7049"/>
      <c r="O7049"/>
      <c r="P7049"/>
      <c r="Q7049"/>
      <c r="R7049"/>
      <c r="S7049"/>
    </row>
    <row r="7050" spans="1:19">
      <c r="A7050"/>
      <c r="B7050"/>
      <c r="C7050"/>
      <c r="D7050"/>
      <c r="E7050"/>
      <c r="F7050"/>
      <c r="G7050"/>
      <c r="H7050"/>
      <c r="I7050"/>
      <c r="J7050"/>
      <c r="K7050"/>
      <c r="L7050"/>
      <c r="M7050"/>
      <c r="N7050"/>
      <c r="O7050"/>
      <c r="P7050"/>
      <c r="Q7050"/>
      <c r="R7050"/>
      <c r="S7050"/>
    </row>
    <row r="7051" spans="1:19">
      <c r="A7051"/>
      <c r="B7051"/>
      <c r="C7051"/>
      <c r="D7051"/>
      <c r="E7051"/>
      <c r="F7051"/>
      <c r="G7051"/>
      <c r="H7051"/>
      <c r="I7051"/>
      <c r="J7051"/>
      <c r="K7051"/>
      <c r="L7051"/>
      <c r="M7051"/>
      <c r="N7051"/>
      <c r="O7051"/>
      <c r="P7051"/>
      <c r="Q7051"/>
      <c r="R7051"/>
      <c r="S7051"/>
    </row>
    <row r="7052" spans="1:19">
      <c r="A7052"/>
      <c r="B7052"/>
      <c r="C7052"/>
      <c r="D7052"/>
      <c r="E7052"/>
      <c r="F7052"/>
      <c r="G7052"/>
      <c r="H7052"/>
      <c r="I7052"/>
      <c r="J7052"/>
      <c r="K7052"/>
      <c r="L7052"/>
      <c r="M7052"/>
      <c r="N7052"/>
      <c r="O7052"/>
      <c r="P7052"/>
      <c r="Q7052"/>
      <c r="R7052"/>
      <c r="S7052"/>
    </row>
    <row r="7053" spans="1:19">
      <c r="A7053"/>
      <c r="B7053"/>
      <c r="C7053"/>
      <c r="D7053"/>
      <c r="E7053"/>
      <c r="F7053"/>
      <c r="G7053"/>
      <c r="H7053"/>
      <c r="I7053"/>
      <c r="J7053"/>
      <c r="K7053"/>
      <c r="L7053"/>
      <c r="M7053"/>
      <c r="N7053"/>
      <c r="O7053"/>
      <c r="P7053"/>
      <c r="Q7053"/>
      <c r="R7053"/>
      <c r="S7053"/>
    </row>
    <row r="7054" spans="1:19">
      <c r="A7054"/>
      <c r="B7054"/>
      <c r="C7054"/>
      <c r="D7054"/>
      <c r="E7054"/>
      <c r="F7054"/>
      <c r="G7054"/>
      <c r="H7054"/>
      <c r="I7054"/>
      <c r="J7054"/>
      <c r="K7054"/>
      <c r="L7054"/>
      <c r="M7054"/>
      <c r="N7054"/>
      <c r="O7054"/>
      <c r="P7054"/>
      <c r="Q7054"/>
      <c r="R7054"/>
      <c r="S7054"/>
    </row>
    <row r="7055" spans="1:19">
      <c r="A7055"/>
      <c r="B7055"/>
      <c r="C7055"/>
      <c r="D7055"/>
      <c r="E7055"/>
      <c r="F7055"/>
      <c r="G7055"/>
      <c r="H7055"/>
      <c r="I7055"/>
      <c r="J7055"/>
      <c r="K7055"/>
      <c r="L7055"/>
      <c r="M7055"/>
      <c r="N7055"/>
      <c r="O7055"/>
      <c r="P7055"/>
      <c r="Q7055"/>
      <c r="R7055"/>
      <c r="S7055"/>
    </row>
    <row r="7056" spans="1:19">
      <c r="A7056"/>
      <c r="B7056"/>
      <c r="C7056"/>
      <c r="D7056"/>
      <c r="E7056"/>
      <c r="F7056"/>
      <c r="G7056"/>
      <c r="H7056"/>
      <c r="I7056"/>
      <c r="J7056"/>
      <c r="K7056"/>
      <c r="L7056"/>
      <c r="M7056"/>
      <c r="N7056"/>
      <c r="O7056"/>
      <c r="P7056"/>
      <c r="Q7056"/>
      <c r="R7056"/>
      <c r="S7056"/>
    </row>
    <row r="7057" spans="1:19">
      <c r="A7057"/>
      <c r="B7057"/>
      <c r="C7057"/>
      <c r="D7057"/>
      <c r="E7057"/>
      <c r="F7057"/>
      <c r="G7057"/>
      <c r="H7057"/>
      <c r="I7057"/>
      <c r="J7057"/>
      <c r="K7057"/>
      <c r="L7057"/>
      <c r="M7057"/>
      <c r="N7057"/>
      <c r="O7057"/>
      <c r="P7057"/>
      <c r="Q7057"/>
      <c r="R7057"/>
      <c r="S7057"/>
    </row>
    <row r="7058" spans="1:19">
      <c r="A7058"/>
      <c r="B7058"/>
      <c r="C7058"/>
      <c r="D7058"/>
      <c r="E7058"/>
      <c r="F7058"/>
      <c r="G7058"/>
      <c r="H7058"/>
      <c r="I7058"/>
      <c r="J7058"/>
      <c r="K7058"/>
      <c r="L7058"/>
      <c r="M7058"/>
      <c r="N7058"/>
      <c r="O7058"/>
      <c r="P7058"/>
      <c r="Q7058"/>
      <c r="R7058"/>
      <c r="S7058"/>
    </row>
    <row r="7059" spans="1:19">
      <c r="A7059"/>
      <c r="B7059"/>
      <c r="C7059"/>
      <c r="D7059"/>
      <c r="E7059"/>
      <c r="F7059"/>
      <c r="G7059"/>
      <c r="H7059"/>
      <c r="I7059"/>
      <c r="J7059"/>
      <c r="K7059"/>
      <c r="L7059"/>
      <c r="M7059"/>
      <c r="N7059"/>
      <c r="O7059"/>
      <c r="P7059"/>
      <c r="Q7059"/>
      <c r="R7059"/>
      <c r="S7059"/>
    </row>
    <row r="7060" spans="1:19">
      <c r="A7060"/>
      <c r="B7060"/>
      <c r="C7060"/>
      <c r="D7060"/>
      <c r="E7060"/>
      <c r="F7060"/>
      <c r="G7060"/>
      <c r="H7060"/>
      <c r="I7060"/>
      <c r="J7060"/>
      <c r="K7060"/>
      <c r="L7060"/>
      <c r="M7060"/>
      <c r="N7060"/>
      <c r="O7060"/>
      <c r="P7060"/>
      <c r="Q7060"/>
      <c r="R7060"/>
      <c r="S7060"/>
    </row>
    <row r="7061" spans="1:19">
      <c r="A7061"/>
      <c r="B7061"/>
      <c r="C7061"/>
      <c r="D7061"/>
      <c r="E7061"/>
      <c r="F7061"/>
      <c r="G7061"/>
      <c r="H7061"/>
      <c r="I7061"/>
      <c r="J7061"/>
      <c r="K7061"/>
      <c r="L7061"/>
      <c r="M7061"/>
      <c r="N7061"/>
      <c r="O7061"/>
      <c r="P7061"/>
      <c r="Q7061"/>
      <c r="R7061"/>
      <c r="S7061"/>
    </row>
    <row r="7062" spans="1:19">
      <c r="A7062"/>
      <c r="B7062"/>
      <c r="C7062"/>
      <c r="D7062"/>
      <c r="E7062"/>
      <c r="F7062"/>
      <c r="G7062"/>
      <c r="H7062"/>
      <c r="I7062"/>
      <c r="J7062"/>
      <c r="K7062"/>
      <c r="L7062"/>
      <c r="M7062"/>
      <c r="N7062"/>
      <c r="O7062"/>
      <c r="P7062"/>
      <c r="Q7062"/>
      <c r="R7062"/>
      <c r="S7062"/>
    </row>
    <row r="7063" spans="1:19">
      <c r="A7063"/>
      <c r="B7063"/>
      <c r="C7063"/>
      <c r="D7063"/>
      <c r="E7063"/>
      <c r="F7063"/>
      <c r="G7063"/>
      <c r="H7063"/>
      <c r="I7063"/>
      <c r="J7063"/>
      <c r="K7063"/>
      <c r="L7063"/>
      <c r="M7063"/>
      <c r="N7063"/>
      <c r="O7063"/>
      <c r="P7063"/>
      <c r="Q7063"/>
      <c r="R7063"/>
      <c r="S7063"/>
    </row>
    <row r="7064" spans="1:19">
      <c r="A7064"/>
      <c r="B7064"/>
      <c r="C7064"/>
      <c r="D7064"/>
      <c r="E7064"/>
      <c r="F7064"/>
      <c r="G7064"/>
      <c r="H7064"/>
      <c r="I7064"/>
      <c r="J7064"/>
      <c r="K7064"/>
      <c r="L7064"/>
      <c r="M7064"/>
      <c r="N7064"/>
      <c r="O7064"/>
      <c r="P7064"/>
      <c r="Q7064"/>
      <c r="R7064"/>
      <c r="S7064"/>
    </row>
    <row r="7065" spans="1:19">
      <c r="A7065"/>
      <c r="B7065"/>
      <c r="C7065"/>
      <c r="D7065"/>
      <c r="E7065"/>
      <c r="F7065"/>
      <c r="G7065"/>
      <c r="H7065"/>
      <c r="I7065"/>
      <c r="J7065"/>
      <c r="K7065"/>
      <c r="L7065"/>
      <c r="M7065"/>
      <c r="N7065"/>
      <c r="O7065"/>
      <c r="P7065"/>
      <c r="Q7065"/>
      <c r="R7065"/>
      <c r="S7065"/>
    </row>
    <row r="7066" spans="1:19">
      <c r="A7066"/>
      <c r="B7066"/>
      <c r="C7066"/>
      <c r="D7066"/>
      <c r="E7066"/>
      <c r="F7066"/>
      <c r="G7066"/>
      <c r="H7066"/>
      <c r="I7066"/>
      <c r="J7066"/>
      <c r="K7066"/>
      <c r="L7066"/>
      <c r="M7066"/>
      <c r="N7066"/>
      <c r="O7066"/>
      <c r="P7066"/>
      <c r="Q7066"/>
      <c r="R7066"/>
      <c r="S7066"/>
    </row>
    <row r="7067" spans="1:19">
      <c r="A7067"/>
      <c r="B7067"/>
      <c r="C7067"/>
      <c r="D7067"/>
      <c r="E7067"/>
      <c r="F7067"/>
      <c r="G7067"/>
      <c r="H7067"/>
      <c r="I7067"/>
      <c r="J7067"/>
      <c r="K7067"/>
      <c r="L7067"/>
      <c r="M7067"/>
      <c r="N7067"/>
      <c r="O7067"/>
      <c r="P7067"/>
      <c r="Q7067"/>
      <c r="R7067"/>
      <c r="S7067"/>
    </row>
    <row r="7068" spans="1:19">
      <c r="A7068"/>
      <c r="B7068"/>
      <c r="C7068"/>
      <c r="D7068"/>
      <c r="E7068"/>
      <c r="F7068"/>
      <c r="G7068"/>
      <c r="H7068"/>
      <c r="I7068"/>
      <c r="J7068"/>
      <c r="K7068"/>
      <c r="L7068"/>
      <c r="M7068"/>
      <c r="N7068"/>
      <c r="O7068"/>
      <c r="P7068"/>
      <c r="Q7068"/>
      <c r="R7068"/>
      <c r="S7068"/>
    </row>
    <row r="7069" spans="1:19">
      <c r="A7069"/>
      <c r="B7069"/>
      <c r="C7069"/>
      <c r="D7069"/>
      <c r="E7069"/>
      <c r="F7069"/>
      <c r="G7069"/>
      <c r="H7069"/>
      <c r="I7069"/>
      <c r="J7069"/>
      <c r="K7069"/>
      <c r="L7069"/>
      <c r="M7069"/>
      <c r="N7069"/>
      <c r="O7069"/>
      <c r="P7069"/>
      <c r="Q7069"/>
      <c r="R7069"/>
      <c r="S7069"/>
    </row>
    <row r="7070" spans="1:19">
      <c r="A7070"/>
      <c r="B7070"/>
      <c r="C7070"/>
      <c r="D7070"/>
      <c r="E7070"/>
      <c r="F7070"/>
      <c r="G7070"/>
      <c r="H7070"/>
      <c r="I7070"/>
      <c r="J7070"/>
      <c r="K7070"/>
      <c r="L7070"/>
      <c r="M7070"/>
      <c r="N7070"/>
      <c r="O7070"/>
      <c r="P7070"/>
      <c r="Q7070"/>
      <c r="R7070"/>
      <c r="S7070"/>
    </row>
    <row r="7071" spans="1:19">
      <c r="A7071"/>
      <c r="B7071"/>
      <c r="C7071"/>
      <c r="D7071"/>
      <c r="E7071"/>
      <c r="F7071"/>
      <c r="G7071"/>
      <c r="H7071"/>
      <c r="I7071"/>
      <c r="J7071"/>
      <c r="K7071"/>
      <c r="L7071"/>
      <c r="M7071"/>
      <c r="N7071"/>
      <c r="O7071"/>
      <c r="P7071"/>
      <c r="Q7071"/>
      <c r="R7071"/>
      <c r="S7071"/>
    </row>
    <row r="7072" spans="1:19">
      <c r="A7072"/>
      <c r="B7072"/>
      <c r="C7072"/>
      <c r="D7072"/>
      <c r="E7072"/>
      <c r="F7072"/>
      <c r="G7072"/>
      <c r="H7072"/>
      <c r="I7072"/>
      <c r="J7072"/>
      <c r="K7072"/>
      <c r="L7072"/>
      <c r="M7072"/>
      <c r="N7072"/>
      <c r="O7072"/>
      <c r="P7072"/>
      <c r="Q7072"/>
      <c r="R7072"/>
      <c r="S7072"/>
    </row>
    <row r="7073" spans="1:19">
      <c r="A7073"/>
      <c r="B7073"/>
      <c r="C7073"/>
      <c r="D7073"/>
      <c r="E7073"/>
      <c r="F7073"/>
      <c r="G7073"/>
      <c r="H7073"/>
      <c r="I7073"/>
      <c r="J7073"/>
      <c r="K7073"/>
      <c r="L7073"/>
      <c r="M7073"/>
      <c r="N7073"/>
      <c r="O7073"/>
      <c r="P7073"/>
      <c r="Q7073"/>
      <c r="R7073"/>
      <c r="S7073"/>
    </row>
    <row r="7074" spans="1:19">
      <c r="A7074"/>
      <c r="B7074"/>
      <c r="C7074"/>
      <c r="D7074"/>
      <c r="E7074"/>
      <c r="F7074"/>
      <c r="G7074"/>
      <c r="H7074"/>
      <c r="I7074"/>
      <c r="J7074"/>
      <c r="K7074"/>
      <c r="L7074"/>
      <c r="M7074"/>
      <c r="N7074"/>
      <c r="O7074"/>
      <c r="P7074"/>
      <c r="Q7074"/>
      <c r="R7074"/>
      <c r="S7074"/>
    </row>
    <row r="7075" spans="1:19">
      <c r="A7075"/>
      <c r="B7075"/>
      <c r="C7075"/>
      <c r="D7075"/>
      <c r="E7075"/>
      <c r="F7075"/>
      <c r="G7075"/>
      <c r="H7075"/>
      <c r="I7075"/>
      <c r="J7075"/>
      <c r="K7075"/>
      <c r="L7075"/>
      <c r="M7075"/>
      <c r="N7075"/>
      <c r="O7075"/>
      <c r="P7075"/>
      <c r="Q7075"/>
      <c r="R7075"/>
      <c r="S7075"/>
    </row>
    <row r="7076" spans="1:19">
      <c r="A7076"/>
      <c r="B7076"/>
      <c r="C7076"/>
      <c r="D7076"/>
      <c r="E7076"/>
      <c r="F7076"/>
      <c r="G7076"/>
      <c r="H7076"/>
      <c r="I7076"/>
      <c r="J7076"/>
      <c r="K7076"/>
      <c r="L7076"/>
      <c r="M7076"/>
      <c r="N7076"/>
      <c r="O7076"/>
      <c r="P7076"/>
      <c r="Q7076"/>
      <c r="R7076"/>
      <c r="S7076"/>
    </row>
    <row r="7077" spans="1:19">
      <c r="A7077"/>
      <c r="B7077"/>
      <c r="C7077"/>
      <c r="D7077"/>
      <c r="E7077"/>
      <c r="F7077"/>
      <c r="G7077"/>
      <c r="H7077"/>
      <c r="I7077"/>
      <c r="J7077"/>
      <c r="K7077"/>
      <c r="L7077"/>
      <c r="M7077"/>
      <c r="N7077"/>
      <c r="O7077"/>
      <c r="P7077"/>
      <c r="Q7077"/>
      <c r="R7077"/>
      <c r="S7077"/>
    </row>
    <row r="7078" spans="1:19">
      <c r="A7078"/>
      <c r="B7078"/>
      <c r="C7078"/>
      <c r="D7078"/>
      <c r="E7078"/>
      <c r="F7078"/>
      <c r="G7078"/>
      <c r="H7078"/>
      <c r="I7078"/>
      <c r="J7078"/>
      <c r="K7078"/>
      <c r="L7078"/>
      <c r="M7078"/>
      <c r="N7078"/>
      <c r="O7078"/>
      <c r="P7078"/>
      <c r="Q7078"/>
      <c r="R7078"/>
      <c r="S7078"/>
    </row>
    <row r="7079" spans="1:19">
      <c r="A7079"/>
      <c r="B7079"/>
      <c r="C7079"/>
      <c r="D7079"/>
      <c r="E7079"/>
      <c r="F7079"/>
      <c r="G7079"/>
      <c r="H7079"/>
      <c r="I7079"/>
      <c r="J7079"/>
      <c r="K7079"/>
      <c r="L7079"/>
      <c r="M7079"/>
      <c r="N7079"/>
      <c r="O7079"/>
      <c r="P7079"/>
      <c r="Q7079"/>
      <c r="R7079"/>
      <c r="S7079"/>
    </row>
    <row r="7080" spans="1:19">
      <c r="A7080"/>
      <c r="B7080"/>
      <c r="C7080"/>
      <c r="D7080"/>
      <c r="E7080"/>
      <c r="F7080"/>
      <c r="G7080"/>
      <c r="H7080"/>
      <c r="I7080"/>
      <c r="J7080"/>
      <c r="K7080"/>
      <c r="L7080"/>
      <c r="M7080"/>
      <c r="N7080"/>
      <c r="O7080"/>
      <c r="P7080"/>
      <c r="Q7080"/>
      <c r="R7080"/>
      <c r="S7080"/>
    </row>
    <row r="7081" spans="1:19">
      <c r="A7081"/>
      <c r="B7081"/>
      <c r="C7081"/>
      <c r="D7081"/>
      <c r="E7081"/>
      <c r="F7081"/>
      <c r="G7081"/>
      <c r="H7081"/>
      <c r="I7081"/>
      <c r="J7081"/>
      <c r="K7081"/>
      <c r="L7081"/>
      <c r="M7081"/>
      <c r="N7081"/>
      <c r="O7081"/>
      <c r="P7081"/>
      <c r="Q7081"/>
      <c r="R7081"/>
      <c r="S7081"/>
    </row>
    <row r="7082" spans="1:19">
      <c r="A7082"/>
      <c r="B7082"/>
      <c r="C7082"/>
      <c r="D7082"/>
      <c r="E7082"/>
      <c r="F7082"/>
      <c r="G7082"/>
      <c r="H7082"/>
      <c r="I7082"/>
      <c r="J7082"/>
      <c r="K7082"/>
      <c r="L7082"/>
      <c r="M7082"/>
      <c r="N7082"/>
      <c r="O7082"/>
      <c r="P7082"/>
      <c r="Q7082"/>
      <c r="R7082"/>
      <c r="S7082"/>
    </row>
    <row r="7083" spans="1:19">
      <c r="A7083"/>
      <c r="B7083"/>
      <c r="C7083"/>
      <c r="D7083"/>
      <c r="E7083"/>
      <c r="F7083"/>
      <c r="G7083"/>
      <c r="H7083"/>
      <c r="I7083"/>
      <c r="J7083"/>
      <c r="K7083"/>
      <c r="L7083"/>
      <c r="M7083"/>
      <c r="N7083"/>
      <c r="O7083"/>
      <c r="P7083"/>
      <c r="Q7083"/>
      <c r="R7083"/>
      <c r="S7083"/>
    </row>
    <row r="7084" spans="1:19">
      <c r="A7084"/>
      <c r="B7084"/>
      <c r="C7084"/>
      <c r="D7084"/>
      <c r="E7084"/>
      <c r="F7084"/>
      <c r="G7084"/>
      <c r="H7084"/>
      <c r="I7084"/>
      <c r="J7084"/>
      <c r="K7084"/>
      <c r="L7084"/>
      <c r="M7084"/>
      <c r="N7084"/>
      <c r="O7084"/>
      <c r="P7084"/>
      <c r="Q7084"/>
      <c r="R7084"/>
      <c r="S7084"/>
    </row>
    <row r="7085" spans="1:19">
      <c r="A7085"/>
      <c r="B7085"/>
      <c r="C7085"/>
      <c r="D7085"/>
      <c r="E7085"/>
      <c r="F7085"/>
      <c r="G7085"/>
      <c r="H7085"/>
      <c r="I7085"/>
      <c r="J7085"/>
      <c r="K7085"/>
      <c r="L7085"/>
      <c r="M7085"/>
      <c r="N7085"/>
      <c r="O7085"/>
      <c r="P7085"/>
      <c r="Q7085"/>
      <c r="R7085"/>
      <c r="S7085"/>
    </row>
    <row r="7086" spans="1:19">
      <c r="A7086"/>
      <c r="B7086"/>
      <c r="C7086"/>
      <c r="D7086"/>
      <c r="E7086"/>
      <c r="F7086"/>
      <c r="G7086"/>
      <c r="H7086"/>
      <c r="I7086"/>
      <c r="J7086"/>
      <c r="K7086"/>
      <c r="L7086"/>
      <c r="M7086"/>
      <c r="N7086"/>
      <c r="O7086"/>
      <c r="P7086"/>
      <c r="Q7086"/>
      <c r="R7086"/>
      <c r="S7086"/>
    </row>
    <row r="7087" spans="1:19">
      <c r="A7087"/>
      <c r="B7087"/>
      <c r="C7087"/>
      <c r="D7087"/>
      <c r="E7087"/>
      <c r="F7087"/>
      <c r="G7087"/>
      <c r="H7087"/>
      <c r="I7087"/>
      <c r="J7087"/>
      <c r="K7087"/>
      <c r="L7087"/>
      <c r="M7087"/>
      <c r="N7087"/>
      <c r="O7087"/>
      <c r="P7087"/>
      <c r="Q7087"/>
      <c r="R7087"/>
      <c r="S7087"/>
    </row>
    <row r="7088" spans="1:19">
      <c r="A7088"/>
      <c r="B7088"/>
      <c r="C7088"/>
      <c r="D7088"/>
      <c r="E7088"/>
      <c r="F7088"/>
      <c r="G7088"/>
      <c r="H7088"/>
      <c r="I7088"/>
      <c r="J7088"/>
      <c r="K7088"/>
      <c r="L7088"/>
      <c r="M7088"/>
      <c r="N7088"/>
      <c r="O7088"/>
      <c r="P7088"/>
      <c r="Q7088"/>
      <c r="R7088"/>
      <c r="S7088"/>
    </row>
    <row r="7089" spans="1:19">
      <c r="A7089"/>
      <c r="B7089"/>
      <c r="C7089"/>
      <c r="D7089"/>
      <c r="E7089"/>
      <c r="F7089"/>
      <c r="G7089"/>
      <c r="H7089"/>
      <c r="I7089"/>
      <c r="J7089"/>
      <c r="K7089"/>
      <c r="L7089"/>
      <c r="M7089"/>
      <c r="N7089"/>
      <c r="O7089"/>
      <c r="P7089"/>
      <c r="Q7089"/>
      <c r="R7089"/>
      <c r="S7089"/>
    </row>
    <row r="7090" spans="1:19">
      <c r="A7090"/>
      <c r="B7090"/>
      <c r="C7090"/>
      <c r="D7090"/>
      <c r="E7090"/>
      <c r="F7090"/>
      <c r="G7090"/>
      <c r="H7090"/>
      <c r="I7090"/>
      <c r="J7090"/>
      <c r="K7090"/>
      <c r="L7090"/>
      <c r="M7090"/>
      <c r="N7090"/>
      <c r="O7090"/>
      <c r="P7090"/>
      <c r="Q7090"/>
      <c r="R7090"/>
      <c r="S7090"/>
    </row>
    <row r="7091" spans="1:19">
      <c r="A7091"/>
      <c r="B7091"/>
      <c r="C7091"/>
      <c r="D7091"/>
      <c r="E7091"/>
      <c r="F7091"/>
      <c r="G7091"/>
      <c r="H7091"/>
      <c r="I7091"/>
      <c r="J7091"/>
      <c r="K7091"/>
      <c r="L7091"/>
      <c r="M7091"/>
      <c r="N7091"/>
      <c r="O7091"/>
      <c r="P7091"/>
      <c r="Q7091"/>
      <c r="R7091"/>
      <c r="S7091"/>
    </row>
    <row r="7092" spans="1:19">
      <c r="A7092"/>
      <c r="B7092"/>
      <c r="C7092"/>
      <c r="D7092"/>
      <c r="E7092"/>
      <c r="F7092"/>
      <c r="G7092"/>
      <c r="H7092"/>
      <c r="I7092"/>
      <c r="J7092"/>
      <c r="K7092"/>
      <c r="L7092"/>
      <c r="M7092"/>
      <c r="N7092"/>
      <c r="O7092"/>
      <c r="P7092"/>
      <c r="Q7092"/>
      <c r="R7092"/>
      <c r="S7092"/>
    </row>
    <row r="7093" spans="1:19">
      <c r="A7093"/>
      <c r="B7093"/>
      <c r="C7093"/>
      <c r="D7093"/>
      <c r="E7093"/>
      <c r="F7093"/>
      <c r="G7093"/>
      <c r="H7093"/>
      <c r="I7093"/>
      <c r="J7093"/>
      <c r="K7093"/>
      <c r="L7093"/>
      <c r="M7093"/>
      <c r="N7093"/>
      <c r="O7093"/>
      <c r="P7093"/>
      <c r="Q7093"/>
      <c r="R7093"/>
      <c r="S7093"/>
    </row>
    <row r="7094" spans="1:19">
      <c r="A7094"/>
      <c r="B7094"/>
      <c r="C7094"/>
      <c r="D7094"/>
      <c r="E7094"/>
      <c r="F7094"/>
      <c r="G7094"/>
      <c r="H7094"/>
      <c r="I7094"/>
      <c r="J7094"/>
      <c r="K7094"/>
      <c r="L7094"/>
      <c r="M7094"/>
      <c r="N7094"/>
      <c r="O7094"/>
      <c r="P7094"/>
      <c r="Q7094"/>
      <c r="R7094"/>
      <c r="S7094"/>
    </row>
    <row r="7095" spans="1:19">
      <c r="A7095"/>
      <c r="B7095"/>
      <c r="C7095"/>
      <c r="D7095"/>
      <c r="E7095"/>
      <c r="F7095"/>
      <c r="G7095"/>
      <c r="H7095"/>
      <c r="I7095"/>
      <c r="J7095"/>
      <c r="K7095"/>
      <c r="L7095"/>
      <c r="M7095"/>
      <c r="N7095"/>
      <c r="O7095"/>
      <c r="P7095"/>
      <c r="Q7095"/>
      <c r="R7095"/>
      <c r="S7095"/>
    </row>
    <row r="7096" spans="1:19">
      <c r="A7096"/>
      <c r="B7096"/>
      <c r="C7096"/>
      <c r="D7096"/>
      <c r="E7096"/>
      <c r="F7096"/>
      <c r="G7096"/>
      <c r="H7096"/>
      <c r="I7096"/>
      <c r="J7096"/>
      <c r="K7096"/>
      <c r="L7096"/>
      <c r="M7096"/>
      <c r="N7096"/>
      <c r="O7096"/>
      <c r="P7096"/>
      <c r="Q7096"/>
      <c r="R7096"/>
      <c r="S7096"/>
    </row>
    <row r="7097" spans="1:19">
      <c r="A7097"/>
      <c r="B7097"/>
      <c r="C7097"/>
      <c r="D7097"/>
      <c r="E7097"/>
      <c r="F7097"/>
      <c r="G7097"/>
      <c r="H7097"/>
      <c r="I7097"/>
      <c r="J7097"/>
      <c r="K7097"/>
      <c r="L7097"/>
      <c r="M7097"/>
      <c r="N7097"/>
      <c r="O7097"/>
      <c r="P7097"/>
      <c r="Q7097"/>
      <c r="R7097"/>
      <c r="S7097"/>
    </row>
    <row r="7098" spans="1:19">
      <c r="A7098"/>
      <c r="B7098"/>
      <c r="C7098"/>
      <c r="D7098"/>
      <c r="E7098"/>
      <c r="F7098"/>
      <c r="G7098"/>
      <c r="H7098"/>
      <c r="I7098"/>
      <c r="J7098"/>
      <c r="K7098"/>
      <c r="L7098"/>
      <c r="M7098"/>
      <c r="N7098"/>
      <c r="O7098"/>
      <c r="P7098"/>
      <c r="Q7098"/>
      <c r="R7098"/>
      <c r="S7098"/>
    </row>
    <row r="7099" spans="1:19">
      <c r="A7099"/>
      <c r="B7099"/>
      <c r="C7099"/>
      <c r="D7099"/>
      <c r="E7099"/>
      <c r="F7099"/>
      <c r="G7099"/>
      <c r="H7099"/>
      <c r="I7099"/>
      <c r="J7099"/>
      <c r="K7099"/>
      <c r="L7099"/>
      <c r="M7099"/>
      <c r="N7099"/>
      <c r="O7099"/>
      <c r="P7099"/>
      <c r="Q7099"/>
      <c r="R7099"/>
      <c r="S7099"/>
    </row>
    <row r="7100" spans="1:19">
      <c r="A7100"/>
      <c r="B7100"/>
      <c r="C7100"/>
      <c r="D7100"/>
      <c r="E7100"/>
      <c r="F7100"/>
      <c r="G7100"/>
      <c r="H7100"/>
      <c r="I7100"/>
      <c r="J7100"/>
      <c r="K7100"/>
      <c r="L7100"/>
      <c r="M7100"/>
      <c r="N7100"/>
      <c r="O7100"/>
      <c r="P7100"/>
      <c r="Q7100"/>
      <c r="R7100"/>
      <c r="S7100"/>
    </row>
    <row r="7101" spans="1:19">
      <c r="A7101"/>
      <c r="B7101"/>
      <c r="C7101"/>
      <c r="D7101"/>
      <c r="E7101"/>
      <c r="F7101"/>
      <c r="G7101"/>
      <c r="H7101"/>
      <c r="I7101"/>
      <c r="J7101"/>
      <c r="K7101"/>
      <c r="L7101"/>
      <c r="M7101"/>
      <c r="N7101"/>
      <c r="O7101"/>
      <c r="P7101"/>
      <c r="Q7101"/>
      <c r="R7101"/>
      <c r="S7101"/>
    </row>
    <row r="7102" spans="1:19">
      <c r="A7102"/>
      <c r="B7102"/>
      <c r="C7102"/>
      <c r="D7102"/>
      <c r="E7102"/>
      <c r="F7102"/>
      <c r="G7102"/>
      <c r="H7102"/>
      <c r="I7102"/>
      <c r="J7102"/>
      <c r="K7102"/>
      <c r="L7102"/>
      <c r="M7102"/>
      <c r="N7102"/>
      <c r="O7102"/>
      <c r="P7102"/>
      <c r="Q7102"/>
      <c r="R7102"/>
      <c r="S7102"/>
    </row>
    <row r="7103" spans="1:19">
      <c r="A7103"/>
      <c r="B7103"/>
      <c r="C7103"/>
      <c r="D7103"/>
      <c r="E7103"/>
      <c r="F7103"/>
      <c r="G7103"/>
      <c r="H7103"/>
      <c r="I7103"/>
      <c r="J7103"/>
      <c r="K7103"/>
      <c r="L7103"/>
      <c r="M7103"/>
      <c r="N7103"/>
      <c r="O7103"/>
      <c r="P7103"/>
      <c r="Q7103"/>
      <c r="R7103"/>
      <c r="S7103"/>
    </row>
    <row r="7104" spans="1:19">
      <c r="A7104"/>
      <c r="B7104"/>
      <c r="C7104"/>
      <c r="D7104"/>
      <c r="E7104"/>
      <c r="F7104"/>
      <c r="G7104"/>
      <c r="H7104"/>
      <c r="I7104"/>
      <c r="J7104"/>
      <c r="K7104"/>
      <c r="L7104"/>
      <c r="M7104"/>
      <c r="N7104"/>
      <c r="O7104"/>
      <c r="P7104"/>
      <c r="Q7104"/>
      <c r="R7104"/>
      <c r="S7104"/>
    </row>
    <row r="7105" spans="1:19">
      <c r="A7105"/>
      <c r="B7105"/>
      <c r="C7105"/>
      <c r="D7105"/>
      <c r="E7105"/>
      <c r="F7105"/>
      <c r="G7105"/>
      <c r="H7105"/>
      <c r="I7105"/>
      <c r="J7105"/>
      <c r="K7105"/>
      <c r="L7105"/>
      <c r="M7105"/>
      <c r="N7105"/>
      <c r="O7105"/>
      <c r="P7105"/>
      <c r="Q7105"/>
      <c r="R7105"/>
      <c r="S7105"/>
    </row>
    <row r="7106" spans="1:19">
      <c r="A7106"/>
      <c r="B7106"/>
      <c r="C7106"/>
      <c r="D7106"/>
      <c r="E7106"/>
      <c r="F7106"/>
      <c r="G7106"/>
      <c r="H7106"/>
      <c r="I7106"/>
      <c r="J7106"/>
      <c r="K7106"/>
      <c r="L7106"/>
      <c r="M7106"/>
      <c r="N7106"/>
      <c r="O7106"/>
      <c r="P7106"/>
      <c r="Q7106"/>
      <c r="R7106"/>
      <c r="S7106"/>
    </row>
    <row r="7107" spans="1:19">
      <c r="A7107"/>
      <c r="B7107"/>
      <c r="C7107"/>
      <c r="D7107"/>
      <c r="E7107"/>
      <c r="F7107"/>
      <c r="G7107"/>
      <c r="H7107"/>
      <c r="I7107"/>
      <c r="J7107"/>
      <c r="K7107"/>
      <c r="L7107"/>
      <c r="M7107"/>
      <c r="N7107"/>
      <c r="O7107"/>
      <c r="P7107"/>
      <c r="Q7107"/>
      <c r="R7107"/>
      <c r="S7107"/>
    </row>
    <row r="7108" spans="1:19">
      <c r="A7108"/>
      <c r="B7108"/>
      <c r="C7108"/>
      <c r="D7108"/>
      <c r="E7108"/>
      <c r="F7108"/>
      <c r="G7108"/>
      <c r="H7108"/>
      <c r="I7108"/>
      <c r="J7108"/>
      <c r="K7108"/>
      <c r="L7108"/>
      <c r="M7108"/>
      <c r="N7108"/>
      <c r="O7108"/>
      <c r="P7108"/>
      <c r="Q7108"/>
      <c r="R7108"/>
      <c r="S7108"/>
    </row>
    <row r="7109" spans="1:19">
      <c r="A7109"/>
      <c r="B7109"/>
      <c r="C7109"/>
      <c r="D7109"/>
      <c r="E7109"/>
      <c r="F7109"/>
      <c r="G7109"/>
      <c r="H7109"/>
      <c r="I7109"/>
      <c r="J7109"/>
      <c r="K7109"/>
      <c r="L7109"/>
      <c r="M7109"/>
      <c r="N7109"/>
      <c r="O7109"/>
      <c r="P7109"/>
      <c r="Q7109"/>
      <c r="R7109"/>
      <c r="S7109"/>
    </row>
    <row r="7110" spans="1:19">
      <c r="A7110"/>
      <c r="B7110"/>
      <c r="C7110"/>
      <c r="D7110"/>
      <c r="E7110"/>
      <c r="F7110"/>
      <c r="G7110"/>
      <c r="H7110"/>
      <c r="I7110"/>
      <c r="J7110"/>
      <c r="K7110"/>
      <c r="L7110"/>
      <c r="M7110"/>
      <c r="N7110"/>
      <c r="O7110"/>
      <c r="P7110"/>
      <c r="Q7110"/>
      <c r="R7110"/>
      <c r="S7110"/>
    </row>
    <row r="7111" spans="1:19">
      <c r="A7111"/>
      <c r="B7111"/>
      <c r="C7111"/>
      <c r="D7111"/>
      <c r="E7111"/>
      <c r="F7111"/>
      <c r="G7111"/>
      <c r="H7111"/>
      <c r="I7111"/>
      <c r="J7111"/>
      <c r="K7111"/>
      <c r="L7111"/>
      <c r="M7111"/>
      <c r="N7111"/>
      <c r="O7111"/>
      <c r="P7111"/>
      <c r="Q7111"/>
      <c r="R7111"/>
      <c r="S7111"/>
    </row>
    <row r="7112" spans="1:19">
      <c r="A7112"/>
      <c r="B7112"/>
      <c r="C7112"/>
      <c r="D7112"/>
      <c r="E7112"/>
      <c r="F7112"/>
      <c r="G7112"/>
      <c r="H7112"/>
      <c r="I7112"/>
      <c r="J7112"/>
      <c r="K7112"/>
      <c r="L7112"/>
      <c r="M7112"/>
      <c r="N7112"/>
      <c r="O7112"/>
      <c r="P7112"/>
      <c r="Q7112"/>
      <c r="R7112"/>
      <c r="S7112"/>
    </row>
    <row r="7113" spans="1:19">
      <c r="A7113"/>
      <c r="B7113"/>
      <c r="C7113"/>
      <c r="D7113"/>
      <c r="E7113"/>
      <c r="F7113"/>
      <c r="G7113"/>
      <c r="H7113"/>
      <c r="I7113"/>
      <c r="J7113"/>
      <c r="K7113"/>
      <c r="L7113"/>
      <c r="M7113"/>
      <c r="N7113"/>
      <c r="O7113"/>
      <c r="P7113"/>
      <c r="Q7113"/>
      <c r="R7113"/>
      <c r="S7113"/>
    </row>
    <row r="7114" spans="1:19">
      <c r="A7114"/>
      <c r="B7114"/>
      <c r="C7114"/>
      <c r="D7114"/>
      <c r="E7114"/>
      <c r="F7114"/>
      <c r="G7114"/>
      <c r="H7114"/>
      <c r="I7114"/>
      <c r="J7114"/>
      <c r="K7114"/>
      <c r="L7114"/>
      <c r="M7114"/>
      <c r="N7114"/>
      <c r="O7114"/>
      <c r="P7114"/>
      <c r="Q7114"/>
      <c r="R7114"/>
      <c r="S7114"/>
    </row>
    <row r="7115" spans="1:19">
      <c r="A7115"/>
      <c r="B7115"/>
      <c r="C7115"/>
      <c r="D7115"/>
      <c r="E7115"/>
      <c r="F7115"/>
      <c r="G7115"/>
      <c r="H7115"/>
      <c r="I7115"/>
      <c r="J7115"/>
      <c r="K7115"/>
      <c r="L7115"/>
      <c r="M7115"/>
      <c r="N7115"/>
      <c r="O7115"/>
      <c r="P7115"/>
      <c r="Q7115"/>
      <c r="R7115"/>
      <c r="S7115"/>
    </row>
    <row r="7116" spans="1:19">
      <c r="A7116"/>
      <c r="B7116"/>
      <c r="C7116"/>
      <c r="D7116"/>
      <c r="E7116"/>
      <c r="F7116"/>
      <c r="G7116"/>
      <c r="H7116"/>
      <c r="I7116"/>
      <c r="J7116"/>
      <c r="K7116"/>
      <c r="L7116"/>
      <c r="M7116"/>
      <c r="N7116"/>
      <c r="O7116"/>
      <c r="P7116"/>
      <c r="Q7116"/>
      <c r="R7116"/>
      <c r="S7116"/>
    </row>
    <row r="7117" spans="1:19">
      <c r="A7117"/>
      <c r="B7117"/>
      <c r="C7117"/>
      <c r="D7117"/>
      <c r="E7117"/>
      <c r="F7117"/>
      <c r="G7117"/>
      <c r="H7117"/>
      <c r="I7117"/>
      <c r="J7117"/>
      <c r="K7117"/>
      <c r="L7117"/>
      <c r="M7117"/>
      <c r="N7117"/>
      <c r="O7117"/>
      <c r="P7117"/>
      <c r="Q7117"/>
      <c r="R7117"/>
      <c r="S7117"/>
    </row>
    <row r="7118" spans="1:19">
      <c r="A7118"/>
      <c r="B7118"/>
      <c r="C7118"/>
      <c r="D7118"/>
      <c r="E7118"/>
      <c r="F7118"/>
      <c r="G7118"/>
      <c r="H7118"/>
      <c r="I7118"/>
      <c r="J7118"/>
      <c r="K7118"/>
      <c r="L7118"/>
      <c r="M7118"/>
      <c r="N7118"/>
      <c r="O7118"/>
      <c r="P7118"/>
      <c r="Q7118"/>
      <c r="R7118"/>
      <c r="S7118"/>
    </row>
    <row r="7119" spans="1:19">
      <c r="A7119"/>
      <c r="B7119"/>
      <c r="C7119"/>
      <c r="D7119"/>
      <c r="E7119"/>
      <c r="F7119"/>
      <c r="G7119"/>
      <c r="H7119"/>
      <c r="I7119"/>
      <c r="J7119"/>
      <c r="K7119"/>
      <c r="L7119"/>
      <c r="M7119"/>
      <c r="N7119"/>
      <c r="O7119"/>
      <c r="P7119"/>
      <c r="Q7119"/>
      <c r="R7119"/>
      <c r="S7119"/>
    </row>
    <row r="7120" spans="1:19">
      <c r="A7120"/>
      <c r="B7120"/>
      <c r="C7120"/>
      <c r="D7120"/>
      <c r="E7120"/>
      <c r="F7120"/>
      <c r="G7120"/>
      <c r="H7120"/>
      <c r="I7120"/>
      <c r="J7120"/>
      <c r="K7120"/>
      <c r="L7120"/>
      <c r="M7120"/>
      <c r="N7120"/>
      <c r="O7120"/>
      <c r="P7120"/>
      <c r="Q7120"/>
      <c r="R7120"/>
      <c r="S7120"/>
    </row>
    <row r="7121" spans="1:19">
      <c r="A7121"/>
      <c r="B7121"/>
      <c r="C7121"/>
      <c r="D7121"/>
      <c r="E7121"/>
      <c r="F7121"/>
      <c r="G7121"/>
      <c r="H7121"/>
      <c r="I7121"/>
      <c r="J7121"/>
      <c r="K7121"/>
      <c r="L7121"/>
      <c r="M7121"/>
      <c r="N7121"/>
      <c r="O7121"/>
      <c r="P7121"/>
      <c r="Q7121"/>
      <c r="R7121"/>
      <c r="S7121"/>
    </row>
    <row r="7122" spans="1:19">
      <c r="A7122"/>
      <c r="B7122"/>
      <c r="C7122"/>
      <c r="D7122"/>
      <c r="E7122"/>
      <c r="F7122"/>
      <c r="G7122"/>
      <c r="H7122"/>
      <c r="I7122"/>
      <c r="J7122"/>
      <c r="K7122"/>
      <c r="L7122"/>
      <c r="M7122"/>
      <c r="N7122"/>
      <c r="O7122"/>
      <c r="P7122"/>
      <c r="Q7122"/>
      <c r="R7122"/>
      <c r="S7122"/>
    </row>
    <row r="7123" spans="1:19">
      <c r="A7123"/>
      <c r="B7123"/>
      <c r="C7123"/>
      <c r="D7123"/>
      <c r="E7123"/>
      <c r="F7123"/>
      <c r="G7123"/>
      <c r="H7123"/>
      <c r="I7123"/>
      <c r="J7123"/>
      <c r="K7123"/>
      <c r="L7123"/>
      <c r="M7123"/>
      <c r="N7123"/>
      <c r="O7123"/>
      <c r="P7123"/>
      <c r="Q7123"/>
      <c r="R7123"/>
      <c r="S7123"/>
    </row>
    <row r="7124" spans="1:19">
      <c r="A7124"/>
      <c r="B7124"/>
      <c r="C7124"/>
      <c r="D7124"/>
      <c r="E7124"/>
      <c r="F7124"/>
      <c r="G7124"/>
      <c r="H7124"/>
      <c r="I7124"/>
      <c r="J7124"/>
      <c r="K7124"/>
      <c r="L7124"/>
      <c r="M7124"/>
      <c r="N7124"/>
      <c r="O7124"/>
      <c r="P7124"/>
      <c r="Q7124"/>
      <c r="R7124"/>
      <c r="S7124"/>
    </row>
    <row r="7125" spans="1:19">
      <c r="A7125"/>
      <c r="B7125"/>
      <c r="C7125"/>
      <c r="D7125"/>
      <c r="E7125"/>
      <c r="F7125"/>
      <c r="G7125"/>
      <c r="H7125"/>
      <c r="I7125"/>
      <c r="J7125"/>
      <c r="K7125"/>
      <c r="L7125"/>
      <c r="M7125"/>
      <c r="N7125"/>
      <c r="O7125"/>
      <c r="P7125"/>
      <c r="Q7125"/>
      <c r="R7125"/>
      <c r="S7125"/>
    </row>
    <row r="7126" spans="1:19">
      <c r="A7126"/>
      <c r="B7126"/>
      <c r="C7126"/>
      <c r="D7126"/>
      <c r="E7126"/>
      <c r="F7126"/>
      <c r="G7126"/>
      <c r="H7126"/>
      <c r="I7126"/>
      <c r="J7126"/>
      <c r="K7126"/>
      <c r="L7126"/>
      <c r="M7126"/>
      <c r="N7126"/>
      <c r="O7126"/>
      <c r="P7126"/>
      <c r="Q7126"/>
      <c r="R7126"/>
      <c r="S7126"/>
    </row>
    <row r="7127" spans="1:19">
      <c r="A7127"/>
      <c r="B7127"/>
      <c r="C7127"/>
      <c r="D7127"/>
      <c r="E7127"/>
      <c r="F7127"/>
      <c r="G7127"/>
      <c r="H7127"/>
      <c r="I7127"/>
      <c r="J7127"/>
      <c r="K7127"/>
      <c r="L7127"/>
      <c r="M7127"/>
      <c r="N7127"/>
      <c r="O7127"/>
      <c r="P7127"/>
      <c r="Q7127"/>
      <c r="R7127"/>
      <c r="S7127"/>
    </row>
    <row r="7128" spans="1:19">
      <c r="A7128"/>
      <c r="B7128"/>
      <c r="C7128"/>
      <c r="D7128"/>
      <c r="E7128"/>
      <c r="F7128"/>
      <c r="G7128"/>
      <c r="H7128"/>
      <c r="I7128"/>
      <c r="J7128"/>
      <c r="K7128"/>
      <c r="L7128"/>
      <c r="M7128"/>
      <c r="N7128"/>
      <c r="O7128"/>
      <c r="P7128"/>
      <c r="Q7128"/>
      <c r="R7128"/>
      <c r="S7128"/>
    </row>
    <row r="7129" spans="1:19">
      <c r="A7129"/>
      <c r="B7129"/>
      <c r="C7129"/>
      <c r="D7129"/>
      <c r="E7129"/>
      <c r="F7129"/>
      <c r="G7129"/>
      <c r="H7129"/>
      <c r="I7129"/>
      <c r="J7129"/>
      <c r="K7129"/>
      <c r="L7129"/>
      <c r="M7129"/>
      <c r="N7129"/>
      <c r="O7129"/>
      <c r="P7129"/>
      <c r="Q7129"/>
      <c r="R7129"/>
      <c r="S7129"/>
    </row>
    <row r="7130" spans="1:19">
      <c r="A7130"/>
      <c r="B7130"/>
      <c r="C7130"/>
      <c r="D7130"/>
      <c r="E7130"/>
      <c r="F7130"/>
      <c r="G7130"/>
      <c r="H7130"/>
      <c r="I7130"/>
      <c r="J7130"/>
      <c r="K7130"/>
      <c r="L7130"/>
      <c r="M7130"/>
      <c r="N7130"/>
      <c r="O7130"/>
      <c r="P7130"/>
      <c r="Q7130"/>
      <c r="R7130"/>
      <c r="S7130"/>
    </row>
    <row r="7131" spans="1:19">
      <c r="A7131"/>
      <c r="B7131"/>
      <c r="C7131"/>
      <c r="D7131"/>
      <c r="E7131"/>
      <c r="F7131"/>
      <c r="G7131"/>
      <c r="H7131"/>
      <c r="I7131"/>
      <c r="J7131"/>
      <c r="K7131"/>
      <c r="L7131"/>
      <c r="M7131"/>
      <c r="N7131"/>
      <c r="O7131"/>
      <c r="P7131"/>
      <c r="Q7131"/>
      <c r="R7131"/>
      <c r="S7131"/>
    </row>
    <row r="7132" spans="1:19">
      <c r="A7132"/>
      <c r="B7132"/>
      <c r="C7132"/>
      <c r="D7132"/>
      <c r="E7132"/>
      <c r="F7132"/>
      <c r="G7132"/>
      <c r="H7132"/>
      <c r="I7132"/>
      <c r="J7132"/>
      <c r="K7132"/>
      <c r="L7132"/>
      <c r="M7132"/>
      <c r="N7132"/>
      <c r="O7132"/>
      <c r="P7132"/>
      <c r="Q7132"/>
      <c r="R7132"/>
      <c r="S7132"/>
    </row>
    <row r="7133" spans="1:19">
      <c r="A7133"/>
      <c r="B7133"/>
      <c r="C7133"/>
      <c r="D7133"/>
      <c r="E7133"/>
      <c r="F7133"/>
      <c r="G7133"/>
      <c r="H7133"/>
      <c r="I7133"/>
      <c r="J7133"/>
      <c r="K7133"/>
      <c r="L7133"/>
      <c r="M7133"/>
      <c r="N7133"/>
      <c r="O7133"/>
      <c r="P7133"/>
      <c r="Q7133"/>
      <c r="R7133"/>
      <c r="S7133"/>
    </row>
    <row r="7134" spans="1:19">
      <c r="A7134"/>
      <c r="B7134"/>
      <c r="C7134"/>
      <c r="D7134"/>
      <c r="E7134"/>
      <c r="F7134"/>
      <c r="G7134"/>
      <c r="H7134"/>
      <c r="I7134"/>
      <c r="J7134"/>
      <c r="K7134"/>
      <c r="L7134"/>
      <c r="M7134"/>
      <c r="N7134"/>
      <c r="O7134"/>
      <c r="P7134"/>
      <c r="Q7134"/>
      <c r="R7134"/>
      <c r="S7134"/>
    </row>
    <row r="7135" spans="1:19">
      <c r="A7135"/>
      <c r="B7135"/>
      <c r="C7135"/>
      <c r="D7135"/>
      <c r="E7135"/>
      <c r="F7135"/>
      <c r="G7135"/>
      <c r="H7135"/>
      <c r="I7135"/>
      <c r="J7135"/>
      <c r="K7135"/>
      <c r="L7135"/>
      <c r="M7135"/>
      <c r="N7135"/>
      <c r="O7135"/>
      <c r="P7135"/>
      <c r="Q7135"/>
      <c r="R7135"/>
      <c r="S7135"/>
    </row>
    <row r="7136" spans="1:19">
      <c r="A7136"/>
      <c r="B7136"/>
      <c r="C7136"/>
      <c r="D7136"/>
      <c r="E7136"/>
      <c r="F7136"/>
      <c r="G7136"/>
      <c r="H7136"/>
      <c r="I7136"/>
      <c r="J7136"/>
      <c r="K7136"/>
      <c r="L7136"/>
      <c r="M7136"/>
      <c r="N7136"/>
      <c r="O7136"/>
      <c r="P7136"/>
      <c r="Q7136"/>
      <c r="R7136"/>
      <c r="S7136"/>
    </row>
    <row r="7137" spans="1:19">
      <c r="A7137"/>
      <c r="B7137"/>
      <c r="C7137"/>
      <c r="D7137"/>
      <c r="E7137"/>
      <c r="F7137"/>
      <c r="G7137"/>
      <c r="H7137"/>
      <c r="I7137"/>
      <c r="J7137"/>
      <c r="K7137"/>
      <c r="L7137"/>
      <c r="M7137"/>
      <c r="N7137"/>
      <c r="O7137"/>
      <c r="P7137"/>
      <c r="Q7137"/>
      <c r="R7137"/>
      <c r="S7137"/>
    </row>
    <row r="7138" spans="1:19">
      <c r="A7138"/>
      <c r="B7138"/>
      <c r="C7138"/>
      <c r="D7138"/>
      <c r="E7138"/>
      <c r="F7138"/>
      <c r="G7138"/>
      <c r="H7138"/>
      <c r="I7138"/>
      <c r="J7138"/>
      <c r="K7138"/>
      <c r="L7138"/>
      <c r="M7138"/>
      <c r="N7138"/>
      <c r="O7138"/>
      <c r="P7138"/>
      <c r="Q7138"/>
      <c r="R7138"/>
      <c r="S7138"/>
    </row>
    <row r="7139" spans="1:19">
      <c r="A7139"/>
      <c r="B7139"/>
      <c r="C7139"/>
      <c r="D7139"/>
      <c r="E7139"/>
      <c r="F7139"/>
      <c r="G7139"/>
      <c r="H7139"/>
      <c r="I7139"/>
      <c r="J7139"/>
      <c r="K7139"/>
      <c r="L7139"/>
      <c r="M7139"/>
      <c r="N7139"/>
      <c r="O7139"/>
      <c r="P7139"/>
      <c r="Q7139"/>
      <c r="R7139"/>
      <c r="S7139"/>
    </row>
    <row r="7140" spans="1:19">
      <c r="A7140"/>
      <c r="B7140"/>
      <c r="C7140"/>
      <c r="D7140"/>
      <c r="E7140"/>
      <c r="F7140"/>
      <c r="G7140"/>
      <c r="H7140"/>
      <c r="I7140"/>
      <c r="J7140"/>
      <c r="K7140"/>
      <c r="L7140"/>
      <c r="M7140"/>
      <c r="N7140"/>
      <c r="O7140"/>
      <c r="P7140"/>
      <c r="Q7140"/>
      <c r="R7140"/>
      <c r="S7140"/>
    </row>
    <row r="7141" spans="1:19">
      <c r="A7141"/>
      <c r="B7141"/>
      <c r="C7141"/>
      <c r="D7141"/>
      <c r="E7141"/>
      <c r="F7141"/>
      <c r="G7141"/>
      <c r="H7141"/>
      <c r="I7141"/>
      <c r="J7141"/>
      <c r="K7141"/>
      <c r="L7141"/>
      <c r="M7141"/>
      <c r="N7141"/>
      <c r="O7141"/>
      <c r="P7141"/>
      <c r="Q7141"/>
      <c r="R7141"/>
      <c r="S7141"/>
    </row>
    <row r="7142" spans="1:19">
      <c r="A7142"/>
      <c r="B7142"/>
      <c r="C7142"/>
      <c r="D7142"/>
      <c r="E7142"/>
      <c r="F7142"/>
      <c r="G7142"/>
      <c r="H7142"/>
      <c r="I7142"/>
      <c r="J7142"/>
      <c r="K7142"/>
      <c r="L7142"/>
      <c r="M7142"/>
      <c r="N7142"/>
      <c r="O7142"/>
      <c r="P7142"/>
      <c r="Q7142"/>
      <c r="R7142"/>
      <c r="S7142"/>
    </row>
    <row r="7143" spans="1:19">
      <c r="A7143"/>
      <c r="B7143"/>
      <c r="C7143"/>
      <c r="D7143"/>
      <c r="E7143"/>
      <c r="F7143"/>
      <c r="G7143"/>
      <c r="H7143"/>
      <c r="I7143"/>
      <c r="J7143"/>
      <c r="K7143"/>
      <c r="L7143"/>
      <c r="M7143"/>
      <c r="N7143"/>
      <c r="O7143"/>
      <c r="P7143"/>
      <c r="Q7143"/>
      <c r="R7143"/>
      <c r="S7143"/>
    </row>
    <row r="7144" spans="1:19">
      <c r="A7144"/>
      <c r="B7144"/>
      <c r="C7144"/>
      <c r="D7144"/>
      <c r="E7144"/>
      <c r="F7144"/>
      <c r="G7144"/>
      <c r="H7144"/>
      <c r="I7144"/>
      <c r="J7144"/>
      <c r="K7144"/>
      <c r="L7144"/>
      <c r="M7144"/>
      <c r="N7144"/>
      <c r="O7144"/>
      <c r="P7144"/>
      <c r="Q7144"/>
      <c r="R7144"/>
      <c r="S7144"/>
    </row>
    <row r="7145" spans="1:19">
      <c r="A7145"/>
      <c r="B7145"/>
      <c r="C7145"/>
      <c r="D7145"/>
      <c r="E7145"/>
      <c r="F7145"/>
      <c r="G7145"/>
      <c r="H7145"/>
      <c r="I7145"/>
      <c r="J7145"/>
      <c r="K7145"/>
      <c r="L7145"/>
      <c r="M7145"/>
      <c r="N7145"/>
      <c r="O7145"/>
      <c r="P7145"/>
      <c r="Q7145"/>
      <c r="R7145"/>
      <c r="S7145"/>
    </row>
    <row r="7146" spans="1:19">
      <c r="A7146"/>
      <c r="B7146"/>
      <c r="C7146"/>
      <c r="D7146"/>
      <c r="E7146"/>
      <c r="F7146"/>
      <c r="G7146"/>
      <c r="H7146"/>
      <c r="I7146"/>
      <c r="J7146"/>
      <c r="K7146"/>
      <c r="L7146"/>
      <c r="M7146"/>
      <c r="N7146"/>
      <c r="O7146"/>
      <c r="P7146"/>
      <c r="Q7146"/>
      <c r="R7146"/>
      <c r="S7146"/>
    </row>
    <row r="7147" spans="1:19">
      <c r="A7147"/>
      <c r="B7147"/>
      <c r="C7147"/>
      <c r="D7147"/>
      <c r="E7147"/>
      <c r="F7147"/>
      <c r="G7147"/>
      <c r="H7147"/>
      <c r="I7147"/>
      <c r="J7147"/>
      <c r="K7147"/>
      <c r="L7147"/>
      <c r="M7147"/>
      <c r="N7147"/>
      <c r="O7147"/>
      <c r="P7147"/>
      <c r="Q7147"/>
      <c r="R7147"/>
      <c r="S7147"/>
    </row>
    <row r="7148" spans="1:19">
      <c r="A7148"/>
      <c r="B7148"/>
      <c r="C7148"/>
      <c r="D7148"/>
      <c r="E7148"/>
      <c r="F7148"/>
      <c r="G7148"/>
      <c r="H7148"/>
      <c r="I7148"/>
      <c r="J7148"/>
      <c r="K7148"/>
      <c r="L7148"/>
      <c r="M7148"/>
      <c r="N7148"/>
      <c r="O7148"/>
      <c r="P7148"/>
      <c r="Q7148"/>
      <c r="R7148"/>
      <c r="S7148"/>
    </row>
    <row r="7149" spans="1:19">
      <c r="A7149"/>
      <c r="B7149"/>
      <c r="C7149"/>
      <c r="D7149"/>
      <c r="E7149"/>
      <c r="F7149"/>
      <c r="G7149"/>
      <c r="H7149"/>
      <c r="I7149"/>
      <c r="J7149"/>
      <c r="K7149"/>
      <c r="L7149"/>
      <c r="M7149"/>
      <c r="N7149"/>
      <c r="O7149"/>
      <c r="P7149"/>
      <c r="Q7149"/>
      <c r="R7149"/>
      <c r="S7149"/>
    </row>
    <row r="7150" spans="1:19">
      <c r="A7150"/>
      <c r="B7150"/>
      <c r="C7150"/>
      <c r="D7150"/>
      <c r="E7150"/>
      <c r="F7150"/>
      <c r="G7150"/>
      <c r="H7150"/>
      <c r="I7150"/>
      <c r="J7150"/>
      <c r="K7150"/>
      <c r="L7150"/>
      <c r="M7150"/>
      <c r="N7150"/>
      <c r="O7150"/>
      <c r="P7150"/>
      <c r="Q7150"/>
      <c r="R7150"/>
      <c r="S7150"/>
    </row>
    <row r="7151" spans="1:19">
      <c r="A7151"/>
      <c r="B7151"/>
      <c r="C7151"/>
      <c r="D7151"/>
      <c r="E7151"/>
      <c r="F7151"/>
      <c r="G7151"/>
      <c r="H7151"/>
      <c r="I7151"/>
      <c r="J7151"/>
      <c r="K7151"/>
      <c r="L7151"/>
      <c r="M7151"/>
      <c r="N7151"/>
      <c r="O7151"/>
      <c r="P7151"/>
      <c r="Q7151"/>
      <c r="R7151"/>
      <c r="S7151"/>
    </row>
    <row r="7152" spans="1:19">
      <c r="A7152"/>
      <c r="B7152"/>
      <c r="C7152"/>
      <c r="D7152"/>
      <c r="E7152"/>
      <c r="F7152"/>
      <c r="G7152"/>
      <c r="H7152"/>
      <c r="I7152"/>
      <c r="J7152"/>
      <c r="K7152"/>
      <c r="L7152"/>
      <c r="M7152"/>
      <c r="N7152"/>
      <c r="O7152"/>
      <c r="P7152"/>
      <c r="Q7152"/>
      <c r="R7152"/>
      <c r="S7152"/>
    </row>
    <row r="7153" spans="1:19">
      <c r="A7153"/>
      <c r="B7153"/>
      <c r="C7153"/>
      <c r="D7153"/>
      <c r="E7153"/>
      <c r="F7153"/>
      <c r="G7153"/>
      <c r="H7153"/>
      <c r="I7153"/>
      <c r="J7153"/>
      <c r="K7153"/>
      <c r="L7153"/>
      <c r="M7153"/>
      <c r="N7153"/>
      <c r="O7153"/>
      <c r="P7153"/>
      <c r="Q7153"/>
      <c r="R7153"/>
      <c r="S7153"/>
    </row>
    <row r="7154" spans="1:19">
      <c r="A7154"/>
      <c r="B7154"/>
      <c r="C7154"/>
      <c r="D7154"/>
      <c r="E7154"/>
      <c r="F7154"/>
      <c r="G7154"/>
      <c r="H7154"/>
      <c r="I7154"/>
      <c r="J7154"/>
      <c r="K7154"/>
      <c r="L7154"/>
      <c r="M7154"/>
      <c r="N7154"/>
      <c r="O7154"/>
      <c r="P7154"/>
      <c r="Q7154"/>
      <c r="R7154"/>
      <c r="S7154"/>
    </row>
    <row r="7155" spans="1:19">
      <c r="A7155"/>
      <c r="B7155"/>
      <c r="C7155"/>
      <c r="D7155"/>
      <c r="E7155"/>
      <c r="F7155"/>
      <c r="G7155"/>
      <c r="H7155"/>
      <c r="I7155"/>
      <c r="J7155"/>
      <c r="K7155"/>
      <c r="L7155"/>
      <c r="M7155"/>
      <c r="N7155"/>
      <c r="O7155"/>
      <c r="P7155"/>
      <c r="Q7155"/>
      <c r="R7155"/>
      <c r="S7155"/>
    </row>
    <row r="7156" spans="1:19">
      <c r="A7156"/>
      <c r="B7156"/>
      <c r="C7156"/>
      <c r="D7156"/>
      <c r="E7156"/>
      <c r="F7156"/>
      <c r="G7156"/>
      <c r="H7156"/>
      <c r="I7156"/>
      <c r="J7156"/>
      <c r="K7156"/>
      <c r="L7156"/>
      <c r="M7156"/>
      <c r="N7156"/>
      <c r="O7156"/>
      <c r="P7156"/>
      <c r="Q7156"/>
      <c r="R7156"/>
      <c r="S7156"/>
    </row>
    <row r="7157" spans="1:19">
      <c r="A7157"/>
      <c r="B7157"/>
      <c r="C7157"/>
      <c r="D7157"/>
      <c r="E7157"/>
      <c r="F7157"/>
      <c r="G7157"/>
      <c r="H7157"/>
      <c r="I7157"/>
      <c r="J7157"/>
      <c r="K7157"/>
      <c r="L7157"/>
      <c r="M7157"/>
      <c r="N7157"/>
      <c r="O7157"/>
      <c r="P7157"/>
      <c r="Q7157"/>
      <c r="R7157"/>
      <c r="S7157"/>
    </row>
    <row r="7158" spans="1:19">
      <c r="A7158"/>
      <c r="B7158"/>
      <c r="C7158"/>
      <c r="D7158"/>
      <c r="E7158"/>
      <c r="F7158"/>
      <c r="G7158"/>
      <c r="H7158"/>
      <c r="I7158"/>
      <c r="J7158"/>
      <c r="K7158"/>
      <c r="L7158"/>
      <c r="M7158"/>
      <c r="N7158"/>
      <c r="O7158"/>
      <c r="P7158"/>
      <c r="Q7158"/>
      <c r="R7158"/>
      <c r="S7158"/>
    </row>
    <row r="7159" spans="1:19">
      <c r="A7159"/>
      <c r="B7159"/>
      <c r="C7159"/>
      <c r="D7159"/>
      <c r="E7159"/>
      <c r="F7159"/>
      <c r="G7159"/>
      <c r="H7159"/>
      <c r="I7159"/>
      <c r="J7159"/>
      <c r="K7159"/>
      <c r="L7159"/>
      <c r="M7159"/>
      <c r="N7159"/>
      <c r="O7159"/>
      <c r="P7159"/>
      <c r="Q7159"/>
      <c r="R7159"/>
      <c r="S7159"/>
    </row>
    <row r="7160" spans="1:19">
      <c r="A7160"/>
      <c r="B7160"/>
      <c r="C7160"/>
      <c r="D7160"/>
      <c r="E7160"/>
      <c r="F7160"/>
      <c r="G7160"/>
      <c r="H7160"/>
      <c r="I7160"/>
      <c r="J7160"/>
      <c r="K7160"/>
      <c r="L7160"/>
      <c r="M7160"/>
      <c r="N7160"/>
      <c r="O7160"/>
      <c r="P7160"/>
      <c r="Q7160"/>
      <c r="R7160"/>
      <c r="S7160"/>
    </row>
    <row r="7161" spans="1:19">
      <c r="A7161"/>
      <c r="B7161"/>
      <c r="C7161"/>
      <c r="D7161"/>
      <c r="E7161"/>
      <c r="F7161"/>
      <c r="G7161"/>
      <c r="H7161"/>
      <c r="I7161"/>
      <c r="J7161"/>
      <c r="K7161"/>
      <c r="L7161"/>
      <c r="M7161"/>
      <c r="N7161"/>
      <c r="O7161"/>
      <c r="P7161"/>
      <c r="Q7161"/>
      <c r="R7161"/>
      <c r="S7161"/>
    </row>
    <row r="7162" spans="1:19">
      <c r="A7162"/>
      <c r="B7162"/>
      <c r="C7162"/>
      <c r="D7162"/>
      <c r="E7162"/>
      <c r="F7162"/>
      <c r="G7162"/>
      <c r="H7162"/>
      <c r="I7162"/>
      <c r="J7162"/>
      <c r="K7162"/>
      <c r="L7162"/>
      <c r="M7162"/>
      <c r="N7162"/>
      <c r="O7162"/>
      <c r="P7162"/>
      <c r="Q7162"/>
      <c r="R7162"/>
      <c r="S7162"/>
    </row>
    <row r="7163" spans="1:19">
      <c r="A7163"/>
      <c r="B7163"/>
      <c r="C7163"/>
      <c r="D7163"/>
      <c r="E7163"/>
      <c r="F7163"/>
      <c r="G7163"/>
      <c r="H7163"/>
      <c r="I7163"/>
      <c r="J7163"/>
      <c r="K7163"/>
      <c r="L7163"/>
      <c r="M7163"/>
      <c r="N7163"/>
      <c r="O7163"/>
      <c r="P7163"/>
      <c r="Q7163"/>
      <c r="R7163"/>
      <c r="S7163"/>
    </row>
    <row r="7164" spans="1:19">
      <c r="A7164"/>
      <c r="B7164"/>
      <c r="C7164"/>
      <c r="D7164"/>
      <c r="E7164"/>
      <c r="F7164"/>
      <c r="G7164"/>
      <c r="H7164"/>
      <c r="I7164"/>
      <c r="J7164"/>
      <c r="K7164"/>
      <c r="L7164"/>
      <c r="M7164"/>
      <c r="N7164"/>
      <c r="O7164"/>
      <c r="P7164"/>
      <c r="Q7164"/>
      <c r="R7164"/>
      <c r="S7164"/>
    </row>
    <row r="7165" spans="1:19">
      <c r="A7165"/>
      <c r="B7165"/>
      <c r="C7165"/>
      <c r="D7165"/>
      <c r="E7165"/>
      <c r="F7165"/>
      <c r="G7165"/>
      <c r="H7165"/>
      <c r="I7165"/>
      <c r="J7165"/>
      <c r="K7165"/>
      <c r="L7165"/>
      <c r="M7165"/>
      <c r="N7165"/>
      <c r="O7165"/>
      <c r="P7165"/>
      <c r="Q7165"/>
      <c r="R7165"/>
      <c r="S7165"/>
    </row>
    <row r="7166" spans="1:19">
      <c r="A7166"/>
      <c r="B7166"/>
      <c r="C7166"/>
      <c r="D7166"/>
      <c r="E7166"/>
      <c r="F7166"/>
      <c r="G7166"/>
      <c r="H7166"/>
      <c r="I7166"/>
      <c r="J7166"/>
      <c r="K7166"/>
      <c r="L7166"/>
      <c r="M7166"/>
      <c r="N7166"/>
      <c r="O7166"/>
      <c r="P7166"/>
      <c r="Q7166"/>
      <c r="R7166"/>
      <c r="S7166"/>
    </row>
    <row r="7167" spans="1:19">
      <c r="A7167"/>
      <c r="B7167"/>
      <c r="C7167"/>
      <c r="D7167"/>
      <c r="E7167"/>
      <c r="F7167"/>
      <c r="G7167"/>
      <c r="H7167"/>
      <c r="I7167"/>
      <c r="J7167"/>
      <c r="K7167"/>
      <c r="L7167"/>
      <c r="M7167"/>
      <c r="N7167"/>
      <c r="O7167"/>
      <c r="P7167"/>
      <c r="Q7167"/>
      <c r="R7167"/>
      <c r="S7167"/>
    </row>
    <row r="7168" spans="1:19">
      <c r="A7168"/>
      <c r="B7168"/>
      <c r="C7168"/>
      <c r="D7168"/>
      <c r="E7168"/>
      <c r="F7168"/>
      <c r="G7168"/>
      <c r="H7168"/>
      <c r="I7168"/>
      <c r="J7168"/>
      <c r="K7168"/>
      <c r="L7168"/>
      <c r="M7168"/>
      <c r="N7168"/>
      <c r="O7168"/>
      <c r="P7168"/>
      <c r="Q7168"/>
      <c r="R7168"/>
      <c r="S7168"/>
    </row>
    <row r="7169" spans="1:19">
      <c r="A7169"/>
      <c r="B7169"/>
      <c r="C7169"/>
      <c r="D7169"/>
      <c r="E7169"/>
      <c r="F7169"/>
      <c r="G7169"/>
      <c r="H7169"/>
      <c r="I7169"/>
      <c r="J7169"/>
      <c r="K7169"/>
      <c r="L7169"/>
      <c r="M7169"/>
      <c r="N7169"/>
      <c r="O7169"/>
      <c r="P7169"/>
      <c r="Q7169"/>
      <c r="R7169"/>
      <c r="S7169"/>
    </row>
    <row r="7170" spans="1:19">
      <c r="A7170"/>
      <c r="B7170"/>
      <c r="C7170"/>
      <c r="D7170"/>
      <c r="E7170"/>
      <c r="F7170"/>
      <c r="G7170"/>
      <c r="H7170"/>
      <c r="I7170"/>
      <c r="J7170"/>
      <c r="K7170"/>
      <c r="L7170"/>
      <c r="M7170"/>
      <c r="N7170"/>
      <c r="O7170"/>
      <c r="P7170"/>
      <c r="Q7170"/>
      <c r="R7170"/>
      <c r="S7170"/>
    </row>
    <row r="7171" spans="1:19">
      <c r="A7171"/>
      <c r="B7171"/>
      <c r="C7171"/>
      <c r="D7171"/>
      <c r="E7171"/>
      <c r="F7171"/>
      <c r="G7171"/>
      <c r="H7171"/>
      <c r="I7171"/>
      <c r="J7171"/>
      <c r="K7171"/>
      <c r="L7171"/>
      <c r="M7171"/>
      <c r="N7171"/>
      <c r="O7171"/>
      <c r="P7171"/>
      <c r="Q7171"/>
      <c r="R7171"/>
      <c r="S7171"/>
    </row>
    <row r="7172" spans="1:19">
      <c r="A7172"/>
      <c r="B7172"/>
      <c r="C7172"/>
      <c r="D7172"/>
      <c r="E7172"/>
      <c r="F7172"/>
      <c r="G7172"/>
      <c r="H7172"/>
      <c r="I7172"/>
      <c r="J7172"/>
      <c r="K7172"/>
      <c r="L7172"/>
      <c r="M7172"/>
      <c r="N7172"/>
      <c r="O7172"/>
      <c r="P7172"/>
      <c r="Q7172"/>
      <c r="R7172"/>
      <c r="S7172"/>
    </row>
    <row r="7173" spans="1:19">
      <c r="A7173"/>
      <c r="B7173"/>
      <c r="C7173"/>
      <c r="D7173"/>
      <c r="E7173"/>
      <c r="F7173"/>
      <c r="G7173"/>
      <c r="H7173"/>
      <c r="I7173"/>
      <c r="J7173"/>
      <c r="K7173"/>
      <c r="L7173"/>
      <c r="M7173"/>
      <c r="N7173"/>
      <c r="O7173"/>
      <c r="P7173"/>
      <c r="Q7173"/>
      <c r="R7173"/>
      <c r="S7173"/>
    </row>
    <row r="7174" spans="1:19">
      <c r="A7174"/>
      <c r="B7174"/>
      <c r="C7174"/>
      <c r="D7174"/>
      <c r="E7174"/>
      <c r="F7174"/>
      <c r="G7174"/>
      <c r="H7174"/>
      <c r="I7174"/>
      <c r="J7174"/>
      <c r="K7174"/>
      <c r="L7174"/>
      <c r="M7174"/>
      <c r="N7174"/>
      <c r="O7174"/>
      <c r="P7174"/>
      <c r="Q7174"/>
      <c r="R7174"/>
      <c r="S7174"/>
    </row>
    <row r="7175" spans="1:19">
      <c r="A7175"/>
      <c r="B7175"/>
      <c r="C7175"/>
      <c r="D7175"/>
      <c r="E7175"/>
      <c r="F7175"/>
      <c r="G7175"/>
      <c r="H7175"/>
      <c r="I7175"/>
      <c r="J7175"/>
      <c r="K7175"/>
      <c r="L7175"/>
      <c r="M7175"/>
      <c r="N7175"/>
      <c r="O7175"/>
      <c r="P7175"/>
      <c r="Q7175"/>
      <c r="R7175"/>
      <c r="S7175"/>
    </row>
    <row r="7176" spans="1:19">
      <c r="A7176"/>
      <c r="B7176"/>
      <c r="C7176"/>
      <c r="D7176"/>
      <c r="E7176"/>
      <c r="F7176"/>
      <c r="G7176"/>
      <c r="H7176"/>
      <c r="I7176"/>
      <c r="J7176"/>
      <c r="K7176"/>
      <c r="L7176"/>
      <c r="M7176"/>
      <c r="N7176"/>
      <c r="O7176"/>
      <c r="P7176"/>
      <c r="Q7176"/>
      <c r="R7176"/>
      <c r="S7176"/>
    </row>
    <row r="7177" spans="1:19">
      <c r="A7177"/>
      <c r="B7177"/>
      <c r="C7177"/>
      <c r="D7177"/>
      <c r="E7177"/>
      <c r="F7177"/>
      <c r="G7177"/>
      <c r="H7177"/>
      <c r="I7177"/>
      <c r="J7177"/>
      <c r="K7177"/>
      <c r="L7177"/>
      <c r="M7177"/>
      <c r="N7177"/>
      <c r="O7177"/>
      <c r="P7177"/>
      <c r="Q7177"/>
      <c r="R7177"/>
      <c r="S7177"/>
    </row>
    <row r="7178" spans="1:19">
      <c r="A7178"/>
      <c r="B7178"/>
      <c r="C7178"/>
      <c r="D7178"/>
      <c r="E7178"/>
      <c r="F7178"/>
      <c r="G7178"/>
      <c r="H7178"/>
      <c r="I7178"/>
      <c r="J7178"/>
      <c r="K7178"/>
      <c r="L7178"/>
      <c r="M7178"/>
      <c r="N7178"/>
      <c r="O7178"/>
      <c r="P7178"/>
      <c r="Q7178"/>
      <c r="R7178"/>
      <c r="S7178"/>
    </row>
    <row r="7179" spans="1:19">
      <c r="A7179"/>
      <c r="B7179"/>
      <c r="C7179"/>
      <c r="D7179"/>
      <c r="E7179"/>
      <c r="F7179"/>
      <c r="G7179"/>
      <c r="H7179"/>
      <c r="I7179"/>
      <c r="J7179"/>
      <c r="K7179"/>
      <c r="L7179"/>
      <c r="M7179"/>
      <c r="N7179"/>
      <c r="O7179"/>
      <c r="P7179"/>
      <c r="Q7179"/>
      <c r="R7179"/>
      <c r="S7179"/>
    </row>
    <row r="7180" spans="1:19">
      <c r="A7180"/>
      <c r="B7180"/>
      <c r="C7180"/>
      <c r="D7180"/>
      <c r="E7180"/>
      <c r="F7180"/>
      <c r="G7180"/>
      <c r="H7180"/>
      <c r="I7180"/>
      <c r="J7180"/>
      <c r="K7180"/>
      <c r="L7180"/>
      <c r="M7180"/>
      <c r="N7180"/>
      <c r="O7180"/>
      <c r="P7180"/>
      <c r="Q7180"/>
      <c r="R7180"/>
      <c r="S7180"/>
    </row>
    <row r="7181" spans="1:19">
      <c r="A7181"/>
      <c r="B7181"/>
      <c r="C7181"/>
      <c r="D7181"/>
      <c r="E7181"/>
      <c r="F7181"/>
      <c r="G7181"/>
      <c r="H7181"/>
      <c r="I7181"/>
      <c r="J7181"/>
      <c r="K7181"/>
      <c r="L7181"/>
      <c r="M7181"/>
      <c r="N7181"/>
      <c r="O7181"/>
      <c r="P7181"/>
      <c r="Q7181"/>
      <c r="R7181"/>
      <c r="S7181"/>
    </row>
    <row r="7182" spans="1:19">
      <c r="A7182"/>
      <c r="B7182"/>
      <c r="C7182"/>
      <c r="D7182"/>
      <c r="E7182"/>
      <c r="F7182"/>
      <c r="G7182"/>
      <c r="H7182"/>
      <c r="I7182"/>
      <c r="J7182"/>
      <c r="K7182"/>
      <c r="L7182"/>
      <c r="M7182"/>
      <c r="N7182"/>
      <c r="O7182"/>
      <c r="P7182"/>
      <c r="Q7182"/>
      <c r="R7182"/>
      <c r="S7182"/>
    </row>
    <row r="7183" spans="1:19">
      <c r="A7183"/>
      <c r="B7183"/>
      <c r="C7183"/>
      <c r="D7183"/>
      <c r="E7183"/>
      <c r="F7183"/>
      <c r="G7183"/>
      <c r="H7183"/>
      <c r="I7183"/>
      <c r="J7183"/>
      <c r="K7183"/>
      <c r="L7183"/>
      <c r="M7183"/>
      <c r="N7183"/>
      <c r="O7183"/>
      <c r="P7183"/>
      <c r="Q7183"/>
      <c r="R7183"/>
      <c r="S7183"/>
    </row>
    <row r="7184" spans="1:19">
      <c r="A7184"/>
      <c r="B7184"/>
      <c r="C7184"/>
      <c r="D7184"/>
      <c r="E7184"/>
      <c r="F7184"/>
      <c r="G7184"/>
      <c r="H7184"/>
      <c r="I7184"/>
      <c r="J7184"/>
      <c r="K7184"/>
      <c r="L7184"/>
      <c r="M7184"/>
      <c r="N7184"/>
      <c r="O7184"/>
      <c r="P7184"/>
      <c r="Q7184"/>
      <c r="R7184"/>
      <c r="S7184"/>
    </row>
    <row r="7185" spans="1:19">
      <c r="A7185"/>
      <c r="B7185"/>
      <c r="C7185"/>
      <c r="D7185"/>
      <c r="E7185"/>
      <c r="F7185"/>
      <c r="G7185"/>
      <c r="H7185"/>
      <c r="I7185"/>
      <c r="J7185"/>
      <c r="K7185"/>
      <c r="L7185"/>
      <c r="M7185"/>
      <c r="N7185"/>
      <c r="O7185"/>
      <c r="P7185"/>
      <c r="Q7185"/>
      <c r="R7185"/>
      <c r="S7185"/>
    </row>
    <row r="7186" spans="1:19">
      <c r="A7186"/>
      <c r="B7186"/>
      <c r="C7186"/>
      <c r="D7186"/>
      <c r="E7186"/>
      <c r="F7186"/>
      <c r="G7186"/>
      <c r="H7186"/>
      <c r="I7186"/>
      <c r="J7186"/>
      <c r="K7186"/>
      <c r="L7186"/>
      <c r="M7186"/>
      <c r="N7186"/>
      <c r="O7186"/>
      <c r="P7186"/>
      <c r="Q7186"/>
      <c r="R7186"/>
      <c r="S7186"/>
    </row>
    <row r="7187" spans="1:19">
      <c r="A7187"/>
      <c r="B7187"/>
      <c r="C7187"/>
      <c r="D7187"/>
      <c r="E7187"/>
      <c r="F7187"/>
      <c r="G7187"/>
      <c r="H7187"/>
      <c r="I7187"/>
      <c r="J7187"/>
      <c r="K7187"/>
      <c r="L7187"/>
      <c r="M7187"/>
      <c r="N7187"/>
      <c r="O7187"/>
      <c r="P7187"/>
      <c r="Q7187"/>
      <c r="R7187"/>
      <c r="S7187"/>
    </row>
    <row r="7188" spans="1:19">
      <c r="A7188"/>
      <c r="B7188"/>
      <c r="C7188"/>
      <c r="D7188"/>
      <c r="E7188"/>
      <c r="F7188"/>
      <c r="G7188"/>
      <c r="H7188"/>
      <c r="I7188"/>
      <c r="J7188"/>
      <c r="K7188"/>
      <c r="L7188"/>
      <c r="M7188"/>
      <c r="N7188"/>
      <c r="O7188"/>
      <c r="P7188"/>
      <c r="Q7188"/>
      <c r="R7188"/>
      <c r="S7188"/>
    </row>
    <row r="7189" spans="1:19">
      <c r="A7189"/>
      <c r="B7189"/>
      <c r="C7189"/>
      <c r="D7189"/>
      <c r="E7189"/>
      <c r="F7189"/>
      <c r="G7189"/>
      <c r="H7189"/>
      <c r="I7189"/>
      <c r="J7189"/>
      <c r="K7189"/>
      <c r="L7189"/>
      <c r="M7189"/>
      <c r="N7189"/>
      <c r="O7189"/>
      <c r="P7189"/>
      <c r="Q7189"/>
      <c r="R7189"/>
      <c r="S7189"/>
    </row>
    <row r="7190" spans="1:19">
      <c r="A7190"/>
      <c r="B7190"/>
      <c r="C7190"/>
      <c r="D7190"/>
      <c r="E7190"/>
      <c r="F7190"/>
      <c r="G7190"/>
      <c r="H7190"/>
      <c r="I7190"/>
      <c r="J7190"/>
      <c r="K7190"/>
      <c r="L7190"/>
      <c r="M7190"/>
      <c r="N7190"/>
      <c r="O7190"/>
      <c r="P7190"/>
      <c r="Q7190"/>
      <c r="R7190"/>
      <c r="S7190"/>
    </row>
    <row r="7191" spans="1:19">
      <c r="A7191"/>
      <c r="B7191"/>
      <c r="C7191"/>
      <c r="D7191"/>
      <c r="E7191"/>
      <c r="F7191"/>
      <c r="G7191"/>
      <c r="H7191"/>
      <c r="I7191"/>
      <c r="J7191"/>
      <c r="K7191"/>
      <c r="L7191"/>
      <c r="M7191"/>
      <c r="N7191"/>
      <c r="O7191"/>
      <c r="P7191"/>
      <c r="Q7191"/>
      <c r="R7191"/>
      <c r="S7191"/>
    </row>
    <row r="7192" spans="1:19">
      <c r="A7192"/>
      <c r="B7192"/>
      <c r="C7192"/>
      <c r="D7192"/>
      <c r="E7192"/>
      <c r="F7192"/>
      <c r="G7192"/>
      <c r="H7192"/>
      <c r="I7192"/>
      <c r="J7192"/>
      <c r="K7192"/>
      <c r="L7192"/>
      <c r="M7192"/>
      <c r="N7192"/>
      <c r="O7192"/>
      <c r="P7192"/>
      <c r="Q7192"/>
      <c r="R7192"/>
      <c r="S7192"/>
    </row>
    <row r="7193" spans="1:19">
      <c r="A7193"/>
      <c r="B7193"/>
      <c r="C7193"/>
      <c r="D7193"/>
      <c r="E7193"/>
      <c r="F7193"/>
      <c r="G7193"/>
      <c r="H7193"/>
      <c r="I7193"/>
      <c r="J7193"/>
      <c r="K7193"/>
      <c r="L7193"/>
      <c r="M7193"/>
      <c r="N7193"/>
      <c r="O7193"/>
      <c r="P7193"/>
      <c r="Q7193"/>
      <c r="R7193"/>
      <c r="S7193"/>
    </row>
    <row r="7194" spans="1:19">
      <c r="A7194"/>
      <c r="B7194"/>
      <c r="C7194"/>
      <c r="D7194"/>
      <c r="E7194"/>
      <c r="F7194"/>
      <c r="G7194"/>
      <c r="H7194"/>
      <c r="I7194"/>
      <c r="J7194"/>
      <c r="K7194"/>
      <c r="L7194"/>
      <c r="M7194"/>
      <c r="N7194"/>
      <c r="O7194"/>
      <c r="P7194"/>
      <c r="Q7194"/>
      <c r="R7194"/>
      <c r="S7194"/>
    </row>
    <row r="7195" spans="1:19">
      <c r="A7195"/>
      <c r="B7195"/>
      <c r="C7195"/>
      <c r="D7195"/>
      <c r="E7195"/>
      <c r="F7195"/>
      <c r="G7195"/>
      <c r="H7195"/>
      <c r="I7195"/>
      <c r="J7195"/>
      <c r="K7195"/>
      <c r="L7195"/>
      <c r="M7195"/>
      <c r="N7195"/>
      <c r="O7195"/>
      <c r="P7195"/>
      <c r="Q7195"/>
      <c r="R7195"/>
      <c r="S7195"/>
    </row>
    <row r="7196" spans="1:19">
      <c r="A7196"/>
      <c r="B7196"/>
      <c r="C7196"/>
      <c r="D7196"/>
      <c r="E7196"/>
      <c r="F7196"/>
      <c r="G7196"/>
      <c r="H7196"/>
      <c r="I7196"/>
      <c r="J7196"/>
      <c r="K7196"/>
      <c r="L7196"/>
      <c r="M7196"/>
      <c r="N7196"/>
      <c r="O7196"/>
      <c r="P7196"/>
      <c r="Q7196"/>
      <c r="R7196"/>
      <c r="S7196"/>
    </row>
    <row r="7197" spans="1:19">
      <c r="A7197"/>
      <c r="B7197"/>
      <c r="C7197"/>
      <c r="D7197"/>
      <c r="E7197"/>
      <c r="F7197"/>
      <c r="G7197"/>
      <c r="H7197"/>
      <c r="I7197"/>
      <c r="J7197"/>
      <c r="K7197"/>
      <c r="L7197"/>
      <c r="M7197"/>
      <c r="N7197"/>
      <c r="O7197"/>
      <c r="P7197"/>
      <c r="Q7197"/>
      <c r="R7197"/>
      <c r="S7197"/>
    </row>
    <row r="7198" spans="1:19">
      <c r="A7198"/>
      <c r="B7198"/>
      <c r="C7198"/>
      <c r="D7198"/>
      <c r="E7198"/>
      <c r="F7198"/>
      <c r="G7198"/>
      <c r="H7198"/>
      <c r="I7198"/>
      <c r="J7198"/>
      <c r="K7198"/>
      <c r="L7198"/>
      <c r="M7198"/>
      <c r="N7198"/>
      <c r="O7198"/>
      <c r="P7198"/>
      <c r="Q7198"/>
      <c r="R7198"/>
      <c r="S7198"/>
    </row>
    <row r="7199" spans="1:19">
      <c r="A7199"/>
      <c r="B7199"/>
      <c r="C7199"/>
      <c r="D7199"/>
      <c r="E7199"/>
      <c r="F7199"/>
      <c r="G7199"/>
      <c r="H7199"/>
      <c r="I7199"/>
      <c r="J7199"/>
      <c r="K7199"/>
      <c r="L7199"/>
      <c r="M7199"/>
      <c r="N7199"/>
      <c r="O7199"/>
      <c r="P7199"/>
      <c r="Q7199"/>
      <c r="R7199"/>
      <c r="S7199"/>
    </row>
    <row r="7200" spans="1:19">
      <c r="A7200"/>
      <c r="B7200"/>
      <c r="C7200"/>
      <c r="D7200"/>
      <c r="E7200"/>
      <c r="F7200"/>
      <c r="G7200"/>
      <c r="H7200"/>
      <c r="I7200"/>
      <c r="J7200"/>
      <c r="K7200"/>
      <c r="L7200"/>
      <c r="M7200"/>
      <c r="N7200"/>
      <c r="O7200"/>
      <c r="P7200"/>
      <c r="Q7200"/>
      <c r="R7200"/>
      <c r="S7200"/>
    </row>
    <row r="7201" spans="1:19">
      <c r="A7201"/>
      <c r="B7201"/>
      <c r="C7201"/>
      <c r="D7201"/>
      <c r="E7201"/>
      <c r="F7201"/>
      <c r="G7201"/>
      <c r="H7201"/>
      <c r="I7201"/>
      <c r="J7201"/>
      <c r="K7201"/>
      <c r="L7201"/>
      <c r="M7201"/>
      <c r="N7201"/>
      <c r="O7201"/>
      <c r="P7201"/>
      <c r="Q7201"/>
      <c r="R7201"/>
      <c r="S7201"/>
    </row>
    <row r="7202" spans="1:19">
      <c r="A7202"/>
      <c r="B7202"/>
      <c r="C7202"/>
      <c r="D7202"/>
      <c r="E7202"/>
      <c r="F7202"/>
      <c r="G7202"/>
      <c r="H7202"/>
      <c r="I7202"/>
      <c r="J7202"/>
      <c r="K7202"/>
      <c r="L7202"/>
      <c r="M7202"/>
      <c r="N7202"/>
      <c r="O7202"/>
      <c r="P7202"/>
      <c r="Q7202"/>
      <c r="R7202"/>
      <c r="S7202"/>
    </row>
    <row r="7203" spans="1:19">
      <c r="A7203"/>
      <c r="B7203"/>
      <c r="C7203"/>
      <c r="D7203"/>
      <c r="E7203"/>
      <c r="F7203"/>
      <c r="G7203"/>
      <c r="H7203"/>
      <c r="I7203"/>
      <c r="J7203"/>
      <c r="K7203"/>
      <c r="L7203"/>
      <c r="M7203"/>
      <c r="N7203"/>
      <c r="O7203"/>
      <c r="P7203"/>
      <c r="Q7203"/>
      <c r="R7203"/>
      <c r="S7203"/>
    </row>
    <row r="7204" spans="1:19">
      <c r="A7204"/>
      <c r="B7204"/>
      <c r="C7204"/>
      <c r="D7204"/>
      <c r="E7204"/>
      <c r="F7204"/>
      <c r="G7204"/>
      <c r="H7204"/>
      <c r="I7204"/>
      <c r="J7204"/>
      <c r="K7204"/>
      <c r="L7204"/>
      <c r="M7204"/>
      <c r="N7204"/>
      <c r="O7204"/>
      <c r="P7204"/>
      <c r="Q7204"/>
      <c r="R7204"/>
      <c r="S7204"/>
    </row>
    <row r="7205" spans="1:19">
      <c r="A7205"/>
      <c r="B7205"/>
      <c r="C7205"/>
      <c r="D7205"/>
      <c r="E7205"/>
      <c r="F7205"/>
      <c r="G7205"/>
      <c r="H7205"/>
      <c r="I7205"/>
      <c r="J7205"/>
      <c r="K7205"/>
      <c r="L7205"/>
      <c r="M7205"/>
      <c r="N7205"/>
      <c r="O7205"/>
      <c r="P7205"/>
      <c r="Q7205"/>
      <c r="R7205"/>
      <c r="S7205"/>
    </row>
    <row r="7206" spans="1:19">
      <c r="A7206"/>
      <c r="B7206"/>
      <c r="C7206"/>
      <c r="D7206"/>
      <c r="E7206"/>
      <c r="F7206"/>
      <c r="G7206"/>
      <c r="H7206"/>
      <c r="I7206"/>
      <c r="J7206"/>
      <c r="K7206"/>
      <c r="L7206"/>
      <c r="M7206"/>
      <c r="N7206"/>
      <c r="O7206"/>
      <c r="P7206"/>
      <c r="Q7206"/>
      <c r="R7206"/>
      <c r="S7206"/>
    </row>
    <row r="7207" spans="1:19">
      <c r="A7207"/>
      <c r="B7207"/>
      <c r="C7207"/>
      <c r="D7207"/>
      <c r="E7207"/>
      <c r="F7207"/>
      <c r="G7207"/>
      <c r="H7207"/>
      <c r="I7207"/>
      <c r="J7207"/>
      <c r="K7207"/>
      <c r="L7207"/>
      <c r="M7207"/>
      <c r="N7207"/>
      <c r="O7207"/>
      <c r="P7207"/>
      <c r="Q7207"/>
      <c r="R7207"/>
      <c r="S7207"/>
    </row>
    <row r="7208" spans="1:19">
      <c r="A7208"/>
      <c r="B7208"/>
      <c r="C7208"/>
      <c r="D7208"/>
      <c r="E7208"/>
      <c r="F7208"/>
      <c r="G7208"/>
      <c r="H7208"/>
      <c r="I7208"/>
      <c r="J7208"/>
      <c r="K7208"/>
      <c r="L7208"/>
      <c r="M7208"/>
      <c r="N7208"/>
      <c r="O7208"/>
      <c r="P7208"/>
      <c r="Q7208"/>
      <c r="R7208"/>
      <c r="S7208"/>
    </row>
    <row r="7209" spans="1:19">
      <c r="A7209"/>
      <c r="B7209"/>
      <c r="C7209"/>
      <c r="D7209"/>
      <c r="E7209"/>
      <c r="F7209"/>
      <c r="G7209"/>
      <c r="H7209"/>
      <c r="I7209"/>
      <c r="J7209"/>
      <c r="K7209"/>
      <c r="L7209"/>
      <c r="M7209"/>
      <c r="N7209"/>
      <c r="O7209"/>
      <c r="P7209"/>
      <c r="Q7209"/>
      <c r="R7209"/>
      <c r="S7209"/>
    </row>
    <row r="7210" spans="1:19">
      <c r="A7210"/>
      <c r="B7210"/>
      <c r="C7210"/>
      <c r="D7210"/>
      <c r="E7210"/>
      <c r="F7210"/>
      <c r="G7210"/>
      <c r="H7210"/>
      <c r="I7210"/>
      <c r="J7210"/>
      <c r="K7210"/>
      <c r="L7210"/>
      <c r="M7210"/>
      <c r="N7210"/>
      <c r="O7210"/>
      <c r="P7210"/>
      <c r="Q7210"/>
      <c r="R7210"/>
      <c r="S7210"/>
    </row>
    <row r="7211" spans="1:19">
      <c r="A7211"/>
      <c r="B7211"/>
      <c r="C7211"/>
      <c r="D7211"/>
      <c r="E7211"/>
      <c r="F7211"/>
      <c r="G7211"/>
      <c r="H7211"/>
      <c r="I7211"/>
      <c r="J7211"/>
      <c r="K7211"/>
      <c r="L7211"/>
      <c r="M7211"/>
      <c r="N7211"/>
      <c r="O7211"/>
      <c r="P7211"/>
      <c r="Q7211"/>
      <c r="R7211"/>
      <c r="S7211"/>
    </row>
    <row r="7212" spans="1:19">
      <c r="A7212"/>
      <c r="B7212"/>
      <c r="C7212"/>
      <c r="D7212"/>
      <c r="E7212"/>
      <c r="F7212"/>
      <c r="G7212"/>
      <c r="H7212"/>
      <c r="I7212"/>
      <c r="J7212"/>
      <c r="K7212"/>
      <c r="L7212"/>
      <c r="M7212"/>
      <c r="N7212"/>
      <c r="O7212"/>
      <c r="P7212"/>
      <c r="Q7212"/>
      <c r="R7212"/>
      <c r="S7212"/>
    </row>
    <row r="7213" spans="1:19">
      <c r="A7213"/>
      <c r="B7213"/>
      <c r="C7213"/>
      <c r="D7213"/>
      <c r="E7213"/>
      <c r="F7213"/>
      <c r="G7213"/>
      <c r="H7213"/>
      <c r="I7213"/>
      <c r="J7213"/>
      <c r="K7213"/>
      <c r="L7213"/>
      <c r="M7213"/>
      <c r="N7213"/>
      <c r="O7213"/>
      <c r="P7213"/>
      <c r="Q7213"/>
      <c r="R7213"/>
      <c r="S7213"/>
    </row>
    <row r="7214" spans="1:19">
      <c r="A7214"/>
      <c r="B7214"/>
      <c r="C7214"/>
      <c r="D7214"/>
      <c r="E7214"/>
      <c r="F7214"/>
      <c r="G7214"/>
      <c r="H7214"/>
      <c r="I7214"/>
      <c r="J7214"/>
      <c r="K7214"/>
      <c r="L7214"/>
      <c r="M7214"/>
      <c r="N7214"/>
      <c r="O7214"/>
      <c r="P7214"/>
      <c r="Q7214"/>
      <c r="R7214"/>
      <c r="S7214"/>
    </row>
    <row r="7215" spans="1:19">
      <c r="A7215"/>
      <c r="B7215"/>
      <c r="C7215"/>
      <c r="D7215"/>
      <c r="E7215"/>
      <c r="F7215"/>
      <c r="G7215"/>
      <c r="H7215"/>
      <c r="I7215"/>
      <c r="J7215"/>
      <c r="K7215"/>
      <c r="L7215"/>
      <c r="M7215"/>
      <c r="N7215"/>
      <c r="O7215"/>
      <c r="P7215"/>
      <c r="Q7215"/>
      <c r="R7215"/>
      <c r="S7215"/>
    </row>
    <row r="7216" spans="1:19">
      <c r="A7216"/>
      <c r="B7216"/>
      <c r="C7216"/>
      <c r="D7216"/>
      <c r="E7216"/>
      <c r="F7216"/>
      <c r="G7216"/>
      <c r="H7216"/>
      <c r="I7216"/>
      <c r="J7216"/>
      <c r="K7216"/>
      <c r="L7216"/>
      <c r="M7216"/>
      <c r="N7216"/>
      <c r="O7216"/>
      <c r="P7216"/>
      <c r="Q7216"/>
      <c r="R7216"/>
      <c r="S7216"/>
    </row>
    <row r="7217" spans="1:19">
      <c r="A7217"/>
      <c r="B7217"/>
      <c r="C7217"/>
      <c r="D7217"/>
      <c r="E7217"/>
      <c r="F7217"/>
      <c r="G7217"/>
      <c r="H7217"/>
      <c r="I7217"/>
      <c r="J7217"/>
      <c r="K7217"/>
      <c r="L7217"/>
      <c r="M7217"/>
      <c r="N7217"/>
      <c r="O7217"/>
      <c r="P7217"/>
      <c r="Q7217"/>
      <c r="R7217"/>
      <c r="S7217"/>
    </row>
    <row r="7218" spans="1:19">
      <c r="A7218"/>
      <c r="B7218"/>
      <c r="C7218"/>
      <c r="D7218"/>
      <c r="E7218"/>
      <c r="F7218"/>
      <c r="G7218"/>
      <c r="H7218"/>
      <c r="I7218"/>
      <c r="J7218"/>
      <c r="K7218"/>
      <c r="L7218"/>
      <c r="M7218"/>
      <c r="N7218"/>
      <c r="O7218"/>
      <c r="P7218"/>
      <c r="Q7218"/>
      <c r="R7218"/>
      <c r="S7218"/>
    </row>
    <row r="7219" spans="1:19">
      <c r="A7219"/>
      <c r="B7219"/>
      <c r="C7219"/>
      <c r="D7219"/>
      <c r="E7219"/>
      <c r="F7219"/>
      <c r="G7219"/>
      <c r="H7219"/>
      <c r="I7219"/>
      <c r="J7219"/>
      <c r="K7219"/>
      <c r="L7219"/>
      <c r="M7219"/>
      <c r="N7219"/>
      <c r="O7219"/>
      <c r="P7219"/>
      <c r="Q7219"/>
      <c r="R7219"/>
      <c r="S7219"/>
    </row>
    <row r="7220" spans="1:19">
      <c r="A7220"/>
      <c r="B7220"/>
      <c r="C7220"/>
      <c r="D7220"/>
      <c r="E7220"/>
      <c r="F7220"/>
      <c r="G7220"/>
      <c r="H7220"/>
      <c r="I7220"/>
      <c r="J7220"/>
      <c r="K7220"/>
      <c r="L7220"/>
      <c r="M7220"/>
      <c r="N7220"/>
      <c r="O7220"/>
      <c r="P7220"/>
      <c r="Q7220"/>
      <c r="R7220"/>
      <c r="S7220"/>
    </row>
    <row r="7221" spans="1:19">
      <c r="A7221"/>
      <c r="B7221"/>
      <c r="C7221"/>
      <c r="D7221"/>
      <c r="E7221"/>
      <c r="F7221"/>
      <c r="G7221"/>
      <c r="H7221"/>
      <c r="I7221"/>
      <c r="J7221"/>
      <c r="K7221"/>
      <c r="L7221"/>
      <c r="M7221"/>
      <c r="N7221"/>
      <c r="O7221"/>
      <c r="P7221"/>
      <c r="Q7221"/>
      <c r="R7221"/>
      <c r="S7221"/>
    </row>
    <row r="7222" spans="1:19">
      <c r="A7222"/>
      <c r="B7222"/>
      <c r="C7222"/>
      <c r="D7222"/>
      <c r="E7222"/>
      <c r="F7222"/>
      <c r="G7222"/>
      <c r="H7222"/>
      <c r="I7222"/>
      <c r="J7222"/>
      <c r="K7222"/>
      <c r="L7222"/>
      <c r="M7222"/>
      <c r="N7222"/>
      <c r="O7222"/>
      <c r="P7222"/>
      <c r="Q7222"/>
      <c r="R7222"/>
      <c r="S7222"/>
    </row>
    <row r="7223" spans="1:19">
      <c r="A7223"/>
      <c r="B7223"/>
      <c r="C7223"/>
      <c r="D7223"/>
      <c r="E7223"/>
      <c r="F7223"/>
      <c r="G7223"/>
      <c r="H7223"/>
      <c r="I7223"/>
      <c r="J7223"/>
      <c r="K7223"/>
      <c r="L7223"/>
      <c r="M7223"/>
      <c r="N7223"/>
      <c r="O7223"/>
      <c r="P7223"/>
      <c r="Q7223"/>
      <c r="R7223"/>
      <c r="S7223"/>
    </row>
    <row r="7224" spans="1:19">
      <c r="A7224"/>
      <c r="B7224"/>
      <c r="C7224"/>
      <c r="D7224"/>
      <c r="E7224"/>
      <c r="F7224"/>
      <c r="G7224"/>
      <c r="H7224"/>
      <c r="I7224"/>
      <c r="J7224"/>
      <c r="K7224"/>
      <c r="L7224"/>
      <c r="M7224"/>
      <c r="N7224"/>
      <c r="O7224"/>
      <c r="P7224"/>
      <c r="Q7224"/>
      <c r="R7224"/>
      <c r="S7224"/>
    </row>
    <row r="7225" spans="1:19">
      <c r="A7225"/>
      <c r="B7225"/>
      <c r="C7225"/>
      <c r="D7225"/>
      <c r="E7225"/>
      <c r="F7225"/>
      <c r="G7225"/>
      <c r="H7225"/>
      <c r="I7225"/>
      <c r="J7225"/>
      <c r="K7225"/>
      <c r="L7225"/>
      <c r="M7225"/>
      <c r="N7225"/>
      <c r="O7225"/>
      <c r="P7225"/>
      <c r="Q7225"/>
      <c r="R7225"/>
      <c r="S7225"/>
    </row>
    <row r="7226" spans="1:19">
      <c r="A7226"/>
      <c r="B7226"/>
      <c r="C7226"/>
      <c r="D7226"/>
      <c r="E7226"/>
      <c r="F7226"/>
      <c r="G7226"/>
      <c r="H7226"/>
      <c r="I7226"/>
      <c r="J7226"/>
      <c r="K7226"/>
      <c r="L7226"/>
      <c r="M7226"/>
      <c r="N7226"/>
      <c r="O7226"/>
      <c r="P7226"/>
      <c r="Q7226"/>
      <c r="R7226"/>
      <c r="S7226"/>
    </row>
    <row r="7227" spans="1:19">
      <c r="A7227"/>
      <c r="B7227"/>
      <c r="C7227"/>
      <c r="D7227"/>
      <c r="E7227"/>
      <c r="F7227"/>
      <c r="G7227"/>
      <c r="H7227"/>
      <c r="I7227"/>
      <c r="J7227"/>
      <c r="K7227"/>
      <c r="L7227"/>
      <c r="M7227"/>
      <c r="N7227"/>
      <c r="O7227"/>
      <c r="P7227"/>
      <c r="Q7227"/>
      <c r="R7227"/>
      <c r="S7227"/>
    </row>
    <row r="7228" spans="1:19">
      <c r="A7228"/>
      <c r="B7228"/>
      <c r="C7228"/>
      <c r="D7228"/>
      <c r="E7228"/>
      <c r="F7228"/>
      <c r="G7228"/>
      <c r="H7228"/>
      <c r="I7228"/>
      <c r="J7228"/>
      <c r="K7228"/>
      <c r="L7228"/>
      <c r="M7228"/>
      <c r="N7228"/>
      <c r="O7228"/>
      <c r="P7228"/>
      <c r="Q7228"/>
      <c r="R7228"/>
      <c r="S7228"/>
    </row>
    <row r="7229" spans="1:19">
      <c r="A7229"/>
      <c r="B7229"/>
      <c r="C7229"/>
      <c r="D7229"/>
      <c r="E7229"/>
      <c r="F7229"/>
      <c r="G7229"/>
      <c r="H7229"/>
      <c r="I7229"/>
      <c r="J7229"/>
      <c r="K7229"/>
      <c r="L7229"/>
      <c r="M7229"/>
      <c r="N7229"/>
      <c r="O7229"/>
      <c r="P7229"/>
      <c r="Q7229"/>
      <c r="R7229"/>
      <c r="S7229"/>
    </row>
    <row r="7230" spans="1:19">
      <c r="A7230"/>
      <c r="B7230"/>
      <c r="C7230"/>
      <c r="D7230"/>
      <c r="E7230"/>
      <c r="F7230"/>
      <c r="G7230"/>
      <c r="H7230"/>
      <c r="I7230"/>
      <c r="J7230"/>
      <c r="K7230"/>
      <c r="L7230"/>
      <c r="M7230"/>
      <c r="N7230"/>
      <c r="O7230"/>
      <c r="P7230"/>
      <c r="Q7230"/>
      <c r="R7230"/>
      <c r="S7230"/>
    </row>
    <row r="7231" spans="1:19">
      <c r="A7231"/>
      <c r="B7231"/>
      <c r="C7231"/>
      <c r="D7231"/>
      <c r="E7231"/>
      <c r="F7231"/>
      <c r="G7231"/>
      <c r="H7231"/>
      <c r="I7231"/>
      <c r="J7231"/>
      <c r="K7231"/>
      <c r="L7231"/>
      <c r="M7231"/>
      <c r="N7231"/>
      <c r="O7231"/>
      <c r="P7231"/>
      <c r="Q7231"/>
      <c r="R7231"/>
      <c r="S7231"/>
    </row>
    <row r="7232" spans="1:19">
      <c r="A7232"/>
      <c r="B7232"/>
      <c r="C7232"/>
      <c r="D7232"/>
      <c r="E7232"/>
      <c r="F7232"/>
      <c r="G7232"/>
      <c r="H7232"/>
      <c r="I7232"/>
      <c r="J7232"/>
      <c r="K7232"/>
      <c r="L7232"/>
      <c r="M7232"/>
      <c r="N7232"/>
      <c r="O7232"/>
      <c r="P7232"/>
      <c r="Q7232"/>
      <c r="R7232"/>
      <c r="S7232"/>
    </row>
    <row r="7233" spans="1:19">
      <c r="A7233"/>
      <c r="B7233"/>
      <c r="C7233"/>
      <c r="D7233"/>
      <c r="E7233"/>
      <c r="F7233"/>
      <c r="G7233"/>
      <c r="H7233"/>
      <c r="I7233"/>
      <c r="J7233"/>
      <c r="K7233"/>
      <c r="L7233"/>
      <c r="M7233"/>
      <c r="N7233"/>
      <c r="O7233"/>
      <c r="P7233"/>
      <c r="Q7233"/>
      <c r="R7233"/>
      <c r="S7233"/>
    </row>
    <row r="7234" spans="1:19">
      <c r="A7234"/>
      <c r="B7234"/>
      <c r="C7234"/>
      <c r="D7234"/>
      <c r="E7234"/>
      <c r="F7234"/>
      <c r="G7234"/>
      <c r="H7234"/>
      <c r="I7234"/>
      <c r="J7234"/>
      <c r="K7234"/>
      <c r="L7234"/>
      <c r="M7234"/>
      <c r="N7234"/>
      <c r="O7234"/>
      <c r="P7234"/>
      <c r="Q7234"/>
      <c r="R7234"/>
      <c r="S7234"/>
    </row>
    <row r="7235" spans="1:19">
      <c r="A7235"/>
      <c r="B7235"/>
      <c r="C7235"/>
      <c r="D7235"/>
      <c r="E7235"/>
      <c r="F7235"/>
      <c r="G7235"/>
      <c r="H7235"/>
      <c r="I7235"/>
      <c r="J7235"/>
      <c r="K7235"/>
      <c r="L7235"/>
      <c r="M7235"/>
      <c r="N7235"/>
      <c r="O7235"/>
      <c r="P7235"/>
      <c r="Q7235"/>
      <c r="R7235"/>
      <c r="S7235"/>
    </row>
    <row r="7236" spans="1:19">
      <c r="A7236"/>
      <c r="B7236"/>
      <c r="C7236"/>
      <c r="D7236"/>
      <c r="E7236"/>
      <c r="F7236"/>
      <c r="G7236"/>
      <c r="H7236"/>
      <c r="I7236"/>
      <c r="J7236"/>
      <c r="K7236"/>
      <c r="L7236"/>
      <c r="M7236"/>
      <c r="N7236"/>
      <c r="O7236"/>
      <c r="P7236"/>
      <c r="Q7236"/>
      <c r="R7236"/>
      <c r="S7236"/>
    </row>
    <row r="7237" spans="1:19">
      <c r="A7237"/>
      <c r="B7237"/>
      <c r="C7237"/>
      <c r="D7237"/>
      <c r="E7237"/>
      <c r="F7237"/>
      <c r="G7237"/>
      <c r="H7237"/>
      <c r="I7237"/>
      <c r="J7237"/>
      <c r="K7237"/>
      <c r="L7237"/>
      <c r="M7237"/>
      <c r="N7237"/>
      <c r="O7237"/>
      <c r="P7237"/>
      <c r="Q7237"/>
      <c r="R7237"/>
      <c r="S7237"/>
    </row>
    <row r="7238" spans="1:19">
      <c r="A7238"/>
      <c r="B7238"/>
      <c r="C7238"/>
      <c r="D7238"/>
      <c r="E7238"/>
      <c r="F7238"/>
      <c r="G7238"/>
      <c r="H7238"/>
      <c r="I7238"/>
      <c r="J7238"/>
      <c r="K7238"/>
      <c r="L7238"/>
      <c r="M7238"/>
      <c r="N7238"/>
      <c r="O7238"/>
      <c r="P7238"/>
      <c r="Q7238"/>
      <c r="R7238"/>
      <c r="S7238"/>
    </row>
    <row r="7239" spans="1:19">
      <c r="A7239"/>
      <c r="B7239"/>
      <c r="C7239"/>
      <c r="D7239"/>
      <c r="E7239"/>
      <c r="F7239"/>
      <c r="G7239"/>
      <c r="H7239"/>
      <c r="I7239"/>
      <c r="J7239"/>
      <c r="K7239"/>
      <c r="L7239"/>
      <c r="M7239"/>
      <c r="N7239"/>
      <c r="O7239"/>
      <c r="P7239"/>
      <c r="Q7239"/>
      <c r="R7239"/>
      <c r="S7239"/>
    </row>
    <row r="7240" spans="1:19">
      <c r="A7240"/>
      <c r="B7240"/>
      <c r="C7240"/>
      <c r="D7240"/>
      <c r="E7240"/>
      <c r="F7240"/>
      <c r="G7240"/>
      <c r="H7240"/>
      <c r="I7240"/>
      <c r="J7240"/>
      <c r="K7240"/>
      <c r="L7240"/>
      <c r="M7240"/>
      <c r="N7240"/>
      <c r="O7240"/>
      <c r="P7240"/>
      <c r="Q7240"/>
      <c r="R7240"/>
      <c r="S7240"/>
    </row>
    <row r="7241" spans="1:19">
      <c r="A7241"/>
      <c r="B7241"/>
      <c r="C7241"/>
      <c r="D7241"/>
      <c r="E7241"/>
      <c r="F7241"/>
      <c r="G7241"/>
      <c r="H7241"/>
      <c r="I7241"/>
      <c r="J7241"/>
      <c r="K7241"/>
      <c r="L7241"/>
      <c r="M7241"/>
      <c r="N7241"/>
      <c r="O7241"/>
      <c r="P7241"/>
      <c r="Q7241"/>
      <c r="R7241"/>
      <c r="S7241"/>
    </row>
    <row r="7242" spans="1:19">
      <c r="A7242"/>
      <c r="B7242"/>
      <c r="C7242"/>
      <c r="D7242"/>
      <c r="E7242"/>
      <c r="F7242"/>
      <c r="G7242"/>
      <c r="H7242"/>
      <c r="I7242"/>
      <c r="J7242"/>
      <c r="K7242"/>
      <c r="L7242"/>
      <c r="M7242"/>
      <c r="N7242"/>
      <c r="O7242"/>
      <c r="P7242"/>
      <c r="Q7242"/>
      <c r="R7242"/>
      <c r="S7242"/>
    </row>
    <row r="7243" spans="1:19">
      <c r="A7243"/>
      <c r="B7243"/>
      <c r="C7243"/>
      <c r="D7243"/>
      <c r="E7243"/>
      <c r="F7243"/>
      <c r="G7243"/>
      <c r="H7243"/>
      <c r="I7243"/>
      <c r="J7243"/>
      <c r="K7243"/>
      <c r="L7243"/>
      <c r="M7243"/>
      <c r="N7243"/>
      <c r="O7243"/>
      <c r="P7243"/>
      <c r="Q7243"/>
      <c r="R7243"/>
      <c r="S7243"/>
    </row>
    <row r="7244" spans="1:19">
      <c r="A7244"/>
      <c r="B7244"/>
      <c r="C7244"/>
      <c r="D7244"/>
      <c r="E7244"/>
      <c r="F7244"/>
      <c r="G7244"/>
      <c r="H7244"/>
      <c r="I7244"/>
      <c r="J7244"/>
      <c r="K7244"/>
      <c r="L7244"/>
      <c r="M7244"/>
      <c r="N7244"/>
      <c r="O7244"/>
      <c r="P7244"/>
      <c r="Q7244"/>
      <c r="R7244"/>
      <c r="S7244"/>
    </row>
    <row r="7245" spans="1:19">
      <c r="A7245"/>
      <c r="B7245"/>
      <c r="C7245"/>
      <c r="D7245"/>
      <c r="E7245"/>
      <c r="F7245"/>
      <c r="G7245"/>
      <c r="H7245"/>
      <c r="I7245"/>
      <c r="J7245"/>
      <c r="K7245"/>
      <c r="L7245"/>
      <c r="M7245"/>
      <c r="N7245"/>
      <c r="O7245"/>
      <c r="P7245"/>
      <c r="Q7245"/>
      <c r="R7245"/>
      <c r="S7245"/>
    </row>
    <row r="7246" spans="1:19">
      <c r="A7246"/>
      <c r="B7246"/>
      <c r="C7246"/>
      <c r="D7246"/>
      <c r="E7246"/>
      <c r="F7246"/>
      <c r="G7246"/>
      <c r="H7246"/>
      <c r="I7246"/>
      <c r="J7246"/>
      <c r="K7246"/>
      <c r="L7246"/>
      <c r="M7246"/>
      <c r="N7246"/>
      <c r="O7246"/>
      <c r="P7246"/>
      <c r="Q7246"/>
      <c r="R7246"/>
      <c r="S7246"/>
    </row>
    <row r="7247" spans="1:19">
      <c r="A7247"/>
      <c r="B7247"/>
      <c r="C7247"/>
      <c r="D7247"/>
      <c r="E7247"/>
      <c r="F7247"/>
      <c r="G7247"/>
      <c r="H7247"/>
      <c r="I7247"/>
      <c r="J7247"/>
      <c r="K7247"/>
      <c r="L7247"/>
      <c r="M7247"/>
      <c r="N7247"/>
      <c r="O7247"/>
      <c r="P7247"/>
      <c r="Q7247"/>
      <c r="R7247"/>
      <c r="S7247"/>
    </row>
    <row r="7248" spans="1:19">
      <c r="A7248"/>
      <c r="B7248"/>
      <c r="C7248"/>
      <c r="D7248"/>
      <c r="E7248"/>
      <c r="F7248"/>
      <c r="G7248"/>
      <c r="H7248"/>
      <c r="I7248"/>
      <c r="J7248"/>
      <c r="K7248"/>
      <c r="L7248"/>
      <c r="M7248"/>
      <c r="N7248"/>
      <c r="O7248"/>
      <c r="P7248"/>
      <c r="Q7248"/>
      <c r="R7248"/>
      <c r="S7248"/>
    </row>
    <row r="7249" spans="1:19">
      <c r="A7249"/>
      <c r="B7249"/>
      <c r="C7249"/>
      <c r="D7249"/>
      <c r="E7249"/>
      <c r="F7249"/>
      <c r="G7249"/>
      <c r="H7249"/>
      <c r="I7249"/>
      <c r="J7249"/>
      <c r="K7249"/>
      <c r="L7249"/>
      <c r="M7249"/>
      <c r="N7249"/>
      <c r="O7249"/>
      <c r="P7249"/>
      <c r="Q7249"/>
      <c r="R7249"/>
      <c r="S7249"/>
    </row>
    <row r="7250" spans="1:19">
      <c r="A7250"/>
      <c r="B7250"/>
      <c r="C7250"/>
      <c r="D7250"/>
      <c r="E7250"/>
      <c r="F7250"/>
      <c r="G7250"/>
      <c r="H7250"/>
      <c r="I7250"/>
      <c r="J7250"/>
      <c r="K7250"/>
      <c r="L7250"/>
      <c r="M7250"/>
      <c r="N7250"/>
      <c r="O7250"/>
      <c r="P7250"/>
      <c r="Q7250"/>
      <c r="R7250"/>
      <c r="S7250"/>
    </row>
    <row r="7251" spans="1:19">
      <c r="A7251"/>
      <c r="B7251"/>
      <c r="C7251"/>
      <c r="D7251"/>
      <c r="E7251"/>
      <c r="F7251"/>
      <c r="G7251"/>
      <c r="H7251"/>
      <c r="I7251"/>
      <c r="J7251"/>
      <c r="K7251"/>
      <c r="L7251"/>
      <c r="M7251"/>
      <c r="N7251"/>
      <c r="O7251"/>
      <c r="P7251"/>
      <c r="Q7251"/>
      <c r="R7251"/>
      <c r="S7251"/>
    </row>
    <row r="7252" spans="1:19">
      <c r="A7252"/>
      <c r="B7252"/>
      <c r="C7252"/>
      <c r="D7252"/>
      <c r="E7252"/>
      <c r="F7252"/>
      <c r="G7252"/>
      <c r="H7252"/>
      <c r="I7252"/>
      <c r="J7252"/>
      <c r="K7252"/>
      <c r="L7252"/>
      <c r="M7252"/>
      <c r="N7252"/>
      <c r="O7252"/>
      <c r="P7252"/>
      <c r="Q7252"/>
      <c r="R7252"/>
      <c r="S7252"/>
    </row>
    <row r="7253" spans="1:19">
      <c r="A7253"/>
      <c r="B7253"/>
      <c r="C7253"/>
      <c r="D7253"/>
      <c r="E7253"/>
      <c r="F7253"/>
      <c r="G7253"/>
      <c r="H7253"/>
      <c r="I7253"/>
      <c r="J7253"/>
      <c r="K7253"/>
      <c r="L7253"/>
      <c r="M7253"/>
      <c r="N7253"/>
      <c r="O7253"/>
      <c r="P7253"/>
      <c r="Q7253"/>
      <c r="R7253"/>
      <c r="S7253"/>
    </row>
    <row r="7254" spans="1:19">
      <c r="A7254"/>
      <c r="B7254"/>
      <c r="C7254"/>
      <c r="D7254"/>
      <c r="E7254"/>
      <c r="F7254"/>
      <c r="G7254"/>
      <c r="H7254"/>
      <c r="I7254"/>
      <c r="J7254"/>
      <c r="K7254"/>
      <c r="L7254"/>
      <c r="M7254"/>
      <c r="N7254"/>
      <c r="O7254"/>
      <c r="P7254"/>
      <c r="Q7254"/>
      <c r="R7254"/>
      <c r="S7254"/>
    </row>
    <row r="7255" spans="1:19">
      <c r="A7255"/>
      <c r="B7255"/>
      <c r="C7255"/>
      <c r="D7255"/>
      <c r="E7255"/>
      <c r="F7255"/>
      <c r="G7255"/>
      <c r="H7255"/>
      <c r="I7255"/>
      <c r="J7255"/>
      <c r="K7255"/>
      <c r="L7255"/>
      <c r="M7255"/>
      <c r="N7255"/>
      <c r="O7255"/>
      <c r="P7255"/>
      <c r="Q7255"/>
      <c r="R7255"/>
      <c r="S7255"/>
    </row>
    <row r="7256" spans="1:19">
      <c r="A7256"/>
      <c r="B7256"/>
      <c r="C7256"/>
      <c r="D7256"/>
      <c r="E7256"/>
      <c r="F7256"/>
      <c r="G7256"/>
      <c r="H7256"/>
      <c r="I7256"/>
      <c r="J7256"/>
      <c r="K7256"/>
      <c r="L7256"/>
      <c r="M7256"/>
      <c r="N7256"/>
      <c r="O7256"/>
      <c r="P7256"/>
      <c r="Q7256"/>
      <c r="R7256"/>
      <c r="S7256"/>
    </row>
    <row r="7257" spans="1:19">
      <c r="A7257"/>
      <c r="B7257"/>
      <c r="C7257"/>
      <c r="D7257"/>
      <c r="E7257"/>
      <c r="F7257"/>
      <c r="G7257"/>
      <c r="H7257"/>
      <c r="I7257"/>
      <c r="J7257"/>
      <c r="K7257"/>
      <c r="L7257"/>
      <c r="M7257"/>
      <c r="N7257"/>
      <c r="O7257"/>
      <c r="P7257"/>
      <c r="Q7257"/>
      <c r="R7257"/>
      <c r="S7257"/>
    </row>
    <row r="7258" spans="1:19">
      <c r="A7258"/>
      <c r="B7258"/>
      <c r="C7258"/>
      <c r="D7258"/>
      <c r="E7258"/>
      <c r="F7258"/>
      <c r="G7258"/>
      <c r="H7258"/>
      <c r="I7258"/>
      <c r="J7258"/>
      <c r="K7258"/>
      <c r="L7258"/>
      <c r="M7258"/>
      <c r="N7258"/>
      <c r="O7258"/>
      <c r="P7258"/>
      <c r="Q7258"/>
      <c r="R7258"/>
      <c r="S7258"/>
    </row>
    <row r="7259" spans="1:19">
      <c r="A7259"/>
      <c r="B7259"/>
      <c r="C7259"/>
      <c r="D7259"/>
      <c r="E7259"/>
      <c r="F7259"/>
      <c r="G7259"/>
      <c r="H7259"/>
      <c r="I7259"/>
      <c r="J7259"/>
      <c r="K7259"/>
      <c r="L7259"/>
      <c r="M7259"/>
      <c r="N7259"/>
      <c r="O7259"/>
      <c r="P7259"/>
      <c r="Q7259"/>
      <c r="R7259"/>
      <c r="S7259"/>
    </row>
    <row r="7260" spans="1:19">
      <c r="A7260"/>
      <c r="B7260"/>
      <c r="C7260"/>
      <c r="D7260"/>
      <c r="E7260"/>
      <c r="F7260"/>
      <c r="G7260"/>
      <c r="H7260"/>
      <c r="I7260"/>
      <c r="J7260"/>
      <c r="K7260"/>
      <c r="L7260"/>
      <c r="M7260"/>
      <c r="N7260"/>
      <c r="O7260"/>
      <c r="P7260"/>
      <c r="Q7260"/>
      <c r="R7260"/>
      <c r="S7260"/>
    </row>
    <row r="7261" spans="1:19">
      <c r="A7261"/>
      <c r="B7261"/>
      <c r="C7261"/>
      <c r="D7261"/>
      <c r="E7261"/>
      <c r="F7261"/>
      <c r="G7261"/>
      <c r="H7261"/>
      <c r="I7261"/>
      <c r="J7261"/>
      <c r="K7261"/>
      <c r="L7261"/>
      <c r="M7261"/>
      <c r="N7261"/>
      <c r="O7261"/>
      <c r="P7261"/>
      <c r="Q7261"/>
      <c r="R7261"/>
      <c r="S7261"/>
    </row>
    <row r="7262" spans="1:19">
      <c r="A7262"/>
      <c r="B7262"/>
      <c r="C7262"/>
      <c r="D7262"/>
      <c r="E7262"/>
      <c r="F7262"/>
      <c r="G7262"/>
      <c r="H7262"/>
      <c r="I7262"/>
      <c r="J7262"/>
      <c r="K7262"/>
      <c r="L7262"/>
      <c r="M7262"/>
      <c r="N7262"/>
      <c r="O7262"/>
      <c r="P7262"/>
      <c r="Q7262"/>
      <c r="R7262"/>
      <c r="S7262"/>
    </row>
    <row r="7263" spans="1:19">
      <c r="A7263"/>
      <c r="B7263"/>
      <c r="C7263"/>
      <c r="D7263"/>
      <c r="E7263"/>
      <c r="F7263"/>
      <c r="G7263"/>
      <c r="H7263"/>
      <c r="I7263"/>
      <c r="J7263"/>
      <c r="K7263"/>
      <c r="L7263"/>
      <c r="M7263"/>
      <c r="N7263"/>
      <c r="O7263"/>
      <c r="P7263"/>
      <c r="Q7263"/>
      <c r="R7263"/>
      <c r="S7263"/>
    </row>
    <row r="7264" spans="1:19">
      <c r="A7264"/>
      <c r="B7264"/>
      <c r="C7264"/>
      <c r="D7264"/>
      <c r="E7264"/>
      <c r="F7264"/>
      <c r="G7264"/>
      <c r="H7264"/>
      <c r="I7264"/>
      <c r="J7264"/>
      <c r="K7264"/>
      <c r="L7264"/>
      <c r="M7264"/>
      <c r="N7264"/>
      <c r="O7264"/>
      <c r="P7264"/>
      <c r="Q7264"/>
      <c r="R7264"/>
      <c r="S7264"/>
    </row>
    <row r="7265" spans="1:19">
      <c r="A7265"/>
      <c r="B7265"/>
      <c r="C7265"/>
      <c r="D7265"/>
      <c r="E7265"/>
      <c r="F7265"/>
      <c r="G7265"/>
      <c r="H7265"/>
      <c r="I7265"/>
      <c r="J7265"/>
      <c r="K7265"/>
      <c r="L7265"/>
      <c r="M7265"/>
      <c r="N7265"/>
      <c r="O7265"/>
      <c r="P7265"/>
      <c r="Q7265"/>
      <c r="R7265"/>
      <c r="S7265"/>
    </row>
    <row r="7266" spans="1:19">
      <c r="A7266"/>
      <c r="B7266"/>
      <c r="C7266"/>
      <c r="D7266"/>
      <c r="E7266"/>
      <c r="F7266"/>
      <c r="G7266"/>
      <c r="H7266"/>
      <c r="I7266"/>
      <c r="J7266"/>
      <c r="K7266"/>
      <c r="L7266"/>
      <c r="M7266"/>
      <c r="N7266"/>
      <c r="O7266"/>
      <c r="P7266"/>
      <c r="Q7266"/>
      <c r="R7266"/>
      <c r="S7266"/>
    </row>
    <row r="7267" spans="1:19">
      <c r="A7267"/>
      <c r="B7267"/>
      <c r="C7267"/>
      <c r="D7267"/>
      <c r="E7267"/>
      <c r="F7267"/>
      <c r="G7267"/>
      <c r="H7267"/>
      <c r="I7267"/>
      <c r="J7267"/>
      <c r="K7267"/>
      <c r="L7267"/>
      <c r="M7267"/>
      <c r="N7267"/>
      <c r="O7267"/>
      <c r="P7267"/>
      <c r="Q7267"/>
      <c r="R7267"/>
      <c r="S7267"/>
    </row>
    <row r="7268" spans="1:19">
      <c r="A7268"/>
      <c r="B7268"/>
      <c r="C7268"/>
      <c r="D7268"/>
      <c r="E7268"/>
      <c r="F7268"/>
      <c r="G7268"/>
      <c r="H7268"/>
      <c r="I7268"/>
      <c r="J7268"/>
      <c r="K7268"/>
      <c r="L7268"/>
      <c r="M7268"/>
      <c r="N7268"/>
      <c r="O7268"/>
      <c r="P7268"/>
      <c r="Q7268"/>
      <c r="R7268"/>
      <c r="S7268"/>
    </row>
    <row r="7269" spans="1:19">
      <c r="A7269"/>
      <c r="B7269"/>
      <c r="C7269"/>
      <c r="D7269"/>
      <c r="E7269"/>
      <c r="F7269"/>
      <c r="G7269"/>
      <c r="H7269"/>
      <c r="I7269"/>
      <c r="J7269"/>
      <c r="K7269"/>
      <c r="L7269"/>
      <c r="M7269"/>
      <c r="N7269"/>
      <c r="O7269"/>
      <c r="P7269"/>
      <c r="Q7269"/>
      <c r="R7269"/>
      <c r="S7269"/>
    </row>
    <row r="7270" spans="1:19">
      <c r="A7270"/>
      <c r="B7270"/>
      <c r="C7270"/>
      <c r="D7270"/>
      <c r="E7270"/>
      <c r="F7270"/>
      <c r="G7270"/>
      <c r="H7270"/>
      <c r="I7270"/>
      <c r="J7270"/>
      <c r="K7270"/>
      <c r="L7270"/>
      <c r="M7270"/>
      <c r="N7270"/>
      <c r="O7270"/>
      <c r="P7270"/>
      <c r="Q7270"/>
      <c r="R7270"/>
      <c r="S7270"/>
    </row>
    <row r="7271" spans="1:19">
      <c r="A7271"/>
      <c r="B7271"/>
      <c r="C7271"/>
      <c r="D7271"/>
      <c r="E7271"/>
      <c r="F7271"/>
      <c r="G7271"/>
      <c r="H7271"/>
      <c r="I7271"/>
      <c r="J7271"/>
      <c r="K7271"/>
      <c r="L7271"/>
      <c r="M7271"/>
      <c r="N7271"/>
      <c r="O7271"/>
      <c r="P7271"/>
      <c r="Q7271"/>
      <c r="R7271"/>
      <c r="S7271"/>
    </row>
    <row r="7272" spans="1:19">
      <c r="A7272"/>
      <c r="B7272"/>
      <c r="C7272"/>
      <c r="D7272"/>
      <c r="E7272"/>
      <c r="F7272"/>
      <c r="G7272"/>
      <c r="H7272"/>
      <c r="I7272"/>
      <c r="J7272"/>
      <c r="K7272"/>
      <c r="L7272"/>
      <c r="M7272"/>
      <c r="N7272"/>
      <c r="O7272"/>
      <c r="P7272"/>
      <c r="Q7272"/>
      <c r="R7272"/>
      <c r="S7272"/>
    </row>
    <row r="7273" spans="1:19">
      <c r="A7273"/>
      <c r="B7273"/>
      <c r="C7273"/>
      <c r="D7273"/>
      <c r="E7273"/>
      <c r="F7273"/>
      <c r="G7273"/>
      <c r="H7273"/>
      <c r="I7273"/>
      <c r="J7273"/>
      <c r="K7273"/>
      <c r="L7273"/>
      <c r="M7273"/>
      <c r="N7273"/>
      <c r="O7273"/>
      <c r="P7273"/>
      <c r="Q7273"/>
      <c r="R7273"/>
      <c r="S7273"/>
    </row>
    <row r="7274" spans="1:19">
      <c r="A7274"/>
      <c r="B7274"/>
      <c r="C7274"/>
      <c r="D7274"/>
      <c r="E7274"/>
      <c r="F7274"/>
      <c r="G7274"/>
      <c r="H7274"/>
      <c r="I7274"/>
      <c r="J7274"/>
      <c r="K7274"/>
      <c r="L7274"/>
      <c r="M7274"/>
      <c r="N7274"/>
      <c r="O7274"/>
      <c r="P7274"/>
      <c r="Q7274"/>
      <c r="R7274"/>
      <c r="S7274"/>
    </row>
    <row r="7275" spans="1:19">
      <c r="A7275"/>
      <c r="B7275"/>
      <c r="C7275"/>
      <c r="D7275"/>
      <c r="E7275"/>
      <c r="F7275"/>
      <c r="G7275"/>
      <c r="H7275"/>
      <c r="I7275"/>
      <c r="J7275"/>
      <c r="K7275"/>
      <c r="L7275"/>
      <c r="M7275"/>
      <c r="N7275"/>
      <c r="O7275"/>
      <c r="P7275"/>
      <c r="Q7275"/>
      <c r="R7275"/>
      <c r="S7275"/>
    </row>
    <row r="7276" spans="1:19">
      <c r="A7276"/>
      <c r="B7276"/>
      <c r="C7276"/>
      <c r="D7276"/>
      <c r="E7276"/>
      <c r="F7276"/>
      <c r="G7276"/>
      <c r="H7276"/>
      <c r="I7276"/>
      <c r="J7276"/>
      <c r="K7276"/>
      <c r="L7276"/>
      <c r="M7276"/>
      <c r="N7276"/>
      <c r="O7276"/>
      <c r="P7276"/>
      <c r="Q7276"/>
      <c r="R7276"/>
      <c r="S7276"/>
    </row>
    <row r="7277" spans="1:19">
      <c r="A7277"/>
      <c r="B7277"/>
      <c r="C7277"/>
      <c r="D7277"/>
      <c r="E7277"/>
      <c r="F7277"/>
      <c r="G7277"/>
      <c r="H7277"/>
      <c r="I7277"/>
      <c r="J7277"/>
      <c r="K7277"/>
      <c r="L7277"/>
      <c r="M7277"/>
      <c r="N7277"/>
      <c r="O7277"/>
      <c r="P7277"/>
      <c r="Q7277"/>
      <c r="R7277"/>
      <c r="S7277"/>
    </row>
    <row r="7278" spans="1:19">
      <c r="A7278"/>
      <c r="B7278"/>
      <c r="C7278"/>
      <c r="D7278"/>
      <c r="E7278"/>
      <c r="F7278"/>
      <c r="G7278"/>
      <c r="H7278"/>
      <c r="I7278"/>
      <c r="J7278"/>
      <c r="K7278"/>
      <c r="L7278"/>
      <c r="M7278"/>
      <c r="N7278"/>
      <c r="O7278"/>
      <c r="P7278"/>
      <c r="Q7278"/>
      <c r="R7278"/>
      <c r="S7278"/>
    </row>
    <row r="7279" spans="1:19">
      <c r="A7279"/>
      <c r="B7279"/>
      <c r="C7279"/>
      <c r="D7279"/>
      <c r="E7279"/>
      <c r="F7279"/>
      <c r="G7279"/>
      <c r="H7279"/>
      <c r="I7279"/>
      <c r="J7279"/>
      <c r="K7279"/>
      <c r="L7279"/>
      <c r="M7279"/>
      <c r="N7279"/>
      <c r="O7279"/>
      <c r="P7279"/>
      <c r="Q7279"/>
      <c r="R7279"/>
      <c r="S7279"/>
    </row>
    <row r="7280" spans="1:19">
      <c r="A7280"/>
      <c r="B7280"/>
      <c r="C7280"/>
      <c r="D7280"/>
      <c r="E7280"/>
      <c r="F7280"/>
      <c r="G7280"/>
      <c r="H7280"/>
      <c r="I7280"/>
      <c r="J7280"/>
      <c r="K7280"/>
      <c r="L7280"/>
      <c r="M7280"/>
      <c r="N7280"/>
      <c r="O7280"/>
      <c r="P7280"/>
      <c r="Q7280"/>
      <c r="R7280"/>
      <c r="S7280"/>
    </row>
    <row r="7281" spans="1:19">
      <c r="A7281"/>
      <c r="B7281"/>
      <c r="C7281"/>
      <c r="D7281"/>
      <c r="E7281"/>
      <c r="F7281"/>
      <c r="G7281"/>
      <c r="H7281"/>
      <c r="I7281"/>
      <c r="J7281"/>
      <c r="K7281"/>
      <c r="L7281"/>
      <c r="M7281"/>
      <c r="N7281"/>
      <c r="O7281"/>
      <c r="P7281"/>
      <c r="Q7281"/>
      <c r="R7281"/>
      <c r="S7281"/>
    </row>
    <row r="7282" spans="1:19">
      <c r="A7282"/>
      <c r="B7282"/>
      <c r="C7282"/>
      <c r="D7282"/>
      <c r="E7282"/>
      <c r="F7282"/>
      <c r="G7282"/>
      <c r="H7282"/>
      <c r="I7282"/>
      <c r="J7282"/>
      <c r="K7282"/>
      <c r="L7282"/>
      <c r="M7282"/>
      <c r="N7282"/>
      <c r="O7282"/>
      <c r="P7282"/>
      <c r="Q7282"/>
      <c r="R7282"/>
      <c r="S7282"/>
    </row>
    <row r="7283" spans="1:19">
      <c r="A7283"/>
      <c r="B7283"/>
      <c r="C7283"/>
      <c r="D7283"/>
      <c r="E7283"/>
      <c r="F7283"/>
      <c r="G7283"/>
      <c r="H7283"/>
      <c r="I7283"/>
      <c r="J7283"/>
      <c r="K7283"/>
      <c r="L7283"/>
      <c r="M7283"/>
      <c r="N7283"/>
      <c r="O7283"/>
      <c r="P7283"/>
      <c r="Q7283"/>
      <c r="R7283"/>
      <c r="S7283"/>
    </row>
    <row r="7284" spans="1:19">
      <c r="A7284"/>
      <c r="B7284"/>
      <c r="C7284"/>
      <c r="D7284"/>
      <c r="E7284"/>
      <c r="F7284"/>
      <c r="G7284"/>
      <c r="H7284"/>
      <c r="I7284"/>
      <c r="J7284"/>
      <c r="K7284"/>
      <c r="L7284"/>
      <c r="M7284"/>
      <c r="N7284"/>
      <c r="O7284"/>
      <c r="P7284"/>
      <c r="Q7284"/>
      <c r="R7284"/>
      <c r="S7284"/>
    </row>
    <row r="7285" spans="1:19">
      <c r="A7285"/>
      <c r="B7285"/>
      <c r="C7285"/>
      <c r="D7285"/>
      <c r="E7285"/>
      <c r="F7285"/>
      <c r="G7285"/>
      <c r="H7285"/>
      <c r="I7285"/>
      <c r="J7285"/>
      <c r="K7285"/>
      <c r="L7285"/>
      <c r="M7285"/>
      <c r="N7285"/>
      <c r="O7285"/>
      <c r="P7285"/>
      <c r="Q7285"/>
      <c r="R7285"/>
      <c r="S7285"/>
    </row>
    <row r="7286" spans="1:19">
      <c r="A7286"/>
      <c r="B7286"/>
      <c r="C7286"/>
      <c r="D7286"/>
      <c r="E7286"/>
      <c r="F7286"/>
      <c r="G7286"/>
      <c r="H7286"/>
      <c r="I7286"/>
      <c r="J7286"/>
      <c r="K7286"/>
      <c r="L7286"/>
      <c r="M7286"/>
      <c r="N7286"/>
      <c r="O7286"/>
      <c r="P7286"/>
      <c r="Q7286"/>
      <c r="R7286"/>
      <c r="S7286"/>
    </row>
    <row r="7287" spans="1:19">
      <c r="A7287"/>
      <c r="B7287"/>
      <c r="C7287"/>
      <c r="D7287"/>
      <c r="E7287"/>
      <c r="F7287"/>
      <c r="G7287"/>
      <c r="H7287"/>
      <c r="I7287"/>
      <c r="J7287"/>
      <c r="K7287"/>
      <c r="L7287"/>
      <c r="M7287"/>
      <c r="N7287"/>
      <c r="O7287"/>
      <c r="P7287"/>
      <c r="Q7287"/>
      <c r="R7287"/>
      <c r="S7287"/>
    </row>
    <row r="7288" spans="1:19">
      <c r="A7288"/>
      <c r="B7288"/>
      <c r="C7288"/>
      <c r="D7288"/>
      <c r="E7288"/>
      <c r="F7288"/>
      <c r="G7288"/>
      <c r="H7288"/>
      <c r="I7288"/>
      <c r="J7288"/>
      <c r="K7288"/>
      <c r="L7288"/>
      <c r="M7288"/>
      <c r="N7288"/>
      <c r="O7288"/>
      <c r="P7288"/>
      <c r="Q7288"/>
      <c r="R7288"/>
      <c r="S7288"/>
    </row>
    <row r="7289" spans="1:19">
      <c r="A7289"/>
      <c r="B7289"/>
      <c r="C7289"/>
      <c r="D7289"/>
      <c r="E7289"/>
      <c r="F7289"/>
      <c r="G7289"/>
      <c r="H7289"/>
      <c r="I7289"/>
      <c r="J7289"/>
      <c r="K7289"/>
      <c r="L7289"/>
      <c r="M7289"/>
      <c r="N7289"/>
      <c r="O7289"/>
      <c r="P7289"/>
      <c r="Q7289"/>
      <c r="R7289"/>
      <c r="S7289"/>
    </row>
    <row r="7290" spans="1:19">
      <c r="A7290"/>
      <c r="B7290"/>
      <c r="C7290"/>
      <c r="D7290"/>
      <c r="E7290"/>
      <c r="F7290"/>
      <c r="G7290"/>
      <c r="H7290"/>
      <c r="I7290"/>
      <c r="J7290"/>
      <c r="K7290"/>
      <c r="L7290"/>
      <c r="M7290"/>
      <c r="N7290"/>
      <c r="O7290"/>
      <c r="P7290"/>
      <c r="Q7290"/>
      <c r="R7290"/>
      <c r="S7290"/>
    </row>
    <row r="7291" spans="1:19">
      <c r="A7291"/>
      <c r="B7291"/>
      <c r="C7291"/>
      <c r="D7291"/>
      <c r="E7291"/>
      <c r="F7291"/>
      <c r="G7291"/>
      <c r="H7291"/>
      <c r="I7291"/>
      <c r="J7291"/>
      <c r="K7291"/>
      <c r="L7291"/>
      <c r="M7291"/>
      <c r="N7291"/>
      <c r="O7291"/>
      <c r="P7291"/>
      <c r="Q7291"/>
      <c r="R7291"/>
      <c r="S7291"/>
    </row>
    <row r="7292" spans="1:19">
      <c r="A7292"/>
      <c r="B7292"/>
      <c r="C7292"/>
      <c r="D7292"/>
      <c r="E7292"/>
      <c r="F7292"/>
      <c r="G7292"/>
      <c r="H7292"/>
      <c r="I7292"/>
      <c r="J7292"/>
      <c r="K7292"/>
      <c r="L7292"/>
      <c r="M7292"/>
      <c r="N7292"/>
      <c r="O7292"/>
      <c r="P7292"/>
      <c r="Q7292"/>
      <c r="R7292"/>
      <c r="S7292"/>
    </row>
    <row r="7293" spans="1:19">
      <c r="A7293"/>
      <c r="B7293"/>
      <c r="C7293"/>
      <c r="D7293"/>
      <c r="E7293"/>
      <c r="F7293"/>
      <c r="G7293"/>
      <c r="H7293"/>
      <c r="I7293"/>
      <c r="J7293"/>
      <c r="K7293"/>
      <c r="L7293"/>
      <c r="M7293"/>
      <c r="N7293"/>
      <c r="O7293"/>
      <c r="P7293"/>
      <c r="Q7293"/>
      <c r="R7293"/>
      <c r="S7293"/>
    </row>
    <row r="7294" spans="1:19">
      <c r="A7294"/>
      <c r="B7294"/>
      <c r="C7294"/>
      <c r="D7294"/>
      <c r="E7294"/>
      <c r="F7294"/>
      <c r="G7294"/>
      <c r="H7294"/>
      <c r="I7294"/>
      <c r="J7294"/>
      <c r="K7294"/>
      <c r="L7294"/>
      <c r="M7294"/>
      <c r="N7294"/>
      <c r="O7294"/>
      <c r="P7294"/>
      <c r="Q7294"/>
      <c r="R7294"/>
      <c r="S7294"/>
    </row>
    <row r="7295" spans="1:19">
      <c r="A7295"/>
      <c r="B7295"/>
      <c r="C7295"/>
      <c r="D7295"/>
      <c r="E7295"/>
      <c r="F7295"/>
      <c r="G7295"/>
      <c r="H7295"/>
      <c r="I7295"/>
      <c r="J7295"/>
      <c r="K7295"/>
      <c r="L7295"/>
      <c r="M7295"/>
      <c r="N7295"/>
      <c r="O7295"/>
      <c r="P7295"/>
      <c r="Q7295"/>
      <c r="R7295"/>
      <c r="S7295"/>
    </row>
    <row r="7296" spans="1:19">
      <c r="A7296"/>
      <c r="B7296"/>
      <c r="C7296"/>
      <c r="D7296"/>
      <c r="E7296"/>
      <c r="F7296"/>
      <c r="G7296"/>
      <c r="H7296"/>
      <c r="I7296"/>
      <c r="J7296"/>
      <c r="K7296"/>
      <c r="L7296"/>
      <c r="M7296"/>
      <c r="N7296"/>
      <c r="O7296"/>
      <c r="P7296"/>
      <c r="Q7296"/>
      <c r="R7296"/>
      <c r="S7296"/>
    </row>
    <row r="7297" spans="1:19">
      <c r="A7297"/>
      <c r="B7297"/>
      <c r="C7297"/>
      <c r="D7297"/>
      <c r="E7297"/>
      <c r="F7297"/>
      <c r="G7297"/>
      <c r="H7297"/>
      <c r="I7297"/>
      <c r="J7297"/>
      <c r="K7297"/>
      <c r="L7297"/>
      <c r="M7297"/>
      <c r="N7297"/>
      <c r="O7297"/>
      <c r="P7297"/>
      <c r="Q7297"/>
      <c r="R7297"/>
      <c r="S7297"/>
    </row>
    <row r="7298" spans="1:19">
      <c r="A7298"/>
      <c r="B7298"/>
      <c r="C7298"/>
      <c r="D7298"/>
      <c r="E7298"/>
      <c r="F7298"/>
      <c r="G7298"/>
      <c r="H7298"/>
      <c r="I7298"/>
      <c r="J7298"/>
      <c r="K7298"/>
      <c r="L7298"/>
      <c r="M7298"/>
      <c r="N7298"/>
      <c r="O7298"/>
      <c r="P7298"/>
      <c r="Q7298"/>
      <c r="R7298"/>
      <c r="S7298"/>
    </row>
    <row r="7299" spans="1:19">
      <c r="A7299"/>
      <c r="B7299"/>
      <c r="C7299"/>
      <c r="D7299"/>
      <c r="E7299"/>
      <c r="F7299"/>
      <c r="G7299"/>
      <c r="H7299"/>
      <c r="I7299"/>
      <c r="J7299"/>
      <c r="K7299"/>
      <c r="L7299"/>
      <c r="M7299"/>
      <c r="N7299"/>
      <c r="O7299"/>
      <c r="P7299"/>
      <c r="Q7299"/>
      <c r="R7299"/>
      <c r="S7299"/>
    </row>
    <row r="7300" spans="1:19">
      <c r="A7300"/>
      <c r="B7300"/>
      <c r="C7300"/>
      <c r="D7300"/>
      <c r="E7300"/>
      <c r="F7300"/>
      <c r="G7300"/>
      <c r="H7300"/>
      <c r="I7300"/>
      <c r="J7300"/>
      <c r="K7300"/>
      <c r="L7300"/>
      <c r="M7300"/>
      <c r="N7300"/>
      <c r="O7300"/>
      <c r="P7300"/>
      <c r="Q7300"/>
      <c r="R7300"/>
      <c r="S7300"/>
    </row>
    <row r="7301" spans="1:19">
      <c r="A7301"/>
      <c r="B7301"/>
      <c r="C7301"/>
      <c r="D7301"/>
      <c r="E7301"/>
      <c r="F7301"/>
      <c r="G7301"/>
      <c r="H7301"/>
      <c r="I7301"/>
      <c r="J7301"/>
      <c r="K7301"/>
      <c r="L7301"/>
      <c r="M7301"/>
      <c r="N7301"/>
      <c r="O7301"/>
      <c r="P7301"/>
      <c r="Q7301"/>
      <c r="R7301"/>
      <c r="S7301"/>
    </row>
    <row r="7302" spans="1:19">
      <c r="A7302"/>
      <c r="B7302"/>
      <c r="C7302"/>
      <c r="D7302"/>
      <c r="E7302"/>
      <c r="F7302"/>
      <c r="G7302"/>
      <c r="H7302"/>
      <c r="I7302"/>
      <c r="J7302"/>
      <c r="K7302"/>
      <c r="L7302"/>
      <c r="M7302"/>
      <c r="N7302"/>
      <c r="O7302"/>
      <c r="P7302"/>
      <c r="Q7302"/>
      <c r="R7302"/>
      <c r="S7302"/>
    </row>
    <row r="7303" spans="1:19">
      <c r="A7303"/>
      <c r="B7303"/>
      <c r="C7303"/>
      <c r="D7303"/>
      <c r="E7303"/>
      <c r="F7303"/>
      <c r="G7303"/>
      <c r="H7303"/>
      <c r="I7303"/>
      <c r="J7303"/>
      <c r="K7303"/>
      <c r="L7303"/>
      <c r="M7303"/>
      <c r="N7303"/>
      <c r="O7303"/>
      <c r="P7303"/>
      <c r="Q7303"/>
      <c r="R7303"/>
      <c r="S7303"/>
    </row>
    <row r="7304" spans="1:19">
      <c r="A7304"/>
      <c r="B7304"/>
      <c r="C7304"/>
      <c r="D7304"/>
      <c r="E7304"/>
      <c r="F7304"/>
      <c r="G7304"/>
      <c r="H7304"/>
      <c r="I7304"/>
      <c r="J7304"/>
      <c r="K7304"/>
      <c r="L7304"/>
      <c r="M7304"/>
      <c r="N7304"/>
      <c r="O7304"/>
      <c r="P7304"/>
      <c r="Q7304"/>
      <c r="R7304"/>
      <c r="S7304"/>
    </row>
    <row r="7305" spans="1:19">
      <c r="A7305"/>
      <c r="B7305"/>
      <c r="C7305"/>
      <c r="D7305"/>
      <c r="E7305"/>
      <c r="F7305"/>
      <c r="G7305"/>
      <c r="H7305"/>
      <c r="I7305"/>
      <c r="J7305"/>
      <c r="K7305"/>
      <c r="L7305"/>
      <c r="M7305"/>
      <c r="N7305"/>
      <c r="O7305"/>
      <c r="P7305"/>
      <c r="Q7305"/>
      <c r="R7305"/>
      <c r="S7305"/>
    </row>
    <row r="7306" spans="1:19">
      <c r="A7306"/>
      <c r="B7306"/>
      <c r="C7306"/>
      <c r="D7306"/>
      <c r="E7306"/>
      <c r="F7306"/>
      <c r="G7306"/>
      <c r="H7306"/>
      <c r="I7306"/>
      <c r="J7306"/>
      <c r="K7306"/>
      <c r="L7306"/>
      <c r="M7306"/>
      <c r="N7306"/>
      <c r="O7306"/>
      <c r="P7306"/>
      <c r="Q7306"/>
      <c r="R7306"/>
      <c r="S7306"/>
    </row>
    <row r="7307" spans="1:19">
      <c r="A7307"/>
      <c r="B7307"/>
      <c r="C7307"/>
      <c r="D7307"/>
      <c r="E7307"/>
      <c r="F7307"/>
      <c r="G7307"/>
      <c r="H7307"/>
      <c r="I7307"/>
      <c r="J7307"/>
      <c r="K7307"/>
      <c r="L7307"/>
      <c r="M7307"/>
      <c r="N7307"/>
      <c r="O7307"/>
      <c r="P7307"/>
      <c r="Q7307"/>
      <c r="R7307"/>
      <c r="S7307"/>
    </row>
    <row r="7308" spans="1:19">
      <c r="A7308"/>
      <c r="B7308"/>
      <c r="C7308"/>
      <c r="D7308"/>
      <c r="E7308"/>
      <c r="F7308"/>
      <c r="G7308"/>
      <c r="H7308"/>
      <c r="I7308"/>
      <c r="J7308"/>
      <c r="K7308"/>
      <c r="L7308"/>
      <c r="M7308"/>
      <c r="N7308"/>
      <c r="O7308"/>
      <c r="P7308"/>
      <c r="Q7308"/>
      <c r="R7308"/>
      <c r="S7308"/>
    </row>
    <row r="7309" spans="1:19">
      <c r="A7309"/>
      <c r="B7309"/>
      <c r="C7309"/>
      <c r="D7309"/>
      <c r="E7309"/>
      <c r="F7309"/>
      <c r="G7309"/>
      <c r="H7309"/>
      <c r="I7309"/>
      <c r="J7309"/>
      <c r="K7309"/>
      <c r="L7309"/>
      <c r="M7309"/>
      <c r="N7309"/>
      <c r="O7309"/>
      <c r="P7309"/>
      <c r="Q7309"/>
      <c r="R7309"/>
      <c r="S7309"/>
    </row>
    <row r="7310" spans="1:19">
      <c r="A7310"/>
      <c r="B7310"/>
      <c r="C7310"/>
      <c r="D7310"/>
      <c r="E7310"/>
      <c r="F7310"/>
      <c r="G7310"/>
      <c r="H7310"/>
      <c r="I7310"/>
      <c r="J7310"/>
      <c r="K7310"/>
      <c r="L7310"/>
      <c r="M7310"/>
      <c r="N7310"/>
      <c r="O7310"/>
      <c r="P7310"/>
      <c r="Q7310"/>
      <c r="R7310"/>
      <c r="S7310"/>
    </row>
    <row r="7311" spans="1:19">
      <c r="A7311"/>
      <c r="B7311"/>
      <c r="C7311"/>
      <c r="D7311"/>
      <c r="E7311"/>
      <c r="F7311"/>
      <c r="G7311"/>
      <c r="H7311"/>
      <c r="I7311"/>
      <c r="J7311"/>
      <c r="K7311"/>
      <c r="L7311"/>
      <c r="M7311"/>
      <c r="N7311"/>
      <c r="O7311"/>
      <c r="P7311"/>
      <c r="Q7311"/>
      <c r="R7311"/>
      <c r="S7311"/>
    </row>
    <row r="7312" spans="1:19">
      <c r="A7312"/>
      <c r="B7312"/>
      <c r="C7312"/>
      <c r="D7312"/>
      <c r="E7312"/>
      <c r="F7312"/>
      <c r="G7312"/>
      <c r="H7312"/>
      <c r="I7312"/>
      <c r="J7312"/>
      <c r="K7312"/>
      <c r="L7312"/>
      <c r="M7312"/>
      <c r="N7312"/>
      <c r="O7312"/>
      <c r="P7312"/>
      <c r="Q7312"/>
      <c r="R7312"/>
      <c r="S7312"/>
    </row>
    <row r="7313" spans="1:19">
      <c r="A7313"/>
      <c r="B7313"/>
      <c r="C7313"/>
      <c r="D7313"/>
      <c r="E7313"/>
      <c r="F7313"/>
      <c r="G7313"/>
      <c r="H7313"/>
      <c r="I7313"/>
      <c r="J7313"/>
      <c r="K7313"/>
      <c r="L7313"/>
      <c r="M7313"/>
      <c r="N7313"/>
      <c r="O7313"/>
      <c r="P7313"/>
      <c r="Q7313"/>
      <c r="R7313"/>
      <c r="S7313"/>
    </row>
    <row r="7314" spans="1:19">
      <c r="A7314"/>
      <c r="B7314"/>
      <c r="C7314"/>
      <c r="D7314"/>
      <c r="E7314"/>
      <c r="F7314"/>
      <c r="G7314"/>
      <c r="H7314"/>
      <c r="I7314"/>
      <c r="J7314"/>
      <c r="K7314"/>
      <c r="L7314"/>
      <c r="M7314"/>
      <c r="N7314"/>
      <c r="O7314"/>
      <c r="P7314"/>
      <c r="Q7314"/>
      <c r="R7314"/>
      <c r="S7314"/>
    </row>
    <row r="7315" spans="1:19">
      <c r="A7315"/>
      <c r="B7315"/>
      <c r="C7315"/>
      <c r="D7315"/>
      <c r="E7315"/>
      <c r="F7315"/>
      <c r="G7315"/>
      <c r="H7315"/>
      <c r="I7315"/>
      <c r="J7315"/>
      <c r="K7315"/>
      <c r="L7315"/>
      <c r="M7315"/>
      <c r="N7315"/>
      <c r="O7315"/>
      <c r="P7315"/>
      <c r="Q7315"/>
      <c r="R7315"/>
      <c r="S7315"/>
    </row>
    <row r="7316" spans="1:19">
      <c r="A7316"/>
      <c r="B7316"/>
      <c r="C7316"/>
      <c r="D7316"/>
      <c r="E7316"/>
      <c r="F7316"/>
      <c r="G7316"/>
      <c r="H7316"/>
      <c r="I7316"/>
      <c r="J7316"/>
      <c r="K7316"/>
      <c r="L7316"/>
      <c r="M7316"/>
      <c r="N7316"/>
      <c r="O7316"/>
      <c r="P7316"/>
      <c r="Q7316"/>
      <c r="R7316"/>
      <c r="S7316"/>
    </row>
    <row r="7317" spans="1:19">
      <c r="A7317"/>
      <c r="B7317"/>
      <c r="C7317"/>
      <c r="D7317"/>
      <c r="E7317"/>
      <c r="F7317"/>
      <c r="G7317"/>
      <c r="H7317"/>
      <c r="I7317"/>
      <c r="J7317"/>
      <c r="K7317"/>
      <c r="L7317"/>
      <c r="M7317"/>
      <c r="N7317"/>
      <c r="O7317"/>
      <c r="P7317"/>
      <c r="Q7317"/>
      <c r="R7317"/>
      <c r="S7317"/>
    </row>
    <row r="7318" spans="1:19">
      <c r="A7318"/>
      <c r="B7318"/>
      <c r="C7318"/>
      <c r="D7318"/>
      <c r="E7318"/>
      <c r="F7318"/>
      <c r="G7318"/>
      <c r="H7318"/>
      <c r="I7318"/>
      <c r="J7318"/>
      <c r="K7318"/>
      <c r="L7318"/>
      <c r="M7318"/>
      <c r="N7318"/>
      <c r="O7318"/>
      <c r="P7318"/>
      <c r="Q7318"/>
      <c r="R7318"/>
      <c r="S7318"/>
    </row>
    <row r="7319" spans="1:19">
      <c r="A7319"/>
      <c r="B7319"/>
      <c r="C7319"/>
      <c r="D7319"/>
      <c r="E7319"/>
      <c r="F7319"/>
      <c r="G7319"/>
      <c r="H7319"/>
      <c r="I7319"/>
      <c r="J7319"/>
      <c r="K7319"/>
      <c r="L7319"/>
      <c r="M7319"/>
      <c r="N7319"/>
      <c r="O7319"/>
      <c r="P7319"/>
      <c r="Q7319"/>
      <c r="R7319"/>
      <c r="S7319"/>
    </row>
    <row r="7320" spans="1:19">
      <c r="A7320"/>
      <c r="B7320"/>
      <c r="C7320"/>
      <c r="D7320"/>
      <c r="E7320"/>
      <c r="F7320"/>
      <c r="G7320"/>
      <c r="H7320"/>
      <c r="I7320"/>
      <c r="J7320"/>
      <c r="K7320"/>
      <c r="L7320"/>
      <c r="M7320"/>
      <c r="N7320"/>
      <c r="O7320"/>
      <c r="P7320"/>
      <c r="Q7320"/>
      <c r="R7320"/>
      <c r="S7320"/>
    </row>
    <row r="7321" spans="1:19">
      <c r="A7321"/>
      <c r="B7321"/>
      <c r="C7321"/>
      <c r="D7321"/>
      <c r="E7321"/>
      <c r="F7321"/>
      <c r="G7321"/>
      <c r="H7321"/>
      <c r="I7321"/>
      <c r="J7321"/>
      <c r="K7321"/>
      <c r="L7321"/>
      <c r="M7321"/>
      <c r="N7321"/>
      <c r="O7321"/>
      <c r="P7321"/>
      <c r="Q7321"/>
      <c r="R7321"/>
      <c r="S7321"/>
    </row>
    <row r="7322" spans="1:19">
      <c r="A7322"/>
      <c r="B7322"/>
      <c r="C7322"/>
      <c r="D7322"/>
      <c r="E7322"/>
      <c r="F7322"/>
      <c r="G7322"/>
      <c r="H7322"/>
      <c r="I7322"/>
      <c r="J7322"/>
      <c r="K7322"/>
      <c r="L7322"/>
      <c r="M7322"/>
      <c r="N7322"/>
      <c r="O7322"/>
      <c r="P7322"/>
      <c r="Q7322"/>
      <c r="R7322"/>
      <c r="S7322"/>
    </row>
    <row r="7323" spans="1:19">
      <c r="A7323"/>
      <c r="B7323"/>
      <c r="C7323"/>
      <c r="D7323"/>
      <c r="E7323"/>
      <c r="F7323"/>
      <c r="G7323"/>
      <c r="H7323"/>
      <c r="I7323"/>
      <c r="J7323"/>
      <c r="K7323"/>
      <c r="L7323"/>
      <c r="M7323"/>
      <c r="N7323"/>
      <c r="O7323"/>
      <c r="P7323"/>
      <c r="Q7323"/>
      <c r="R7323"/>
      <c r="S7323"/>
    </row>
    <row r="7324" spans="1:19">
      <c r="A7324"/>
      <c r="B7324"/>
      <c r="C7324"/>
      <c r="D7324"/>
      <c r="E7324"/>
      <c r="F7324"/>
      <c r="G7324"/>
      <c r="H7324"/>
      <c r="I7324"/>
      <c r="J7324"/>
      <c r="K7324"/>
      <c r="L7324"/>
      <c r="M7324"/>
      <c r="N7324"/>
      <c r="O7324"/>
      <c r="P7324"/>
      <c r="Q7324"/>
      <c r="R7324"/>
      <c r="S7324"/>
    </row>
    <row r="7325" spans="1:19">
      <c r="A7325"/>
      <c r="B7325"/>
      <c r="C7325"/>
      <c r="D7325"/>
      <c r="E7325"/>
      <c r="F7325"/>
      <c r="G7325"/>
      <c r="H7325"/>
      <c r="I7325"/>
      <c r="J7325"/>
      <c r="K7325"/>
      <c r="L7325"/>
      <c r="M7325"/>
      <c r="N7325"/>
      <c r="O7325"/>
      <c r="P7325"/>
      <c r="Q7325"/>
      <c r="R7325"/>
      <c r="S7325"/>
    </row>
    <row r="7326" spans="1:19">
      <c r="A7326"/>
      <c r="B7326"/>
      <c r="C7326"/>
      <c r="D7326"/>
      <c r="E7326"/>
      <c r="F7326"/>
      <c r="G7326"/>
      <c r="H7326"/>
      <c r="I7326"/>
      <c r="J7326"/>
      <c r="K7326"/>
      <c r="L7326"/>
      <c r="M7326"/>
      <c r="N7326"/>
      <c r="O7326"/>
      <c r="P7326"/>
      <c r="Q7326"/>
      <c r="R7326"/>
      <c r="S7326"/>
    </row>
    <row r="7327" spans="1:19">
      <c r="A7327"/>
      <c r="B7327"/>
      <c r="C7327"/>
      <c r="D7327"/>
      <c r="E7327"/>
      <c r="F7327"/>
      <c r="G7327"/>
      <c r="H7327"/>
      <c r="I7327"/>
      <c r="J7327"/>
      <c r="K7327"/>
      <c r="L7327"/>
      <c r="M7327"/>
      <c r="N7327"/>
      <c r="O7327"/>
      <c r="P7327"/>
      <c r="Q7327"/>
      <c r="R7327"/>
      <c r="S7327"/>
    </row>
    <row r="7328" spans="1:19">
      <c r="A7328"/>
      <c r="B7328"/>
      <c r="C7328"/>
      <c r="D7328"/>
      <c r="E7328"/>
      <c r="F7328"/>
      <c r="G7328"/>
      <c r="H7328"/>
      <c r="I7328"/>
      <c r="J7328"/>
      <c r="K7328"/>
      <c r="L7328"/>
      <c r="M7328"/>
      <c r="N7328"/>
      <c r="O7328"/>
      <c r="P7328"/>
      <c r="Q7328"/>
      <c r="R7328"/>
      <c r="S7328"/>
    </row>
    <row r="7329" spans="1:19">
      <c r="A7329"/>
      <c r="B7329"/>
      <c r="C7329"/>
      <c r="D7329"/>
      <c r="E7329"/>
      <c r="F7329"/>
      <c r="G7329"/>
      <c r="H7329"/>
      <c r="I7329"/>
      <c r="J7329"/>
      <c r="K7329"/>
      <c r="L7329"/>
      <c r="M7329"/>
      <c r="N7329"/>
      <c r="O7329"/>
      <c r="P7329"/>
      <c r="Q7329"/>
      <c r="R7329"/>
      <c r="S7329"/>
    </row>
    <row r="7330" spans="1:19">
      <c r="A7330"/>
      <c r="B7330"/>
      <c r="C7330"/>
      <c r="D7330"/>
      <c r="E7330"/>
      <c r="F7330"/>
      <c r="G7330"/>
      <c r="H7330"/>
      <c r="I7330"/>
      <c r="J7330"/>
      <c r="K7330"/>
      <c r="L7330"/>
      <c r="M7330"/>
      <c r="N7330"/>
      <c r="O7330"/>
      <c r="P7330"/>
      <c r="Q7330"/>
      <c r="R7330"/>
      <c r="S7330"/>
    </row>
    <row r="7331" spans="1:19">
      <c r="A7331"/>
      <c r="B7331"/>
      <c r="C7331"/>
      <c r="D7331"/>
      <c r="E7331"/>
      <c r="F7331"/>
      <c r="G7331"/>
      <c r="H7331"/>
      <c r="I7331"/>
      <c r="J7331"/>
      <c r="K7331"/>
      <c r="L7331"/>
      <c r="M7331"/>
      <c r="N7331"/>
      <c r="O7331"/>
      <c r="P7331"/>
      <c r="Q7331"/>
      <c r="R7331"/>
      <c r="S7331"/>
    </row>
    <row r="7332" spans="1:19">
      <c r="A7332"/>
      <c r="B7332"/>
      <c r="C7332"/>
      <c r="D7332"/>
      <c r="E7332"/>
      <c r="F7332"/>
      <c r="G7332"/>
      <c r="H7332"/>
      <c r="I7332"/>
      <c r="J7332"/>
      <c r="K7332"/>
      <c r="L7332"/>
      <c r="M7332"/>
      <c r="N7332"/>
      <c r="O7332"/>
      <c r="P7332"/>
      <c r="Q7332"/>
      <c r="R7332"/>
      <c r="S7332"/>
    </row>
    <row r="7333" spans="1:19">
      <c r="A7333"/>
      <c r="B7333"/>
      <c r="C7333"/>
      <c r="D7333"/>
      <c r="E7333"/>
      <c r="F7333"/>
      <c r="G7333"/>
      <c r="H7333"/>
      <c r="I7333"/>
      <c r="J7333"/>
      <c r="K7333"/>
      <c r="L7333"/>
      <c r="M7333"/>
      <c r="N7333"/>
      <c r="O7333"/>
      <c r="P7333"/>
      <c r="Q7333"/>
      <c r="R7333"/>
      <c r="S7333"/>
    </row>
    <row r="7334" spans="1:19">
      <c r="A7334"/>
      <c r="B7334"/>
      <c r="C7334"/>
      <c r="D7334"/>
      <c r="E7334"/>
      <c r="F7334"/>
      <c r="G7334"/>
      <c r="H7334"/>
      <c r="I7334"/>
      <c r="J7334"/>
      <c r="K7334"/>
      <c r="L7334"/>
      <c r="M7334"/>
      <c r="N7334"/>
      <c r="O7334"/>
      <c r="P7334"/>
      <c r="Q7334"/>
      <c r="R7334"/>
      <c r="S7334"/>
    </row>
    <row r="7335" spans="1:19">
      <c r="A7335"/>
      <c r="B7335"/>
      <c r="C7335"/>
      <c r="D7335"/>
      <c r="E7335"/>
      <c r="F7335"/>
      <c r="G7335"/>
      <c r="H7335"/>
      <c r="I7335"/>
      <c r="J7335"/>
      <c r="K7335"/>
      <c r="L7335"/>
      <c r="M7335"/>
      <c r="N7335"/>
      <c r="O7335"/>
      <c r="P7335"/>
      <c r="Q7335"/>
      <c r="R7335"/>
      <c r="S7335"/>
    </row>
    <row r="7336" spans="1:19">
      <c r="A7336"/>
      <c r="B7336"/>
      <c r="C7336"/>
      <c r="D7336"/>
      <c r="E7336"/>
      <c r="F7336"/>
      <c r="G7336"/>
      <c r="H7336"/>
      <c r="I7336"/>
      <c r="J7336"/>
      <c r="K7336"/>
      <c r="L7336"/>
      <c r="M7336"/>
      <c r="N7336"/>
      <c r="O7336"/>
      <c r="P7336"/>
      <c r="Q7336"/>
      <c r="R7336"/>
      <c r="S7336"/>
    </row>
    <row r="7337" spans="1:19">
      <c r="A7337"/>
      <c r="B7337"/>
      <c r="C7337"/>
      <c r="D7337"/>
      <c r="E7337"/>
      <c r="F7337"/>
      <c r="G7337"/>
      <c r="H7337"/>
      <c r="I7337"/>
      <c r="J7337"/>
      <c r="K7337"/>
      <c r="L7337"/>
      <c r="M7337"/>
      <c r="N7337"/>
      <c r="O7337"/>
      <c r="P7337"/>
      <c r="Q7337"/>
      <c r="R7337"/>
      <c r="S7337"/>
    </row>
    <row r="7338" spans="1:19">
      <c r="A7338"/>
      <c r="B7338"/>
      <c r="C7338"/>
      <c r="D7338"/>
      <c r="E7338"/>
      <c r="F7338"/>
      <c r="G7338"/>
      <c r="H7338"/>
      <c r="I7338"/>
      <c r="J7338"/>
      <c r="K7338"/>
      <c r="L7338"/>
      <c r="M7338"/>
      <c r="N7338"/>
      <c r="O7338"/>
      <c r="P7338"/>
      <c r="Q7338"/>
      <c r="R7338"/>
      <c r="S7338"/>
    </row>
    <row r="7339" spans="1:19">
      <c r="A7339"/>
      <c r="B7339"/>
      <c r="C7339"/>
      <c r="D7339"/>
      <c r="E7339"/>
      <c r="F7339"/>
      <c r="G7339"/>
      <c r="H7339"/>
      <c r="I7339"/>
      <c r="J7339"/>
      <c r="K7339"/>
      <c r="L7339"/>
      <c r="M7339"/>
      <c r="N7339"/>
      <c r="O7339"/>
      <c r="P7339"/>
      <c r="Q7339"/>
      <c r="R7339"/>
      <c r="S7339"/>
    </row>
    <row r="7340" spans="1:19">
      <c r="A7340"/>
      <c r="B7340"/>
      <c r="C7340"/>
      <c r="D7340"/>
      <c r="E7340"/>
      <c r="F7340"/>
      <c r="G7340"/>
      <c r="H7340"/>
      <c r="I7340"/>
      <c r="J7340"/>
      <c r="K7340"/>
      <c r="L7340"/>
      <c r="M7340"/>
      <c r="N7340"/>
      <c r="O7340"/>
      <c r="P7340"/>
      <c r="Q7340"/>
      <c r="R7340"/>
      <c r="S7340"/>
    </row>
    <row r="7341" spans="1:19">
      <c r="A7341"/>
      <c r="B7341"/>
      <c r="C7341"/>
      <c r="D7341"/>
      <c r="E7341"/>
      <c r="F7341"/>
      <c r="G7341"/>
      <c r="H7341"/>
      <c r="I7341"/>
      <c r="J7341"/>
      <c r="K7341"/>
      <c r="L7341"/>
      <c r="M7341"/>
      <c r="N7341"/>
      <c r="O7341"/>
      <c r="P7341"/>
      <c r="Q7341"/>
      <c r="R7341"/>
      <c r="S7341"/>
    </row>
    <row r="7342" spans="1:19">
      <c r="A7342"/>
      <c r="B7342"/>
      <c r="C7342"/>
      <c r="D7342"/>
      <c r="E7342"/>
      <c r="F7342"/>
      <c r="G7342"/>
      <c r="H7342"/>
      <c r="I7342"/>
      <c r="J7342"/>
      <c r="K7342"/>
      <c r="L7342"/>
      <c r="M7342"/>
      <c r="N7342"/>
      <c r="O7342"/>
      <c r="P7342"/>
      <c r="Q7342"/>
      <c r="R7342"/>
      <c r="S7342"/>
    </row>
    <row r="7343" spans="1:19">
      <c r="A7343"/>
      <c r="B7343"/>
      <c r="C7343"/>
      <c r="D7343"/>
      <c r="E7343"/>
      <c r="F7343"/>
      <c r="G7343"/>
      <c r="H7343"/>
      <c r="I7343"/>
      <c r="J7343"/>
      <c r="K7343"/>
      <c r="L7343"/>
      <c r="M7343"/>
      <c r="N7343"/>
      <c r="O7343"/>
      <c r="P7343"/>
      <c r="Q7343"/>
      <c r="R7343"/>
      <c r="S7343"/>
    </row>
    <row r="7344" spans="1:19">
      <c r="A7344"/>
      <c r="B7344"/>
      <c r="C7344"/>
      <c r="D7344"/>
      <c r="E7344"/>
      <c r="F7344"/>
      <c r="G7344"/>
      <c r="H7344"/>
      <c r="I7344"/>
      <c r="J7344"/>
      <c r="K7344"/>
      <c r="L7344"/>
      <c r="M7344"/>
      <c r="N7344"/>
      <c r="O7344"/>
      <c r="P7344"/>
      <c r="Q7344"/>
      <c r="R7344"/>
      <c r="S7344"/>
    </row>
    <row r="7345" spans="1:19">
      <c r="A7345"/>
      <c r="B7345"/>
      <c r="C7345"/>
      <c r="D7345"/>
      <c r="E7345"/>
      <c r="F7345"/>
      <c r="G7345"/>
      <c r="H7345"/>
      <c r="I7345"/>
      <c r="J7345"/>
      <c r="K7345"/>
      <c r="L7345"/>
      <c r="M7345"/>
      <c r="N7345"/>
      <c r="O7345"/>
      <c r="P7345"/>
      <c r="Q7345"/>
      <c r="R7345"/>
      <c r="S7345"/>
    </row>
    <row r="7346" spans="1:19">
      <c r="A7346"/>
      <c r="B7346"/>
      <c r="C7346"/>
      <c r="D7346"/>
      <c r="E7346"/>
      <c r="F7346"/>
      <c r="G7346"/>
      <c r="H7346"/>
      <c r="I7346"/>
      <c r="J7346"/>
      <c r="K7346"/>
      <c r="L7346"/>
      <c r="M7346"/>
      <c r="N7346"/>
      <c r="O7346"/>
      <c r="P7346"/>
      <c r="Q7346"/>
      <c r="R7346"/>
      <c r="S7346"/>
    </row>
    <row r="7347" spans="1:19">
      <c r="A7347"/>
      <c r="B7347"/>
      <c r="C7347"/>
      <c r="D7347"/>
      <c r="E7347"/>
      <c r="F7347"/>
      <c r="G7347"/>
      <c r="H7347"/>
      <c r="I7347"/>
      <c r="J7347"/>
      <c r="K7347"/>
      <c r="L7347"/>
      <c r="M7347"/>
      <c r="N7347"/>
      <c r="O7347"/>
      <c r="P7347"/>
      <c r="Q7347"/>
      <c r="R7347"/>
      <c r="S7347"/>
    </row>
    <row r="7348" spans="1:19">
      <c r="A7348"/>
      <c r="B7348"/>
      <c r="C7348"/>
      <c r="D7348"/>
      <c r="E7348"/>
      <c r="F7348"/>
      <c r="G7348"/>
      <c r="H7348"/>
      <c r="I7348"/>
      <c r="J7348"/>
      <c r="K7348"/>
      <c r="L7348"/>
      <c r="M7348"/>
      <c r="N7348"/>
      <c r="O7348"/>
      <c r="P7348"/>
      <c r="Q7348"/>
      <c r="R7348"/>
      <c r="S7348"/>
    </row>
    <row r="7349" spans="1:19">
      <c r="A7349"/>
      <c r="B7349"/>
      <c r="C7349"/>
      <c r="D7349"/>
      <c r="E7349"/>
      <c r="F7349"/>
      <c r="G7349"/>
      <c r="H7349"/>
      <c r="I7349"/>
      <c r="J7349"/>
      <c r="K7349"/>
      <c r="L7349"/>
      <c r="M7349"/>
      <c r="N7349"/>
      <c r="O7349"/>
      <c r="P7349"/>
      <c r="Q7349"/>
      <c r="R7349"/>
      <c r="S7349"/>
    </row>
    <row r="7350" spans="1:19">
      <c r="A7350"/>
      <c r="B7350"/>
      <c r="C7350"/>
      <c r="D7350"/>
      <c r="E7350"/>
      <c r="F7350"/>
      <c r="G7350"/>
      <c r="H7350"/>
      <c r="I7350"/>
      <c r="J7350"/>
      <c r="K7350"/>
      <c r="L7350"/>
      <c r="M7350"/>
      <c r="N7350"/>
      <c r="O7350"/>
      <c r="P7350"/>
      <c r="Q7350"/>
      <c r="R7350"/>
      <c r="S7350"/>
    </row>
    <row r="7351" spans="1:19">
      <c r="A7351"/>
      <c r="B7351"/>
      <c r="C7351"/>
      <c r="D7351"/>
      <c r="E7351"/>
      <c r="F7351"/>
      <c r="G7351"/>
      <c r="H7351"/>
      <c r="I7351"/>
      <c r="J7351"/>
      <c r="K7351"/>
      <c r="L7351"/>
      <c r="M7351"/>
      <c r="N7351"/>
      <c r="O7351"/>
      <c r="P7351"/>
      <c r="Q7351"/>
      <c r="R7351"/>
      <c r="S7351"/>
    </row>
    <row r="7352" spans="1:19">
      <c r="A7352"/>
      <c r="B7352"/>
      <c r="C7352"/>
      <c r="D7352"/>
      <c r="E7352"/>
      <c r="F7352"/>
      <c r="G7352"/>
      <c r="H7352"/>
      <c r="I7352"/>
      <c r="J7352"/>
      <c r="K7352"/>
      <c r="L7352"/>
      <c r="M7352"/>
      <c r="N7352"/>
      <c r="O7352"/>
      <c r="P7352"/>
      <c r="Q7352"/>
      <c r="R7352"/>
      <c r="S7352"/>
    </row>
    <row r="7353" spans="1:19">
      <c r="A7353"/>
      <c r="B7353"/>
      <c r="C7353"/>
      <c r="D7353"/>
      <c r="E7353"/>
      <c r="F7353"/>
      <c r="G7353"/>
      <c r="H7353"/>
      <c r="I7353"/>
      <c r="J7353"/>
      <c r="K7353"/>
      <c r="L7353"/>
      <c r="M7353"/>
      <c r="N7353"/>
      <c r="O7353"/>
      <c r="P7353"/>
      <c r="Q7353"/>
      <c r="R7353"/>
      <c r="S7353"/>
    </row>
    <row r="7354" spans="1:19">
      <c r="A7354"/>
      <c r="B7354"/>
      <c r="C7354"/>
      <c r="D7354"/>
      <c r="E7354"/>
      <c r="F7354"/>
      <c r="G7354"/>
      <c r="H7354"/>
      <c r="I7354"/>
      <c r="J7354"/>
      <c r="K7354"/>
      <c r="L7354"/>
      <c r="M7354"/>
      <c r="N7354"/>
      <c r="O7354"/>
      <c r="P7354"/>
      <c r="Q7354"/>
      <c r="R7354"/>
      <c r="S7354"/>
    </row>
    <row r="7355" spans="1:19">
      <c r="A7355"/>
      <c r="B7355"/>
      <c r="C7355"/>
      <c r="D7355"/>
      <c r="E7355"/>
      <c r="F7355"/>
      <c r="G7355"/>
      <c r="H7355"/>
      <c r="I7355"/>
      <c r="J7355"/>
      <c r="K7355"/>
      <c r="L7355"/>
      <c r="M7355"/>
      <c r="N7355"/>
      <c r="O7355"/>
      <c r="P7355"/>
      <c r="Q7355"/>
      <c r="R7355"/>
      <c r="S7355"/>
    </row>
    <row r="7356" spans="1:19">
      <c r="A7356"/>
      <c r="B7356"/>
      <c r="C7356"/>
      <c r="D7356"/>
      <c r="E7356"/>
      <c r="F7356"/>
      <c r="G7356"/>
      <c r="H7356"/>
      <c r="I7356"/>
      <c r="J7356"/>
      <c r="K7356"/>
      <c r="L7356"/>
      <c r="M7356"/>
      <c r="N7356"/>
      <c r="O7356"/>
      <c r="P7356"/>
      <c r="Q7356"/>
      <c r="R7356"/>
      <c r="S7356"/>
    </row>
    <row r="7357" spans="1:19">
      <c r="A7357"/>
      <c r="B7357"/>
      <c r="C7357"/>
      <c r="D7357"/>
      <c r="E7357"/>
      <c r="F7357"/>
      <c r="G7357"/>
      <c r="H7357"/>
      <c r="I7357"/>
      <c r="J7357"/>
      <c r="K7357"/>
      <c r="L7357"/>
      <c r="M7357"/>
      <c r="N7357"/>
      <c r="O7357"/>
      <c r="P7357"/>
      <c r="Q7357"/>
      <c r="R7357"/>
      <c r="S7357"/>
    </row>
    <row r="7358" spans="1:19">
      <c r="A7358"/>
      <c r="B7358"/>
      <c r="C7358"/>
      <c r="D7358"/>
      <c r="E7358"/>
      <c r="F7358"/>
      <c r="G7358"/>
      <c r="H7358"/>
      <c r="I7358"/>
      <c r="J7358"/>
      <c r="K7358"/>
      <c r="L7358"/>
      <c r="M7358"/>
      <c r="N7358"/>
      <c r="O7358"/>
      <c r="P7358"/>
      <c r="Q7358"/>
      <c r="R7358"/>
      <c r="S7358"/>
    </row>
    <row r="7359" spans="1:19">
      <c r="A7359"/>
      <c r="B7359"/>
      <c r="C7359"/>
      <c r="D7359"/>
      <c r="E7359"/>
      <c r="F7359"/>
      <c r="G7359"/>
      <c r="H7359"/>
      <c r="I7359"/>
      <c r="J7359"/>
      <c r="K7359"/>
      <c r="L7359"/>
      <c r="M7359"/>
      <c r="N7359"/>
      <c r="O7359"/>
      <c r="P7359"/>
      <c r="Q7359"/>
      <c r="R7359"/>
      <c r="S7359"/>
    </row>
    <row r="7360" spans="1:19">
      <c r="A7360"/>
      <c r="B7360"/>
      <c r="C7360"/>
      <c r="D7360"/>
      <c r="E7360"/>
      <c r="F7360"/>
      <c r="G7360"/>
      <c r="H7360"/>
      <c r="I7360"/>
      <c r="J7360"/>
      <c r="K7360"/>
      <c r="L7360"/>
      <c r="M7360"/>
      <c r="N7360"/>
      <c r="O7360"/>
      <c r="P7360"/>
      <c r="Q7360"/>
      <c r="R7360"/>
      <c r="S7360"/>
    </row>
    <row r="7361" spans="1:19">
      <c r="A7361"/>
      <c r="B7361"/>
      <c r="C7361"/>
      <c r="D7361"/>
      <c r="E7361"/>
      <c r="F7361"/>
      <c r="G7361"/>
      <c r="H7361"/>
      <c r="I7361"/>
      <c r="J7361"/>
      <c r="K7361"/>
      <c r="L7361"/>
      <c r="M7361"/>
      <c r="N7361"/>
      <c r="O7361"/>
      <c r="P7361"/>
      <c r="Q7361"/>
      <c r="R7361"/>
      <c r="S7361"/>
    </row>
    <row r="7362" spans="1:19">
      <c r="A7362"/>
      <c r="B7362"/>
      <c r="C7362"/>
      <c r="D7362"/>
      <c r="E7362"/>
      <c r="F7362"/>
      <c r="G7362"/>
      <c r="H7362"/>
      <c r="I7362"/>
      <c r="J7362"/>
      <c r="K7362"/>
      <c r="L7362"/>
      <c r="M7362"/>
      <c r="N7362"/>
      <c r="O7362"/>
      <c r="P7362"/>
      <c r="Q7362"/>
      <c r="R7362"/>
      <c r="S7362"/>
    </row>
    <row r="7363" spans="1:19">
      <c r="A7363"/>
      <c r="B7363"/>
      <c r="C7363"/>
      <c r="D7363"/>
      <c r="E7363"/>
      <c r="F7363"/>
      <c r="G7363"/>
      <c r="H7363"/>
      <c r="I7363"/>
      <c r="J7363"/>
      <c r="K7363"/>
      <c r="L7363"/>
      <c r="M7363"/>
      <c r="N7363"/>
      <c r="O7363"/>
      <c r="P7363"/>
      <c r="Q7363"/>
      <c r="R7363"/>
      <c r="S7363"/>
    </row>
    <row r="7364" spans="1:19">
      <c r="A7364"/>
      <c r="B7364"/>
      <c r="C7364"/>
      <c r="D7364"/>
      <c r="E7364"/>
      <c r="F7364"/>
      <c r="G7364"/>
      <c r="H7364"/>
      <c r="I7364"/>
      <c r="J7364"/>
      <c r="K7364"/>
      <c r="L7364"/>
      <c r="M7364"/>
      <c r="N7364"/>
      <c r="O7364"/>
      <c r="P7364"/>
      <c r="Q7364"/>
      <c r="R7364"/>
      <c r="S7364"/>
    </row>
    <row r="7365" spans="1:19">
      <c r="A7365"/>
      <c r="B7365"/>
      <c r="C7365"/>
      <c r="D7365"/>
      <c r="E7365"/>
      <c r="F7365"/>
      <c r="G7365"/>
      <c r="H7365"/>
      <c r="I7365"/>
      <c r="J7365"/>
      <c r="K7365"/>
      <c r="L7365"/>
      <c r="M7365"/>
      <c r="N7365"/>
      <c r="O7365"/>
      <c r="P7365"/>
      <c r="Q7365"/>
      <c r="R7365"/>
      <c r="S7365"/>
    </row>
    <row r="7366" spans="1:19">
      <c r="A7366"/>
      <c r="B7366"/>
      <c r="C7366"/>
      <c r="D7366"/>
      <c r="E7366"/>
      <c r="F7366"/>
      <c r="G7366"/>
      <c r="H7366"/>
      <c r="I7366"/>
      <c r="J7366"/>
      <c r="K7366"/>
      <c r="L7366"/>
      <c r="M7366"/>
      <c r="N7366"/>
      <c r="O7366"/>
      <c r="P7366"/>
      <c r="Q7366"/>
      <c r="R7366"/>
      <c r="S7366"/>
    </row>
    <row r="7367" spans="1:19">
      <c r="A7367"/>
      <c r="B7367"/>
      <c r="C7367"/>
      <c r="D7367"/>
      <c r="E7367"/>
      <c r="F7367"/>
      <c r="G7367"/>
      <c r="H7367"/>
      <c r="I7367"/>
      <c r="J7367"/>
      <c r="K7367"/>
      <c r="L7367"/>
      <c r="M7367"/>
      <c r="N7367"/>
      <c r="O7367"/>
      <c r="P7367"/>
      <c r="Q7367"/>
      <c r="R7367"/>
      <c r="S7367"/>
    </row>
    <row r="7368" spans="1:19">
      <c r="A7368"/>
      <c r="B7368"/>
      <c r="C7368"/>
      <c r="D7368"/>
      <c r="E7368"/>
      <c r="F7368"/>
      <c r="G7368"/>
      <c r="H7368"/>
      <c r="I7368"/>
      <c r="J7368"/>
      <c r="K7368"/>
      <c r="L7368"/>
      <c r="M7368"/>
      <c r="N7368"/>
      <c r="O7368"/>
      <c r="P7368"/>
      <c r="Q7368"/>
      <c r="R7368"/>
      <c r="S7368"/>
    </row>
    <row r="7369" spans="1:19">
      <c r="A7369"/>
      <c r="B7369"/>
      <c r="C7369"/>
      <c r="D7369"/>
      <c r="E7369"/>
      <c r="F7369"/>
      <c r="G7369"/>
      <c r="H7369"/>
      <c r="I7369"/>
      <c r="J7369"/>
      <c r="K7369"/>
      <c r="L7369"/>
      <c r="M7369"/>
      <c r="N7369"/>
      <c r="O7369"/>
      <c r="P7369"/>
      <c r="Q7369"/>
      <c r="R7369"/>
      <c r="S7369"/>
    </row>
    <row r="7370" spans="1:19">
      <c r="A7370"/>
      <c r="B7370"/>
      <c r="C7370"/>
      <c r="D7370"/>
      <c r="E7370"/>
      <c r="F7370"/>
      <c r="G7370"/>
      <c r="H7370"/>
      <c r="I7370"/>
      <c r="J7370"/>
      <c r="K7370"/>
      <c r="L7370"/>
      <c r="M7370"/>
      <c r="N7370"/>
      <c r="O7370"/>
      <c r="P7370"/>
      <c r="Q7370"/>
      <c r="R7370"/>
      <c r="S7370"/>
    </row>
    <row r="7371" spans="1:19">
      <c r="A7371"/>
      <c r="B7371"/>
      <c r="C7371"/>
      <c r="D7371"/>
      <c r="E7371"/>
      <c r="F7371"/>
      <c r="G7371"/>
      <c r="H7371"/>
      <c r="I7371"/>
      <c r="J7371"/>
      <c r="K7371"/>
      <c r="L7371"/>
      <c r="M7371"/>
      <c r="N7371"/>
      <c r="O7371"/>
      <c r="P7371"/>
      <c r="Q7371"/>
      <c r="R7371"/>
      <c r="S7371"/>
    </row>
    <row r="7372" spans="1:19">
      <c r="A7372"/>
      <c r="B7372"/>
      <c r="C7372"/>
      <c r="D7372"/>
      <c r="E7372"/>
      <c r="F7372"/>
      <c r="G7372"/>
      <c r="H7372"/>
      <c r="I7372"/>
      <c r="J7372"/>
      <c r="K7372"/>
      <c r="L7372"/>
      <c r="M7372"/>
      <c r="N7372"/>
      <c r="O7372"/>
      <c r="P7372"/>
      <c r="Q7372"/>
      <c r="R7372"/>
      <c r="S7372"/>
    </row>
    <row r="7373" spans="1:19">
      <c r="A7373"/>
      <c r="B7373"/>
      <c r="C7373"/>
      <c r="D7373"/>
      <c r="E7373"/>
      <c r="F7373"/>
      <c r="G7373"/>
      <c r="H7373"/>
      <c r="I7373"/>
      <c r="J7373"/>
      <c r="K7373"/>
      <c r="L7373"/>
      <c r="M7373"/>
      <c r="N7373"/>
      <c r="O7373"/>
      <c r="P7373"/>
      <c r="Q7373"/>
      <c r="R7373"/>
      <c r="S7373"/>
    </row>
    <row r="7374" spans="1:19">
      <c r="A7374"/>
      <c r="B7374"/>
      <c r="C7374"/>
      <c r="D7374"/>
      <c r="E7374"/>
      <c r="F7374"/>
      <c r="G7374"/>
      <c r="H7374"/>
      <c r="I7374"/>
      <c r="J7374"/>
      <c r="K7374"/>
      <c r="L7374"/>
      <c r="M7374"/>
      <c r="N7374"/>
      <c r="O7374"/>
      <c r="P7374"/>
      <c r="Q7374"/>
      <c r="R7374"/>
      <c r="S7374"/>
    </row>
    <row r="7375" spans="1:19">
      <c r="A7375"/>
      <c r="B7375"/>
      <c r="C7375"/>
      <c r="D7375"/>
      <c r="E7375"/>
      <c r="F7375"/>
      <c r="G7375"/>
      <c r="H7375"/>
      <c r="I7375"/>
      <c r="J7375"/>
      <c r="K7375"/>
      <c r="L7375"/>
      <c r="M7375"/>
      <c r="N7375"/>
      <c r="O7375"/>
      <c r="P7375"/>
      <c r="Q7375"/>
      <c r="R7375"/>
      <c r="S7375"/>
    </row>
    <row r="7376" spans="1:19">
      <c r="A7376"/>
      <c r="B7376"/>
      <c r="C7376"/>
      <c r="D7376"/>
      <c r="E7376"/>
      <c r="F7376"/>
      <c r="G7376"/>
      <c r="H7376"/>
      <c r="I7376"/>
      <c r="J7376"/>
      <c r="K7376"/>
      <c r="L7376"/>
      <c r="M7376"/>
      <c r="N7376"/>
      <c r="O7376"/>
      <c r="P7376"/>
      <c r="Q7376"/>
      <c r="R7376"/>
      <c r="S7376"/>
    </row>
    <row r="7377" spans="1:19">
      <c r="A7377"/>
      <c r="B7377"/>
      <c r="C7377"/>
      <c r="D7377"/>
      <c r="E7377"/>
      <c r="F7377"/>
      <c r="G7377"/>
      <c r="H7377"/>
      <c r="I7377"/>
      <c r="J7377"/>
      <c r="K7377"/>
      <c r="L7377"/>
      <c r="M7377"/>
      <c r="N7377"/>
      <c r="O7377"/>
      <c r="P7377"/>
      <c r="Q7377"/>
      <c r="R7377"/>
      <c r="S7377"/>
    </row>
    <row r="7378" spans="1:19">
      <c r="A7378"/>
      <c r="B7378"/>
      <c r="C7378"/>
      <c r="D7378"/>
      <c r="E7378"/>
      <c r="F7378"/>
      <c r="G7378"/>
      <c r="H7378"/>
      <c r="I7378"/>
      <c r="J7378"/>
      <c r="K7378"/>
      <c r="L7378"/>
      <c r="M7378"/>
      <c r="N7378"/>
      <c r="O7378"/>
      <c r="P7378"/>
      <c r="Q7378"/>
      <c r="R7378"/>
      <c r="S7378"/>
    </row>
    <row r="7379" spans="1:19">
      <c r="A7379"/>
      <c r="B7379"/>
      <c r="C7379"/>
      <c r="D7379"/>
      <c r="E7379"/>
      <c r="F7379"/>
      <c r="G7379"/>
      <c r="H7379"/>
      <c r="I7379"/>
      <c r="J7379"/>
      <c r="K7379"/>
      <c r="L7379"/>
      <c r="M7379"/>
      <c r="N7379"/>
      <c r="O7379"/>
      <c r="P7379"/>
      <c r="Q7379"/>
      <c r="R7379"/>
      <c r="S7379"/>
    </row>
    <row r="7380" spans="1:19">
      <c r="A7380"/>
      <c r="B7380"/>
      <c r="C7380"/>
      <c r="D7380"/>
      <c r="E7380"/>
      <c r="F7380"/>
      <c r="G7380"/>
      <c r="H7380"/>
      <c r="I7380"/>
      <c r="J7380"/>
      <c r="K7380"/>
      <c r="L7380"/>
      <c r="M7380"/>
      <c r="N7380"/>
      <c r="O7380"/>
      <c r="P7380"/>
      <c r="Q7380"/>
      <c r="R7380"/>
      <c r="S7380"/>
    </row>
    <row r="7381" spans="1:19">
      <c r="A7381"/>
      <c r="B7381"/>
      <c r="C7381"/>
      <c r="D7381"/>
      <c r="E7381"/>
      <c r="F7381"/>
      <c r="G7381"/>
      <c r="H7381"/>
      <c r="I7381"/>
      <c r="J7381"/>
      <c r="K7381"/>
      <c r="L7381"/>
      <c r="M7381"/>
      <c r="N7381"/>
      <c r="O7381"/>
      <c r="P7381"/>
      <c r="Q7381"/>
      <c r="R7381"/>
      <c r="S7381"/>
    </row>
    <row r="7382" spans="1:19">
      <c r="A7382"/>
      <c r="B7382"/>
      <c r="C7382"/>
      <c r="D7382"/>
      <c r="E7382"/>
      <c r="F7382"/>
      <c r="G7382"/>
      <c r="H7382"/>
      <c r="I7382"/>
      <c r="J7382"/>
      <c r="K7382"/>
      <c r="L7382"/>
      <c r="M7382"/>
      <c r="N7382"/>
      <c r="O7382"/>
      <c r="P7382"/>
      <c r="Q7382"/>
      <c r="R7382"/>
      <c r="S7382"/>
    </row>
    <row r="7383" spans="1:19">
      <c r="A7383"/>
      <c r="B7383"/>
      <c r="C7383"/>
      <c r="D7383"/>
      <c r="E7383"/>
      <c r="F7383"/>
      <c r="G7383"/>
      <c r="H7383"/>
      <c r="I7383"/>
      <c r="J7383"/>
      <c r="K7383"/>
      <c r="L7383"/>
      <c r="M7383"/>
      <c r="N7383"/>
      <c r="O7383"/>
      <c r="P7383"/>
      <c r="Q7383"/>
      <c r="R7383"/>
      <c r="S7383"/>
    </row>
    <row r="7384" spans="1:19">
      <c r="A7384"/>
      <c r="B7384"/>
      <c r="C7384"/>
      <c r="D7384"/>
      <c r="E7384"/>
      <c r="F7384"/>
      <c r="G7384"/>
      <c r="H7384"/>
      <c r="I7384"/>
      <c r="J7384"/>
      <c r="K7384"/>
      <c r="L7384"/>
      <c r="M7384"/>
      <c r="N7384"/>
      <c r="O7384"/>
      <c r="P7384"/>
      <c r="Q7384"/>
      <c r="R7384"/>
      <c r="S7384"/>
    </row>
    <row r="7385" spans="1:19">
      <c r="A7385"/>
      <c r="B7385"/>
      <c r="C7385"/>
      <c r="D7385"/>
      <c r="E7385"/>
      <c r="F7385"/>
      <c r="G7385"/>
      <c r="H7385"/>
      <c r="I7385"/>
      <c r="J7385"/>
      <c r="K7385"/>
      <c r="L7385"/>
      <c r="M7385"/>
      <c r="N7385"/>
      <c r="O7385"/>
      <c r="P7385"/>
      <c r="Q7385"/>
      <c r="R7385"/>
      <c r="S7385"/>
    </row>
    <row r="7386" spans="1:19">
      <c r="A7386"/>
      <c r="B7386"/>
      <c r="C7386"/>
      <c r="D7386"/>
      <c r="E7386"/>
      <c r="F7386"/>
      <c r="G7386"/>
      <c r="H7386"/>
      <c r="I7386"/>
      <c r="J7386"/>
      <c r="K7386"/>
      <c r="L7386"/>
      <c r="M7386"/>
      <c r="N7386"/>
      <c r="O7386"/>
      <c r="P7386"/>
      <c r="Q7386"/>
      <c r="R7386"/>
      <c r="S7386"/>
    </row>
    <row r="7387" spans="1:19">
      <c r="A7387"/>
      <c r="B7387"/>
      <c r="C7387"/>
      <c r="D7387"/>
      <c r="E7387"/>
      <c r="F7387"/>
      <c r="G7387"/>
      <c r="H7387"/>
      <c r="I7387"/>
      <c r="J7387"/>
      <c r="K7387"/>
      <c r="L7387"/>
      <c r="M7387"/>
      <c r="N7387"/>
      <c r="O7387"/>
      <c r="P7387"/>
      <c r="Q7387"/>
      <c r="R7387"/>
      <c r="S7387"/>
    </row>
    <row r="7388" spans="1:19">
      <c r="A7388"/>
      <c r="B7388"/>
      <c r="C7388"/>
      <c r="D7388"/>
      <c r="E7388"/>
      <c r="F7388"/>
      <c r="G7388"/>
      <c r="H7388"/>
      <c r="I7388"/>
      <c r="J7388"/>
      <c r="K7388"/>
      <c r="L7388"/>
      <c r="M7388"/>
      <c r="N7388"/>
      <c r="O7388"/>
      <c r="P7388"/>
      <c r="Q7388"/>
      <c r="R7388"/>
      <c r="S7388"/>
    </row>
    <row r="7389" spans="1:19">
      <c r="A7389"/>
      <c r="B7389"/>
      <c r="C7389"/>
      <c r="D7389"/>
      <c r="E7389"/>
      <c r="F7389"/>
      <c r="G7389"/>
      <c r="H7389"/>
      <c r="I7389"/>
      <c r="J7389"/>
      <c r="K7389"/>
      <c r="L7389"/>
      <c r="M7389"/>
      <c r="N7389"/>
      <c r="O7389"/>
      <c r="P7389"/>
      <c r="Q7389"/>
      <c r="R7389"/>
      <c r="S7389"/>
    </row>
    <row r="7390" spans="1:19">
      <c r="A7390"/>
      <c r="B7390"/>
      <c r="C7390"/>
      <c r="D7390"/>
      <c r="E7390"/>
      <c r="F7390"/>
      <c r="G7390"/>
      <c r="H7390"/>
      <c r="I7390"/>
      <c r="J7390"/>
      <c r="K7390"/>
      <c r="L7390"/>
      <c r="M7390"/>
      <c r="N7390"/>
      <c r="O7390"/>
      <c r="P7390"/>
      <c r="Q7390"/>
      <c r="R7390"/>
      <c r="S7390"/>
    </row>
    <row r="7391" spans="1:19">
      <c r="A7391"/>
      <c r="B7391"/>
      <c r="C7391"/>
      <c r="D7391"/>
      <c r="E7391"/>
      <c r="F7391"/>
      <c r="G7391"/>
      <c r="H7391"/>
      <c r="I7391"/>
      <c r="J7391"/>
      <c r="K7391"/>
      <c r="L7391"/>
      <c r="M7391"/>
      <c r="N7391"/>
      <c r="O7391"/>
      <c r="P7391"/>
      <c r="Q7391"/>
      <c r="R7391"/>
      <c r="S7391"/>
    </row>
    <row r="7392" spans="1:19">
      <c r="A7392"/>
      <c r="B7392"/>
      <c r="C7392"/>
      <c r="D7392"/>
      <c r="E7392"/>
      <c r="F7392"/>
      <c r="G7392"/>
      <c r="H7392"/>
      <c r="I7392"/>
      <c r="J7392"/>
      <c r="K7392"/>
      <c r="L7392"/>
      <c r="M7392"/>
      <c r="N7392"/>
      <c r="O7392"/>
      <c r="P7392"/>
      <c r="Q7392"/>
      <c r="R7392"/>
      <c r="S7392"/>
    </row>
    <row r="7393" spans="1:19">
      <c r="A7393"/>
      <c r="B7393"/>
      <c r="C7393"/>
      <c r="D7393"/>
      <c r="E7393"/>
      <c r="F7393"/>
      <c r="G7393"/>
      <c r="H7393"/>
      <c r="I7393"/>
      <c r="J7393"/>
      <c r="K7393"/>
      <c r="L7393"/>
      <c r="M7393"/>
      <c r="N7393"/>
      <c r="O7393"/>
      <c r="P7393"/>
      <c r="Q7393"/>
      <c r="R7393"/>
      <c r="S7393"/>
    </row>
    <row r="7394" spans="1:19">
      <c r="A7394"/>
      <c r="B7394"/>
      <c r="C7394"/>
      <c r="D7394"/>
      <c r="E7394"/>
      <c r="F7394"/>
      <c r="G7394"/>
      <c r="H7394"/>
      <c r="I7394"/>
      <c r="J7394"/>
      <c r="K7394"/>
      <c r="L7394"/>
      <c r="M7394"/>
      <c r="N7394"/>
      <c r="O7394"/>
      <c r="P7394"/>
      <c r="Q7394"/>
      <c r="R7394"/>
      <c r="S7394"/>
    </row>
    <row r="7395" spans="1:19">
      <c r="A7395"/>
      <c r="B7395"/>
      <c r="C7395"/>
      <c r="D7395"/>
      <c r="E7395"/>
      <c r="F7395"/>
      <c r="G7395"/>
      <c r="H7395"/>
      <c r="I7395"/>
      <c r="J7395"/>
      <c r="K7395"/>
      <c r="L7395"/>
      <c r="M7395"/>
      <c r="N7395"/>
      <c r="O7395"/>
      <c r="P7395"/>
      <c r="Q7395"/>
      <c r="R7395"/>
      <c r="S7395"/>
    </row>
    <row r="7396" spans="1:19">
      <c r="A7396"/>
      <c r="B7396"/>
      <c r="C7396"/>
      <c r="D7396"/>
      <c r="E7396"/>
      <c r="F7396"/>
      <c r="G7396"/>
      <c r="H7396"/>
      <c r="I7396"/>
      <c r="J7396"/>
      <c r="K7396"/>
      <c r="L7396"/>
      <c r="M7396"/>
      <c r="N7396"/>
      <c r="O7396"/>
      <c r="P7396"/>
      <c r="Q7396"/>
      <c r="R7396"/>
      <c r="S7396"/>
    </row>
    <row r="7397" spans="1:19">
      <c r="A7397"/>
      <c r="B7397"/>
      <c r="C7397"/>
      <c r="D7397"/>
      <c r="E7397"/>
      <c r="F7397"/>
      <c r="G7397"/>
      <c r="H7397"/>
      <c r="I7397"/>
      <c r="J7397"/>
      <c r="K7397"/>
      <c r="L7397"/>
      <c r="M7397"/>
      <c r="N7397"/>
      <c r="O7397"/>
      <c r="P7397"/>
      <c r="Q7397"/>
      <c r="R7397"/>
      <c r="S7397"/>
    </row>
    <row r="7398" spans="1:19">
      <c r="A7398"/>
      <c r="B7398"/>
      <c r="C7398"/>
      <c r="D7398"/>
      <c r="E7398"/>
      <c r="F7398"/>
      <c r="G7398"/>
      <c r="H7398"/>
      <c r="I7398"/>
      <c r="J7398"/>
      <c r="K7398"/>
      <c r="L7398"/>
      <c r="M7398"/>
      <c r="N7398"/>
      <c r="O7398"/>
      <c r="P7398"/>
      <c r="Q7398"/>
      <c r="R7398"/>
      <c r="S7398"/>
    </row>
    <row r="7399" spans="1:19">
      <c r="A7399"/>
      <c r="B7399"/>
      <c r="C7399"/>
      <c r="D7399"/>
      <c r="E7399"/>
      <c r="F7399"/>
      <c r="G7399"/>
      <c r="H7399"/>
      <c r="I7399"/>
      <c r="J7399"/>
      <c r="K7399"/>
      <c r="L7399"/>
      <c r="M7399"/>
      <c r="N7399"/>
      <c r="O7399"/>
      <c r="P7399"/>
      <c r="Q7399"/>
      <c r="R7399"/>
      <c r="S7399"/>
    </row>
    <row r="7400" spans="1:19">
      <c r="A7400"/>
      <c r="B7400"/>
      <c r="C7400"/>
      <c r="D7400"/>
      <c r="E7400"/>
      <c r="F7400"/>
      <c r="G7400"/>
      <c r="H7400"/>
      <c r="I7400"/>
      <c r="J7400"/>
      <c r="K7400"/>
      <c r="L7400"/>
      <c r="M7400"/>
      <c r="N7400"/>
      <c r="O7400"/>
      <c r="P7400"/>
      <c r="Q7400"/>
      <c r="R7400"/>
      <c r="S7400"/>
    </row>
    <row r="7401" spans="1:19">
      <c r="A7401"/>
      <c r="B7401"/>
      <c r="C7401"/>
      <c r="D7401"/>
      <c r="E7401"/>
      <c r="F7401"/>
      <c r="G7401"/>
      <c r="H7401"/>
      <c r="I7401"/>
      <c r="J7401"/>
      <c r="K7401"/>
      <c r="L7401"/>
      <c r="M7401"/>
      <c r="N7401"/>
      <c r="O7401"/>
      <c r="P7401"/>
      <c r="Q7401"/>
      <c r="R7401"/>
      <c r="S7401"/>
    </row>
    <row r="7402" spans="1:19">
      <c r="A7402"/>
      <c r="B7402"/>
      <c r="C7402"/>
      <c r="D7402"/>
      <c r="E7402"/>
      <c r="F7402"/>
      <c r="G7402"/>
      <c r="H7402"/>
      <c r="I7402"/>
      <c r="J7402"/>
      <c r="K7402"/>
      <c r="L7402"/>
      <c r="M7402"/>
      <c r="N7402"/>
      <c r="O7402"/>
      <c r="P7402"/>
      <c r="Q7402"/>
      <c r="R7402"/>
      <c r="S7402"/>
    </row>
    <row r="7403" spans="1:19">
      <c r="A7403"/>
      <c r="B7403"/>
      <c r="C7403"/>
      <c r="D7403"/>
      <c r="E7403"/>
      <c r="F7403"/>
      <c r="G7403"/>
      <c r="H7403"/>
      <c r="I7403"/>
      <c r="J7403"/>
      <c r="K7403"/>
      <c r="L7403"/>
      <c r="M7403"/>
      <c r="N7403"/>
      <c r="O7403"/>
      <c r="P7403"/>
      <c r="Q7403"/>
      <c r="R7403"/>
      <c r="S7403"/>
    </row>
    <row r="7404" spans="1:19">
      <c r="A7404"/>
      <c r="B7404"/>
      <c r="C7404"/>
      <c r="D7404"/>
      <c r="E7404"/>
      <c r="F7404"/>
      <c r="G7404"/>
      <c r="H7404"/>
      <c r="I7404"/>
      <c r="J7404"/>
      <c r="K7404"/>
      <c r="L7404"/>
      <c r="M7404"/>
      <c r="N7404"/>
      <c r="O7404"/>
      <c r="P7404"/>
      <c r="Q7404"/>
      <c r="R7404"/>
      <c r="S7404"/>
    </row>
    <row r="7405" spans="1:19">
      <c r="A7405"/>
      <c r="B7405"/>
      <c r="C7405"/>
      <c r="D7405"/>
      <c r="E7405"/>
      <c r="F7405"/>
      <c r="G7405"/>
      <c r="H7405"/>
      <c r="I7405"/>
      <c r="J7405"/>
      <c r="K7405"/>
      <c r="L7405"/>
      <c r="M7405"/>
      <c r="N7405"/>
      <c r="O7405"/>
      <c r="P7405"/>
      <c r="Q7405"/>
      <c r="R7405"/>
      <c r="S7405"/>
    </row>
    <row r="7406" spans="1:19">
      <c r="A7406"/>
      <c r="B7406"/>
      <c r="C7406"/>
      <c r="D7406"/>
      <c r="E7406"/>
      <c r="F7406"/>
      <c r="G7406"/>
      <c r="H7406"/>
      <c r="I7406"/>
      <c r="J7406"/>
      <c r="K7406"/>
      <c r="L7406"/>
      <c r="M7406"/>
      <c r="N7406"/>
      <c r="O7406"/>
      <c r="P7406"/>
      <c r="Q7406"/>
      <c r="R7406"/>
      <c r="S7406"/>
    </row>
    <row r="7407" spans="1:19">
      <c r="A7407"/>
      <c r="B7407"/>
      <c r="C7407"/>
      <c r="D7407"/>
      <c r="E7407"/>
      <c r="F7407"/>
      <c r="G7407"/>
      <c r="H7407"/>
      <c r="I7407"/>
      <c r="J7407"/>
      <c r="K7407"/>
      <c r="L7407"/>
      <c r="M7407"/>
      <c r="N7407"/>
      <c r="O7407"/>
      <c r="P7407"/>
      <c r="Q7407"/>
      <c r="R7407"/>
      <c r="S7407"/>
    </row>
    <row r="7408" spans="1:19">
      <c r="A7408"/>
      <c r="B7408"/>
      <c r="C7408"/>
      <c r="D7408"/>
      <c r="E7408"/>
      <c r="F7408"/>
      <c r="G7408"/>
      <c r="H7408"/>
      <c r="I7408"/>
      <c r="J7408"/>
      <c r="K7408"/>
      <c r="L7408"/>
      <c r="M7408"/>
      <c r="N7408"/>
      <c r="O7408"/>
      <c r="P7408"/>
      <c r="Q7408"/>
      <c r="R7408"/>
      <c r="S7408"/>
    </row>
    <row r="7409" spans="1:19">
      <c r="A7409"/>
      <c r="B7409"/>
      <c r="C7409"/>
      <c r="D7409"/>
      <c r="E7409"/>
      <c r="F7409"/>
      <c r="G7409"/>
      <c r="H7409"/>
      <c r="I7409"/>
      <c r="J7409"/>
      <c r="K7409"/>
      <c r="L7409"/>
      <c r="M7409"/>
      <c r="N7409"/>
      <c r="O7409"/>
      <c r="P7409"/>
      <c r="Q7409"/>
      <c r="R7409"/>
      <c r="S7409"/>
    </row>
    <row r="7410" spans="1:19">
      <c r="A7410"/>
      <c r="B7410"/>
      <c r="C7410"/>
      <c r="D7410"/>
      <c r="E7410"/>
      <c r="F7410"/>
      <c r="G7410"/>
      <c r="H7410"/>
      <c r="I7410"/>
      <c r="J7410"/>
      <c r="K7410"/>
      <c r="L7410"/>
      <c r="M7410"/>
      <c r="N7410"/>
      <c r="O7410"/>
      <c r="P7410"/>
      <c r="Q7410"/>
      <c r="R7410"/>
      <c r="S7410"/>
    </row>
    <row r="7411" spans="1:19">
      <c r="A7411"/>
      <c r="B7411"/>
      <c r="C7411"/>
      <c r="D7411"/>
      <c r="E7411"/>
      <c r="F7411"/>
      <c r="G7411"/>
      <c r="H7411"/>
      <c r="I7411"/>
      <c r="J7411"/>
      <c r="K7411"/>
      <c r="L7411"/>
      <c r="M7411"/>
      <c r="N7411"/>
      <c r="O7411"/>
      <c r="P7411"/>
      <c r="Q7411"/>
      <c r="R7411"/>
      <c r="S7411"/>
    </row>
    <row r="7412" spans="1:19">
      <c r="A7412"/>
      <c r="B7412"/>
      <c r="C7412"/>
      <c r="D7412"/>
      <c r="E7412"/>
      <c r="F7412"/>
      <c r="G7412"/>
      <c r="H7412"/>
      <c r="I7412"/>
      <c r="J7412"/>
      <c r="K7412"/>
      <c r="L7412"/>
      <c r="M7412"/>
      <c r="N7412"/>
      <c r="O7412"/>
      <c r="P7412"/>
      <c r="Q7412"/>
      <c r="R7412"/>
      <c r="S7412"/>
    </row>
    <row r="7413" spans="1:19">
      <c r="A7413"/>
      <c r="B7413"/>
      <c r="C7413"/>
      <c r="D7413"/>
      <c r="E7413"/>
      <c r="F7413"/>
      <c r="G7413"/>
      <c r="H7413"/>
      <c r="I7413"/>
      <c r="J7413"/>
      <c r="K7413"/>
      <c r="L7413"/>
      <c r="M7413"/>
      <c r="N7413"/>
      <c r="O7413"/>
      <c r="P7413"/>
      <c r="Q7413"/>
      <c r="R7413"/>
      <c r="S7413"/>
    </row>
    <row r="7414" spans="1:19">
      <c r="A7414"/>
      <c r="B7414"/>
      <c r="C7414"/>
      <c r="D7414"/>
      <c r="E7414"/>
      <c r="F7414"/>
      <c r="G7414"/>
      <c r="H7414"/>
      <c r="I7414"/>
      <c r="J7414"/>
      <c r="K7414"/>
      <c r="L7414"/>
      <c r="M7414"/>
      <c r="N7414"/>
      <c r="O7414"/>
      <c r="P7414"/>
      <c r="Q7414"/>
      <c r="R7414"/>
      <c r="S7414"/>
    </row>
    <row r="7415" spans="1:19">
      <c r="A7415"/>
      <c r="B7415"/>
      <c r="C7415"/>
      <c r="D7415"/>
      <c r="E7415"/>
      <c r="F7415"/>
      <c r="G7415"/>
      <c r="H7415"/>
      <c r="I7415"/>
      <c r="J7415"/>
      <c r="K7415"/>
      <c r="L7415"/>
      <c r="M7415"/>
      <c r="N7415"/>
      <c r="O7415"/>
      <c r="P7415"/>
      <c r="Q7415"/>
      <c r="R7415"/>
      <c r="S7415"/>
    </row>
    <row r="7416" spans="1:19">
      <c r="A7416"/>
      <c r="B7416"/>
      <c r="C7416"/>
      <c r="D7416"/>
      <c r="E7416"/>
      <c r="F7416"/>
      <c r="G7416"/>
      <c r="H7416"/>
      <c r="I7416"/>
      <c r="J7416"/>
      <c r="K7416"/>
      <c r="L7416"/>
      <c r="M7416"/>
      <c r="N7416"/>
      <c r="O7416"/>
      <c r="P7416"/>
      <c r="Q7416"/>
      <c r="R7416"/>
      <c r="S7416"/>
    </row>
    <row r="7417" spans="1:19">
      <c r="A7417"/>
      <c r="B7417"/>
      <c r="C7417"/>
      <c r="D7417"/>
      <c r="E7417"/>
      <c r="F7417"/>
      <c r="G7417"/>
      <c r="H7417"/>
      <c r="I7417"/>
      <c r="J7417"/>
      <c r="K7417"/>
      <c r="L7417"/>
      <c r="M7417"/>
      <c r="N7417"/>
      <c r="O7417"/>
      <c r="P7417"/>
      <c r="Q7417"/>
      <c r="R7417"/>
      <c r="S7417"/>
    </row>
    <row r="7418" spans="1:19">
      <c r="A7418"/>
      <c r="B7418"/>
      <c r="C7418"/>
      <c r="D7418"/>
      <c r="E7418"/>
      <c r="F7418"/>
      <c r="G7418"/>
      <c r="H7418"/>
      <c r="I7418"/>
      <c r="J7418"/>
      <c r="K7418"/>
      <c r="L7418"/>
      <c r="M7418"/>
      <c r="N7418"/>
      <c r="O7418"/>
      <c r="P7418"/>
      <c r="Q7418"/>
      <c r="R7418"/>
      <c r="S7418"/>
    </row>
    <row r="7419" spans="1:19">
      <c r="A7419"/>
      <c r="B7419"/>
      <c r="C7419"/>
      <c r="D7419"/>
      <c r="E7419"/>
      <c r="F7419"/>
      <c r="G7419"/>
      <c r="H7419"/>
      <c r="I7419"/>
      <c r="J7419"/>
      <c r="K7419"/>
      <c r="L7419"/>
      <c r="M7419"/>
      <c r="N7419"/>
      <c r="O7419"/>
      <c r="P7419"/>
      <c r="Q7419"/>
      <c r="R7419"/>
      <c r="S7419"/>
    </row>
    <row r="7420" spans="1:19">
      <c r="A7420"/>
      <c r="B7420"/>
      <c r="C7420"/>
      <c r="D7420"/>
      <c r="E7420"/>
      <c r="F7420"/>
      <c r="G7420"/>
      <c r="H7420"/>
      <c r="I7420"/>
      <c r="J7420"/>
      <c r="K7420"/>
      <c r="L7420"/>
      <c r="M7420"/>
      <c r="N7420"/>
      <c r="O7420"/>
      <c r="P7420"/>
      <c r="Q7420"/>
      <c r="R7420"/>
      <c r="S7420"/>
    </row>
    <row r="7421" spans="1:19">
      <c r="A7421"/>
      <c r="B7421"/>
      <c r="C7421"/>
      <c r="D7421"/>
      <c r="E7421"/>
      <c r="F7421"/>
      <c r="G7421"/>
      <c r="H7421"/>
      <c r="I7421"/>
      <c r="J7421"/>
      <c r="K7421"/>
      <c r="L7421"/>
      <c r="M7421"/>
      <c r="N7421"/>
      <c r="O7421"/>
      <c r="P7421"/>
      <c r="Q7421"/>
      <c r="R7421"/>
      <c r="S7421"/>
    </row>
    <row r="7422" spans="1:19">
      <c r="A7422"/>
      <c r="B7422"/>
      <c r="C7422"/>
      <c r="D7422"/>
      <c r="E7422"/>
      <c r="F7422"/>
      <c r="G7422"/>
      <c r="H7422"/>
      <c r="I7422"/>
      <c r="J7422"/>
      <c r="K7422"/>
      <c r="L7422"/>
      <c r="M7422"/>
      <c r="N7422"/>
      <c r="O7422"/>
      <c r="P7422"/>
      <c r="Q7422"/>
      <c r="R7422"/>
      <c r="S7422"/>
    </row>
    <row r="7423" spans="1:19">
      <c r="A7423"/>
      <c r="B7423"/>
      <c r="C7423"/>
      <c r="D7423"/>
      <c r="E7423"/>
      <c r="F7423"/>
      <c r="G7423"/>
      <c r="H7423"/>
      <c r="I7423"/>
      <c r="J7423"/>
      <c r="K7423"/>
      <c r="L7423"/>
      <c r="M7423"/>
      <c r="N7423"/>
      <c r="O7423"/>
      <c r="P7423"/>
      <c r="Q7423"/>
      <c r="R7423"/>
      <c r="S7423"/>
    </row>
    <row r="7424" spans="1:19">
      <c r="A7424"/>
      <c r="B7424"/>
      <c r="C7424"/>
      <c r="D7424"/>
      <c r="E7424"/>
      <c r="F7424"/>
      <c r="G7424"/>
      <c r="H7424"/>
      <c r="I7424"/>
      <c r="J7424"/>
      <c r="K7424"/>
      <c r="L7424"/>
      <c r="M7424"/>
      <c r="N7424"/>
      <c r="O7424"/>
      <c r="P7424"/>
      <c r="Q7424"/>
      <c r="R7424"/>
      <c r="S7424"/>
    </row>
    <row r="7425" spans="1:19">
      <c r="A7425"/>
      <c r="B7425"/>
      <c r="C7425"/>
      <c r="D7425"/>
      <c r="E7425"/>
      <c r="F7425"/>
      <c r="G7425"/>
      <c r="H7425"/>
      <c r="I7425"/>
      <c r="J7425"/>
      <c r="K7425"/>
      <c r="L7425"/>
      <c r="M7425"/>
      <c r="N7425"/>
      <c r="O7425"/>
      <c r="P7425"/>
      <c r="Q7425"/>
      <c r="R7425"/>
      <c r="S7425"/>
    </row>
    <row r="7426" spans="1:19">
      <c r="A7426"/>
      <c r="B7426"/>
      <c r="C7426"/>
      <c r="D7426"/>
      <c r="E7426"/>
      <c r="F7426"/>
      <c r="G7426"/>
      <c r="H7426"/>
      <c r="I7426"/>
      <c r="J7426"/>
      <c r="K7426"/>
      <c r="L7426"/>
      <c r="M7426"/>
      <c r="N7426"/>
      <c r="O7426"/>
      <c r="P7426"/>
      <c r="Q7426"/>
      <c r="R7426"/>
      <c r="S7426"/>
    </row>
    <row r="7427" spans="1:19">
      <c r="A7427"/>
      <c r="B7427"/>
      <c r="C7427"/>
      <c r="D7427"/>
      <c r="E7427"/>
      <c r="F7427"/>
      <c r="G7427"/>
      <c r="H7427"/>
      <c r="I7427"/>
      <c r="J7427"/>
      <c r="K7427"/>
      <c r="L7427"/>
      <c r="M7427"/>
      <c r="N7427"/>
      <c r="O7427"/>
      <c r="P7427"/>
      <c r="Q7427"/>
      <c r="R7427"/>
      <c r="S7427"/>
    </row>
    <row r="7428" spans="1:19">
      <c r="A7428"/>
      <c r="B7428"/>
      <c r="C7428"/>
      <c r="D7428"/>
      <c r="E7428"/>
      <c r="F7428"/>
      <c r="G7428"/>
      <c r="H7428"/>
      <c r="I7428"/>
      <c r="J7428"/>
      <c r="K7428"/>
      <c r="L7428"/>
      <c r="M7428"/>
      <c r="N7428"/>
      <c r="O7428"/>
      <c r="P7428"/>
      <c r="Q7428"/>
      <c r="R7428"/>
      <c r="S7428"/>
    </row>
    <row r="7429" spans="1:19">
      <c r="A7429"/>
      <c r="B7429"/>
      <c r="C7429"/>
      <c r="D7429"/>
      <c r="E7429"/>
      <c r="F7429"/>
      <c r="G7429"/>
      <c r="H7429"/>
      <c r="I7429"/>
      <c r="J7429"/>
      <c r="K7429"/>
      <c r="L7429"/>
      <c r="M7429"/>
      <c r="N7429"/>
      <c r="O7429"/>
      <c r="P7429"/>
      <c r="Q7429"/>
      <c r="R7429"/>
      <c r="S7429"/>
    </row>
    <row r="7430" spans="1:19">
      <c r="A7430"/>
      <c r="B7430"/>
      <c r="C7430"/>
      <c r="D7430"/>
      <c r="E7430"/>
      <c r="F7430"/>
      <c r="G7430"/>
      <c r="H7430"/>
      <c r="I7430"/>
      <c r="J7430"/>
      <c r="K7430"/>
      <c r="L7430"/>
      <c r="M7430"/>
      <c r="N7430"/>
      <c r="O7430"/>
      <c r="P7430"/>
      <c r="Q7430"/>
      <c r="R7430"/>
      <c r="S7430"/>
    </row>
    <row r="7431" spans="1:19">
      <c r="A7431"/>
      <c r="B7431"/>
      <c r="C7431"/>
      <c r="D7431"/>
      <c r="E7431"/>
      <c r="F7431"/>
      <c r="G7431"/>
      <c r="H7431"/>
      <c r="I7431"/>
      <c r="J7431"/>
      <c r="K7431"/>
      <c r="L7431"/>
      <c r="M7431"/>
      <c r="N7431"/>
      <c r="O7431"/>
      <c r="P7431"/>
      <c r="Q7431"/>
      <c r="R7431"/>
      <c r="S7431"/>
    </row>
    <row r="7432" spans="1:19">
      <c r="A7432"/>
      <c r="B7432"/>
      <c r="C7432"/>
      <c r="D7432"/>
      <c r="E7432"/>
      <c r="F7432"/>
      <c r="G7432"/>
      <c r="H7432"/>
      <c r="I7432"/>
      <c r="J7432"/>
      <c r="K7432"/>
      <c r="L7432"/>
      <c r="M7432"/>
      <c r="N7432"/>
      <c r="O7432"/>
      <c r="P7432"/>
      <c r="Q7432"/>
      <c r="R7432"/>
      <c r="S7432"/>
    </row>
    <row r="7433" spans="1:19">
      <c r="A7433"/>
      <c r="B7433"/>
      <c r="C7433"/>
      <c r="D7433"/>
      <c r="E7433"/>
      <c r="F7433"/>
      <c r="G7433"/>
      <c r="H7433"/>
      <c r="I7433"/>
      <c r="J7433"/>
      <c r="K7433"/>
      <c r="L7433"/>
      <c r="M7433"/>
      <c r="N7433"/>
      <c r="O7433"/>
      <c r="P7433"/>
      <c r="Q7433"/>
      <c r="R7433"/>
      <c r="S7433"/>
    </row>
    <row r="7434" spans="1:19">
      <c r="A7434"/>
      <c r="B7434"/>
      <c r="C7434"/>
      <c r="D7434"/>
      <c r="E7434"/>
      <c r="F7434"/>
      <c r="G7434"/>
      <c r="H7434"/>
      <c r="I7434"/>
      <c r="J7434"/>
      <c r="K7434"/>
      <c r="L7434"/>
      <c r="M7434"/>
      <c r="N7434"/>
      <c r="O7434"/>
      <c r="P7434"/>
      <c r="Q7434"/>
      <c r="R7434"/>
      <c r="S7434"/>
    </row>
    <row r="7435" spans="1:19">
      <c r="A7435"/>
      <c r="B7435"/>
      <c r="C7435"/>
      <c r="D7435"/>
      <c r="E7435"/>
      <c r="F7435"/>
      <c r="G7435"/>
      <c r="H7435"/>
      <c r="I7435"/>
      <c r="J7435"/>
      <c r="K7435"/>
      <c r="L7435"/>
      <c r="M7435"/>
      <c r="N7435"/>
      <c r="O7435"/>
      <c r="P7435"/>
      <c r="Q7435"/>
      <c r="R7435"/>
      <c r="S7435"/>
    </row>
    <row r="7436" spans="1:19">
      <c r="A7436"/>
      <c r="B7436"/>
      <c r="C7436"/>
      <c r="D7436"/>
      <c r="E7436"/>
      <c r="F7436"/>
      <c r="G7436"/>
      <c r="H7436"/>
      <c r="I7436"/>
      <c r="J7436"/>
      <c r="K7436"/>
      <c r="L7436"/>
      <c r="M7436"/>
      <c r="N7436"/>
      <c r="O7436"/>
      <c r="P7436"/>
      <c r="Q7436"/>
      <c r="R7436"/>
      <c r="S7436"/>
    </row>
    <row r="7437" spans="1:19">
      <c r="A7437"/>
      <c r="B7437"/>
      <c r="C7437"/>
      <c r="D7437"/>
      <c r="E7437"/>
      <c r="F7437"/>
      <c r="G7437"/>
      <c r="H7437"/>
      <c r="I7437"/>
      <c r="J7437"/>
      <c r="K7437"/>
      <c r="L7437"/>
      <c r="M7437"/>
      <c r="N7437"/>
      <c r="O7437"/>
      <c r="P7437"/>
      <c r="Q7437"/>
      <c r="R7437"/>
      <c r="S7437"/>
    </row>
    <row r="7438" spans="1:19">
      <c r="A7438"/>
      <c r="B7438"/>
      <c r="C7438"/>
      <c r="D7438"/>
      <c r="E7438"/>
      <c r="F7438"/>
      <c r="G7438"/>
      <c r="H7438"/>
      <c r="I7438"/>
      <c r="J7438"/>
      <c r="K7438"/>
      <c r="L7438"/>
      <c r="M7438"/>
      <c r="N7438"/>
      <c r="O7438"/>
      <c r="P7438"/>
      <c r="Q7438"/>
      <c r="R7438"/>
      <c r="S7438"/>
    </row>
    <row r="7439" spans="1:19">
      <c r="A7439"/>
      <c r="B7439"/>
      <c r="C7439"/>
      <c r="D7439"/>
      <c r="E7439"/>
      <c r="F7439"/>
      <c r="G7439"/>
      <c r="H7439"/>
      <c r="I7439"/>
      <c r="J7439"/>
      <c r="K7439"/>
      <c r="L7439"/>
      <c r="M7439"/>
      <c r="N7439"/>
      <c r="O7439"/>
      <c r="P7439"/>
      <c r="Q7439"/>
      <c r="R7439"/>
      <c r="S7439"/>
    </row>
    <row r="7440" spans="1:19">
      <c r="A7440"/>
      <c r="B7440"/>
      <c r="C7440"/>
      <c r="D7440"/>
      <c r="E7440"/>
      <c r="F7440"/>
      <c r="G7440"/>
      <c r="H7440"/>
      <c r="I7440"/>
      <c r="J7440"/>
      <c r="K7440"/>
      <c r="L7440"/>
      <c r="M7440"/>
      <c r="N7440"/>
      <c r="O7440"/>
      <c r="P7440"/>
      <c r="Q7440"/>
      <c r="R7440"/>
      <c r="S7440"/>
    </row>
    <row r="7441" spans="1:19">
      <c r="A7441"/>
      <c r="B7441"/>
      <c r="C7441"/>
      <c r="D7441"/>
      <c r="E7441"/>
      <c r="F7441"/>
      <c r="G7441"/>
      <c r="H7441"/>
      <c r="I7441"/>
      <c r="J7441"/>
      <c r="K7441"/>
      <c r="L7441"/>
      <c r="M7441"/>
      <c r="N7441"/>
      <c r="O7441"/>
      <c r="P7441"/>
      <c r="Q7441"/>
      <c r="R7441"/>
      <c r="S7441"/>
    </row>
    <row r="7442" spans="1:19">
      <c r="A7442"/>
      <c r="B7442"/>
      <c r="C7442"/>
      <c r="D7442"/>
      <c r="E7442"/>
      <c r="F7442"/>
      <c r="G7442"/>
      <c r="H7442"/>
      <c r="I7442"/>
      <c r="J7442"/>
      <c r="K7442"/>
      <c r="L7442"/>
      <c r="M7442"/>
      <c r="N7442"/>
      <c r="O7442"/>
      <c r="P7442"/>
      <c r="Q7442"/>
      <c r="R7442"/>
      <c r="S7442"/>
    </row>
    <row r="7443" spans="1:19">
      <c r="A7443"/>
      <c r="B7443"/>
      <c r="C7443"/>
      <c r="D7443"/>
      <c r="E7443"/>
      <c r="F7443"/>
      <c r="G7443"/>
      <c r="H7443"/>
      <c r="I7443"/>
      <c r="J7443"/>
      <c r="K7443"/>
      <c r="L7443"/>
      <c r="M7443"/>
      <c r="N7443"/>
      <c r="O7443"/>
      <c r="P7443"/>
      <c r="Q7443"/>
      <c r="R7443"/>
      <c r="S7443"/>
    </row>
    <row r="7444" spans="1:19">
      <c r="A7444"/>
      <c r="B7444"/>
      <c r="C7444"/>
      <c r="D7444"/>
      <c r="E7444"/>
      <c r="F7444"/>
      <c r="G7444"/>
      <c r="H7444"/>
      <c r="I7444"/>
      <c r="J7444"/>
      <c r="K7444"/>
      <c r="L7444"/>
      <c r="M7444"/>
      <c r="N7444"/>
      <c r="O7444"/>
      <c r="P7444"/>
      <c r="Q7444"/>
      <c r="R7444"/>
      <c r="S7444"/>
    </row>
    <row r="7445" spans="1:19">
      <c r="A7445"/>
      <c r="B7445"/>
      <c r="C7445"/>
      <c r="D7445"/>
      <c r="E7445"/>
      <c r="F7445"/>
      <c r="G7445"/>
      <c r="H7445"/>
      <c r="I7445"/>
      <c r="J7445"/>
      <c r="K7445"/>
      <c r="L7445"/>
      <c r="M7445"/>
      <c r="N7445"/>
      <c r="O7445"/>
      <c r="P7445"/>
      <c r="Q7445"/>
      <c r="R7445"/>
      <c r="S7445"/>
    </row>
    <row r="7446" spans="1:19">
      <c r="A7446"/>
      <c r="B7446"/>
      <c r="C7446"/>
      <c r="D7446"/>
      <c r="E7446"/>
      <c r="F7446"/>
      <c r="G7446"/>
      <c r="H7446"/>
      <c r="I7446"/>
      <c r="J7446"/>
      <c r="K7446"/>
      <c r="L7446"/>
      <c r="M7446"/>
      <c r="N7446"/>
      <c r="O7446"/>
      <c r="P7446"/>
      <c r="Q7446"/>
      <c r="R7446"/>
      <c r="S7446"/>
    </row>
    <row r="7447" spans="1:19">
      <c r="A7447"/>
      <c r="B7447"/>
      <c r="C7447"/>
      <c r="D7447"/>
      <c r="E7447"/>
      <c r="F7447"/>
      <c r="G7447"/>
      <c r="H7447"/>
      <c r="I7447"/>
      <c r="J7447"/>
      <c r="K7447"/>
      <c r="L7447"/>
      <c r="M7447"/>
      <c r="N7447"/>
      <c r="O7447"/>
      <c r="P7447"/>
      <c r="Q7447"/>
      <c r="R7447"/>
      <c r="S7447"/>
    </row>
    <row r="7448" spans="1:19">
      <c r="A7448"/>
      <c r="B7448"/>
      <c r="C7448"/>
      <c r="D7448"/>
      <c r="E7448"/>
      <c r="F7448"/>
      <c r="G7448"/>
      <c r="H7448"/>
      <c r="I7448"/>
      <c r="J7448"/>
      <c r="K7448"/>
      <c r="L7448"/>
      <c r="M7448"/>
      <c r="N7448"/>
      <c r="O7448"/>
      <c r="P7448"/>
      <c r="Q7448"/>
      <c r="R7448"/>
      <c r="S7448"/>
    </row>
    <row r="7449" spans="1:19">
      <c r="A7449"/>
      <c r="B7449"/>
      <c r="C7449"/>
      <c r="D7449"/>
      <c r="E7449"/>
      <c r="F7449"/>
      <c r="G7449"/>
      <c r="H7449"/>
      <c r="I7449"/>
      <c r="J7449"/>
      <c r="K7449"/>
      <c r="L7449"/>
      <c r="M7449"/>
      <c r="N7449"/>
      <c r="O7449"/>
      <c r="P7449"/>
      <c r="Q7449"/>
      <c r="R7449"/>
      <c r="S7449"/>
    </row>
    <row r="7450" spans="1:19">
      <c r="A7450"/>
      <c r="B7450"/>
      <c r="C7450"/>
      <c r="D7450"/>
      <c r="E7450"/>
      <c r="F7450"/>
      <c r="G7450"/>
      <c r="H7450"/>
      <c r="I7450"/>
      <c r="J7450"/>
      <c r="K7450"/>
      <c r="L7450"/>
      <c r="M7450"/>
      <c r="N7450"/>
      <c r="O7450"/>
      <c r="P7450"/>
      <c r="Q7450"/>
      <c r="R7450"/>
      <c r="S7450"/>
    </row>
    <row r="7451" spans="1:19">
      <c r="A7451"/>
      <c r="B7451"/>
      <c r="C7451"/>
      <c r="D7451"/>
      <c r="E7451"/>
      <c r="F7451"/>
      <c r="G7451"/>
      <c r="H7451"/>
      <c r="I7451"/>
      <c r="J7451"/>
      <c r="K7451"/>
      <c r="L7451"/>
      <c r="M7451"/>
      <c r="N7451"/>
      <c r="O7451"/>
      <c r="P7451"/>
      <c r="Q7451"/>
      <c r="R7451"/>
      <c r="S7451"/>
    </row>
    <row r="7452" spans="1:19">
      <c r="A7452"/>
      <c r="B7452"/>
      <c r="C7452"/>
      <c r="D7452"/>
      <c r="E7452"/>
      <c r="F7452"/>
      <c r="G7452"/>
      <c r="H7452"/>
      <c r="I7452"/>
      <c r="J7452"/>
      <c r="K7452"/>
      <c r="L7452"/>
      <c r="M7452"/>
      <c r="N7452"/>
      <c r="O7452"/>
      <c r="P7452"/>
      <c r="Q7452"/>
      <c r="R7452"/>
      <c r="S7452"/>
    </row>
    <row r="7453" spans="1:19">
      <c r="A7453"/>
      <c r="B7453"/>
      <c r="C7453"/>
      <c r="D7453"/>
      <c r="E7453"/>
      <c r="F7453"/>
      <c r="G7453"/>
      <c r="H7453"/>
      <c r="I7453"/>
      <c r="J7453"/>
      <c r="K7453"/>
      <c r="L7453"/>
      <c r="M7453"/>
      <c r="N7453"/>
      <c r="O7453"/>
      <c r="P7453"/>
      <c r="Q7453"/>
      <c r="R7453"/>
      <c r="S7453"/>
    </row>
    <row r="7454" spans="1:19">
      <c r="A7454"/>
      <c r="B7454"/>
      <c r="C7454"/>
      <c r="D7454"/>
      <c r="E7454"/>
      <c r="F7454"/>
      <c r="G7454"/>
      <c r="H7454"/>
      <c r="I7454"/>
      <c r="J7454"/>
      <c r="K7454"/>
      <c r="L7454"/>
      <c r="M7454"/>
      <c r="N7454"/>
      <c r="O7454"/>
      <c r="P7454"/>
      <c r="Q7454"/>
      <c r="R7454"/>
      <c r="S7454"/>
    </row>
    <row r="7455" spans="1:19">
      <c r="A7455"/>
      <c r="B7455"/>
      <c r="C7455"/>
      <c r="D7455"/>
      <c r="E7455"/>
      <c r="F7455"/>
      <c r="G7455"/>
      <c r="H7455"/>
      <c r="I7455"/>
      <c r="J7455"/>
      <c r="K7455"/>
      <c r="L7455"/>
      <c r="M7455"/>
      <c r="N7455"/>
      <c r="O7455"/>
      <c r="P7455"/>
      <c r="Q7455"/>
      <c r="R7455"/>
      <c r="S7455"/>
    </row>
    <row r="7456" spans="1:19">
      <c r="A7456"/>
      <c r="B7456"/>
      <c r="C7456"/>
      <c r="D7456"/>
      <c r="E7456"/>
      <c r="F7456"/>
      <c r="G7456"/>
      <c r="H7456"/>
      <c r="I7456"/>
      <c r="J7456"/>
      <c r="K7456"/>
      <c r="L7456"/>
      <c r="M7456"/>
      <c r="N7456"/>
      <c r="O7456"/>
      <c r="P7456"/>
      <c r="Q7456"/>
      <c r="R7456"/>
      <c r="S7456"/>
    </row>
    <row r="7457" spans="1:19">
      <c r="A7457"/>
      <c r="B7457"/>
      <c r="C7457"/>
      <c r="D7457"/>
      <c r="E7457"/>
      <c r="F7457"/>
      <c r="G7457"/>
      <c r="H7457"/>
      <c r="I7457"/>
      <c r="J7457"/>
      <c r="K7457"/>
      <c r="L7457"/>
      <c r="M7457"/>
      <c r="N7457"/>
      <c r="O7457"/>
      <c r="P7457"/>
      <c r="Q7457"/>
      <c r="R7457"/>
      <c r="S7457"/>
    </row>
    <row r="7458" spans="1:19">
      <c r="A7458"/>
      <c r="B7458"/>
      <c r="C7458"/>
      <c r="D7458"/>
      <c r="E7458"/>
      <c r="F7458"/>
      <c r="G7458"/>
      <c r="H7458"/>
      <c r="I7458"/>
      <c r="J7458"/>
      <c r="K7458"/>
      <c r="L7458"/>
      <c r="M7458"/>
      <c r="N7458"/>
      <c r="O7458"/>
      <c r="P7458"/>
      <c r="Q7458"/>
      <c r="R7458"/>
      <c r="S7458"/>
    </row>
    <row r="7459" spans="1:19">
      <c r="A7459"/>
      <c r="B7459"/>
      <c r="C7459"/>
      <c r="D7459"/>
      <c r="E7459"/>
      <c r="F7459"/>
      <c r="G7459"/>
      <c r="H7459"/>
      <c r="I7459"/>
      <c r="J7459"/>
      <c r="K7459"/>
      <c r="L7459"/>
      <c r="M7459"/>
      <c r="N7459"/>
      <c r="O7459"/>
      <c r="P7459"/>
      <c r="Q7459"/>
      <c r="R7459"/>
      <c r="S7459"/>
    </row>
    <row r="7460" spans="1:19">
      <c r="A7460"/>
      <c r="B7460"/>
      <c r="C7460"/>
      <c r="D7460"/>
      <c r="E7460"/>
      <c r="F7460"/>
      <c r="G7460"/>
      <c r="H7460"/>
      <c r="I7460"/>
      <c r="J7460"/>
      <c r="K7460"/>
      <c r="L7460"/>
      <c r="M7460"/>
      <c r="N7460"/>
      <c r="O7460"/>
      <c r="P7460"/>
      <c r="Q7460"/>
      <c r="R7460"/>
      <c r="S7460"/>
    </row>
    <row r="7461" spans="1:19">
      <c r="A7461"/>
      <c r="B7461"/>
      <c r="C7461"/>
      <c r="D7461"/>
      <c r="E7461"/>
      <c r="F7461"/>
      <c r="G7461"/>
      <c r="H7461"/>
      <c r="I7461"/>
      <c r="J7461"/>
      <c r="K7461"/>
      <c r="L7461"/>
      <c r="M7461"/>
      <c r="N7461"/>
      <c r="O7461"/>
      <c r="P7461"/>
      <c r="Q7461"/>
      <c r="R7461"/>
      <c r="S7461"/>
    </row>
    <row r="7462" spans="1:19">
      <c r="A7462"/>
      <c r="B7462"/>
      <c r="C7462"/>
      <c r="D7462"/>
      <c r="E7462"/>
      <c r="F7462"/>
      <c r="G7462"/>
      <c r="H7462"/>
      <c r="I7462"/>
      <c r="J7462"/>
      <c r="K7462"/>
      <c r="L7462"/>
      <c r="M7462"/>
      <c r="N7462"/>
      <c r="O7462"/>
      <c r="P7462"/>
      <c r="Q7462"/>
      <c r="R7462"/>
      <c r="S7462"/>
    </row>
    <row r="7463" spans="1:19">
      <c r="A7463"/>
      <c r="B7463"/>
      <c r="C7463"/>
      <c r="D7463"/>
      <c r="E7463"/>
      <c r="F7463"/>
      <c r="G7463"/>
      <c r="H7463"/>
      <c r="I7463"/>
      <c r="J7463"/>
      <c r="K7463"/>
      <c r="L7463"/>
      <c r="M7463"/>
      <c r="N7463"/>
      <c r="O7463"/>
      <c r="P7463"/>
      <c r="Q7463"/>
      <c r="R7463"/>
      <c r="S7463"/>
    </row>
    <row r="7464" spans="1:19">
      <c r="A7464"/>
      <c r="B7464"/>
      <c r="C7464"/>
      <c r="D7464"/>
      <c r="E7464"/>
      <c r="F7464"/>
      <c r="G7464"/>
      <c r="H7464"/>
      <c r="I7464"/>
      <c r="J7464"/>
      <c r="K7464"/>
      <c r="L7464"/>
      <c r="M7464"/>
      <c r="N7464"/>
      <c r="O7464"/>
      <c r="P7464"/>
      <c r="Q7464"/>
      <c r="R7464"/>
      <c r="S7464"/>
    </row>
    <row r="7465" spans="1:19">
      <c r="A7465"/>
      <c r="B7465"/>
      <c r="C7465"/>
      <c r="D7465"/>
      <c r="E7465"/>
      <c r="F7465"/>
      <c r="G7465"/>
      <c r="H7465"/>
      <c r="I7465"/>
      <c r="J7465"/>
      <c r="K7465"/>
      <c r="L7465"/>
      <c r="M7465"/>
      <c r="N7465"/>
      <c r="O7465"/>
      <c r="P7465"/>
      <c r="Q7465"/>
      <c r="R7465"/>
      <c r="S7465"/>
    </row>
    <row r="7466" spans="1:19">
      <c r="A7466"/>
      <c r="B7466"/>
      <c r="C7466"/>
      <c r="D7466"/>
      <c r="E7466"/>
      <c r="F7466"/>
      <c r="G7466"/>
      <c r="H7466"/>
      <c r="I7466"/>
      <c r="J7466"/>
      <c r="K7466"/>
      <c r="L7466"/>
      <c r="M7466"/>
      <c r="N7466"/>
      <c r="O7466"/>
      <c r="P7466"/>
      <c r="Q7466"/>
      <c r="R7466"/>
      <c r="S7466"/>
    </row>
    <row r="7467" spans="1:19">
      <c r="A7467"/>
      <c r="B7467"/>
      <c r="C7467"/>
      <c r="D7467"/>
      <c r="E7467"/>
      <c r="F7467"/>
      <c r="G7467"/>
      <c r="H7467"/>
      <c r="I7467"/>
      <c r="J7467"/>
      <c r="K7467"/>
      <c r="L7467"/>
      <c r="M7467"/>
      <c r="N7467"/>
      <c r="O7467"/>
      <c r="P7467"/>
      <c r="Q7467"/>
      <c r="R7467"/>
      <c r="S7467"/>
    </row>
    <row r="7468" spans="1:19">
      <c r="A7468"/>
      <c r="B7468"/>
      <c r="C7468"/>
      <c r="D7468"/>
      <c r="E7468"/>
      <c r="F7468"/>
      <c r="G7468"/>
      <c r="H7468"/>
      <c r="I7468"/>
      <c r="J7468"/>
      <c r="K7468"/>
      <c r="L7468"/>
      <c r="M7468"/>
      <c r="N7468"/>
      <c r="O7468"/>
      <c r="P7468"/>
      <c r="Q7468"/>
      <c r="R7468"/>
      <c r="S7468"/>
    </row>
    <row r="7469" spans="1:19">
      <c r="A7469"/>
      <c r="B7469"/>
      <c r="C7469"/>
      <c r="D7469"/>
      <c r="E7469"/>
      <c r="F7469"/>
      <c r="G7469"/>
      <c r="H7469"/>
      <c r="I7469"/>
      <c r="J7469"/>
      <c r="K7469"/>
      <c r="L7469"/>
      <c r="M7469"/>
      <c r="N7469"/>
      <c r="O7469"/>
      <c r="P7469"/>
      <c r="Q7469"/>
      <c r="R7469"/>
      <c r="S7469"/>
    </row>
    <row r="7470" spans="1:19">
      <c r="A7470"/>
      <c r="B7470"/>
      <c r="C7470"/>
      <c r="D7470"/>
      <c r="E7470"/>
      <c r="F7470"/>
      <c r="G7470"/>
      <c r="H7470"/>
      <c r="I7470"/>
      <c r="J7470"/>
      <c r="K7470"/>
      <c r="L7470"/>
      <c r="M7470"/>
      <c r="N7470"/>
      <c r="O7470"/>
      <c r="P7470"/>
      <c r="Q7470"/>
      <c r="R7470"/>
      <c r="S7470"/>
    </row>
    <row r="7471" spans="1:19">
      <c r="A7471"/>
      <c r="B7471"/>
      <c r="C7471"/>
      <c r="D7471"/>
      <c r="E7471"/>
      <c r="F7471"/>
      <c r="G7471"/>
      <c r="H7471"/>
      <c r="I7471"/>
      <c r="J7471"/>
      <c r="K7471"/>
      <c r="L7471"/>
      <c r="M7471"/>
      <c r="N7471"/>
      <c r="O7471"/>
      <c r="P7471"/>
      <c r="Q7471"/>
      <c r="R7471"/>
      <c r="S7471"/>
    </row>
    <row r="7472" spans="1:19">
      <c r="A7472"/>
      <c r="B7472"/>
      <c r="C7472"/>
      <c r="D7472"/>
      <c r="E7472"/>
      <c r="F7472"/>
      <c r="G7472"/>
      <c r="H7472"/>
      <c r="I7472"/>
      <c r="J7472"/>
      <c r="K7472"/>
      <c r="L7472"/>
      <c r="M7472"/>
      <c r="N7472"/>
      <c r="O7472"/>
      <c r="P7472"/>
      <c r="Q7472"/>
      <c r="R7472"/>
      <c r="S7472"/>
    </row>
    <row r="7473" spans="1:19">
      <c r="A7473"/>
      <c r="B7473"/>
      <c r="C7473"/>
      <c r="D7473"/>
      <c r="E7473"/>
      <c r="F7473"/>
      <c r="G7473"/>
      <c r="H7473"/>
      <c r="I7473"/>
      <c r="J7473"/>
      <c r="K7473"/>
      <c r="L7473"/>
      <c r="M7473"/>
      <c r="N7473"/>
      <c r="O7473"/>
      <c r="P7473"/>
      <c r="Q7473"/>
      <c r="R7473"/>
      <c r="S7473"/>
    </row>
    <row r="7474" spans="1:19">
      <c r="A7474"/>
      <c r="B7474"/>
      <c r="C7474"/>
      <c r="D7474"/>
      <c r="E7474"/>
      <c r="F7474"/>
      <c r="G7474"/>
      <c r="H7474"/>
      <c r="I7474"/>
      <c r="J7474"/>
      <c r="K7474"/>
      <c r="L7474"/>
      <c r="M7474"/>
      <c r="N7474"/>
      <c r="O7474"/>
      <c r="P7474"/>
      <c r="Q7474"/>
      <c r="R7474"/>
      <c r="S7474"/>
    </row>
    <row r="7475" spans="1:19">
      <c r="A7475"/>
      <c r="B7475"/>
      <c r="C7475"/>
      <c r="D7475"/>
      <c r="E7475"/>
      <c r="F7475"/>
      <c r="G7475"/>
      <c r="H7475"/>
      <c r="I7475"/>
      <c r="J7475"/>
      <c r="K7475"/>
      <c r="L7475"/>
      <c r="M7475"/>
      <c r="N7475"/>
      <c r="O7475"/>
      <c r="P7475"/>
      <c r="Q7475"/>
      <c r="R7475"/>
      <c r="S7475"/>
    </row>
    <row r="7476" spans="1:19">
      <c r="A7476"/>
      <c r="B7476"/>
      <c r="C7476"/>
      <c r="D7476"/>
      <c r="E7476"/>
      <c r="F7476"/>
      <c r="G7476"/>
      <c r="H7476"/>
      <c r="I7476"/>
      <c r="J7476"/>
      <c r="K7476"/>
      <c r="L7476"/>
      <c r="M7476"/>
      <c r="N7476"/>
      <c r="O7476"/>
      <c r="P7476"/>
      <c r="Q7476"/>
      <c r="R7476"/>
      <c r="S7476"/>
    </row>
    <row r="7477" spans="1:19">
      <c r="A7477"/>
      <c r="B7477"/>
      <c r="C7477"/>
      <c r="D7477"/>
      <c r="E7477"/>
      <c r="F7477"/>
      <c r="G7477"/>
      <c r="H7477"/>
      <c r="I7477"/>
      <c r="J7477"/>
      <c r="K7477"/>
      <c r="L7477"/>
      <c r="M7477"/>
      <c r="N7477"/>
      <c r="O7477"/>
      <c r="P7477"/>
      <c r="Q7477"/>
      <c r="R7477"/>
      <c r="S7477"/>
    </row>
    <row r="7478" spans="1:19">
      <c r="A7478"/>
      <c r="B7478"/>
      <c r="C7478"/>
      <c r="D7478"/>
      <c r="E7478"/>
      <c r="F7478"/>
      <c r="G7478"/>
      <c r="H7478"/>
      <c r="I7478"/>
      <c r="J7478"/>
      <c r="K7478"/>
      <c r="L7478"/>
      <c r="M7478"/>
      <c r="N7478"/>
      <c r="O7478"/>
      <c r="P7478"/>
      <c r="Q7478"/>
      <c r="R7478"/>
      <c r="S7478"/>
    </row>
    <row r="7479" spans="1:19">
      <c r="A7479"/>
      <c r="B7479"/>
      <c r="C7479"/>
      <c r="D7479"/>
      <c r="E7479"/>
      <c r="F7479"/>
      <c r="G7479"/>
      <c r="H7479"/>
      <c r="I7479"/>
      <c r="J7479"/>
      <c r="K7479"/>
      <c r="L7479"/>
      <c r="M7479"/>
      <c r="N7479"/>
      <c r="O7479"/>
      <c r="P7479"/>
      <c r="Q7479"/>
      <c r="R7479"/>
      <c r="S7479"/>
    </row>
    <row r="7480" spans="1:19">
      <c r="A7480"/>
      <c r="B7480"/>
      <c r="C7480"/>
      <c r="D7480"/>
      <c r="E7480"/>
      <c r="F7480"/>
      <c r="G7480"/>
      <c r="H7480"/>
      <c r="I7480"/>
      <c r="J7480"/>
      <c r="K7480"/>
      <c r="L7480"/>
      <c r="M7480"/>
      <c r="N7480"/>
      <c r="O7480"/>
      <c r="P7480"/>
      <c r="Q7480"/>
      <c r="R7480"/>
      <c r="S7480"/>
    </row>
    <row r="7481" spans="1:19">
      <c r="A7481"/>
      <c r="B7481"/>
      <c r="C7481"/>
      <c r="D7481"/>
      <c r="E7481"/>
      <c r="F7481"/>
      <c r="G7481"/>
      <c r="H7481"/>
      <c r="I7481"/>
      <c r="J7481"/>
      <c r="K7481"/>
      <c r="L7481"/>
      <c r="M7481"/>
      <c r="N7481"/>
      <c r="O7481"/>
      <c r="P7481"/>
      <c r="Q7481"/>
      <c r="R7481"/>
      <c r="S7481"/>
    </row>
    <row r="7482" spans="1:19">
      <c r="A7482"/>
      <c r="B7482"/>
      <c r="C7482"/>
      <c r="D7482"/>
      <c r="E7482"/>
      <c r="F7482"/>
      <c r="G7482"/>
      <c r="H7482"/>
      <c r="I7482"/>
      <c r="J7482"/>
      <c r="K7482"/>
      <c r="L7482"/>
      <c r="M7482"/>
      <c r="N7482"/>
      <c r="O7482"/>
      <c r="P7482"/>
      <c r="Q7482"/>
      <c r="R7482"/>
      <c r="S7482"/>
    </row>
    <row r="7483" spans="1:19">
      <c r="A7483"/>
      <c r="B7483"/>
      <c r="C7483"/>
      <c r="D7483"/>
      <c r="E7483"/>
      <c r="F7483"/>
      <c r="G7483"/>
      <c r="H7483"/>
      <c r="I7483"/>
      <c r="J7483"/>
      <c r="K7483"/>
      <c r="L7483"/>
      <c r="M7483"/>
      <c r="N7483"/>
      <c r="O7483"/>
      <c r="P7483"/>
      <c r="Q7483"/>
      <c r="R7483"/>
      <c r="S7483"/>
    </row>
    <row r="7484" spans="1:19">
      <c r="A7484"/>
      <c r="B7484"/>
      <c r="C7484"/>
      <c r="D7484"/>
      <c r="E7484"/>
      <c r="F7484"/>
      <c r="G7484"/>
      <c r="H7484"/>
      <c r="I7484"/>
      <c r="J7484"/>
      <c r="K7484"/>
      <c r="L7484"/>
      <c r="M7484"/>
      <c r="N7484"/>
      <c r="O7484"/>
      <c r="P7484"/>
      <c r="Q7484"/>
      <c r="R7484"/>
      <c r="S7484"/>
    </row>
    <row r="7485" spans="1:19">
      <c r="A7485"/>
      <c r="B7485"/>
      <c r="C7485"/>
      <c r="D7485"/>
      <c r="E7485"/>
      <c r="F7485"/>
      <c r="G7485"/>
      <c r="H7485"/>
      <c r="I7485"/>
      <c r="J7485"/>
      <c r="K7485"/>
      <c r="L7485"/>
      <c r="M7485"/>
      <c r="N7485"/>
      <c r="O7485"/>
      <c r="P7485"/>
      <c r="Q7485"/>
      <c r="R7485"/>
      <c r="S7485"/>
    </row>
    <row r="7486" spans="1:19">
      <c r="A7486"/>
      <c r="B7486"/>
      <c r="C7486"/>
      <c r="D7486"/>
      <c r="E7486"/>
      <c r="F7486"/>
      <c r="G7486"/>
      <c r="H7486"/>
      <c r="I7486"/>
      <c r="J7486"/>
      <c r="K7486"/>
      <c r="L7486"/>
      <c r="M7486"/>
      <c r="N7486"/>
      <c r="O7486"/>
      <c r="P7486"/>
      <c r="Q7486"/>
      <c r="R7486"/>
      <c r="S7486"/>
    </row>
    <row r="7487" spans="1:19">
      <c r="A7487"/>
      <c r="B7487"/>
      <c r="C7487"/>
      <c r="D7487"/>
      <c r="E7487"/>
      <c r="F7487"/>
      <c r="G7487"/>
      <c r="H7487"/>
      <c r="I7487"/>
      <c r="J7487"/>
      <c r="K7487"/>
      <c r="L7487"/>
      <c r="M7487"/>
      <c r="N7487"/>
      <c r="O7487"/>
      <c r="P7487"/>
      <c r="Q7487"/>
      <c r="R7487"/>
      <c r="S7487"/>
    </row>
    <row r="7488" spans="1:19">
      <c r="A7488"/>
      <c r="B7488"/>
      <c r="C7488"/>
      <c r="D7488"/>
      <c r="E7488"/>
      <c r="F7488"/>
      <c r="G7488"/>
      <c r="H7488"/>
      <c r="I7488"/>
      <c r="J7488"/>
      <c r="K7488"/>
      <c r="L7488"/>
      <c r="M7488"/>
      <c r="N7488"/>
      <c r="O7488"/>
      <c r="P7488"/>
      <c r="Q7488"/>
      <c r="R7488"/>
      <c r="S7488"/>
    </row>
    <row r="7489" spans="1:19">
      <c r="A7489"/>
      <c r="B7489"/>
      <c r="C7489"/>
      <c r="D7489"/>
      <c r="E7489"/>
      <c r="F7489"/>
      <c r="G7489"/>
      <c r="H7489"/>
      <c r="I7489"/>
      <c r="J7489"/>
      <c r="K7489"/>
      <c r="L7489"/>
      <c r="M7489"/>
      <c r="N7489"/>
      <c r="O7489"/>
      <c r="P7489"/>
      <c r="Q7489"/>
      <c r="R7489"/>
      <c r="S7489"/>
    </row>
    <row r="7490" spans="1:19">
      <c r="A7490"/>
      <c r="B7490"/>
      <c r="C7490"/>
      <c r="D7490"/>
      <c r="E7490"/>
      <c r="F7490"/>
      <c r="G7490"/>
      <c r="H7490"/>
      <c r="I7490"/>
      <c r="J7490"/>
      <c r="K7490"/>
      <c r="L7490"/>
      <c r="M7490"/>
      <c r="N7490"/>
      <c r="O7490"/>
      <c r="P7490"/>
      <c r="Q7490"/>
      <c r="R7490"/>
      <c r="S7490"/>
    </row>
    <row r="7491" spans="1:19">
      <c r="A7491"/>
      <c r="B7491"/>
      <c r="C7491"/>
      <c r="D7491"/>
      <c r="E7491"/>
      <c r="F7491"/>
      <c r="G7491"/>
      <c r="H7491"/>
      <c r="I7491"/>
      <c r="J7491"/>
      <c r="K7491"/>
      <c r="L7491"/>
      <c r="M7491"/>
      <c r="N7491"/>
      <c r="O7491"/>
      <c r="P7491"/>
      <c r="Q7491"/>
      <c r="R7491"/>
      <c r="S7491"/>
    </row>
    <row r="7492" spans="1:19">
      <c r="A7492"/>
      <c r="B7492"/>
      <c r="C7492"/>
      <c r="D7492"/>
      <c r="E7492"/>
      <c r="F7492"/>
      <c r="G7492"/>
      <c r="H7492"/>
      <c r="I7492"/>
      <c r="J7492"/>
      <c r="K7492"/>
      <c r="L7492"/>
      <c r="M7492"/>
      <c r="N7492"/>
      <c r="O7492"/>
      <c r="P7492"/>
      <c r="Q7492"/>
      <c r="R7492"/>
      <c r="S7492"/>
    </row>
    <row r="7493" spans="1:19">
      <c r="A7493"/>
      <c r="B7493"/>
      <c r="C7493"/>
      <c r="D7493"/>
      <c r="E7493"/>
      <c r="F7493"/>
      <c r="G7493"/>
      <c r="H7493"/>
      <c r="I7493"/>
      <c r="J7493"/>
      <c r="K7493"/>
      <c r="L7493"/>
      <c r="M7493"/>
      <c r="N7493"/>
      <c r="O7493"/>
      <c r="P7493"/>
      <c r="Q7493"/>
      <c r="R7493"/>
      <c r="S7493"/>
    </row>
    <row r="7494" spans="1:19">
      <c r="A7494"/>
      <c r="B7494"/>
      <c r="C7494"/>
      <c r="D7494"/>
      <c r="E7494"/>
      <c r="F7494"/>
      <c r="G7494"/>
      <c r="H7494"/>
      <c r="I7494"/>
      <c r="J7494"/>
      <c r="K7494"/>
      <c r="L7494"/>
      <c r="M7494"/>
      <c r="N7494"/>
      <c r="O7494"/>
      <c r="P7494"/>
      <c r="Q7494"/>
      <c r="R7494"/>
      <c r="S7494"/>
    </row>
    <row r="7495" spans="1:19">
      <c r="A7495"/>
      <c r="B7495"/>
      <c r="C7495"/>
      <c r="D7495"/>
      <c r="E7495"/>
      <c r="F7495"/>
      <c r="G7495"/>
      <c r="H7495"/>
      <c r="I7495"/>
      <c r="J7495"/>
      <c r="K7495"/>
      <c r="L7495"/>
      <c r="M7495"/>
      <c r="N7495"/>
      <c r="O7495"/>
      <c r="P7495"/>
      <c r="Q7495"/>
      <c r="R7495"/>
      <c r="S7495"/>
    </row>
    <row r="7496" spans="1:19">
      <c r="A7496"/>
      <c r="B7496"/>
      <c r="C7496"/>
      <c r="D7496"/>
      <c r="E7496"/>
      <c r="F7496"/>
      <c r="G7496"/>
      <c r="H7496"/>
      <c r="I7496"/>
      <c r="J7496"/>
      <c r="K7496"/>
      <c r="L7496"/>
      <c r="M7496"/>
      <c r="N7496"/>
      <c r="O7496"/>
      <c r="P7496"/>
      <c r="Q7496"/>
      <c r="R7496"/>
      <c r="S7496"/>
    </row>
    <row r="7497" spans="1:19">
      <c r="A7497"/>
      <c r="B7497"/>
      <c r="C7497"/>
      <c r="D7497"/>
      <c r="E7497"/>
      <c r="F7497"/>
      <c r="G7497"/>
      <c r="H7497"/>
      <c r="I7497"/>
      <c r="J7497"/>
      <c r="K7497"/>
      <c r="L7497"/>
      <c r="M7497"/>
      <c r="N7497"/>
      <c r="O7497"/>
      <c r="P7497"/>
      <c r="Q7497"/>
      <c r="R7497"/>
      <c r="S7497"/>
    </row>
    <row r="7498" spans="1:19">
      <c r="A7498"/>
      <c r="B7498"/>
      <c r="C7498"/>
      <c r="D7498"/>
      <c r="E7498"/>
      <c r="F7498"/>
      <c r="G7498"/>
      <c r="H7498"/>
      <c r="I7498"/>
      <c r="J7498"/>
      <c r="K7498"/>
      <c r="L7498"/>
      <c r="M7498"/>
      <c r="N7498"/>
      <c r="O7498"/>
      <c r="P7498"/>
      <c r="Q7498"/>
      <c r="R7498"/>
      <c r="S7498"/>
    </row>
    <row r="7499" spans="1:19">
      <c r="A7499"/>
      <c r="B7499"/>
      <c r="C7499"/>
      <c r="D7499"/>
      <c r="E7499"/>
      <c r="F7499"/>
      <c r="G7499"/>
      <c r="H7499"/>
      <c r="I7499"/>
      <c r="J7499"/>
      <c r="K7499"/>
      <c r="L7499"/>
      <c r="M7499"/>
      <c r="N7499"/>
      <c r="O7499"/>
      <c r="P7499"/>
      <c r="Q7499"/>
      <c r="R7499"/>
      <c r="S7499"/>
    </row>
    <row r="7500" spans="1:19">
      <c r="A7500"/>
      <c r="B7500"/>
      <c r="C7500"/>
      <c r="D7500"/>
      <c r="E7500"/>
      <c r="F7500"/>
      <c r="G7500"/>
      <c r="H7500"/>
      <c r="I7500"/>
      <c r="J7500"/>
      <c r="K7500"/>
      <c r="L7500"/>
      <c r="M7500"/>
      <c r="N7500"/>
      <c r="O7500"/>
      <c r="P7500"/>
      <c r="Q7500"/>
      <c r="R7500"/>
      <c r="S7500"/>
    </row>
    <row r="7501" spans="1:19">
      <c r="A7501"/>
      <c r="B7501"/>
      <c r="C7501"/>
      <c r="D7501"/>
      <c r="E7501"/>
      <c r="F7501"/>
      <c r="G7501"/>
      <c r="H7501"/>
      <c r="I7501"/>
      <c r="J7501"/>
      <c r="K7501"/>
      <c r="L7501"/>
      <c r="M7501"/>
      <c r="N7501"/>
      <c r="O7501"/>
      <c r="P7501"/>
      <c r="Q7501"/>
      <c r="R7501"/>
      <c r="S7501"/>
    </row>
    <row r="7502" spans="1:19">
      <c r="A7502"/>
      <c r="B7502"/>
      <c r="C7502"/>
      <c r="D7502"/>
      <c r="E7502"/>
      <c r="F7502"/>
      <c r="G7502"/>
      <c r="H7502"/>
      <c r="I7502"/>
      <c r="J7502"/>
      <c r="K7502"/>
      <c r="L7502"/>
      <c r="M7502"/>
      <c r="N7502"/>
      <c r="O7502"/>
      <c r="P7502"/>
      <c r="Q7502"/>
      <c r="R7502"/>
      <c r="S7502"/>
    </row>
    <row r="7503" spans="1:19">
      <c r="A7503"/>
      <c r="B7503"/>
      <c r="C7503"/>
      <c r="D7503"/>
      <c r="E7503"/>
      <c r="F7503"/>
      <c r="G7503"/>
      <c r="H7503"/>
      <c r="I7503"/>
      <c r="J7503"/>
      <c r="K7503"/>
      <c r="L7503"/>
      <c r="M7503"/>
      <c r="N7503"/>
      <c r="O7503"/>
      <c r="P7503"/>
      <c r="Q7503"/>
      <c r="R7503"/>
      <c r="S7503"/>
    </row>
    <row r="7504" spans="1:19">
      <c r="A7504"/>
      <c r="B7504"/>
      <c r="C7504"/>
      <c r="D7504"/>
      <c r="E7504"/>
      <c r="F7504"/>
      <c r="G7504"/>
      <c r="H7504"/>
      <c r="I7504"/>
      <c r="J7504"/>
      <c r="K7504"/>
      <c r="L7504"/>
      <c r="M7504"/>
      <c r="N7504"/>
      <c r="O7504"/>
      <c r="P7504"/>
      <c r="Q7504"/>
      <c r="R7504"/>
      <c r="S7504"/>
    </row>
    <row r="7505" spans="1:19">
      <c r="A7505"/>
      <c r="B7505"/>
      <c r="C7505"/>
      <c r="D7505"/>
      <c r="E7505"/>
      <c r="F7505"/>
      <c r="G7505"/>
      <c r="H7505"/>
      <c r="I7505"/>
      <c r="J7505"/>
      <c r="K7505"/>
      <c r="L7505"/>
      <c r="M7505"/>
      <c r="N7505"/>
      <c r="O7505"/>
      <c r="P7505"/>
      <c r="Q7505"/>
      <c r="R7505"/>
      <c r="S7505"/>
    </row>
    <row r="7506" spans="1:19">
      <c r="A7506"/>
      <c r="B7506"/>
      <c r="C7506"/>
      <c r="D7506"/>
      <c r="E7506"/>
      <c r="F7506"/>
      <c r="G7506"/>
      <c r="H7506"/>
      <c r="I7506"/>
      <c r="J7506"/>
      <c r="K7506"/>
      <c r="L7506"/>
      <c r="M7506"/>
      <c r="N7506"/>
      <c r="O7506"/>
      <c r="P7506"/>
      <c r="Q7506"/>
      <c r="R7506"/>
      <c r="S7506"/>
    </row>
    <row r="7507" spans="1:19">
      <c r="A7507"/>
      <c r="B7507"/>
      <c r="C7507"/>
      <c r="D7507"/>
      <c r="E7507"/>
      <c r="F7507"/>
      <c r="G7507"/>
      <c r="H7507"/>
      <c r="I7507"/>
      <c r="J7507"/>
      <c r="K7507"/>
      <c r="L7507"/>
      <c r="M7507"/>
      <c r="N7507"/>
      <c r="O7507"/>
      <c r="P7507"/>
      <c r="Q7507"/>
      <c r="R7507"/>
      <c r="S7507"/>
    </row>
    <row r="7508" spans="1:19">
      <c r="A7508"/>
      <c r="B7508"/>
      <c r="C7508"/>
      <c r="D7508"/>
      <c r="E7508"/>
      <c r="F7508"/>
      <c r="G7508"/>
      <c r="H7508"/>
      <c r="I7508"/>
      <c r="J7508"/>
      <c r="K7508"/>
      <c r="L7508"/>
      <c r="M7508"/>
      <c r="N7508"/>
      <c r="O7508"/>
      <c r="P7508"/>
      <c r="Q7508"/>
      <c r="R7508"/>
      <c r="S7508"/>
    </row>
    <row r="7509" spans="1:19">
      <c r="A7509"/>
      <c r="B7509"/>
      <c r="C7509"/>
      <c r="D7509"/>
      <c r="E7509"/>
      <c r="F7509"/>
      <c r="G7509"/>
      <c r="H7509"/>
      <c r="I7509"/>
      <c r="J7509"/>
      <c r="K7509"/>
      <c r="L7509"/>
      <c r="M7509"/>
      <c r="N7509"/>
      <c r="O7509"/>
      <c r="P7509"/>
      <c r="Q7509"/>
      <c r="R7509"/>
      <c r="S7509"/>
    </row>
    <row r="7510" spans="1:19">
      <c r="A7510"/>
      <c r="B7510"/>
      <c r="C7510"/>
      <c r="D7510"/>
      <c r="E7510"/>
      <c r="F7510"/>
      <c r="G7510"/>
      <c r="H7510"/>
      <c r="I7510"/>
      <c r="J7510"/>
      <c r="K7510"/>
      <c r="L7510"/>
      <c r="M7510"/>
      <c r="N7510"/>
      <c r="O7510"/>
      <c r="P7510"/>
      <c r="Q7510"/>
      <c r="R7510"/>
      <c r="S7510"/>
    </row>
    <row r="7511" spans="1:19">
      <c r="A7511"/>
      <c r="B7511"/>
      <c r="C7511"/>
      <c r="D7511"/>
      <c r="E7511"/>
      <c r="F7511"/>
      <c r="G7511"/>
      <c r="H7511"/>
      <c r="I7511"/>
      <c r="J7511"/>
      <c r="K7511"/>
      <c r="L7511"/>
      <c r="M7511"/>
      <c r="N7511"/>
      <c r="O7511"/>
      <c r="P7511"/>
      <c r="Q7511"/>
      <c r="R7511"/>
      <c r="S7511"/>
    </row>
    <row r="7512" spans="1:19">
      <c r="A7512"/>
      <c r="B7512"/>
      <c r="C7512"/>
      <c r="D7512"/>
      <c r="E7512"/>
      <c r="F7512"/>
      <c r="G7512"/>
      <c r="H7512"/>
      <c r="I7512"/>
      <c r="J7512"/>
      <c r="K7512"/>
      <c r="L7512"/>
      <c r="M7512"/>
      <c r="N7512"/>
      <c r="O7512"/>
      <c r="P7512"/>
      <c r="Q7512"/>
      <c r="R7512"/>
      <c r="S7512"/>
    </row>
    <row r="7513" spans="1:19">
      <c r="A7513"/>
      <c r="B7513"/>
      <c r="C7513"/>
      <c r="D7513"/>
      <c r="E7513"/>
      <c r="F7513"/>
      <c r="G7513"/>
      <c r="H7513"/>
      <c r="I7513"/>
      <c r="J7513"/>
      <c r="K7513"/>
      <c r="L7513"/>
      <c r="M7513"/>
      <c r="N7513"/>
      <c r="O7513"/>
      <c r="P7513"/>
      <c r="Q7513"/>
      <c r="R7513"/>
      <c r="S7513"/>
    </row>
    <row r="7514" spans="1:19">
      <c r="A7514"/>
      <c r="B7514"/>
      <c r="C7514"/>
      <c r="D7514"/>
      <c r="E7514"/>
      <c r="F7514"/>
      <c r="G7514"/>
      <c r="H7514"/>
      <c r="I7514"/>
      <c r="J7514"/>
      <c r="K7514"/>
      <c r="L7514"/>
      <c r="M7514"/>
      <c r="N7514"/>
      <c r="O7514"/>
      <c r="P7514"/>
      <c r="Q7514"/>
      <c r="R7514"/>
      <c r="S7514"/>
    </row>
    <row r="7515" spans="1:19">
      <c r="A7515"/>
      <c r="B7515"/>
      <c r="C7515"/>
      <c r="D7515"/>
      <c r="E7515"/>
      <c r="F7515"/>
      <c r="G7515"/>
      <c r="H7515"/>
      <c r="I7515"/>
      <c r="J7515"/>
      <c r="K7515"/>
      <c r="L7515"/>
      <c r="M7515"/>
      <c r="N7515"/>
      <c r="O7515"/>
      <c r="P7515"/>
      <c r="Q7515"/>
      <c r="R7515"/>
      <c r="S7515"/>
    </row>
    <row r="7516" spans="1:19">
      <c r="A7516"/>
      <c r="B7516"/>
      <c r="C7516"/>
      <c r="D7516"/>
      <c r="E7516"/>
      <c r="F7516"/>
      <c r="G7516"/>
      <c r="H7516"/>
      <c r="I7516"/>
      <c r="J7516"/>
      <c r="K7516"/>
      <c r="L7516"/>
      <c r="M7516"/>
      <c r="N7516"/>
      <c r="O7516"/>
      <c r="P7516"/>
      <c r="Q7516"/>
      <c r="R7516"/>
      <c r="S7516"/>
    </row>
    <row r="7517" spans="1:19">
      <c r="A7517"/>
      <c r="B7517"/>
      <c r="C7517"/>
      <c r="D7517"/>
      <c r="E7517"/>
      <c r="F7517"/>
      <c r="G7517"/>
      <c r="H7517"/>
      <c r="I7517"/>
      <c r="J7517"/>
      <c r="K7517"/>
      <c r="L7517"/>
      <c r="M7517"/>
      <c r="N7517"/>
      <c r="O7517"/>
      <c r="P7517"/>
      <c r="Q7517"/>
      <c r="R7517"/>
      <c r="S7517"/>
    </row>
    <row r="7518" spans="1:19">
      <c r="A7518"/>
      <c r="B7518"/>
      <c r="C7518"/>
      <c r="D7518"/>
      <c r="E7518"/>
      <c r="F7518"/>
      <c r="G7518"/>
      <c r="H7518"/>
      <c r="I7518"/>
      <c r="J7518"/>
      <c r="K7518"/>
      <c r="L7518"/>
      <c r="M7518"/>
      <c r="N7518"/>
      <c r="O7518"/>
      <c r="P7518"/>
      <c r="Q7518"/>
      <c r="R7518"/>
      <c r="S7518"/>
    </row>
    <row r="7519" spans="1:19">
      <c r="A7519"/>
      <c r="B7519"/>
      <c r="C7519"/>
      <c r="D7519"/>
      <c r="E7519"/>
      <c r="F7519"/>
      <c r="G7519"/>
      <c r="H7519"/>
      <c r="I7519"/>
      <c r="J7519"/>
      <c r="K7519"/>
      <c r="L7519"/>
      <c r="M7519"/>
      <c r="N7519"/>
      <c r="O7519"/>
      <c r="P7519"/>
      <c r="Q7519"/>
      <c r="R7519"/>
      <c r="S7519"/>
    </row>
    <row r="7520" spans="1:19">
      <c r="A7520"/>
      <c r="B7520"/>
      <c r="C7520"/>
      <c r="D7520"/>
      <c r="E7520"/>
      <c r="F7520"/>
      <c r="G7520"/>
      <c r="H7520"/>
      <c r="I7520"/>
      <c r="J7520"/>
      <c r="K7520"/>
      <c r="L7520"/>
      <c r="M7520"/>
      <c r="N7520"/>
      <c r="O7520"/>
      <c r="P7520"/>
      <c r="Q7520"/>
      <c r="R7520"/>
      <c r="S7520"/>
    </row>
    <row r="7521" spans="1:19">
      <c r="A7521"/>
      <c r="B7521"/>
      <c r="C7521"/>
      <c r="D7521"/>
      <c r="E7521"/>
      <c r="F7521"/>
      <c r="G7521"/>
      <c r="H7521"/>
      <c r="I7521"/>
      <c r="J7521"/>
      <c r="K7521"/>
      <c r="L7521"/>
      <c r="M7521"/>
      <c r="N7521"/>
      <c r="O7521"/>
      <c r="P7521"/>
      <c r="Q7521"/>
      <c r="R7521"/>
      <c r="S7521"/>
    </row>
    <row r="7522" spans="1:19">
      <c r="A7522"/>
      <c r="B7522"/>
      <c r="C7522"/>
      <c r="D7522"/>
      <c r="E7522"/>
      <c r="F7522"/>
      <c r="G7522"/>
      <c r="H7522"/>
      <c r="I7522"/>
      <c r="J7522"/>
      <c r="K7522"/>
      <c r="L7522"/>
      <c r="M7522"/>
      <c r="N7522"/>
      <c r="O7522"/>
      <c r="P7522"/>
      <c r="Q7522"/>
      <c r="R7522"/>
      <c r="S7522"/>
    </row>
    <row r="7523" spans="1:19">
      <c r="A7523"/>
      <c r="B7523"/>
      <c r="C7523"/>
      <c r="D7523"/>
      <c r="E7523"/>
      <c r="F7523"/>
      <c r="G7523"/>
      <c r="H7523"/>
      <c r="I7523"/>
      <c r="J7523"/>
      <c r="K7523"/>
      <c r="L7523"/>
      <c r="M7523"/>
      <c r="N7523"/>
      <c r="O7523"/>
      <c r="P7523"/>
      <c r="Q7523"/>
      <c r="R7523"/>
      <c r="S7523"/>
    </row>
    <row r="7524" spans="1:19">
      <c r="A7524"/>
      <c r="B7524"/>
      <c r="C7524"/>
      <c r="D7524"/>
      <c r="E7524"/>
      <c r="F7524"/>
      <c r="G7524"/>
      <c r="H7524"/>
      <c r="I7524"/>
      <c r="J7524"/>
      <c r="K7524"/>
      <c r="L7524"/>
      <c r="M7524"/>
      <c r="N7524"/>
      <c r="O7524"/>
      <c r="P7524"/>
      <c r="Q7524"/>
      <c r="R7524"/>
      <c r="S7524"/>
    </row>
    <row r="7525" spans="1:19">
      <c r="A7525"/>
      <c r="B7525"/>
      <c r="C7525"/>
      <c r="D7525"/>
      <c r="E7525"/>
      <c r="F7525"/>
      <c r="G7525"/>
      <c r="H7525"/>
      <c r="I7525"/>
      <c r="J7525"/>
      <c r="K7525"/>
      <c r="L7525"/>
      <c r="M7525"/>
      <c r="N7525"/>
      <c r="O7525"/>
      <c r="P7525"/>
      <c r="Q7525"/>
      <c r="R7525"/>
      <c r="S7525"/>
    </row>
    <row r="7526" spans="1:19">
      <c r="A7526"/>
      <c r="B7526"/>
      <c r="C7526"/>
      <c r="D7526"/>
      <c r="E7526"/>
      <c r="F7526"/>
      <c r="G7526"/>
      <c r="H7526"/>
      <c r="I7526"/>
      <c r="J7526"/>
      <c r="K7526"/>
      <c r="L7526"/>
      <c r="M7526"/>
      <c r="N7526"/>
      <c r="O7526"/>
      <c r="P7526"/>
      <c r="Q7526"/>
      <c r="R7526"/>
      <c r="S7526"/>
    </row>
    <row r="7527" spans="1:19">
      <c r="A7527"/>
      <c r="B7527"/>
      <c r="C7527"/>
      <c r="D7527"/>
      <c r="E7527"/>
      <c r="F7527"/>
      <c r="G7527"/>
      <c r="H7527"/>
      <c r="I7527"/>
      <c r="J7527"/>
      <c r="K7527"/>
      <c r="L7527"/>
      <c r="M7527"/>
      <c r="N7527"/>
      <c r="O7527"/>
      <c r="P7527"/>
      <c r="Q7527"/>
      <c r="R7527"/>
      <c r="S7527"/>
    </row>
    <row r="7528" spans="1:19">
      <c r="A7528"/>
      <c r="B7528"/>
      <c r="C7528"/>
      <c r="D7528"/>
      <c r="E7528"/>
      <c r="F7528"/>
      <c r="G7528"/>
      <c r="H7528"/>
      <c r="I7528"/>
      <c r="J7528"/>
      <c r="K7528"/>
      <c r="L7528"/>
      <c r="M7528"/>
      <c r="N7528"/>
      <c r="O7528"/>
      <c r="P7528"/>
      <c r="Q7528"/>
      <c r="R7528"/>
      <c r="S7528"/>
    </row>
    <row r="7529" spans="1:19">
      <c r="A7529"/>
      <c r="B7529"/>
      <c r="C7529"/>
      <c r="D7529"/>
      <c r="E7529"/>
      <c r="F7529"/>
      <c r="G7529"/>
      <c r="H7529"/>
      <c r="I7529"/>
      <c r="J7529"/>
      <c r="K7529"/>
      <c r="L7529"/>
      <c r="M7529"/>
      <c r="N7529"/>
      <c r="O7529"/>
      <c r="P7529"/>
      <c r="Q7529"/>
      <c r="R7529"/>
      <c r="S7529"/>
    </row>
    <row r="7530" spans="1:19">
      <c r="A7530"/>
      <c r="B7530"/>
      <c r="C7530"/>
      <c r="D7530"/>
      <c r="E7530"/>
      <c r="F7530"/>
      <c r="G7530"/>
      <c r="H7530"/>
      <c r="I7530"/>
      <c r="J7530"/>
      <c r="K7530"/>
      <c r="L7530"/>
      <c r="M7530"/>
      <c r="N7530"/>
      <c r="O7530"/>
      <c r="P7530"/>
      <c r="Q7530"/>
      <c r="R7530"/>
      <c r="S7530"/>
    </row>
    <row r="7531" spans="1:19">
      <c r="A7531"/>
      <c r="B7531"/>
      <c r="C7531"/>
      <c r="D7531"/>
      <c r="E7531"/>
      <c r="F7531"/>
      <c r="G7531"/>
      <c r="H7531"/>
      <c r="I7531"/>
      <c r="J7531"/>
      <c r="K7531"/>
      <c r="L7531"/>
      <c r="M7531"/>
      <c r="N7531"/>
      <c r="O7531"/>
      <c r="P7531"/>
      <c r="Q7531"/>
      <c r="R7531"/>
      <c r="S7531"/>
    </row>
    <row r="7532" spans="1:19">
      <c r="A7532"/>
      <c r="B7532"/>
      <c r="C7532"/>
      <c r="D7532"/>
      <c r="E7532"/>
      <c r="F7532"/>
      <c r="G7532"/>
      <c r="H7532"/>
      <c r="I7532"/>
      <c r="J7532"/>
      <c r="K7532"/>
      <c r="L7532"/>
      <c r="M7532"/>
      <c r="N7532"/>
      <c r="O7532"/>
      <c r="P7532"/>
      <c r="Q7532"/>
      <c r="R7532"/>
      <c r="S7532"/>
    </row>
    <row r="7533" spans="1:19">
      <c r="A7533"/>
      <c r="B7533"/>
      <c r="C7533"/>
      <c r="D7533"/>
      <c r="E7533"/>
      <c r="F7533"/>
      <c r="G7533"/>
      <c r="H7533"/>
      <c r="I7533"/>
      <c r="J7533"/>
      <c r="K7533"/>
      <c r="L7533"/>
      <c r="M7533"/>
      <c r="N7533"/>
      <c r="O7533"/>
      <c r="P7533"/>
      <c r="Q7533"/>
      <c r="R7533"/>
      <c r="S7533"/>
    </row>
    <row r="7534" spans="1:19">
      <c r="A7534"/>
      <c r="B7534"/>
      <c r="C7534"/>
      <c r="D7534"/>
      <c r="E7534"/>
      <c r="F7534"/>
      <c r="G7534"/>
      <c r="H7534"/>
      <c r="I7534"/>
      <c r="J7534"/>
      <c r="K7534"/>
      <c r="L7534"/>
      <c r="M7534"/>
      <c r="N7534"/>
      <c r="O7534"/>
      <c r="P7534"/>
      <c r="Q7534"/>
      <c r="R7534"/>
      <c r="S7534"/>
    </row>
    <row r="7535" spans="1:19">
      <c r="A7535"/>
      <c r="B7535"/>
      <c r="C7535"/>
      <c r="D7535"/>
      <c r="E7535"/>
      <c r="F7535"/>
      <c r="G7535"/>
      <c r="H7535"/>
      <c r="I7535"/>
      <c r="J7535"/>
      <c r="K7535"/>
      <c r="L7535"/>
      <c r="M7535"/>
      <c r="N7535"/>
      <c r="O7535"/>
      <c r="P7535"/>
      <c r="Q7535"/>
      <c r="R7535"/>
      <c r="S7535"/>
    </row>
    <row r="7536" spans="1:19">
      <c r="A7536"/>
      <c r="B7536"/>
      <c r="C7536"/>
      <c r="D7536"/>
      <c r="E7536"/>
      <c r="F7536"/>
      <c r="G7536"/>
      <c r="H7536"/>
      <c r="I7536"/>
      <c r="J7536"/>
      <c r="K7536"/>
      <c r="L7536"/>
      <c r="M7536"/>
      <c r="N7536"/>
      <c r="O7536"/>
      <c r="P7536"/>
      <c r="Q7536"/>
      <c r="R7536"/>
      <c r="S7536"/>
    </row>
    <row r="7537" spans="1:19">
      <c r="A7537"/>
      <c r="B7537"/>
      <c r="C7537"/>
      <c r="D7537"/>
      <c r="E7537"/>
      <c r="F7537"/>
      <c r="G7537"/>
      <c r="H7537"/>
      <c r="I7537"/>
      <c r="J7537"/>
      <c r="K7537"/>
      <c r="L7537"/>
      <c r="M7537"/>
      <c r="N7537"/>
      <c r="O7537"/>
      <c r="P7537"/>
      <c r="Q7537"/>
      <c r="R7537"/>
      <c r="S7537"/>
    </row>
    <row r="7538" spans="1:19">
      <c r="A7538"/>
      <c r="B7538"/>
      <c r="C7538"/>
      <c r="D7538"/>
      <c r="E7538"/>
      <c r="F7538"/>
      <c r="G7538"/>
      <c r="H7538"/>
      <c r="I7538"/>
      <c r="J7538"/>
      <c r="K7538"/>
      <c r="L7538"/>
      <c r="M7538"/>
      <c r="N7538"/>
      <c r="O7538"/>
      <c r="P7538"/>
      <c r="Q7538"/>
      <c r="R7538"/>
      <c r="S7538"/>
    </row>
    <row r="7539" spans="1:19">
      <c r="A7539"/>
      <c r="B7539"/>
      <c r="C7539"/>
      <c r="D7539"/>
      <c r="E7539"/>
      <c r="F7539"/>
      <c r="G7539"/>
      <c r="H7539"/>
      <c r="I7539"/>
      <c r="J7539"/>
      <c r="K7539"/>
      <c r="L7539"/>
      <c r="M7539"/>
      <c r="N7539"/>
      <c r="O7539"/>
      <c r="P7539"/>
      <c r="Q7539"/>
      <c r="R7539"/>
      <c r="S7539"/>
    </row>
    <row r="7540" spans="1:19">
      <c r="A7540"/>
      <c r="B7540"/>
      <c r="C7540"/>
      <c r="D7540"/>
      <c r="E7540"/>
      <c r="F7540"/>
      <c r="G7540"/>
      <c r="H7540"/>
      <c r="I7540"/>
      <c r="J7540"/>
      <c r="K7540"/>
      <c r="L7540"/>
      <c r="M7540"/>
      <c r="N7540"/>
      <c r="O7540"/>
      <c r="P7540"/>
      <c r="Q7540"/>
      <c r="R7540"/>
      <c r="S7540"/>
    </row>
    <row r="7541" spans="1:19">
      <c r="A7541"/>
      <c r="B7541"/>
      <c r="C7541"/>
      <c r="D7541"/>
      <c r="E7541"/>
      <c r="F7541"/>
      <c r="G7541"/>
      <c r="H7541"/>
      <c r="I7541"/>
      <c r="J7541"/>
      <c r="K7541"/>
      <c r="L7541"/>
      <c r="M7541"/>
      <c r="N7541"/>
      <c r="O7541"/>
      <c r="P7541"/>
      <c r="Q7541"/>
      <c r="R7541"/>
      <c r="S7541"/>
    </row>
    <row r="7542" spans="1:19">
      <c r="A7542"/>
      <c r="B7542"/>
      <c r="C7542"/>
      <c r="D7542"/>
      <c r="E7542"/>
      <c r="F7542"/>
      <c r="G7542"/>
      <c r="H7542"/>
      <c r="I7542"/>
      <c r="J7542"/>
      <c r="K7542"/>
      <c r="L7542"/>
      <c r="M7542"/>
      <c r="N7542"/>
      <c r="O7542"/>
      <c r="P7542"/>
      <c r="Q7542"/>
      <c r="R7542"/>
      <c r="S7542"/>
    </row>
    <row r="7543" spans="1:19">
      <c r="A7543"/>
      <c r="B7543"/>
      <c r="C7543"/>
      <c r="D7543"/>
      <c r="E7543"/>
      <c r="F7543"/>
      <c r="G7543"/>
      <c r="H7543"/>
      <c r="I7543"/>
      <c r="J7543"/>
      <c r="K7543"/>
      <c r="L7543"/>
      <c r="M7543"/>
      <c r="N7543"/>
      <c r="O7543"/>
      <c r="P7543"/>
      <c r="Q7543"/>
      <c r="R7543"/>
      <c r="S7543"/>
    </row>
    <row r="7544" spans="1:19">
      <c r="A7544"/>
      <c r="B7544"/>
      <c r="C7544"/>
      <c r="D7544"/>
      <c r="E7544"/>
      <c r="F7544"/>
      <c r="G7544"/>
      <c r="H7544"/>
      <c r="I7544"/>
      <c r="J7544"/>
      <c r="K7544"/>
      <c r="L7544"/>
      <c r="M7544"/>
      <c r="N7544"/>
      <c r="O7544"/>
      <c r="P7544"/>
      <c r="Q7544"/>
      <c r="R7544"/>
      <c r="S7544"/>
    </row>
    <row r="7545" spans="1:19">
      <c r="A7545"/>
      <c r="B7545"/>
      <c r="C7545"/>
      <c r="D7545"/>
      <c r="E7545"/>
      <c r="F7545"/>
      <c r="G7545"/>
      <c r="H7545"/>
      <c r="I7545"/>
      <c r="J7545"/>
      <c r="K7545"/>
      <c r="L7545"/>
      <c r="M7545"/>
      <c r="N7545"/>
      <c r="O7545"/>
      <c r="P7545"/>
      <c r="Q7545"/>
      <c r="R7545"/>
      <c r="S7545"/>
    </row>
    <row r="7546" spans="1:19">
      <c r="A7546"/>
      <c r="B7546"/>
      <c r="C7546"/>
      <c r="D7546"/>
      <c r="E7546"/>
      <c r="F7546"/>
      <c r="G7546"/>
      <c r="H7546"/>
      <c r="I7546"/>
      <c r="J7546"/>
      <c r="K7546"/>
      <c r="L7546"/>
      <c r="M7546"/>
      <c r="N7546"/>
      <c r="O7546"/>
      <c r="P7546"/>
      <c r="Q7546"/>
      <c r="R7546"/>
      <c r="S7546"/>
    </row>
    <row r="7547" spans="1:19">
      <c r="A7547"/>
      <c r="B7547"/>
      <c r="C7547"/>
      <c r="D7547"/>
      <c r="E7547"/>
      <c r="F7547"/>
      <c r="G7547"/>
      <c r="H7547"/>
      <c r="I7547"/>
      <c r="J7547"/>
      <c r="K7547"/>
      <c r="L7547"/>
      <c r="M7547"/>
      <c r="N7547"/>
      <c r="O7547"/>
      <c r="P7547"/>
      <c r="Q7547"/>
      <c r="R7547"/>
      <c r="S7547"/>
    </row>
    <row r="7548" spans="1:19">
      <c r="A7548"/>
      <c r="B7548"/>
      <c r="C7548"/>
      <c r="D7548"/>
      <c r="E7548"/>
      <c r="F7548"/>
      <c r="G7548"/>
      <c r="H7548"/>
      <c r="I7548"/>
      <c r="J7548"/>
      <c r="K7548"/>
      <c r="L7548"/>
      <c r="M7548"/>
      <c r="N7548"/>
      <c r="O7548"/>
      <c r="P7548"/>
      <c r="Q7548"/>
      <c r="R7548"/>
      <c r="S7548"/>
    </row>
    <row r="7549" spans="1:19">
      <c r="A7549"/>
      <c r="B7549"/>
      <c r="C7549"/>
      <c r="D7549"/>
      <c r="E7549"/>
      <c r="F7549"/>
      <c r="G7549"/>
      <c r="H7549"/>
      <c r="I7549"/>
      <c r="J7549"/>
      <c r="K7549"/>
      <c r="L7549"/>
      <c r="M7549"/>
      <c r="N7549"/>
      <c r="O7549"/>
      <c r="P7549"/>
      <c r="Q7549"/>
      <c r="R7549"/>
      <c r="S7549"/>
    </row>
    <row r="7550" spans="1:19">
      <c r="A7550"/>
      <c r="B7550"/>
      <c r="C7550"/>
      <c r="D7550"/>
      <c r="E7550"/>
      <c r="F7550"/>
      <c r="G7550"/>
      <c r="H7550"/>
      <c r="I7550"/>
      <c r="J7550"/>
      <c r="K7550"/>
      <c r="L7550"/>
      <c r="M7550"/>
      <c r="N7550"/>
      <c r="O7550"/>
      <c r="P7550"/>
      <c r="Q7550"/>
      <c r="R7550"/>
      <c r="S7550"/>
    </row>
    <row r="7551" spans="1:19">
      <c r="A7551"/>
      <c r="B7551"/>
      <c r="C7551"/>
      <c r="D7551"/>
      <c r="E7551"/>
      <c r="F7551"/>
      <c r="G7551"/>
      <c r="H7551"/>
      <c r="I7551"/>
      <c r="J7551"/>
      <c r="K7551"/>
      <c r="L7551"/>
      <c r="M7551"/>
      <c r="N7551"/>
      <c r="O7551"/>
      <c r="P7551"/>
      <c r="Q7551"/>
      <c r="R7551"/>
      <c r="S7551"/>
    </row>
    <row r="7552" spans="1:19">
      <c r="A7552"/>
      <c r="B7552"/>
      <c r="C7552"/>
      <c r="D7552"/>
      <c r="E7552"/>
      <c r="F7552"/>
      <c r="G7552"/>
      <c r="H7552"/>
      <c r="I7552"/>
      <c r="J7552"/>
      <c r="K7552"/>
      <c r="L7552"/>
      <c r="M7552"/>
      <c r="N7552"/>
      <c r="O7552"/>
      <c r="P7552"/>
      <c r="Q7552"/>
      <c r="R7552"/>
      <c r="S7552"/>
    </row>
    <row r="7553" spans="1:19">
      <c r="A7553"/>
      <c r="B7553"/>
      <c r="C7553"/>
      <c r="D7553"/>
      <c r="E7553"/>
      <c r="F7553"/>
      <c r="G7553"/>
      <c r="H7553"/>
      <c r="I7553"/>
      <c r="J7553"/>
      <c r="K7553"/>
      <c r="L7553"/>
      <c r="M7553"/>
      <c r="N7553"/>
      <c r="O7553"/>
      <c r="P7553"/>
      <c r="Q7553"/>
      <c r="R7553"/>
      <c r="S7553"/>
    </row>
    <row r="7554" spans="1:19">
      <c r="A7554"/>
      <c r="B7554"/>
      <c r="C7554"/>
      <c r="D7554"/>
      <c r="E7554"/>
      <c r="F7554"/>
      <c r="G7554"/>
      <c r="H7554"/>
      <c r="I7554"/>
      <c r="J7554"/>
      <c r="K7554"/>
      <c r="L7554"/>
      <c r="M7554"/>
      <c r="N7554"/>
      <c r="O7554"/>
      <c r="P7554"/>
      <c r="Q7554"/>
      <c r="R7554"/>
      <c r="S7554"/>
    </row>
    <row r="7555" spans="1:19">
      <c r="A7555"/>
      <c r="B7555"/>
      <c r="C7555"/>
      <c r="D7555"/>
      <c r="E7555"/>
      <c r="F7555"/>
      <c r="G7555"/>
      <c r="H7555"/>
      <c r="I7555"/>
      <c r="J7555"/>
      <c r="K7555"/>
      <c r="L7555"/>
      <c r="M7555"/>
      <c r="N7555"/>
      <c r="O7555"/>
      <c r="P7555"/>
      <c r="Q7555"/>
      <c r="R7555"/>
      <c r="S7555"/>
    </row>
    <row r="7556" spans="1:19">
      <c r="A7556"/>
      <c r="B7556"/>
      <c r="C7556"/>
      <c r="D7556"/>
      <c r="E7556"/>
      <c r="F7556"/>
      <c r="G7556"/>
      <c r="H7556"/>
      <c r="I7556"/>
      <c r="J7556"/>
      <c r="K7556"/>
      <c r="L7556"/>
      <c r="M7556"/>
      <c r="N7556"/>
      <c r="O7556"/>
      <c r="P7556"/>
      <c r="Q7556"/>
      <c r="R7556"/>
      <c r="S7556"/>
    </row>
    <row r="7557" spans="1:19">
      <c r="A7557"/>
      <c r="B7557"/>
      <c r="C7557"/>
      <c r="D7557"/>
      <c r="E7557"/>
      <c r="F7557"/>
      <c r="G7557"/>
      <c r="H7557"/>
      <c r="I7557"/>
      <c r="J7557"/>
      <c r="K7557"/>
      <c r="L7557"/>
      <c r="M7557"/>
      <c r="N7557"/>
      <c r="O7557"/>
      <c r="P7557"/>
      <c r="Q7557"/>
      <c r="R7557"/>
      <c r="S7557"/>
    </row>
    <row r="7558" spans="1:19">
      <c r="A7558"/>
      <c r="B7558"/>
      <c r="C7558"/>
      <c r="D7558"/>
      <c r="E7558"/>
      <c r="F7558"/>
      <c r="G7558"/>
      <c r="H7558"/>
      <c r="I7558"/>
      <c r="J7558"/>
      <c r="K7558"/>
      <c r="L7558"/>
      <c r="M7558"/>
      <c r="N7558"/>
      <c r="O7558"/>
      <c r="P7558"/>
      <c r="Q7558"/>
      <c r="R7558"/>
      <c r="S7558"/>
    </row>
    <row r="7559" spans="1:19">
      <c r="A7559"/>
      <c r="B7559"/>
      <c r="C7559"/>
      <c r="D7559"/>
      <c r="E7559"/>
      <c r="F7559"/>
      <c r="G7559"/>
      <c r="H7559"/>
      <c r="I7559"/>
      <c r="J7559"/>
      <c r="K7559"/>
      <c r="L7559"/>
      <c r="M7559"/>
      <c r="N7559"/>
      <c r="O7559"/>
      <c r="P7559"/>
      <c r="Q7559"/>
      <c r="R7559"/>
      <c r="S7559"/>
    </row>
    <row r="7560" spans="1:19">
      <c r="A7560"/>
      <c r="B7560"/>
      <c r="C7560"/>
      <c r="D7560"/>
      <c r="E7560"/>
      <c r="F7560"/>
      <c r="G7560"/>
      <c r="H7560"/>
      <c r="I7560"/>
      <c r="J7560"/>
      <c r="K7560"/>
      <c r="L7560"/>
      <c r="M7560"/>
      <c r="N7560"/>
      <c r="O7560"/>
      <c r="P7560"/>
      <c r="Q7560"/>
      <c r="R7560"/>
      <c r="S7560"/>
    </row>
    <row r="7561" spans="1:19">
      <c r="A7561"/>
      <c r="B7561"/>
      <c r="C7561"/>
      <c r="D7561"/>
      <c r="E7561"/>
      <c r="F7561"/>
      <c r="G7561"/>
      <c r="H7561"/>
      <c r="I7561"/>
      <c r="J7561"/>
      <c r="K7561"/>
      <c r="L7561"/>
      <c r="M7561"/>
      <c r="N7561"/>
      <c r="O7561"/>
      <c r="P7561"/>
      <c r="Q7561"/>
      <c r="R7561"/>
      <c r="S7561"/>
    </row>
    <row r="7562" spans="1:19">
      <c r="A7562"/>
      <c r="B7562"/>
      <c r="C7562"/>
      <c r="D7562"/>
      <c r="E7562"/>
      <c r="F7562"/>
      <c r="G7562"/>
      <c r="H7562"/>
      <c r="I7562"/>
      <c r="J7562"/>
      <c r="K7562"/>
      <c r="L7562"/>
      <c r="M7562"/>
      <c r="N7562"/>
      <c r="O7562"/>
      <c r="P7562"/>
      <c r="Q7562"/>
      <c r="R7562"/>
      <c r="S7562"/>
    </row>
    <row r="7563" spans="1:19">
      <c r="A7563"/>
      <c r="B7563"/>
      <c r="C7563"/>
      <c r="D7563"/>
      <c r="E7563"/>
      <c r="F7563"/>
      <c r="G7563"/>
      <c r="H7563"/>
      <c r="I7563"/>
      <c r="J7563"/>
      <c r="K7563"/>
      <c r="L7563"/>
      <c r="M7563"/>
      <c r="N7563"/>
      <c r="O7563"/>
      <c r="P7563"/>
      <c r="Q7563"/>
      <c r="R7563"/>
      <c r="S7563"/>
    </row>
    <row r="7564" spans="1:19">
      <c r="A7564"/>
      <c r="B7564"/>
      <c r="C7564"/>
      <c r="D7564"/>
      <c r="E7564"/>
      <c r="F7564"/>
      <c r="G7564"/>
      <c r="H7564"/>
      <c r="I7564"/>
      <c r="J7564"/>
      <c r="K7564"/>
      <c r="L7564"/>
      <c r="M7564"/>
      <c r="N7564"/>
      <c r="O7564"/>
      <c r="P7564"/>
      <c r="Q7564"/>
      <c r="R7564"/>
      <c r="S7564"/>
    </row>
    <row r="7565" spans="1:19">
      <c r="A7565"/>
      <c r="B7565"/>
      <c r="C7565"/>
      <c r="D7565"/>
      <c r="E7565"/>
      <c r="F7565"/>
      <c r="G7565"/>
      <c r="H7565"/>
      <c r="I7565"/>
      <c r="J7565"/>
      <c r="K7565"/>
      <c r="L7565"/>
      <c r="M7565"/>
      <c r="N7565"/>
      <c r="O7565"/>
      <c r="P7565"/>
      <c r="Q7565"/>
      <c r="R7565"/>
      <c r="S7565"/>
    </row>
    <row r="7566" spans="1:19">
      <c r="A7566"/>
      <c r="B7566"/>
      <c r="C7566"/>
      <c r="D7566"/>
      <c r="E7566"/>
      <c r="F7566"/>
      <c r="G7566"/>
      <c r="H7566"/>
      <c r="I7566"/>
      <c r="J7566"/>
      <c r="K7566"/>
      <c r="L7566"/>
      <c r="M7566"/>
      <c r="N7566"/>
      <c r="O7566"/>
      <c r="P7566"/>
      <c r="Q7566"/>
      <c r="R7566"/>
      <c r="S7566"/>
    </row>
    <row r="7567" spans="1:19">
      <c r="A7567"/>
      <c r="B7567"/>
      <c r="C7567"/>
      <c r="D7567"/>
      <c r="E7567"/>
      <c r="F7567"/>
      <c r="G7567"/>
      <c r="H7567"/>
      <c r="I7567"/>
      <c r="J7567"/>
      <c r="K7567"/>
      <c r="L7567"/>
      <c r="M7567"/>
      <c r="N7567"/>
      <c r="O7567"/>
      <c r="P7567"/>
      <c r="Q7567"/>
      <c r="R7567"/>
      <c r="S7567"/>
    </row>
    <row r="7568" spans="1:19">
      <c r="A7568"/>
      <c r="B7568"/>
      <c r="C7568"/>
      <c r="D7568"/>
      <c r="E7568"/>
      <c r="F7568"/>
      <c r="G7568"/>
      <c r="H7568"/>
      <c r="I7568"/>
      <c r="J7568"/>
      <c r="K7568"/>
      <c r="L7568"/>
      <c r="M7568"/>
      <c r="N7568"/>
      <c r="O7568"/>
      <c r="P7568"/>
      <c r="Q7568"/>
      <c r="R7568"/>
      <c r="S7568"/>
    </row>
    <row r="7569" spans="1:19">
      <c r="A7569"/>
      <c r="B7569"/>
      <c r="C7569"/>
      <c r="D7569"/>
      <c r="E7569"/>
      <c r="F7569"/>
      <c r="G7569"/>
      <c r="H7569"/>
      <c r="I7569"/>
      <c r="J7569"/>
      <c r="K7569"/>
      <c r="L7569"/>
      <c r="M7569"/>
      <c r="N7569"/>
      <c r="O7569"/>
      <c r="P7569"/>
      <c r="Q7569"/>
      <c r="R7569"/>
      <c r="S7569"/>
    </row>
    <row r="7570" spans="1:19">
      <c r="A7570"/>
      <c r="B7570"/>
      <c r="C7570"/>
      <c r="D7570"/>
      <c r="E7570"/>
      <c r="F7570"/>
      <c r="G7570"/>
      <c r="H7570"/>
      <c r="I7570"/>
      <c r="J7570"/>
      <c r="K7570"/>
      <c r="L7570"/>
      <c r="M7570"/>
      <c r="N7570"/>
      <c r="O7570"/>
      <c r="P7570"/>
      <c r="Q7570"/>
      <c r="R7570"/>
      <c r="S7570"/>
    </row>
    <row r="7571" spans="1:19">
      <c r="A7571"/>
      <c r="B7571"/>
      <c r="C7571"/>
      <c r="D7571"/>
      <c r="E7571"/>
      <c r="F7571"/>
      <c r="G7571"/>
      <c r="H7571"/>
      <c r="I7571"/>
      <c r="J7571"/>
      <c r="K7571"/>
      <c r="L7571"/>
      <c r="M7571"/>
      <c r="N7571"/>
      <c r="O7571"/>
      <c r="P7571"/>
      <c r="Q7571"/>
      <c r="R7571"/>
      <c r="S7571"/>
    </row>
    <row r="7572" spans="1:19">
      <c r="A7572"/>
      <c r="B7572"/>
      <c r="C7572"/>
      <c r="D7572"/>
      <c r="E7572"/>
      <c r="F7572"/>
      <c r="G7572"/>
      <c r="H7572"/>
      <c r="I7572"/>
      <c r="J7572"/>
      <c r="K7572"/>
      <c r="L7572"/>
      <c r="M7572"/>
      <c r="N7572"/>
      <c r="O7572"/>
      <c r="P7572"/>
      <c r="Q7572"/>
      <c r="R7572"/>
      <c r="S7572"/>
    </row>
    <row r="7573" spans="1:19">
      <c r="A7573"/>
      <c r="B7573"/>
      <c r="C7573"/>
      <c r="D7573"/>
      <c r="E7573"/>
      <c r="F7573"/>
      <c r="G7573"/>
      <c r="H7573"/>
      <c r="I7573"/>
      <c r="J7573"/>
      <c r="K7573"/>
      <c r="L7573"/>
      <c r="M7573"/>
      <c r="N7573"/>
      <c r="O7573"/>
      <c r="P7573"/>
      <c r="Q7573"/>
      <c r="R7573"/>
      <c r="S7573"/>
    </row>
    <row r="7574" spans="1:19">
      <c r="A7574"/>
      <c r="B7574"/>
      <c r="C7574"/>
      <c r="D7574"/>
      <c r="E7574"/>
      <c r="F7574"/>
      <c r="G7574"/>
      <c r="H7574"/>
      <c r="I7574"/>
      <c r="J7574"/>
      <c r="K7574"/>
      <c r="L7574"/>
      <c r="M7574"/>
      <c r="N7574"/>
      <c r="O7574"/>
      <c r="P7574"/>
      <c r="Q7574"/>
      <c r="R7574"/>
      <c r="S7574"/>
    </row>
    <row r="7575" spans="1:19">
      <c r="A7575"/>
      <c r="B7575"/>
      <c r="C7575"/>
      <c r="D7575"/>
      <c r="E7575"/>
      <c r="F7575"/>
      <c r="G7575"/>
      <c r="H7575"/>
      <c r="I7575"/>
      <c r="J7575"/>
      <c r="K7575"/>
      <c r="L7575"/>
      <c r="M7575"/>
      <c r="N7575"/>
      <c r="O7575"/>
      <c r="P7575"/>
      <c r="Q7575"/>
      <c r="R7575"/>
      <c r="S7575"/>
    </row>
    <row r="7576" spans="1:19">
      <c r="A7576"/>
      <c r="B7576"/>
      <c r="C7576"/>
      <c r="D7576"/>
      <c r="E7576"/>
      <c r="F7576"/>
      <c r="G7576"/>
      <c r="H7576"/>
      <c r="I7576"/>
      <c r="J7576"/>
      <c r="K7576"/>
      <c r="L7576"/>
      <c r="M7576"/>
      <c r="N7576"/>
      <c r="O7576"/>
      <c r="P7576"/>
      <c r="Q7576"/>
      <c r="R7576"/>
      <c r="S7576"/>
    </row>
    <row r="7577" spans="1:19">
      <c r="A7577"/>
      <c r="B7577"/>
      <c r="C7577"/>
      <c r="D7577"/>
      <c r="E7577"/>
      <c r="F7577"/>
      <c r="G7577"/>
      <c r="H7577"/>
      <c r="I7577"/>
      <c r="J7577"/>
      <c r="K7577"/>
      <c r="L7577"/>
      <c r="M7577"/>
      <c r="N7577"/>
      <c r="O7577"/>
      <c r="P7577"/>
      <c r="Q7577"/>
      <c r="R7577"/>
      <c r="S7577"/>
    </row>
    <row r="7578" spans="1:19">
      <c r="A7578"/>
      <c r="B7578"/>
      <c r="C7578"/>
      <c r="D7578"/>
      <c r="E7578"/>
      <c r="F7578"/>
      <c r="G7578"/>
      <c r="H7578"/>
      <c r="I7578"/>
      <c r="J7578"/>
      <c r="K7578"/>
      <c r="L7578"/>
      <c r="M7578"/>
      <c r="N7578"/>
      <c r="O7578"/>
      <c r="P7578"/>
      <c r="Q7578"/>
      <c r="R7578"/>
      <c r="S7578"/>
    </row>
    <row r="7579" spans="1:19">
      <c r="A7579"/>
      <c r="B7579"/>
      <c r="C7579"/>
      <c r="D7579"/>
      <c r="E7579"/>
      <c r="F7579"/>
      <c r="G7579"/>
      <c r="H7579"/>
      <c r="I7579"/>
      <c r="J7579"/>
      <c r="K7579"/>
      <c r="L7579"/>
      <c r="M7579"/>
      <c r="N7579"/>
      <c r="O7579"/>
      <c r="P7579"/>
      <c r="Q7579"/>
      <c r="R7579"/>
      <c r="S7579"/>
    </row>
    <row r="7580" spans="1:19">
      <c r="A7580"/>
      <c r="B7580"/>
      <c r="C7580"/>
      <c r="D7580"/>
      <c r="E7580"/>
      <c r="F7580"/>
      <c r="G7580"/>
      <c r="H7580"/>
      <c r="I7580"/>
      <c r="J7580"/>
      <c r="K7580"/>
      <c r="L7580"/>
      <c r="M7580"/>
      <c r="N7580"/>
      <c r="O7580"/>
      <c r="P7580"/>
      <c r="Q7580"/>
      <c r="R7580"/>
      <c r="S7580"/>
    </row>
    <row r="7581" spans="1:19">
      <c r="A7581"/>
      <c r="B7581"/>
      <c r="C7581"/>
      <c r="D7581"/>
      <c r="E7581"/>
      <c r="F7581"/>
      <c r="G7581"/>
      <c r="H7581"/>
      <c r="I7581"/>
      <c r="J7581"/>
      <c r="K7581"/>
      <c r="L7581"/>
      <c r="M7581"/>
      <c r="N7581"/>
      <c r="O7581"/>
      <c r="P7581"/>
      <c r="Q7581"/>
      <c r="R7581"/>
      <c r="S7581"/>
    </row>
    <row r="7582" spans="1:19">
      <c r="A7582"/>
      <c r="B7582"/>
      <c r="C7582"/>
      <c r="D7582"/>
      <c r="E7582"/>
      <c r="F7582"/>
      <c r="G7582"/>
      <c r="H7582"/>
      <c r="I7582"/>
      <c r="J7582"/>
      <c r="K7582"/>
      <c r="L7582"/>
      <c r="M7582"/>
      <c r="N7582"/>
      <c r="O7582"/>
      <c r="P7582"/>
      <c r="Q7582"/>
      <c r="R7582"/>
      <c r="S7582"/>
    </row>
    <row r="7583" spans="1:19">
      <c r="A7583"/>
      <c r="B7583"/>
      <c r="C7583"/>
      <c r="D7583"/>
      <c r="E7583"/>
      <c r="F7583"/>
      <c r="G7583"/>
      <c r="H7583"/>
      <c r="I7583"/>
      <c r="J7583"/>
      <c r="K7583"/>
      <c r="L7583"/>
      <c r="M7583"/>
      <c r="N7583"/>
      <c r="O7583"/>
      <c r="P7583"/>
      <c r="Q7583"/>
      <c r="R7583"/>
      <c r="S7583"/>
    </row>
    <row r="7584" spans="1:19">
      <c r="A7584"/>
      <c r="B7584"/>
      <c r="C7584"/>
      <c r="D7584"/>
      <c r="E7584"/>
      <c r="F7584"/>
      <c r="G7584"/>
      <c r="H7584"/>
      <c r="I7584"/>
      <c r="J7584"/>
      <c r="K7584"/>
      <c r="L7584"/>
      <c r="M7584"/>
      <c r="N7584"/>
      <c r="O7584"/>
      <c r="P7584"/>
      <c r="Q7584"/>
      <c r="R7584"/>
      <c r="S7584"/>
    </row>
    <row r="7585" spans="1:19">
      <c r="A7585"/>
      <c r="B7585"/>
      <c r="C7585"/>
      <c r="D7585"/>
      <c r="E7585"/>
      <c r="F7585"/>
      <c r="G7585"/>
      <c r="H7585"/>
      <c r="I7585"/>
      <c r="J7585"/>
      <c r="K7585"/>
      <c r="L7585"/>
      <c r="M7585"/>
      <c r="N7585"/>
      <c r="O7585"/>
      <c r="P7585"/>
      <c r="Q7585"/>
      <c r="R7585"/>
      <c r="S7585"/>
    </row>
    <row r="7586" spans="1:19">
      <c r="A7586"/>
      <c r="B7586"/>
      <c r="C7586"/>
      <c r="D7586"/>
      <c r="E7586"/>
      <c r="F7586"/>
      <c r="G7586"/>
      <c r="H7586"/>
      <c r="I7586"/>
      <c r="J7586"/>
      <c r="K7586"/>
      <c r="L7586"/>
      <c r="M7586"/>
      <c r="N7586"/>
      <c r="O7586"/>
      <c r="P7586"/>
      <c r="Q7586"/>
      <c r="R7586"/>
      <c r="S7586"/>
    </row>
    <row r="7587" spans="1:19">
      <c r="A7587"/>
      <c r="B7587"/>
      <c r="C7587"/>
      <c r="D7587"/>
      <c r="E7587"/>
      <c r="F7587"/>
      <c r="G7587"/>
      <c r="H7587"/>
      <c r="I7587"/>
      <c r="J7587"/>
      <c r="K7587"/>
      <c r="L7587"/>
      <c r="M7587"/>
      <c r="N7587"/>
      <c r="O7587"/>
      <c r="P7587"/>
      <c r="Q7587"/>
      <c r="R7587"/>
      <c r="S7587"/>
    </row>
    <row r="7588" spans="1:19">
      <c r="A7588"/>
      <c r="B7588"/>
      <c r="C7588"/>
      <c r="D7588"/>
      <c r="E7588"/>
      <c r="F7588"/>
      <c r="G7588"/>
      <c r="H7588"/>
      <c r="I7588"/>
      <c r="J7588"/>
      <c r="K7588"/>
      <c r="L7588"/>
      <c r="M7588"/>
      <c r="N7588"/>
      <c r="O7588"/>
      <c r="P7588"/>
      <c r="Q7588"/>
      <c r="R7588"/>
      <c r="S7588"/>
    </row>
    <row r="7589" spans="1:19">
      <c r="A7589"/>
      <c r="B7589"/>
      <c r="C7589"/>
      <c r="D7589"/>
      <c r="E7589"/>
      <c r="F7589"/>
      <c r="G7589"/>
      <c r="H7589"/>
      <c r="I7589"/>
      <c r="J7589"/>
      <c r="K7589"/>
      <c r="L7589"/>
      <c r="M7589"/>
      <c r="N7589"/>
      <c r="O7589"/>
      <c r="P7589"/>
      <c r="Q7589"/>
      <c r="R7589"/>
      <c r="S7589"/>
    </row>
    <row r="7590" spans="1:19">
      <c r="A7590"/>
      <c r="B7590"/>
      <c r="C7590"/>
      <c r="D7590"/>
      <c r="E7590"/>
      <c r="F7590"/>
      <c r="G7590"/>
      <c r="H7590"/>
      <c r="I7590"/>
      <c r="J7590"/>
      <c r="K7590"/>
      <c r="L7590"/>
      <c r="M7590"/>
      <c r="N7590"/>
      <c r="O7590"/>
      <c r="P7590"/>
      <c r="Q7590"/>
      <c r="R7590"/>
      <c r="S7590"/>
    </row>
    <row r="7591" spans="1:19">
      <c r="A7591"/>
      <c r="B7591"/>
      <c r="C7591"/>
      <c r="D7591"/>
      <c r="E7591"/>
      <c r="F7591"/>
      <c r="G7591"/>
      <c r="H7591"/>
      <c r="I7591"/>
      <c r="J7591"/>
      <c r="K7591"/>
      <c r="L7591"/>
      <c r="M7591"/>
      <c r="N7591"/>
      <c r="O7591"/>
      <c r="P7591"/>
      <c r="Q7591"/>
      <c r="R7591"/>
      <c r="S7591"/>
    </row>
    <row r="7592" spans="1:19">
      <c r="A7592"/>
      <c r="B7592"/>
      <c r="C7592"/>
      <c r="D7592"/>
      <c r="E7592"/>
      <c r="F7592"/>
      <c r="G7592"/>
      <c r="H7592"/>
      <c r="I7592"/>
      <c r="J7592"/>
      <c r="K7592"/>
      <c r="L7592"/>
      <c r="M7592"/>
      <c r="N7592"/>
      <c r="O7592"/>
      <c r="P7592"/>
      <c r="Q7592"/>
      <c r="R7592"/>
      <c r="S7592"/>
    </row>
    <row r="7593" spans="1:19">
      <c r="A7593"/>
      <c r="B7593"/>
      <c r="C7593"/>
      <c r="D7593"/>
      <c r="E7593"/>
      <c r="F7593"/>
      <c r="G7593"/>
      <c r="H7593"/>
      <c r="I7593"/>
      <c r="J7593"/>
      <c r="K7593"/>
      <c r="L7593"/>
      <c r="M7593"/>
      <c r="N7593"/>
      <c r="O7593"/>
      <c r="P7593"/>
      <c r="Q7593"/>
      <c r="R7593"/>
      <c r="S7593"/>
    </row>
    <row r="7594" spans="1:19">
      <c r="A7594"/>
      <c r="B7594"/>
      <c r="C7594"/>
      <c r="D7594"/>
      <c r="E7594"/>
      <c r="F7594"/>
      <c r="G7594"/>
      <c r="H7594"/>
      <c r="I7594"/>
      <c r="J7594"/>
      <c r="K7594"/>
      <c r="L7594"/>
      <c r="M7594"/>
      <c r="N7594"/>
      <c r="O7594"/>
      <c r="P7594"/>
      <c r="Q7594"/>
      <c r="R7594"/>
      <c r="S7594"/>
    </row>
    <row r="7595" spans="1:19">
      <c r="A7595"/>
      <c r="B7595"/>
      <c r="C7595"/>
      <c r="D7595"/>
      <c r="E7595"/>
      <c r="F7595"/>
      <c r="G7595"/>
      <c r="H7595"/>
      <c r="I7595"/>
      <c r="J7595"/>
      <c r="K7595"/>
      <c r="L7595"/>
      <c r="M7595"/>
      <c r="N7595"/>
      <c r="O7595"/>
      <c r="P7595"/>
      <c r="Q7595"/>
      <c r="R7595"/>
      <c r="S7595"/>
    </row>
    <row r="7596" spans="1:19">
      <c r="A7596"/>
      <c r="B7596"/>
      <c r="C7596"/>
      <c r="D7596"/>
      <c r="E7596"/>
      <c r="F7596"/>
      <c r="G7596"/>
      <c r="H7596"/>
      <c r="I7596"/>
      <c r="J7596"/>
      <c r="K7596"/>
      <c r="L7596"/>
      <c r="M7596"/>
      <c r="N7596"/>
      <c r="O7596"/>
      <c r="P7596"/>
      <c r="Q7596"/>
      <c r="R7596"/>
      <c r="S7596"/>
    </row>
    <row r="7597" spans="1:19">
      <c r="A7597"/>
      <c r="B7597"/>
      <c r="C7597"/>
      <c r="D7597"/>
      <c r="E7597"/>
      <c r="F7597"/>
      <c r="G7597"/>
      <c r="H7597"/>
      <c r="I7597"/>
      <c r="J7597"/>
      <c r="K7597"/>
      <c r="L7597"/>
      <c r="M7597"/>
      <c r="N7597"/>
      <c r="O7597"/>
      <c r="P7597"/>
      <c r="Q7597"/>
      <c r="R7597"/>
      <c r="S7597"/>
    </row>
    <row r="7598" spans="1:19">
      <c r="A7598"/>
      <c r="B7598"/>
      <c r="C7598"/>
      <c r="D7598"/>
      <c r="E7598"/>
      <c r="F7598"/>
      <c r="G7598"/>
      <c r="H7598"/>
      <c r="I7598"/>
      <c r="J7598"/>
      <c r="K7598"/>
      <c r="L7598"/>
      <c r="M7598"/>
      <c r="N7598"/>
      <c r="O7598"/>
      <c r="P7598"/>
      <c r="Q7598"/>
      <c r="R7598"/>
      <c r="S7598"/>
    </row>
    <row r="7599" spans="1:19">
      <c r="A7599"/>
      <c r="B7599"/>
      <c r="C7599"/>
      <c r="D7599"/>
      <c r="E7599"/>
      <c r="F7599"/>
      <c r="G7599"/>
      <c r="H7599"/>
      <c r="I7599"/>
      <c r="J7599"/>
      <c r="K7599"/>
      <c r="L7599"/>
      <c r="M7599"/>
      <c r="N7599"/>
      <c r="O7599"/>
      <c r="P7599"/>
      <c r="Q7599"/>
      <c r="R7599"/>
      <c r="S7599"/>
    </row>
    <row r="7600" spans="1:19">
      <c r="A7600"/>
      <c r="B7600"/>
      <c r="C7600"/>
      <c r="D7600"/>
      <c r="E7600"/>
      <c r="F7600"/>
      <c r="G7600"/>
      <c r="H7600"/>
      <c r="I7600"/>
      <c r="J7600"/>
      <c r="K7600"/>
      <c r="L7600"/>
      <c r="M7600"/>
      <c r="N7600"/>
      <c r="O7600"/>
      <c r="P7600"/>
      <c r="Q7600"/>
      <c r="R7600"/>
      <c r="S7600"/>
    </row>
    <row r="7601" spans="1:19">
      <c r="A7601"/>
      <c r="B7601"/>
      <c r="C7601"/>
      <c r="D7601"/>
      <c r="E7601"/>
      <c r="F7601"/>
      <c r="G7601"/>
      <c r="H7601"/>
      <c r="I7601"/>
      <c r="J7601"/>
      <c r="K7601"/>
      <c r="L7601"/>
      <c r="M7601"/>
      <c r="N7601"/>
      <c r="O7601"/>
      <c r="P7601"/>
      <c r="Q7601"/>
      <c r="R7601"/>
      <c r="S7601"/>
    </row>
    <row r="7602" spans="1:19">
      <c r="A7602"/>
      <c r="B7602"/>
      <c r="C7602"/>
      <c r="D7602"/>
      <c r="E7602"/>
      <c r="F7602"/>
      <c r="G7602"/>
      <c r="H7602"/>
      <c r="I7602"/>
      <c r="J7602"/>
      <c r="K7602"/>
      <c r="L7602"/>
      <c r="M7602"/>
      <c r="N7602"/>
      <c r="O7602"/>
      <c r="P7602"/>
      <c r="Q7602"/>
      <c r="R7602"/>
      <c r="S7602"/>
    </row>
    <row r="7603" spans="1:19">
      <c r="A7603"/>
      <c r="B7603"/>
      <c r="C7603"/>
      <c r="D7603"/>
      <c r="E7603"/>
      <c r="F7603"/>
      <c r="G7603"/>
      <c r="H7603"/>
      <c r="I7603"/>
      <c r="J7603"/>
      <c r="K7603"/>
      <c r="L7603"/>
      <c r="M7603"/>
      <c r="N7603"/>
      <c r="O7603"/>
      <c r="P7603"/>
      <c r="Q7603"/>
      <c r="R7603"/>
      <c r="S7603"/>
    </row>
    <row r="7604" spans="1:19">
      <c r="A7604"/>
      <c r="B7604"/>
      <c r="C7604"/>
      <c r="D7604"/>
      <c r="E7604"/>
      <c r="F7604"/>
      <c r="G7604"/>
      <c r="H7604"/>
      <c r="I7604"/>
      <c r="J7604"/>
      <c r="K7604"/>
      <c r="L7604"/>
      <c r="M7604"/>
      <c r="N7604"/>
      <c r="O7604"/>
      <c r="P7604"/>
      <c r="Q7604"/>
      <c r="R7604"/>
      <c r="S7604"/>
    </row>
    <row r="7605" spans="1:19">
      <c r="A7605"/>
      <c r="B7605"/>
      <c r="C7605"/>
      <c r="D7605"/>
      <c r="E7605"/>
      <c r="F7605"/>
      <c r="G7605"/>
      <c r="H7605"/>
      <c r="I7605"/>
      <c r="J7605"/>
      <c r="K7605"/>
      <c r="L7605"/>
      <c r="M7605"/>
      <c r="N7605"/>
      <c r="O7605"/>
      <c r="P7605"/>
      <c r="Q7605"/>
      <c r="R7605"/>
      <c r="S7605"/>
    </row>
    <row r="7606" spans="1:19">
      <c r="A7606"/>
      <c r="B7606"/>
      <c r="C7606"/>
      <c r="D7606"/>
      <c r="E7606"/>
      <c r="F7606"/>
      <c r="G7606"/>
      <c r="H7606"/>
      <c r="I7606"/>
      <c r="J7606"/>
      <c r="K7606"/>
      <c r="L7606"/>
      <c r="M7606"/>
      <c r="N7606"/>
      <c r="O7606"/>
      <c r="P7606"/>
      <c r="Q7606"/>
      <c r="R7606"/>
      <c r="S7606"/>
    </row>
    <row r="7607" spans="1:19">
      <c r="A7607"/>
      <c r="B7607"/>
      <c r="C7607"/>
      <c r="D7607"/>
      <c r="E7607"/>
      <c r="F7607"/>
      <c r="G7607"/>
      <c r="H7607"/>
      <c r="I7607"/>
      <c r="J7607"/>
      <c r="K7607"/>
      <c r="L7607"/>
      <c r="M7607"/>
      <c r="N7607"/>
      <c r="O7607"/>
      <c r="P7607"/>
      <c r="Q7607"/>
      <c r="R7607"/>
      <c r="S7607"/>
    </row>
    <row r="7608" spans="1:19">
      <c r="A7608"/>
      <c r="B7608"/>
      <c r="C7608"/>
      <c r="D7608"/>
      <c r="E7608"/>
      <c r="F7608"/>
      <c r="G7608"/>
      <c r="H7608"/>
      <c r="I7608"/>
      <c r="J7608"/>
      <c r="K7608"/>
      <c r="L7608"/>
      <c r="M7608"/>
      <c r="N7608"/>
      <c r="O7608"/>
      <c r="P7608"/>
      <c r="Q7608"/>
      <c r="R7608"/>
      <c r="S7608"/>
    </row>
    <row r="7609" spans="1:19">
      <c r="A7609"/>
      <c r="B7609"/>
      <c r="C7609"/>
      <c r="D7609"/>
      <c r="E7609"/>
      <c r="F7609"/>
      <c r="G7609"/>
      <c r="H7609"/>
      <c r="I7609"/>
      <c r="J7609"/>
      <c r="K7609"/>
      <c r="L7609"/>
      <c r="M7609"/>
      <c r="N7609"/>
      <c r="O7609"/>
      <c r="P7609"/>
      <c r="Q7609"/>
      <c r="R7609"/>
      <c r="S7609"/>
    </row>
    <row r="7610" spans="1:19">
      <c r="A7610"/>
      <c r="B7610"/>
      <c r="C7610"/>
      <c r="D7610"/>
      <c r="E7610"/>
      <c r="F7610"/>
      <c r="G7610"/>
      <c r="H7610"/>
      <c r="I7610"/>
      <c r="J7610"/>
      <c r="K7610"/>
      <c r="L7610"/>
      <c r="M7610"/>
      <c r="N7610"/>
      <c r="O7610"/>
      <c r="P7610"/>
      <c r="Q7610"/>
      <c r="R7610"/>
      <c r="S7610"/>
    </row>
    <row r="7611" spans="1:19">
      <c r="A7611"/>
      <c r="B7611"/>
      <c r="C7611"/>
      <c r="D7611"/>
      <c r="E7611"/>
      <c r="F7611"/>
      <c r="G7611"/>
      <c r="H7611"/>
      <c r="I7611"/>
      <c r="J7611"/>
      <c r="K7611"/>
      <c r="L7611"/>
      <c r="M7611"/>
      <c r="N7611"/>
      <c r="O7611"/>
      <c r="P7611"/>
      <c r="Q7611"/>
      <c r="R7611"/>
      <c r="S7611"/>
    </row>
    <row r="7612" spans="1:19">
      <c r="A7612"/>
      <c r="B7612"/>
      <c r="C7612"/>
      <c r="D7612"/>
      <c r="E7612"/>
      <c r="F7612"/>
      <c r="G7612"/>
      <c r="H7612"/>
      <c r="I7612"/>
      <c r="J7612"/>
      <c r="K7612"/>
      <c r="L7612"/>
      <c r="M7612"/>
      <c r="N7612"/>
      <c r="O7612"/>
      <c r="P7612"/>
      <c r="Q7612"/>
      <c r="R7612"/>
      <c r="S7612"/>
    </row>
    <row r="7613" spans="1:19">
      <c r="A7613"/>
      <c r="B7613"/>
      <c r="C7613"/>
      <c r="D7613"/>
      <c r="E7613"/>
      <c r="F7613"/>
      <c r="G7613"/>
      <c r="H7613"/>
      <c r="I7613"/>
      <c r="J7613"/>
      <c r="K7613"/>
      <c r="L7613"/>
      <c r="M7613"/>
      <c r="N7613"/>
      <c r="O7613"/>
      <c r="P7613"/>
      <c r="Q7613"/>
      <c r="R7613"/>
      <c r="S7613"/>
    </row>
    <row r="7614" spans="1:19">
      <c r="A7614"/>
      <c r="B7614"/>
      <c r="C7614"/>
      <c r="D7614"/>
      <c r="E7614"/>
      <c r="F7614"/>
      <c r="G7614"/>
      <c r="H7614"/>
      <c r="I7614"/>
      <c r="J7614"/>
      <c r="K7614"/>
      <c r="L7614"/>
      <c r="M7614"/>
      <c r="N7614"/>
      <c r="O7614"/>
      <c r="P7614"/>
      <c r="Q7614"/>
      <c r="R7614"/>
      <c r="S7614"/>
    </row>
    <row r="7615" spans="1:19">
      <c r="A7615"/>
      <c r="B7615"/>
      <c r="C7615"/>
      <c r="D7615"/>
      <c r="E7615"/>
      <c r="F7615"/>
      <c r="G7615"/>
      <c r="H7615"/>
      <c r="I7615"/>
      <c r="J7615"/>
      <c r="K7615"/>
      <c r="L7615"/>
      <c r="M7615"/>
      <c r="N7615"/>
      <c r="O7615"/>
      <c r="P7615"/>
      <c r="Q7615"/>
      <c r="R7615"/>
      <c r="S7615"/>
    </row>
    <row r="7616" spans="1:19">
      <c r="A7616"/>
      <c r="B7616"/>
      <c r="C7616"/>
      <c r="D7616"/>
      <c r="E7616"/>
      <c r="F7616"/>
      <c r="G7616"/>
      <c r="H7616"/>
      <c r="I7616"/>
      <c r="J7616"/>
      <c r="K7616"/>
      <c r="L7616"/>
      <c r="M7616"/>
      <c r="N7616"/>
      <c r="O7616"/>
      <c r="P7616"/>
      <c r="Q7616"/>
      <c r="R7616"/>
      <c r="S7616"/>
    </row>
    <row r="7617" spans="1:19">
      <c r="A7617"/>
      <c r="B7617"/>
      <c r="C7617"/>
      <c r="D7617"/>
      <c r="E7617"/>
      <c r="F7617"/>
      <c r="G7617"/>
      <c r="H7617"/>
      <c r="I7617"/>
      <c r="J7617"/>
      <c r="K7617"/>
      <c r="L7617"/>
      <c r="M7617"/>
      <c r="N7617"/>
      <c r="O7617"/>
      <c r="P7617"/>
      <c r="Q7617"/>
      <c r="R7617"/>
      <c r="S7617"/>
    </row>
    <row r="7618" spans="1:19">
      <c r="A7618"/>
      <c r="B7618"/>
      <c r="C7618"/>
      <c r="D7618"/>
      <c r="E7618"/>
      <c r="F7618"/>
      <c r="G7618"/>
      <c r="H7618"/>
      <c r="I7618"/>
      <c r="J7618"/>
      <c r="K7618"/>
      <c r="L7618"/>
      <c r="M7618"/>
      <c r="N7618"/>
      <c r="O7618"/>
      <c r="P7618"/>
      <c r="Q7618"/>
      <c r="R7618"/>
      <c r="S7618"/>
    </row>
    <row r="7619" spans="1:19">
      <c r="A7619"/>
      <c r="B7619"/>
      <c r="C7619"/>
      <c r="D7619"/>
      <c r="E7619"/>
      <c r="F7619"/>
      <c r="G7619"/>
      <c r="H7619"/>
      <c r="I7619"/>
      <c r="J7619"/>
      <c r="K7619"/>
      <c r="L7619"/>
      <c r="M7619"/>
      <c r="N7619"/>
      <c r="O7619"/>
      <c r="P7619"/>
      <c r="Q7619"/>
      <c r="R7619"/>
      <c r="S7619"/>
    </row>
    <row r="7620" spans="1:19">
      <c r="A7620"/>
      <c r="B7620"/>
      <c r="C7620"/>
      <c r="D7620"/>
      <c r="E7620"/>
      <c r="F7620"/>
      <c r="G7620"/>
      <c r="H7620"/>
      <c r="I7620"/>
      <c r="J7620"/>
      <c r="K7620"/>
      <c r="L7620"/>
      <c r="M7620"/>
      <c r="N7620"/>
      <c r="O7620"/>
      <c r="P7620"/>
      <c r="Q7620"/>
      <c r="R7620"/>
      <c r="S7620"/>
    </row>
    <row r="7621" spans="1:19">
      <c r="A7621"/>
      <c r="B7621"/>
      <c r="C7621"/>
      <c r="D7621"/>
      <c r="E7621"/>
      <c r="F7621"/>
      <c r="G7621"/>
      <c r="H7621"/>
      <c r="I7621"/>
      <c r="J7621"/>
      <c r="K7621"/>
      <c r="L7621"/>
      <c r="M7621"/>
      <c r="N7621"/>
      <c r="O7621"/>
      <c r="P7621"/>
      <c r="Q7621"/>
      <c r="R7621"/>
      <c r="S7621"/>
    </row>
    <row r="7622" spans="1:19">
      <c r="A7622"/>
      <c r="B7622"/>
      <c r="C7622"/>
      <c r="D7622"/>
      <c r="E7622"/>
      <c r="F7622"/>
      <c r="G7622"/>
      <c r="H7622"/>
      <c r="I7622"/>
      <c r="J7622"/>
      <c r="K7622"/>
      <c r="L7622"/>
      <c r="M7622"/>
      <c r="N7622"/>
      <c r="O7622"/>
      <c r="P7622"/>
      <c r="Q7622"/>
      <c r="R7622"/>
      <c r="S7622"/>
    </row>
    <row r="7623" spans="1:19">
      <c r="A7623"/>
      <c r="B7623"/>
      <c r="C7623"/>
      <c r="D7623"/>
      <c r="E7623"/>
      <c r="F7623"/>
      <c r="G7623"/>
      <c r="H7623"/>
      <c r="I7623"/>
      <c r="J7623"/>
      <c r="K7623"/>
      <c r="L7623"/>
      <c r="M7623"/>
      <c r="N7623"/>
      <c r="O7623"/>
      <c r="P7623"/>
      <c r="Q7623"/>
      <c r="R7623"/>
      <c r="S7623"/>
    </row>
    <row r="7624" spans="1:19">
      <c r="A7624"/>
      <c r="B7624"/>
      <c r="C7624"/>
      <c r="D7624"/>
      <c r="E7624"/>
      <c r="F7624"/>
      <c r="G7624"/>
      <c r="H7624"/>
      <c r="I7624"/>
      <c r="J7624"/>
      <c r="K7624"/>
      <c r="L7624"/>
      <c r="M7624"/>
      <c r="N7624"/>
      <c r="O7624"/>
      <c r="P7624"/>
      <c r="Q7624"/>
      <c r="R7624"/>
      <c r="S7624"/>
    </row>
    <row r="7625" spans="1:19">
      <c r="A7625"/>
      <c r="B7625"/>
      <c r="C7625"/>
      <c r="D7625"/>
      <c r="E7625"/>
      <c r="F7625"/>
      <c r="G7625"/>
      <c r="H7625"/>
      <c r="I7625"/>
      <c r="J7625"/>
      <c r="K7625"/>
      <c r="L7625"/>
      <c r="M7625"/>
      <c r="N7625"/>
      <c r="O7625"/>
      <c r="P7625"/>
      <c r="Q7625"/>
      <c r="R7625"/>
      <c r="S7625"/>
    </row>
    <row r="7626" spans="1:19">
      <c r="A7626"/>
      <c r="B7626"/>
      <c r="C7626"/>
      <c r="D7626"/>
      <c r="E7626"/>
      <c r="F7626"/>
      <c r="G7626"/>
      <c r="H7626"/>
      <c r="I7626"/>
      <c r="J7626"/>
      <c r="K7626"/>
      <c r="L7626"/>
      <c r="M7626"/>
      <c r="N7626"/>
      <c r="O7626"/>
      <c r="P7626"/>
      <c r="Q7626"/>
      <c r="R7626"/>
      <c r="S7626"/>
    </row>
    <row r="7627" spans="1:19">
      <c r="A7627"/>
      <c r="B7627"/>
      <c r="C7627"/>
      <c r="D7627"/>
      <c r="E7627"/>
      <c r="F7627"/>
      <c r="G7627"/>
      <c r="H7627"/>
      <c r="I7627"/>
      <c r="J7627"/>
      <c r="K7627"/>
      <c r="L7627"/>
      <c r="M7627"/>
      <c r="N7627"/>
      <c r="O7627"/>
      <c r="P7627"/>
      <c r="Q7627"/>
      <c r="R7627"/>
      <c r="S7627"/>
    </row>
    <row r="7628" spans="1:19">
      <c r="A7628"/>
      <c r="B7628"/>
      <c r="C7628"/>
      <c r="D7628"/>
      <c r="E7628"/>
      <c r="F7628"/>
      <c r="G7628"/>
      <c r="H7628"/>
      <c r="I7628"/>
      <c r="J7628"/>
      <c r="K7628"/>
      <c r="L7628"/>
      <c r="M7628"/>
      <c r="N7628"/>
      <c r="O7628"/>
      <c r="P7628"/>
      <c r="Q7628"/>
      <c r="R7628"/>
      <c r="S7628"/>
    </row>
    <row r="7629" spans="1:19">
      <c r="A7629"/>
      <c r="B7629"/>
      <c r="C7629"/>
      <c r="D7629"/>
      <c r="E7629"/>
      <c r="F7629"/>
      <c r="G7629"/>
      <c r="H7629"/>
      <c r="I7629"/>
      <c r="J7629"/>
      <c r="K7629"/>
      <c r="L7629"/>
      <c r="M7629"/>
      <c r="N7629"/>
      <c r="O7629"/>
      <c r="P7629"/>
      <c r="Q7629"/>
      <c r="R7629"/>
      <c r="S7629"/>
    </row>
    <row r="7630" spans="1:19">
      <c r="A7630"/>
      <c r="B7630"/>
      <c r="C7630"/>
      <c r="D7630"/>
      <c r="E7630"/>
      <c r="F7630"/>
      <c r="G7630"/>
      <c r="H7630"/>
      <c r="I7630"/>
      <c r="J7630"/>
      <c r="K7630"/>
      <c r="L7630"/>
      <c r="M7630"/>
      <c r="N7630"/>
      <c r="O7630"/>
      <c r="P7630"/>
      <c r="Q7630"/>
      <c r="R7630"/>
      <c r="S7630"/>
    </row>
    <row r="7631" spans="1:19">
      <c r="A7631"/>
      <c r="B7631"/>
      <c r="C7631"/>
      <c r="D7631"/>
      <c r="E7631"/>
      <c r="F7631"/>
      <c r="G7631"/>
      <c r="H7631"/>
      <c r="I7631"/>
      <c r="J7631"/>
      <c r="K7631"/>
      <c r="L7631"/>
      <c r="M7631"/>
      <c r="N7631"/>
      <c r="O7631"/>
      <c r="P7631"/>
      <c r="Q7631"/>
      <c r="R7631"/>
      <c r="S7631"/>
    </row>
    <row r="7632" spans="1:19">
      <c r="A7632"/>
      <c r="B7632"/>
      <c r="C7632"/>
      <c r="D7632"/>
      <c r="E7632"/>
      <c r="F7632"/>
      <c r="G7632"/>
      <c r="H7632"/>
      <c r="I7632"/>
      <c r="J7632"/>
      <c r="K7632"/>
      <c r="L7632"/>
      <c r="M7632"/>
      <c r="N7632"/>
      <c r="O7632"/>
      <c r="P7632"/>
      <c r="Q7632"/>
      <c r="R7632"/>
      <c r="S7632"/>
    </row>
    <row r="7633" spans="1:19">
      <c r="A7633"/>
      <c r="B7633"/>
      <c r="C7633"/>
      <c r="D7633"/>
      <c r="E7633"/>
      <c r="F7633"/>
      <c r="G7633"/>
      <c r="H7633"/>
      <c r="I7633"/>
      <c r="J7633"/>
      <c r="K7633"/>
      <c r="L7633"/>
      <c r="M7633"/>
      <c r="N7633"/>
      <c r="O7633"/>
      <c r="P7633"/>
      <c r="Q7633"/>
      <c r="R7633"/>
      <c r="S7633"/>
    </row>
    <row r="7634" spans="1:19">
      <c r="A7634"/>
      <c r="B7634"/>
      <c r="C7634"/>
      <c r="D7634"/>
      <c r="E7634"/>
      <c r="F7634"/>
      <c r="G7634"/>
      <c r="H7634"/>
      <c r="I7634"/>
      <c r="J7634"/>
      <c r="K7634"/>
      <c r="L7634"/>
      <c r="M7634"/>
      <c r="N7634"/>
      <c r="O7634"/>
      <c r="P7634"/>
      <c r="Q7634"/>
      <c r="R7634"/>
      <c r="S7634"/>
    </row>
    <row r="7635" spans="1:19">
      <c r="A7635"/>
      <c r="B7635"/>
      <c r="C7635"/>
      <c r="D7635"/>
      <c r="E7635"/>
      <c r="F7635"/>
      <c r="G7635"/>
      <c r="H7635"/>
      <c r="I7635"/>
      <c r="J7635"/>
      <c r="K7635"/>
      <c r="L7635"/>
      <c r="M7635"/>
      <c r="N7635"/>
      <c r="O7635"/>
      <c r="P7635"/>
      <c r="Q7635"/>
      <c r="R7635"/>
      <c r="S7635"/>
    </row>
    <row r="7636" spans="1:19">
      <c r="A7636"/>
      <c r="B7636"/>
      <c r="C7636"/>
      <c r="D7636"/>
      <c r="E7636"/>
      <c r="F7636"/>
      <c r="G7636"/>
      <c r="H7636"/>
      <c r="I7636"/>
      <c r="J7636"/>
      <c r="K7636"/>
      <c r="L7636"/>
      <c r="M7636"/>
      <c r="N7636"/>
      <c r="O7636"/>
      <c r="P7636"/>
      <c r="Q7636"/>
      <c r="R7636"/>
      <c r="S7636"/>
    </row>
    <row r="7637" spans="1:19">
      <c r="A7637"/>
      <c r="B7637"/>
      <c r="C7637"/>
      <c r="D7637"/>
      <c r="E7637"/>
      <c r="F7637"/>
      <c r="G7637"/>
      <c r="H7637"/>
      <c r="I7637"/>
      <c r="J7637"/>
      <c r="K7637"/>
      <c r="L7637"/>
      <c r="M7637"/>
      <c r="N7637"/>
      <c r="O7637"/>
      <c r="P7637"/>
      <c r="Q7637"/>
      <c r="R7637"/>
      <c r="S7637"/>
    </row>
    <row r="7638" spans="1:19">
      <c r="A7638"/>
      <c r="B7638"/>
      <c r="C7638"/>
      <c r="D7638"/>
      <c r="E7638"/>
      <c r="F7638"/>
      <c r="G7638"/>
      <c r="H7638"/>
      <c r="I7638"/>
      <c r="J7638"/>
      <c r="K7638"/>
      <c r="L7638"/>
      <c r="M7638"/>
      <c r="N7638"/>
      <c r="O7638"/>
      <c r="P7638"/>
      <c r="Q7638"/>
      <c r="R7638"/>
      <c r="S7638"/>
    </row>
    <row r="7639" spans="1:19">
      <c r="A7639"/>
      <c r="B7639"/>
      <c r="C7639"/>
      <c r="D7639"/>
      <c r="E7639"/>
      <c r="F7639"/>
      <c r="G7639"/>
      <c r="H7639"/>
      <c r="I7639"/>
      <c r="J7639"/>
      <c r="K7639"/>
      <c r="L7639"/>
      <c r="M7639"/>
      <c r="N7639"/>
      <c r="O7639"/>
      <c r="P7639"/>
      <c r="Q7639"/>
      <c r="R7639"/>
      <c r="S7639"/>
    </row>
    <row r="7640" spans="1:19">
      <c r="A7640"/>
      <c r="B7640"/>
      <c r="C7640"/>
      <c r="D7640"/>
      <c r="E7640"/>
      <c r="F7640"/>
      <c r="G7640"/>
      <c r="H7640"/>
      <c r="I7640"/>
      <c r="J7640"/>
      <c r="K7640"/>
      <c r="L7640"/>
      <c r="M7640"/>
      <c r="N7640"/>
      <c r="O7640"/>
      <c r="P7640"/>
      <c r="Q7640"/>
      <c r="R7640"/>
      <c r="S7640"/>
    </row>
    <row r="7641" spans="1:19">
      <c r="A7641"/>
      <c r="B7641"/>
      <c r="C7641"/>
      <c r="D7641"/>
      <c r="E7641"/>
      <c r="F7641"/>
      <c r="G7641"/>
      <c r="H7641"/>
      <c r="I7641"/>
      <c r="J7641"/>
      <c r="K7641"/>
      <c r="L7641"/>
      <c r="M7641"/>
      <c r="N7641"/>
      <c r="O7641"/>
      <c r="P7641"/>
      <c r="Q7641"/>
      <c r="R7641"/>
      <c r="S7641"/>
    </row>
    <row r="7642" spans="1:19">
      <c r="A7642"/>
      <c r="B7642"/>
      <c r="C7642"/>
      <c r="D7642"/>
      <c r="E7642"/>
      <c r="F7642"/>
      <c r="G7642"/>
      <c r="H7642"/>
      <c r="I7642"/>
      <c r="J7642"/>
      <c r="K7642"/>
      <c r="L7642"/>
      <c r="M7642"/>
      <c r="N7642"/>
      <c r="O7642"/>
      <c r="P7642"/>
      <c r="Q7642"/>
      <c r="R7642"/>
      <c r="S7642"/>
    </row>
    <row r="7643" spans="1:19">
      <c r="A7643"/>
      <c r="B7643"/>
      <c r="C7643"/>
      <c r="D7643"/>
      <c r="E7643"/>
      <c r="F7643"/>
      <c r="G7643"/>
      <c r="H7643"/>
      <c r="I7643"/>
      <c r="J7643"/>
      <c r="K7643"/>
      <c r="L7643"/>
      <c r="M7643"/>
      <c r="N7643"/>
      <c r="O7643"/>
      <c r="P7643"/>
      <c r="Q7643"/>
      <c r="R7643"/>
      <c r="S7643"/>
    </row>
    <row r="7644" spans="1:19">
      <c r="A7644"/>
      <c r="B7644"/>
      <c r="C7644"/>
      <c r="D7644"/>
      <c r="E7644"/>
      <c r="F7644"/>
      <c r="G7644"/>
      <c r="H7644"/>
      <c r="I7644"/>
      <c r="J7644"/>
      <c r="K7644"/>
      <c r="L7644"/>
      <c r="M7644"/>
      <c r="N7644"/>
      <c r="O7644"/>
      <c r="P7644"/>
      <c r="Q7644"/>
      <c r="R7644"/>
      <c r="S7644"/>
    </row>
    <row r="7645" spans="1:19">
      <c r="A7645"/>
      <c r="B7645"/>
      <c r="C7645"/>
      <c r="D7645"/>
      <c r="E7645"/>
      <c r="F7645"/>
      <c r="G7645"/>
      <c r="H7645"/>
      <c r="I7645"/>
      <c r="J7645"/>
      <c r="K7645"/>
      <c r="L7645"/>
      <c r="M7645"/>
      <c r="N7645"/>
      <c r="O7645"/>
      <c r="P7645"/>
      <c r="Q7645"/>
      <c r="R7645"/>
      <c r="S7645"/>
    </row>
    <row r="7646" spans="1:19">
      <c r="A7646"/>
      <c r="B7646"/>
      <c r="C7646"/>
      <c r="D7646"/>
      <c r="E7646"/>
      <c r="F7646"/>
      <c r="G7646"/>
      <c r="H7646"/>
      <c r="I7646"/>
      <c r="J7646"/>
      <c r="K7646"/>
      <c r="L7646"/>
      <c r="M7646"/>
      <c r="N7646"/>
      <c r="O7646"/>
      <c r="P7646"/>
      <c r="Q7646"/>
      <c r="R7646"/>
      <c r="S7646"/>
    </row>
    <row r="7647" spans="1:19">
      <c r="A7647"/>
      <c r="B7647"/>
      <c r="C7647"/>
      <c r="D7647"/>
      <c r="E7647"/>
      <c r="F7647"/>
      <c r="G7647"/>
      <c r="H7647"/>
      <c r="I7647"/>
      <c r="J7647"/>
      <c r="K7647"/>
      <c r="L7647"/>
      <c r="M7647"/>
      <c r="N7647"/>
      <c r="O7647"/>
      <c r="P7647"/>
      <c r="Q7647"/>
      <c r="R7647"/>
      <c r="S7647"/>
    </row>
    <row r="7648" spans="1:19">
      <c r="A7648"/>
      <c r="B7648"/>
      <c r="C7648"/>
      <c r="D7648"/>
      <c r="E7648"/>
      <c r="F7648"/>
      <c r="G7648"/>
      <c r="H7648"/>
      <c r="I7648"/>
      <c r="J7648"/>
      <c r="K7648"/>
      <c r="L7648"/>
      <c r="M7648"/>
      <c r="N7648"/>
      <c r="O7648"/>
      <c r="P7648"/>
      <c r="Q7648"/>
      <c r="R7648"/>
      <c r="S7648"/>
    </row>
    <row r="7649" spans="1:19">
      <c r="A7649"/>
      <c r="B7649"/>
      <c r="C7649"/>
      <c r="D7649"/>
      <c r="E7649"/>
      <c r="F7649"/>
      <c r="G7649"/>
      <c r="H7649"/>
      <c r="I7649"/>
      <c r="J7649"/>
      <c r="K7649"/>
      <c r="L7649"/>
      <c r="M7649"/>
      <c r="N7649"/>
      <c r="O7649"/>
      <c r="P7649"/>
      <c r="Q7649"/>
      <c r="R7649"/>
      <c r="S7649"/>
    </row>
    <row r="7650" spans="1:19">
      <c r="A7650"/>
      <c r="B7650"/>
      <c r="C7650"/>
      <c r="D7650"/>
      <c r="E7650"/>
      <c r="F7650"/>
      <c r="G7650"/>
      <c r="H7650"/>
      <c r="I7650"/>
      <c r="J7650"/>
      <c r="K7650"/>
      <c r="L7650"/>
      <c r="M7650"/>
      <c r="N7650"/>
      <c r="O7650"/>
      <c r="P7650"/>
      <c r="Q7650"/>
      <c r="R7650"/>
      <c r="S7650"/>
    </row>
    <row r="7651" spans="1:19">
      <c r="A7651"/>
      <c r="B7651"/>
      <c r="C7651"/>
      <c r="D7651"/>
      <c r="E7651"/>
      <c r="F7651"/>
      <c r="G7651"/>
      <c r="H7651"/>
      <c r="I7651"/>
      <c r="J7651"/>
      <c r="K7651"/>
      <c r="L7651"/>
      <c r="M7651"/>
      <c r="N7651"/>
      <c r="O7651"/>
      <c r="P7651"/>
      <c r="Q7651"/>
      <c r="R7651"/>
      <c r="S7651"/>
    </row>
    <row r="7652" spans="1:19">
      <c r="A7652"/>
      <c r="B7652"/>
      <c r="C7652"/>
      <c r="D7652"/>
      <c r="E7652"/>
      <c r="F7652"/>
      <c r="G7652"/>
      <c r="H7652"/>
      <c r="I7652"/>
      <c r="J7652"/>
      <c r="K7652"/>
      <c r="L7652"/>
      <c r="M7652"/>
      <c r="N7652"/>
      <c r="O7652"/>
      <c r="P7652"/>
      <c r="Q7652"/>
      <c r="R7652"/>
      <c r="S7652"/>
    </row>
    <row r="7653" spans="1:19">
      <c r="A7653"/>
      <c r="B7653"/>
      <c r="C7653"/>
      <c r="D7653"/>
      <c r="E7653"/>
      <c r="F7653"/>
      <c r="G7653"/>
      <c r="H7653"/>
      <c r="I7653"/>
      <c r="J7653"/>
      <c r="K7653"/>
      <c r="L7653"/>
      <c r="M7653"/>
      <c r="N7653"/>
      <c r="O7653"/>
      <c r="P7653"/>
      <c r="Q7653"/>
      <c r="R7653"/>
      <c r="S7653"/>
    </row>
    <row r="7654" spans="1:19">
      <c r="A7654"/>
      <c r="B7654"/>
      <c r="C7654"/>
      <c r="D7654"/>
      <c r="E7654"/>
      <c r="F7654"/>
      <c r="G7654"/>
      <c r="H7654"/>
      <c r="I7654"/>
      <c r="J7654"/>
      <c r="K7654"/>
      <c r="L7654"/>
      <c r="M7654"/>
      <c r="N7654"/>
      <c r="O7654"/>
      <c r="P7654"/>
      <c r="Q7654"/>
      <c r="R7654"/>
      <c r="S7654"/>
    </row>
    <row r="7655" spans="1:19">
      <c r="A7655"/>
      <c r="B7655"/>
      <c r="C7655"/>
      <c r="D7655"/>
      <c r="E7655"/>
      <c r="F7655"/>
      <c r="G7655"/>
      <c r="H7655"/>
      <c r="I7655"/>
      <c r="J7655"/>
      <c r="K7655"/>
      <c r="L7655"/>
      <c r="M7655"/>
      <c r="N7655"/>
      <c r="O7655"/>
      <c r="P7655"/>
      <c r="Q7655"/>
      <c r="R7655"/>
      <c r="S7655"/>
    </row>
    <row r="7656" spans="1:19">
      <c r="A7656"/>
      <c r="B7656"/>
      <c r="C7656"/>
      <c r="D7656"/>
      <c r="E7656"/>
      <c r="F7656"/>
      <c r="G7656"/>
      <c r="H7656"/>
      <c r="I7656"/>
      <c r="J7656"/>
      <c r="K7656"/>
      <c r="L7656"/>
      <c r="M7656"/>
      <c r="N7656"/>
      <c r="O7656"/>
      <c r="P7656"/>
      <c r="Q7656"/>
      <c r="R7656"/>
      <c r="S7656"/>
    </row>
    <row r="7657" spans="1:19">
      <c r="A7657"/>
      <c r="B7657"/>
      <c r="C7657"/>
      <c r="D7657"/>
      <c r="E7657"/>
      <c r="F7657"/>
      <c r="G7657"/>
      <c r="H7657"/>
      <c r="I7657"/>
      <c r="J7657"/>
      <c r="K7657"/>
      <c r="L7657"/>
      <c r="M7657"/>
      <c r="N7657"/>
      <c r="O7657"/>
      <c r="P7657"/>
      <c r="Q7657"/>
      <c r="R7657"/>
      <c r="S7657"/>
    </row>
    <row r="7658" spans="1:19">
      <c r="A7658"/>
      <c r="B7658"/>
      <c r="C7658"/>
      <c r="D7658"/>
      <c r="E7658"/>
      <c r="F7658"/>
      <c r="G7658"/>
      <c r="H7658"/>
      <c r="I7658"/>
      <c r="J7658"/>
      <c r="K7658"/>
      <c r="L7658"/>
      <c r="M7658"/>
      <c r="N7658"/>
      <c r="O7658"/>
      <c r="P7658"/>
      <c r="Q7658"/>
      <c r="R7658"/>
      <c r="S7658"/>
    </row>
    <row r="7659" spans="1:19">
      <c r="A7659"/>
      <c r="B7659"/>
      <c r="C7659"/>
      <c r="D7659"/>
      <c r="E7659"/>
      <c r="F7659"/>
      <c r="G7659"/>
      <c r="H7659"/>
      <c r="I7659"/>
      <c r="J7659"/>
      <c r="K7659"/>
      <c r="L7659"/>
      <c r="M7659"/>
      <c r="N7659"/>
      <c r="O7659"/>
      <c r="P7659"/>
      <c r="Q7659"/>
      <c r="R7659"/>
      <c r="S7659"/>
    </row>
    <row r="7660" spans="1:19">
      <c r="A7660"/>
      <c r="B7660"/>
      <c r="C7660"/>
      <c r="D7660"/>
      <c r="E7660"/>
      <c r="F7660"/>
      <c r="G7660"/>
      <c r="H7660"/>
      <c r="I7660"/>
      <c r="J7660"/>
      <c r="K7660"/>
      <c r="L7660"/>
      <c r="M7660"/>
      <c r="N7660"/>
      <c r="O7660"/>
      <c r="P7660"/>
      <c r="Q7660"/>
      <c r="R7660"/>
      <c r="S7660"/>
    </row>
    <row r="7661" spans="1:19">
      <c r="A7661"/>
      <c r="B7661"/>
      <c r="C7661"/>
      <c r="D7661"/>
      <c r="E7661"/>
      <c r="F7661"/>
      <c r="G7661"/>
      <c r="H7661"/>
      <c r="I7661"/>
      <c r="J7661"/>
      <c r="K7661"/>
      <c r="L7661"/>
      <c r="M7661"/>
      <c r="N7661"/>
      <c r="O7661"/>
      <c r="P7661"/>
      <c r="Q7661"/>
      <c r="R7661"/>
      <c r="S7661"/>
    </row>
    <row r="7662" spans="1:19">
      <c r="A7662"/>
      <c r="B7662"/>
      <c r="C7662"/>
      <c r="D7662"/>
      <c r="E7662"/>
      <c r="F7662"/>
      <c r="G7662"/>
      <c r="H7662"/>
      <c r="I7662"/>
      <c r="J7662"/>
      <c r="K7662"/>
      <c r="L7662"/>
      <c r="M7662"/>
      <c r="N7662"/>
      <c r="O7662"/>
      <c r="P7662"/>
      <c r="Q7662"/>
      <c r="R7662"/>
      <c r="S7662"/>
    </row>
    <row r="7663" spans="1:19">
      <c r="A7663"/>
      <c r="B7663"/>
      <c r="C7663"/>
      <c r="D7663"/>
      <c r="E7663"/>
      <c r="F7663"/>
      <c r="G7663"/>
      <c r="H7663"/>
      <c r="I7663"/>
      <c r="J7663"/>
      <c r="K7663"/>
      <c r="L7663"/>
      <c r="M7663"/>
      <c r="N7663"/>
      <c r="O7663"/>
      <c r="P7663"/>
      <c r="Q7663"/>
      <c r="R7663"/>
      <c r="S7663"/>
    </row>
    <row r="7664" spans="1:19">
      <c r="A7664"/>
      <c r="B7664"/>
      <c r="C7664"/>
      <c r="D7664"/>
      <c r="E7664"/>
      <c r="F7664"/>
      <c r="G7664"/>
      <c r="H7664"/>
      <c r="I7664"/>
      <c r="J7664"/>
      <c r="K7664"/>
      <c r="L7664"/>
      <c r="M7664"/>
      <c r="N7664"/>
      <c r="O7664"/>
      <c r="P7664"/>
      <c r="Q7664"/>
      <c r="R7664"/>
      <c r="S7664"/>
    </row>
    <row r="7665" spans="1:19">
      <c r="A7665"/>
      <c r="B7665"/>
      <c r="C7665"/>
      <c r="D7665"/>
      <c r="E7665"/>
      <c r="F7665"/>
      <c r="G7665"/>
      <c r="H7665"/>
      <c r="I7665"/>
      <c r="J7665"/>
      <c r="K7665"/>
      <c r="L7665"/>
      <c r="M7665"/>
      <c r="N7665"/>
      <c r="O7665"/>
      <c r="P7665"/>
      <c r="Q7665"/>
      <c r="R7665"/>
      <c r="S7665"/>
    </row>
    <row r="7666" spans="1:19">
      <c r="A7666"/>
      <c r="B7666"/>
      <c r="C7666"/>
      <c r="D7666"/>
      <c r="E7666"/>
      <c r="F7666"/>
      <c r="G7666"/>
      <c r="H7666"/>
      <c r="I7666"/>
      <c r="J7666"/>
      <c r="K7666"/>
      <c r="L7666"/>
      <c r="M7666"/>
      <c r="N7666"/>
      <c r="O7666"/>
      <c r="P7666"/>
      <c r="Q7666"/>
      <c r="R7666"/>
      <c r="S7666"/>
    </row>
    <row r="7667" spans="1:19">
      <c r="A7667"/>
      <c r="B7667"/>
      <c r="C7667"/>
      <c r="D7667"/>
      <c r="E7667"/>
      <c r="F7667"/>
      <c r="G7667"/>
      <c r="H7667"/>
      <c r="I7667"/>
      <c r="J7667"/>
      <c r="K7667"/>
      <c r="L7667"/>
      <c r="M7667"/>
      <c r="N7667"/>
      <c r="O7667"/>
      <c r="P7667"/>
      <c r="Q7667"/>
      <c r="R7667"/>
      <c r="S7667"/>
    </row>
    <row r="7668" spans="1:19">
      <c r="A7668"/>
      <c r="B7668"/>
      <c r="C7668"/>
      <c r="D7668"/>
      <c r="E7668"/>
      <c r="F7668"/>
      <c r="G7668"/>
      <c r="H7668"/>
      <c r="I7668"/>
      <c r="J7668"/>
      <c r="K7668"/>
      <c r="L7668"/>
      <c r="M7668"/>
      <c r="N7668"/>
      <c r="O7668"/>
      <c r="P7668"/>
      <c r="Q7668"/>
      <c r="R7668"/>
      <c r="S7668"/>
    </row>
    <row r="7669" spans="1:19">
      <c r="A7669"/>
      <c r="B7669"/>
      <c r="C7669"/>
      <c r="D7669"/>
      <c r="E7669"/>
      <c r="F7669"/>
      <c r="G7669"/>
      <c r="H7669"/>
      <c r="I7669"/>
      <c r="J7669"/>
      <c r="K7669"/>
      <c r="L7669"/>
      <c r="M7669"/>
      <c r="N7669"/>
      <c r="O7669"/>
      <c r="P7669"/>
      <c r="Q7669"/>
      <c r="R7669"/>
      <c r="S7669"/>
    </row>
    <row r="7670" spans="1:19">
      <c r="A7670"/>
      <c r="B7670"/>
      <c r="C7670"/>
      <c r="D7670"/>
      <c r="E7670"/>
      <c r="F7670"/>
      <c r="G7670"/>
      <c r="H7670"/>
      <c r="I7670"/>
      <c r="J7670"/>
      <c r="K7670"/>
      <c r="L7670"/>
      <c r="M7670"/>
      <c r="N7670"/>
      <c r="O7670"/>
      <c r="P7670"/>
      <c r="Q7670"/>
      <c r="R7670"/>
      <c r="S7670"/>
    </row>
    <row r="7671" spans="1:19">
      <c r="A7671"/>
      <c r="B7671"/>
      <c r="C7671"/>
      <c r="D7671"/>
      <c r="E7671"/>
      <c r="F7671"/>
      <c r="G7671"/>
      <c r="H7671"/>
      <c r="I7671"/>
      <c r="J7671"/>
      <c r="K7671"/>
      <c r="L7671"/>
      <c r="M7671"/>
      <c r="N7671"/>
      <c r="O7671"/>
      <c r="P7671"/>
      <c r="Q7671"/>
      <c r="R7671"/>
      <c r="S7671"/>
    </row>
    <row r="7672" spans="1:19">
      <c r="A7672"/>
      <c r="B7672"/>
      <c r="C7672"/>
      <c r="D7672"/>
      <c r="E7672"/>
      <c r="F7672"/>
      <c r="G7672"/>
      <c r="H7672"/>
      <c r="I7672"/>
      <c r="J7672"/>
      <c r="K7672"/>
      <c r="L7672"/>
      <c r="M7672"/>
      <c r="N7672"/>
      <c r="O7672"/>
      <c r="P7672"/>
      <c r="Q7672"/>
      <c r="R7672"/>
      <c r="S7672"/>
    </row>
    <row r="7673" spans="1:19">
      <c r="A7673"/>
      <c r="B7673"/>
      <c r="C7673"/>
      <c r="D7673"/>
      <c r="E7673"/>
      <c r="F7673"/>
      <c r="G7673"/>
      <c r="H7673"/>
      <c r="I7673"/>
      <c r="J7673"/>
      <c r="K7673"/>
      <c r="L7673"/>
      <c r="M7673"/>
      <c r="N7673"/>
      <c r="O7673"/>
      <c r="P7673"/>
      <c r="Q7673"/>
      <c r="R7673"/>
      <c r="S7673"/>
    </row>
    <row r="7674" spans="1:19">
      <c r="A7674"/>
      <c r="B7674"/>
      <c r="C7674"/>
      <c r="D7674"/>
      <c r="E7674"/>
      <c r="F7674"/>
      <c r="G7674"/>
      <c r="H7674"/>
      <c r="I7674"/>
      <c r="J7674"/>
      <c r="K7674"/>
      <c r="L7674"/>
      <c r="M7674"/>
      <c r="N7674"/>
      <c r="O7674"/>
      <c r="P7674"/>
      <c r="Q7674"/>
      <c r="R7674"/>
      <c r="S7674"/>
    </row>
    <row r="7675" spans="1:19">
      <c r="A7675"/>
      <c r="B7675"/>
      <c r="C7675"/>
      <c r="D7675"/>
      <c r="E7675"/>
      <c r="F7675"/>
      <c r="G7675"/>
      <c r="H7675"/>
      <c r="I7675"/>
      <c r="J7675"/>
      <c r="K7675"/>
      <c r="L7675"/>
      <c r="M7675"/>
      <c r="N7675"/>
      <c r="O7675"/>
      <c r="P7675"/>
      <c r="Q7675"/>
      <c r="R7675"/>
      <c r="S7675"/>
    </row>
    <row r="7676" spans="1:19">
      <c r="A7676"/>
      <c r="B7676"/>
      <c r="C7676"/>
      <c r="D7676"/>
      <c r="E7676"/>
      <c r="F7676"/>
      <c r="G7676"/>
      <c r="H7676"/>
      <c r="I7676"/>
      <c r="J7676"/>
      <c r="K7676"/>
      <c r="L7676"/>
      <c r="M7676"/>
      <c r="N7676"/>
      <c r="O7676"/>
      <c r="P7676"/>
      <c r="Q7676"/>
      <c r="R7676"/>
      <c r="S7676"/>
    </row>
    <row r="7677" spans="1:19">
      <c r="A7677"/>
      <c r="B7677"/>
      <c r="C7677"/>
      <c r="D7677"/>
      <c r="E7677"/>
      <c r="F7677"/>
      <c r="G7677"/>
      <c r="H7677"/>
      <c r="I7677"/>
      <c r="J7677"/>
      <c r="K7677"/>
      <c r="L7677"/>
      <c r="M7677"/>
      <c r="N7677"/>
      <c r="O7677"/>
      <c r="P7677"/>
      <c r="Q7677"/>
      <c r="R7677"/>
      <c r="S7677"/>
    </row>
    <row r="7678" spans="1:19">
      <c r="A7678"/>
      <c r="B7678"/>
      <c r="C7678"/>
      <c r="D7678"/>
      <c r="E7678"/>
      <c r="F7678"/>
      <c r="G7678"/>
      <c r="H7678"/>
      <c r="I7678"/>
      <c r="J7678"/>
      <c r="K7678"/>
      <c r="L7678"/>
      <c r="M7678"/>
      <c r="N7678"/>
      <c r="O7678"/>
      <c r="P7678"/>
      <c r="Q7678"/>
      <c r="R7678"/>
      <c r="S7678"/>
    </row>
    <row r="7679" spans="1:19">
      <c r="A7679"/>
      <c r="B7679"/>
      <c r="C7679"/>
      <c r="D7679"/>
      <c r="E7679"/>
      <c r="F7679"/>
      <c r="G7679"/>
      <c r="H7679"/>
      <c r="I7679"/>
      <c r="J7679"/>
      <c r="K7679"/>
      <c r="L7679"/>
      <c r="M7679"/>
      <c r="N7679"/>
      <c r="O7679"/>
      <c r="P7679"/>
      <c r="Q7679"/>
      <c r="R7679"/>
      <c r="S7679"/>
    </row>
    <row r="7680" spans="1:19">
      <c r="A7680"/>
      <c r="B7680"/>
      <c r="C7680"/>
      <c r="D7680"/>
      <c r="E7680"/>
      <c r="F7680"/>
      <c r="G7680"/>
      <c r="H7680"/>
      <c r="I7680"/>
      <c r="J7680"/>
      <c r="K7680"/>
      <c r="L7680"/>
      <c r="M7680"/>
      <c r="N7680"/>
      <c r="O7680"/>
      <c r="P7680"/>
      <c r="Q7680"/>
      <c r="R7680"/>
      <c r="S7680"/>
    </row>
    <row r="7681" spans="1:19">
      <c r="A7681"/>
      <c r="B7681"/>
      <c r="C7681"/>
      <c r="D7681"/>
      <c r="E7681"/>
      <c r="F7681"/>
      <c r="G7681"/>
      <c r="H7681"/>
      <c r="I7681"/>
      <c r="J7681"/>
      <c r="K7681"/>
      <c r="L7681"/>
      <c r="M7681"/>
      <c r="N7681"/>
      <c r="O7681"/>
      <c r="P7681"/>
      <c r="Q7681"/>
      <c r="R7681"/>
      <c r="S7681"/>
    </row>
    <row r="7682" spans="1:19">
      <c r="A7682"/>
      <c r="B7682"/>
      <c r="C7682"/>
      <c r="D7682"/>
      <c r="E7682"/>
      <c r="F7682"/>
      <c r="G7682"/>
      <c r="H7682"/>
      <c r="I7682"/>
      <c r="J7682"/>
      <c r="K7682"/>
      <c r="L7682"/>
      <c r="M7682"/>
      <c r="N7682"/>
      <c r="O7682"/>
      <c r="P7682"/>
      <c r="Q7682"/>
      <c r="R7682"/>
      <c r="S7682"/>
    </row>
    <row r="7683" spans="1:19">
      <c r="A7683"/>
      <c r="B7683"/>
      <c r="C7683"/>
      <c r="D7683"/>
      <c r="E7683"/>
      <c r="F7683"/>
      <c r="G7683"/>
      <c r="H7683"/>
      <c r="I7683"/>
      <c r="J7683"/>
      <c r="K7683"/>
      <c r="L7683"/>
      <c r="M7683"/>
      <c r="N7683"/>
      <c r="O7683"/>
      <c r="P7683"/>
      <c r="Q7683"/>
      <c r="R7683"/>
      <c r="S7683"/>
    </row>
    <row r="7684" spans="1:19">
      <c r="A7684"/>
      <c r="B7684"/>
      <c r="C7684"/>
      <c r="D7684"/>
      <c r="E7684"/>
      <c r="F7684"/>
      <c r="G7684"/>
      <c r="H7684"/>
      <c r="I7684"/>
      <c r="J7684"/>
      <c r="K7684"/>
      <c r="L7684"/>
      <c r="M7684"/>
      <c r="N7684"/>
      <c r="O7684"/>
      <c r="P7684"/>
      <c r="Q7684"/>
      <c r="R7684"/>
      <c r="S7684"/>
    </row>
    <row r="7685" spans="1:19">
      <c r="A7685"/>
      <c r="B7685"/>
      <c r="C7685"/>
      <c r="D7685"/>
      <c r="E7685"/>
      <c r="F7685"/>
      <c r="G7685"/>
      <c r="H7685"/>
      <c r="I7685"/>
      <c r="J7685"/>
      <c r="K7685"/>
      <c r="L7685"/>
      <c r="M7685"/>
      <c r="N7685"/>
      <c r="O7685"/>
      <c r="P7685"/>
      <c r="Q7685"/>
      <c r="R7685"/>
      <c r="S7685"/>
    </row>
    <row r="7686" spans="1:19">
      <c r="A7686"/>
      <c r="B7686"/>
      <c r="C7686"/>
      <c r="D7686"/>
      <c r="E7686"/>
      <c r="F7686"/>
      <c r="G7686"/>
      <c r="H7686"/>
      <c r="I7686"/>
      <c r="J7686"/>
      <c r="K7686"/>
      <c r="L7686"/>
      <c r="M7686"/>
      <c r="N7686"/>
      <c r="O7686"/>
      <c r="P7686"/>
      <c r="Q7686"/>
      <c r="R7686"/>
      <c r="S7686"/>
    </row>
    <row r="7687" spans="1:19">
      <c r="A7687"/>
      <c r="B7687"/>
      <c r="C7687"/>
      <c r="D7687"/>
      <c r="E7687"/>
      <c r="F7687"/>
      <c r="G7687"/>
      <c r="H7687"/>
      <c r="I7687"/>
      <c r="J7687"/>
      <c r="K7687"/>
      <c r="L7687"/>
      <c r="M7687"/>
      <c r="N7687"/>
      <c r="O7687"/>
      <c r="P7687"/>
      <c r="Q7687"/>
      <c r="R7687"/>
      <c r="S7687"/>
    </row>
    <row r="7688" spans="1:19">
      <c r="A7688"/>
      <c r="B7688"/>
      <c r="C7688"/>
      <c r="D7688"/>
      <c r="E7688"/>
      <c r="F7688"/>
      <c r="G7688"/>
      <c r="H7688"/>
      <c r="I7688"/>
      <c r="J7688"/>
      <c r="K7688"/>
      <c r="L7688"/>
      <c r="M7688"/>
      <c r="N7688"/>
      <c r="O7688"/>
      <c r="P7688"/>
      <c r="Q7688"/>
      <c r="R7688"/>
      <c r="S7688"/>
    </row>
    <row r="7689" spans="1:19">
      <c r="A7689"/>
      <c r="B7689"/>
      <c r="C7689"/>
      <c r="D7689"/>
      <c r="E7689"/>
      <c r="F7689"/>
      <c r="G7689"/>
      <c r="H7689"/>
      <c r="I7689"/>
      <c r="J7689"/>
      <c r="K7689"/>
      <c r="L7689"/>
      <c r="M7689"/>
      <c r="N7689"/>
      <c r="O7689"/>
      <c r="P7689"/>
      <c r="Q7689"/>
      <c r="R7689"/>
      <c r="S7689"/>
    </row>
    <row r="7690" spans="1:19">
      <c r="A7690"/>
      <c r="B7690"/>
      <c r="C7690"/>
      <c r="D7690"/>
      <c r="E7690"/>
      <c r="F7690"/>
      <c r="G7690"/>
      <c r="H7690"/>
      <c r="I7690"/>
      <c r="J7690"/>
      <c r="K7690"/>
      <c r="L7690"/>
      <c r="M7690"/>
      <c r="N7690"/>
      <c r="O7690"/>
      <c r="P7690"/>
      <c r="Q7690"/>
      <c r="R7690"/>
      <c r="S7690"/>
    </row>
    <row r="7691" spans="1:19">
      <c r="A7691"/>
      <c r="B7691"/>
      <c r="C7691"/>
      <c r="D7691"/>
      <c r="E7691"/>
      <c r="F7691"/>
      <c r="G7691"/>
      <c r="H7691"/>
      <c r="I7691"/>
      <c r="J7691"/>
      <c r="K7691"/>
      <c r="L7691"/>
      <c r="M7691"/>
      <c r="N7691"/>
      <c r="O7691"/>
      <c r="P7691"/>
      <c r="Q7691"/>
      <c r="R7691"/>
      <c r="S7691"/>
    </row>
    <row r="7692" spans="1:19">
      <c r="A7692"/>
      <c r="B7692"/>
      <c r="C7692"/>
      <c r="D7692"/>
      <c r="E7692"/>
      <c r="F7692"/>
      <c r="G7692"/>
      <c r="H7692"/>
      <c r="I7692"/>
      <c r="J7692"/>
      <c r="K7692"/>
      <c r="L7692"/>
      <c r="M7692"/>
      <c r="N7692"/>
      <c r="O7692"/>
      <c r="P7692"/>
      <c r="Q7692"/>
      <c r="R7692"/>
      <c r="S7692"/>
    </row>
    <row r="7693" spans="1:19">
      <c r="A7693"/>
      <c r="B7693"/>
      <c r="C7693"/>
      <c r="D7693"/>
      <c r="E7693"/>
      <c r="F7693"/>
      <c r="G7693"/>
      <c r="H7693"/>
      <c r="I7693"/>
      <c r="J7693"/>
      <c r="K7693"/>
      <c r="L7693"/>
      <c r="M7693"/>
      <c r="N7693"/>
      <c r="O7693"/>
      <c r="P7693"/>
      <c r="Q7693"/>
      <c r="R7693"/>
      <c r="S7693"/>
    </row>
    <row r="7694" spans="1:19">
      <c r="A7694"/>
      <c r="B7694"/>
      <c r="C7694"/>
      <c r="D7694"/>
      <c r="E7694"/>
      <c r="F7694"/>
      <c r="G7694"/>
      <c r="H7694"/>
      <c r="I7694"/>
      <c r="J7694"/>
      <c r="K7694"/>
      <c r="L7694"/>
      <c r="M7694"/>
      <c r="N7694"/>
      <c r="O7694"/>
      <c r="P7694"/>
      <c r="Q7694"/>
      <c r="R7694"/>
      <c r="S7694"/>
    </row>
    <row r="7695" spans="1:19">
      <c r="A7695"/>
      <c r="B7695"/>
      <c r="C7695"/>
      <c r="D7695"/>
      <c r="E7695"/>
      <c r="F7695"/>
      <c r="G7695"/>
      <c r="H7695"/>
      <c r="I7695"/>
      <c r="J7695"/>
      <c r="K7695"/>
      <c r="L7695"/>
      <c r="M7695"/>
      <c r="N7695"/>
      <c r="O7695"/>
      <c r="P7695"/>
      <c r="Q7695"/>
      <c r="R7695"/>
      <c r="S7695"/>
    </row>
    <row r="7696" spans="1:19">
      <c r="A7696"/>
      <c r="B7696"/>
      <c r="C7696"/>
      <c r="D7696"/>
      <c r="E7696"/>
      <c r="F7696"/>
      <c r="G7696"/>
      <c r="H7696"/>
      <c r="I7696"/>
      <c r="J7696"/>
      <c r="K7696"/>
      <c r="L7696"/>
      <c r="M7696"/>
      <c r="N7696"/>
      <c r="O7696"/>
      <c r="P7696"/>
      <c r="Q7696"/>
      <c r="R7696"/>
      <c r="S7696"/>
    </row>
    <row r="7697" spans="1:19">
      <c r="A7697"/>
      <c r="B7697"/>
      <c r="C7697"/>
      <c r="D7697"/>
      <c r="E7697"/>
      <c r="F7697"/>
      <c r="G7697"/>
      <c r="H7697"/>
      <c r="I7697"/>
      <c r="J7697"/>
      <c r="K7697"/>
      <c r="L7697"/>
      <c r="M7697"/>
      <c r="N7697"/>
      <c r="O7697"/>
      <c r="P7697"/>
      <c r="Q7697"/>
      <c r="R7697"/>
      <c r="S7697"/>
    </row>
    <row r="7698" spans="1:19">
      <c r="A7698"/>
      <c r="B7698"/>
      <c r="C7698"/>
      <c r="D7698"/>
      <c r="E7698"/>
      <c r="F7698"/>
      <c r="G7698"/>
      <c r="H7698"/>
      <c r="I7698"/>
      <c r="J7698"/>
      <c r="K7698"/>
      <c r="L7698"/>
      <c r="M7698"/>
      <c r="N7698"/>
      <c r="O7698"/>
      <c r="P7698"/>
      <c r="Q7698"/>
      <c r="R7698"/>
      <c r="S7698"/>
    </row>
    <row r="7699" spans="1:19">
      <c r="A7699"/>
      <c r="B7699"/>
      <c r="C7699"/>
      <c r="D7699"/>
      <c r="E7699"/>
      <c r="F7699"/>
      <c r="G7699"/>
      <c r="H7699"/>
      <c r="I7699"/>
      <c r="J7699"/>
      <c r="K7699"/>
      <c r="L7699"/>
      <c r="M7699"/>
      <c r="N7699"/>
      <c r="O7699"/>
      <c r="P7699"/>
      <c r="Q7699"/>
      <c r="R7699"/>
      <c r="S7699"/>
    </row>
    <row r="7700" spans="1:19">
      <c r="A7700"/>
      <c r="B7700"/>
      <c r="C7700"/>
      <c r="D7700"/>
      <c r="E7700"/>
      <c r="F7700"/>
      <c r="G7700"/>
      <c r="H7700"/>
      <c r="I7700"/>
      <c r="J7700"/>
      <c r="K7700"/>
      <c r="L7700"/>
      <c r="M7700"/>
      <c r="N7700"/>
      <c r="O7700"/>
      <c r="P7700"/>
      <c r="Q7700"/>
      <c r="R7700"/>
      <c r="S7700"/>
    </row>
    <row r="7701" spans="1:19">
      <c r="A7701"/>
      <c r="B7701"/>
      <c r="C7701"/>
      <c r="D7701"/>
      <c r="E7701"/>
      <c r="F7701"/>
      <c r="G7701"/>
      <c r="H7701"/>
      <c r="I7701"/>
      <c r="J7701"/>
      <c r="K7701"/>
      <c r="L7701"/>
      <c r="M7701"/>
      <c r="N7701"/>
      <c r="O7701"/>
      <c r="P7701"/>
      <c r="Q7701"/>
      <c r="R7701"/>
      <c r="S7701"/>
    </row>
    <row r="7702" spans="1:19">
      <c r="A7702"/>
      <c r="B7702"/>
      <c r="C7702"/>
      <c r="D7702"/>
      <c r="E7702"/>
      <c r="F7702"/>
      <c r="G7702"/>
      <c r="H7702"/>
      <c r="I7702"/>
      <c r="J7702"/>
      <c r="K7702"/>
      <c r="L7702"/>
      <c r="M7702"/>
      <c r="N7702"/>
      <c r="O7702"/>
      <c r="P7702"/>
      <c r="Q7702"/>
      <c r="R7702"/>
      <c r="S7702"/>
    </row>
    <row r="7703" spans="1:19">
      <c r="A7703"/>
      <c r="B7703"/>
      <c r="C7703"/>
      <c r="D7703"/>
      <c r="E7703"/>
      <c r="F7703"/>
      <c r="G7703"/>
      <c r="H7703"/>
      <c r="I7703"/>
      <c r="J7703"/>
      <c r="K7703"/>
      <c r="L7703"/>
      <c r="M7703"/>
      <c r="N7703"/>
      <c r="O7703"/>
      <c r="P7703"/>
      <c r="Q7703"/>
      <c r="R7703"/>
      <c r="S7703"/>
    </row>
    <row r="7704" spans="1:19">
      <c r="A7704"/>
      <c r="B7704"/>
      <c r="C7704"/>
      <c r="D7704"/>
      <c r="E7704"/>
      <c r="F7704"/>
      <c r="G7704"/>
      <c r="H7704"/>
      <c r="I7704"/>
      <c r="J7704"/>
      <c r="K7704"/>
      <c r="L7704"/>
      <c r="M7704"/>
      <c r="N7704"/>
      <c r="O7704"/>
      <c r="P7704"/>
      <c r="Q7704"/>
      <c r="R7704"/>
      <c r="S7704"/>
    </row>
    <row r="7705" spans="1:19">
      <c r="A7705"/>
      <c r="B7705"/>
      <c r="C7705"/>
      <c r="D7705"/>
      <c r="E7705"/>
      <c r="F7705"/>
      <c r="G7705"/>
      <c r="H7705"/>
      <c r="I7705"/>
      <c r="J7705"/>
      <c r="K7705"/>
      <c r="L7705"/>
      <c r="M7705"/>
      <c r="N7705"/>
      <c r="O7705"/>
      <c r="P7705"/>
      <c r="Q7705"/>
      <c r="R7705"/>
      <c r="S7705"/>
    </row>
    <row r="7706" spans="1:19">
      <c r="A7706"/>
      <c r="B7706"/>
      <c r="C7706"/>
      <c r="D7706"/>
      <c r="E7706"/>
      <c r="F7706"/>
      <c r="G7706"/>
      <c r="H7706"/>
      <c r="I7706"/>
      <c r="J7706"/>
      <c r="K7706"/>
      <c r="L7706"/>
      <c r="M7706"/>
      <c r="N7706"/>
      <c r="O7706"/>
      <c r="P7706"/>
      <c r="Q7706"/>
      <c r="R7706"/>
      <c r="S7706"/>
    </row>
    <row r="7707" spans="1:19">
      <c r="A7707"/>
      <c r="B7707"/>
      <c r="C7707"/>
      <c r="D7707"/>
      <c r="E7707"/>
      <c r="F7707"/>
      <c r="G7707"/>
      <c r="H7707"/>
      <c r="I7707"/>
      <c r="J7707"/>
      <c r="K7707"/>
      <c r="L7707"/>
      <c r="M7707"/>
      <c r="N7707"/>
      <c r="O7707"/>
      <c r="P7707"/>
      <c r="Q7707"/>
      <c r="R7707"/>
      <c r="S7707"/>
    </row>
    <row r="7708" spans="1:19">
      <c r="A7708"/>
      <c r="B7708"/>
      <c r="C7708"/>
      <c r="D7708"/>
      <c r="E7708"/>
      <c r="F7708"/>
      <c r="G7708"/>
      <c r="H7708"/>
      <c r="I7708"/>
      <c r="J7708"/>
      <c r="K7708"/>
      <c r="L7708"/>
      <c r="M7708"/>
      <c r="N7708"/>
      <c r="O7708"/>
      <c r="P7708"/>
      <c r="Q7708"/>
      <c r="R7708"/>
      <c r="S7708"/>
    </row>
    <row r="7709" spans="1:19">
      <c r="A7709"/>
      <c r="B7709"/>
      <c r="C7709"/>
      <c r="D7709"/>
      <c r="E7709"/>
      <c r="F7709"/>
      <c r="G7709"/>
      <c r="H7709"/>
      <c r="I7709"/>
      <c r="J7709"/>
      <c r="K7709"/>
      <c r="L7709"/>
      <c r="M7709"/>
      <c r="N7709"/>
      <c r="O7709"/>
      <c r="P7709"/>
      <c r="Q7709"/>
      <c r="R7709"/>
      <c r="S7709"/>
    </row>
    <row r="7710" spans="1:19">
      <c r="A7710"/>
      <c r="B7710"/>
      <c r="C7710"/>
      <c r="D7710"/>
      <c r="E7710"/>
      <c r="F7710"/>
      <c r="G7710"/>
      <c r="H7710"/>
      <c r="I7710"/>
      <c r="J7710"/>
      <c r="K7710"/>
      <c r="L7710"/>
      <c r="M7710"/>
      <c r="N7710"/>
      <c r="O7710"/>
      <c r="P7710"/>
      <c r="Q7710"/>
      <c r="R7710"/>
      <c r="S7710"/>
    </row>
    <row r="7711" spans="1:19">
      <c r="A7711"/>
      <c r="B7711"/>
      <c r="C7711"/>
      <c r="D7711"/>
      <c r="E7711"/>
      <c r="F7711"/>
      <c r="G7711"/>
      <c r="H7711"/>
      <c r="I7711"/>
      <c r="J7711"/>
      <c r="K7711"/>
      <c r="L7711"/>
      <c r="M7711"/>
      <c r="N7711"/>
      <c r="O7711"/>
      <c r="P7711"/>
      <c r="Q7711"/>
      <c r="R7711"/>
      <c r="S7711"/>
    </row>
    <row r="7712" spans="1:19">
      <c r="A7712"/>
      <c r="B7712"/>
      <c r="C7712"/>
      <c r="D7712"/>
      <c r="E7712"/>
      <c r="F7712"/>
      <c r="G7712"/>
      <c r="H7712"/>
      <c r="I7712"/>
      <c r="J7712"/>
      <c r="K7712"/>
      <c r="L7712"/>
      <c r="M7712"/>
      <c r="N7712"/>
      <c r="O7712"/>
      <c r="P7712"/>
      <c r="Q7712"/>
      <c r="R7712"/>
      <c r="S7712"/>
    </row>
    <row r="7713" spans="1:19">
      <c r="A7713"/>
      <c r="B7713"/>
      <c r="C7713"/>
      <c r="D7713"/>
      <c r="E7713"/>
      <c r="F7713"/>
      <c r="G7713"/>
      <c r="H7713"/>
      <c r="I7713"/>
      <c r="J7713"/>
      <c r="K7713"/>
      <c r="L7713"/>
      <c r="M7713"/>
      <c r="N7713"/>
      <c r="O7713"/>
      <c r="P7713"/>
      <c r="Q7713"/>
      <c r="R7713"/>
      <c r="S7713"/>
    </row>
    <row r="7714" spans="1:19">
      <c r="A7714"/>
      <c r="B7714"/>
      <c r="C7714"/>
      <c r="D7714"/>
      <c r="E7714"/>
      <c r="F7714"/>
      <c r="G7714"/>
      <c r="H7714"/>
      <c r="I7714"/>
      <c r="J7714"/>
      <c r="K7714"/>
      <c r="L7714"/>
      <c r="M7714"/>
      <c r="N7714"/>
      <c r="O7714"/>
      <c r="P7714"/>
      <c r="Q7714"/>
      <c r="R7714"/>
      <c r="S7714"/>
    </row>
    <row r="7715" spans="1:19">
      <c r="A7715"/>
      <c r="B7715"/>
      <c r="C7715"/>
      <c r="D7715"/>
      <c r="E7715"/>
      <c r="F7715"/>
      <c r="G7715"/>
      <c r="H7715"/>
      <c r="I7715"/>
      <c r="J7715"/>
      <c r="K7715"/>
      <c r="L7715"/>
      <c r="M7715"/>
      <c r="N7715"/>
      <c r="O7715"/>
      <c r="P7715"/>
      <c r="Q7715"/>
      <c r="R7715"/>
      <c r="S7715"/>
    </row>
    <row r="7716" spans="1:19">
      <c r="A7716"/>
      <c r="B7716"/>
      <c r="C7716"/>
      <c r="D7716"/>
      <c r="E7716"/>
      <c r="F7716"/>
      <c r="G7716"/>
      <c r="H7716"/>
      <c r="I7716"/>
      <c r="J7716"/>
      <c r="K7716"/>
      <c r="L7716"/>
      <c r="M7716"/>
      <c r="N7716"/>
      <c r="O7716"/>
      <c r="P7716"/>
      <c r="Q7716"/>
      <c r="R7716"/>
      <c r="S7716"/>
    </row>
    <row r="7717" spans="1:19">
      <c r="A7717"/>
      <c r="B7717"/>
      <c r="C7717"/>
      <c r="D7717"/>
      <c r="E7717"/>
      <c r="F7717"/>
      <c r="G7717"/>
      <c r="H7717"/>
      <c r="I7717"/>
      <c r="J7717"/>
      <c r="K7717"/>
      <c r="L7717"/>
      <c r="M7717"/>
      <c r="N7717"/>
      <c r="O7717"/>
      <c r="P7717"/>
      <c r="Q7717"/>
      <c r="R7717"/>
      <c r="S7717"/>
    </row>
    <row r="7718" spans="1:19">
      <c r="A7718"/>
      <c r="B7718"/>
      <c r="C7718"/>
      <c r="D7718"/>
      <c r="E7718"/>
      <c r="F7718"/>
      <c r="G7718"/>
      <c r="H7718"/>
      <c r="I7718"/>
      <c r="J7718"/>
      <c r="K7718"/>
      <c r="L7718"/>
      <c r="M7718"/>
      <c r="N7718"/>
      <c r="O7718"/>
      <c r="P7718"/>
      <c r="Q7718"/>
      <c r="R7718"/>
      <c r="S7718"/>
    </row>
    <row r="7719" spans="1:19">
      <c r="A7719"/>
      <c r="B7719"/>
      <c r="C7719"/>
      <c r="D7719"/>
      <c r="E7719"/>
      <c r="F7719"/>
      <c r="G7719"/>
      <c r="H7719"/>
      <c r="I7719"/>
      <c r="J7719"/>
      <c r="K7719"/>
      <c r="L7719"/>
      <c r="M7719"/>
      <c r="N7719"/>
      <c r="O7719"/>
      <c r="P7719"/>
      <c r="Q7719"/>
      <c r="R7719"/>
      <c r="S7719"/>
    </row>
    <row r="7720" spans="1:19">
      <c r="A7720"/>
      <c r="B7720"/>
      <c r="C7720"/>
      <c r="D7720"/>
      <c r="E7720"/>
      <c r="F7720"/>
      <c r="G7720"/>
      <c r="H7720"/>
      <c r="I7720"/>
      <c r="J7720"/>
      <c r="K7720"/>
      <c r="L7720"/>
      <c r="M7720"/>
      <c r="N7720"/>
      <c r="O7720"/>
      <c r="P7720"/>
      <c r="Q7720"/>
      <c r="R7720"/>
      <c r="S7720"/>
    </row>
    <row r="7721" spans="1:19">
      <c r="A7721"/>
      <c r="B7721"/>
      <c r="C7721"/>
      <c r="D7721"/>
      <c r="E7721"/>
      <c r="F7721"/>
      <c r="G7721"/>
      <c r="H7721"/>
      <c r="I7721"/>
      <c r="J7721"/>
      <c r="K7721"/>
      <c r="L7721"/>
      <c r="M7721"/>
      <c r="N7721"/>
      <c r="O7721"/>
      <c r="P7721"/>
      <c r="Q7721"/>
      <c r="R7721"/>
      <c r="S7721"/>
    </row>
    <row r="7722" spans="1:19">
      <c r="A7722"/>
      <c r="B7722"/>
      <c r="C7722"/>
      <c r="D7722"/>
      <c r="E7722"/>
      <c r="F7722"/>
      <c r="G7722"/>
      <c r="H7722"/>
      <c r="I7722"/>
      <c r="J7722"/>
      <c r="K7722"/>
      <c r="L7722"/>
      <c r="M7722"/>
      <c r="N7722"/>
      <c r="O7722"/>
      <c r="P7722"/>
      <c r="Q7722"/>
      <c r="R7722"/>
      <c r="S7722"/>
    </row>
    <row r="7723" spans="1:19">
      <c r="A7723"/>
      <c r="B7723"/>
      <c r="C7723"/>
      <c r="D7723"/>
      <c r="E7723"/>
      <c r="F7723"/>
      <c r="G7723"/>
      <c r="H7723"/>
      <c r="I7723"/>
      <c r="J7723"/>
      <c r="K7723"/>
      <c r="L7723"/>
      <c r="M7723"/>
      <c r="N7723"/>
      <c r="O7723"/>
      <c r="P7723"/>
      <c r="Q7723"/>
      <c r="R7723"/>
      <c r="S7723"/>
    </row>
    <row r="7724" spans="1:19">
      <c r="A7724"/>
      <c r="B7724"/>
      <c r="C7724"/>
      <c r="D7724"/>
      <c r="E7724"/>
      <c r="F7724"/>
      <c r="G7724"/>
      <c r="H7724"/>
      <c r="I7724"/>
      <c r="J7724"/>
      <c r="K7724"/>
      <c r="L7724"/>
      <c r="M7724"/>
      <c r="N7724"/>
      <c r="O7724"/>
      <c r="P7724"/>
      <c r="Q7724"/>
      <c r="R7724"/>
      <c r="S7724"/>
    </row>
    <row r="7725" spans="1:19">
      <c r="A7725"/>
      <c r="B7725"/>
      <c r="C7725"/>
      <c r="D7725"/>
      <c r="E7725"/>
      <c r="F7725"/>
      <c r="G7725"/>
      <c r="H7725"/>
      <c r="I7725"/>
      <c r="J7725"/>
      <c r="K7725"/>
      <c r="L7725"/>
      <c r="M7725"/>
      <c r="N7725"/>
      <c r="O7725"/>
      <c r="P7725"/>
      <c r="Q7725"/>
      <c r="R7725"/>
      <c r="S7725"/>
    </row>
    <row r="7726" spans="1:19">
      <c r="A7726"/>
      <c r="B7726"/>
      <c r="C7726"/>
      <c r="D7726"/>
      <c r="E7726"/>
      <c r="F7726"/>
      <c r="G7726"/>
      <c r="H7726"/>
      <c r="I7726"/>
      <c r="J7726"/>
      <c r="K7726"/>
      <c r="L7726"/>
      <c r="M7726"/>
      <c r="N7726"/>
      <c r="O7726"/>
      <c r="P7726"/>
      <c r="Q7726"/>
      <c r="R7726"/>
      <c r="S7726"/>
    </row>
    <row r="7727" spans="1:19">
      <c r="A7727"/>
      <c r="B7727"/>
      <c r="C7727"/>
      <c r="D7727"/>
      <c r="E7727"/>
      <c r="F7727"/>
      <c r="G7727"/>
      <c r="H7727"/>
      <c r="I7727"/>
      <c r="J7727"/>
      <c r="K7727"/>
      <c r="L7727"/>
      <c r="M7727"/>
      <c r="N7727"/>
      <c r="O7727"/>
      <c r="P7727"/>
      <c r="Q7727"/>
      <c r="R7727"/>
      <c r="S7727"/>
    </row>
    <row r="7728" spans="1:19">
      <c r="A7728"/>
      <c r="B7728"/>
      <c r="C7728"/>
      <c r="D7728"/>
      <c r="E7728"/>
      <c r="F7728"/>
      <c r="G7728"/>
      <c r="H7728"/>
      <c r="I7728"/>
      <c r="J7728"/>
      <c r="K7728"/>
      <c r="L7728"/>
      <c r="M7728"/>
      <c r="N7728"/>
      <c r="O7728"/>
      <c r="P7728"/>
      <c r="Q7728"/>
      <c r="R7728"/>
      <c r="S7728"/>
    </row>
    <row r="7729" spans="1:19">
      <c r="A7729"/>
      <c r="B7729"/>
      <c r="C7729"/>
      <c r="D7729"/>
      <c r="E7729"/>
      <c r="F7729"/>
      <c r="G7729"/>
      <c r="H7729"/>
      <c r="I7729"/>
      <c r="J7729"/>
      <c r="K7729"/>
      <c r="L7729"/>
      <c r="M7729"/>
      <c r="N7729"/>
      <c r="O7729"/>
      <c r="P7729"/>
      <c r="Q7729"/>
      <c r="R7729"/>
      <c r="S7729"/>
    </row>
    <row r="7730" spans="1:19">
      <c r="A7730"/>
      <c r="B7730"/>
      <c r="C7730"/>
      <c r="D7730"/>
      <c r="E7730"/>
      <c r="F7730"/>
      <c r="G7730"/>
      <c r="H7730"/>
      <c r="I7730"/>
      <c r="J7730"/>
      <c r="K7730"/>
      <c r="L7730"/>
      <c r="M7730"/>
      <c r="N7730"/>
      <c r="O7730"/>
      <c r="P7730"/>
      <c r="Q7730"/>
      <c r="R7730"/>
      <c r="S7730"/>
    </row>
    <row r="7731" spans="1:19">
      <c r="A7731"/>
      <c r="B7731"/>
      <c r="C7731"/>
      <c r="D7731"/>
      <c r="E7731"/>
      <c r="F7731"/>
      <c r="G7731"/>
      <c r="H7731"/>
      <c r="I7731"/>
      <c r="J7731"/>
      <c r="K7731"/>
      <c r="L7731"/>
      <c r="M7731"/>
      <c r="N7731"/>
      <c r="O7731"/>
      <c r="P7731"/>
      <c r="Q7731"/>
      <c r="R7731"/>
      <c r="S7731"/>
    </row>
    <row r="7732" spans="1:19">
      <c r="A7732"/>
      <c r="B7732"/>
      <c r="C7732"/>
      <c r="D7732"/>
      <c r="E7732"/>
      <c r="F7732"/>
      <c r="G7732"/>
      <c r="H7732"/>
      <c r="I7732"/>
      <c r="J7732"/>
      <c r="K7732"/>
      <c r="L7732"/>
      <c r="M7732"/>
      <c r="N7732"/>
      <c r="O7732"/>
      <c r="P7732"/>
      <c r="Q7732"/>
      <c r="R7732"/>
      <c r="S7732"/>
    </row>
    <row r="7733" spans="1:19">
      <c r="A7733"/>
      <c r="B7733"/>
      <c r="C7733"/>
      <c r="D7733"/>
      <c r="E7733"/>
      <c r="F7733"/>
      <c r="G7733"/>
      <c r="H7733"/>
      <c r="I7733"/>
      <c r="J7733"/>
      <c r="K7733"/>
      <c r="L7733"/>
      <c r="M7733"/>
      <c r="N7733"/>
      <c r="O7733"/>
      <c r="P7733"/>
      <c r="Q7733"/>
      <c r="R7733"/>
      <c r="S7733"/>
    </row>
    <row r="7734" spans="1:19">
      <c r="A7734"/>
      <c r="B7734"/>
      <c r="C7734"/>
      <c r="D7734"/>
      <c r="E7734"/>
      <c r="F7734"/>
      <c r="G7734"/>
      <c r="H7734"/>
      <c r="I7734"/>
      <c r="J7734"/>
      <c r="K7734"/>
      <c r="L7734"/>
      <c r="M7734"/>
      <c r="N7734"/>
      <c r="O7734"/>
      <c r="P7734"/>
      <c r="Q7734"/>
      <c r="R7734"/>
      <c r="S7734"/>
    </row>
    <row r="7735" spans="1:19">
      <c r="A7735"/>
      <c r="B7735"/>
      <c r="C7735"/>
      <c r="D7735"/>
      <c r="E7735"/>
      <c r="F7735"/>
      <c r="G7735"/>
      <c r="H7735"/>
      <c r="I7735"/>
      <c r="J7735"/>
      <c r="K7735"/>
      <c r="L7735"/>
      <c r="M7735"/>
      <c r="N7735"/>
      <c r="O7735"/>
      <c r="P7735"/>
      <c r="Q7735"/>
      <c r="R7735"/>
      <c r="S7735"/>
    </row>
    <row r="7736" spans="1:19">
      <c r="A7736"/>
      <c r="B7736"/>
      <c r="C7736"/>
      <c r="D7736"/>
      <c r="E7736"/>
      <c r="F7736"/>
      <c r="G7736"/>
      <c r="H7736"/>
      <c r="I7736"/>
      <c r="J7736"/>
      <c r="K7736"/>
      <c r="L7736"/>
      <c r="M7736"/>
      <c r="N7736"/>
      <c r="O7736"/>
      <c r="P7736"/>
      <c r="Q7736"/>
      <c r="R7736"/>
      <c r="S7736"/>
    </row>
    <row r="7737" spans="1:19">
      <c r="A7737"/>
      <c r="B7737"/>
      <c r="C7737"/>
      <c r="D7737"/>
      <c r="E7737"/>
      <c r="F7737"/>
      <c r="G7737"/>
      <c r="H7737"/>
      <c r="I7737"/>
      <c r="J7737"/>
      <c r="K7737"/>
      <c r="L7737"/>
      <c r="M7737"/>
      <c r="N7737"/>
      <c r="O7737"/>
      <c r="P7737"/>
      <c r="Q7737"/>
      <c r="R7737"/>
      <c r="S7737"/>
    </row>
    <row r="7738" spans="1:19">
      <c r="A7738"/>
      <c r="B7738"/>
      <c r="C7738"/>
      <c r="D7738"/>
      <c r="E7738"/>
      <c r="F7738"/>
      <c r="G7738"/>
      <c r="H7738"/>
      <c r="I7738"/>
      <c r="J7738"/>
      <c r="K7738"/>
      <c r="L7738"/>
      <c r="M7738"/>
      <c r="N7738"/>
      <c r="O7738"/>
      <c r="P7738"/>
      <c r="Q7738"/>
      <c r="R7738"/>
      <c r="S7738"/>
    </row>
    <row r="7739" spans="1:19">
      <c r="A7739"/>
      <c r="B7739"/>
      <c r="C7739"/>
      <c r="D7739"/>
      <c r="E7739"/>
      <c r="F7739"/>
      <c r="G7739"/>
      <c r="H7739"/>
      <c r="I7739"/>
      <c r="J7739"/>
      <c r="K7739"/>
      <c r="L7739"/>
      <c r="M7739"/>
      <c r="N7739"/>
      <c r="O7739"/>
      <c r="P7739"/>
      <c r="Q7739"/>
      <c r="R7739"/>
      <c r="S7739"/>
    </row>
    <row r="7740" spans="1:19">
      <c r="A7740"/>
      <c r="B7740"/>
      <c r="C7740"/>
      <c r="D7740"/>
      <c r="E7740"/>
      <c r="F7740"/>
      <c r="G7740"/>
      <c r="H7740"/>
      <c r="I7740"/>
      <c r="J7740"/>
      <c r="K7740"/>
      <c r="L7740"/>
      <c r="M7740"/>
      <c r="N7740"/>
      <c r="O7740"/>
      <c r="P7740"/>
      <c r="Q7740"/>
      <c r="R7740"/>
      <c r="S7740"/>
    </row>
    <row r="7741" spans="1:19">
      <c r="A7741"/>
      <c r="B7741"/>
      <c r="C7741"/>
      <c r="D7741"/>
      <c r="E7741"/>
      <c r="F7741"/>
      <c r="G7741"/>
      <c r="H7741"/>
      <c r="I7741"/>
      <c r="J7741"/>
      <c r="K7741"/>
      <c r="L7741"/>
      <c r="M7741"/>
      <c r="N7741"/>
      <c r="O7741"/>
      <c r="P7741"/>
      <c r="Q7741"/>
      <c r="R7741"/>
      <c r="S7741"/>
    </row>
    <row r="7742" spans="1:19">
      <c r="A7742"/>
      <c r="B7742"/>
      <c r="C7742"/>
      <c r="D7742"/>
      <c r="E7742"/>
      <c r="F7742"/>
      <c r="G7742"/>
      <c r="H7742"/>
      <c r="I7742"/>
      <c r="J7742"/>
      <c r="K7742"/>
      <c r="L7742"/>
      <c r="M7742"/>
      <c r="N7742"/>
      <c r="O7742"/>
      <c r="P7742"/>
      <c r="Q7742"/>
      <c r="R7742"/>
      <c r="S7742"/>
    </row>
    <row r="7743" spans="1:19">
      <c r="A7743"/>
      <c r="B7743"/>
      <c r="C7743"/>
      <c r="D7743"/>
      <c r="E7743"/>
      <c r="F7743"/>
      <c r="G7743"/>
      <c r="H7743"/>
      <c r="I7743"/>
      <c r="J7743"/>
      <c r="K7743"/>
      <c r="L7743"/>
      <c r="M7743"/>
      <c r="N7743"/>
      <c r="O7743"/>
      <c r="P7743"/>
      <c r="Q7743"/>
      <c r="R7743"/>
      <c r="S7743"/>
    </row>
    <row r="7744" spans="1:19">
      <c r="A7744"/>
      <c r="B7744"/>
      <c r="C7744"/>
      <c r="D7744"/>
      <c r="E7744"/>
      <c r="F7744"/>
      <c r="G7744"/>
      <c r="H7744"/>
      <c r="I7744"/>
      <c r="J7744"/>
      <c r="K7744"/>
      <c r="L7744"/>
      <c r="M7744"/>
      <c r="N7744"/>
      <c r="O7744"/>
      <c r="P7744"/>
      <c r="Q7744"/>
      <c r="R7744"/>
      <c r="S7744"/>
    </row>
    <row r="7745" spans="1:19">
      <c r="A7745"/>
      <c r="B7745"/>
      <c r="C7745"/>
      <c r="D7745"/>
      <c r="E7745"/>
      <c r="F7745"/>
      <c r="G7745"/>
      <c r="H7745"/>
      <c r="I7745"/>
      <c r="J7745"/>
      <c r="K7745"/>
      <c r="L7745"/>
      <c r="M7745"/>
      <c r="N7745"/>
      <c r="O7745"/>
      <c r="P7745"/>
      <c r="Q7745"/>
      <c r="R7745"/>
      <c r="S7745"/>
    </row>
    <row r="7746" spans="1:19">
      <c r="A7746"/>
      <c r="B7746"/>
      <c r="C7746"/>
      <c r="D7746"/>
      <c r="E7746"/>
      <c r="F7746"/>
      <c r="G7746"/>
      <c r="H7746"/>
      <c r="I7746"/>
      <c r="J7746"/>
      <c r="K7746"/>
      <c r="L7746"/>
      <c r="M7746"/>
      <c r="N7746"/>
      <c r="O7746"/>
      <c r="P7746"/>
      <c r="Q7746"/>
      <c r="R7746"/>
      <c r="S7746"/>
    </row>
    <row r="7747" spans="1:19">
      <c r="A7747"/>
      <c r="B7747"/>
      <c r="C7747"/>
      <c r="D7747"/>
      <c r="E7747"/>
      <c r="F7747"/>
      <c r="G7747"/>
      <c r="H7747"/>
      <c r="I7747"/>
      <c r="J7747"/>
      <c r="K7747"/>
      <c r="L7747"/>
      <c r="M7747"/>
      <c r="N7747"/>
      <c r="O7747"/>
      <c r="P7747"/>
      <c r="Q7747"/>
      <c r="R7747"/>
      <c r="S7747"/>
    </row>
    <row r="7748" spans="1:19">
      <c r="A7748"/>
      <c r="B7748"/>
      <c r="C7748"/>
      <c r="D7748"/>
      <c r="E7748"/>
      <c r="F7748"/>
      <c r="G7748"/>
      <c r="H7748"/>
      <c r="I7748"/>
      <c r="J7748"/>
      <c r="K7748"/>
      <c r="L7748"/>
      <c r="M7748"/>
      <c r="N7748"/>
      <c r="O7748"/>
      <c r="P7748"/>
      <c r="Q7748"/>
      <c r="R7748"/>
      <c r="S7748"/>
    </row>
    <row r="7749" spans="1:19">
      <c r="A7749"/>
      <c r="B7749"/>
      <c r="C7749"/>
      <c r="D7749"/>
      <c r="E7749"/>
      <c r="F7749"/>
      <c r="G7749"/>
      <c r="H7749"/>
      <c r="I7749"/>
      <c r="J7749"/>
      <c r="K7749"/>
      <c r="L7749"/>
      <c r="M7749"/>
      <c r="N7749"/>
      <c r="O7749"/>
      <c r="P7749"/>
      <c r="Q7749"/>
      <c r="R7749"/>
      <c r="S7749"/>
    </row>
    <row r="7750" spans="1:19">
      <c r="A7750"/>
      <c r="B7750"/>
      <c r="C7750"/>
      <c r="D7750"/>
      <c r="E7750"/>
      <c r="F7750"/>
      <c r="G7750"/>
      <c r="H7750"/>
      <c r="I7750"/>
      <c r="J7750"/>
      <c r="K7750"/>
      <c r="L7750"/>
      <c r="M7750"/>
      <c r="N7750"/>
      <c r="O7750"/>
      <c r="P7750"/>
      <c r="Q7750"/>
      <c r="R7750"/>
      <c r="S7750"/>
    </row>
    <row r="7751" spans="1:19">
      <c r="A7751"/>
      <c r="B7751"/>
      <c r="C7751"/>
      <c r="D7751"/>
      <c r="E7751"/>
      <c r="F7751"/>
      <c r="G7751"/>
      <c r="H7751"/>
      <c r="I7751"/>
      <c r="J7751"/>
      <c r="K7751"/>
      <c r="L7751"/>
      <c r="M7751"/>
      <c r="N7751"/>
      <c r="O7751"/>
      <c r="P7751"/>
      <c r="Q7751"/>
      <c r="R7751"/>
      <c r="S7751"/>
    </row>
    <row r="7752" spans="1:19">
      <c r="A7752"/>
      <c r="B7752"/>
      <c r="C7752"/>
      <c r="D7752"/>
      <c r="E7752"/>
      <c r="F7752"/>
      <c r="G7752"/>
      <c r="H7752"/>
      <c r="I7752"/>
      <c r="J7752"/>
      <c r="K7752"/>
      <c r="L7752"/>
      <c r="M7752"/>
      <c r="N7752"/>
      <c r="O7752"/>
      <c r="P7752"/>
      <c r="Q7752"/>
      <c r="R7752"/>
      <c r="S7752"/>
    </row>
    <row r="7753" spans="1:19">
      <c r="A7753"/>
      <c r="B7753"/>
      <c r="C7753"/>
      <c r="D7753"/>
      <c r="E7753"/>
      <c r="F7753"/>
      <c r="G7753"/>
      <c r="H7753"/>
      <c r="I7753"/>
      <c r="J7753"/>
      <c r="K7753"/>
      <c r="L7753"/>
      <c r="M7753"/>
      <c r="N7753"/>
      <c r="O7753"/>
      <c r="P7753"/>
      <c r="Q7753"/>
      <c r="R7753"/>
      <c r="S7753"/>
    </row>
    <row r="7754" spans="1:19">
      <c r="A7754"/>
      <c r="B7754"/>
      <c r="C7754"/>
      <c r="D7754"/>
      <c r="E7754"/>
      <c r="F7754"/>
      <c r="G7754"/>
      <c r="H7754"/>
      <c r="I7754"/>
      <c r="J7754"/>
      <c r="K7754"/>
      <c r="L7754"/>
      <c r="M7754"/>
      <c r="N7754"/>
      <c r="O7754"/>
      <c r="P7754"/>
      <c r="Q7754"/>
      <c r="R7754"/>
      <c r="S7754"/>
    </row>
    <row r="7755" spans="1:19">
      <c r="A7755"/>
      <c r="B7755"/>
      <c r="C7755"/>
      <c r="D7755"/>
      <c r="E7755"/>
      <c r="F7755"/>
      <c r="G7755"/>
      <c r="H7755"/>
      <c r="I7755"/>
      <c r="J7755"/>
      <c r="K7755"/>
      <c r="L7755"/>
      <c r="M7755"/>
      <c r="N7755"/>
      <c r="O7755"/>
      <c r="P7755"/>
      <c r="Q7755"/>
      <c r="R7755"/>
      <c r="S7755"/>
    </row>
    <row r="7756" spans="1:19">
      <c r="A7756"/>
      <c r="B7756"/>
      <c r="C7756"/>
      <c r="D7756"/>
      <c r="E7756"/>
      <c r="F7756"/>
      <c r="G7756"/>
      <c r="H7756"/>
      <c r="I7756"/>
      <c r="J7756"/>
      <c r="K7756"/>
      <c r="L7756"/>
      <c r="M7756"/>
      <c r="N7756"/>
      <c r="O7756"/>
      <c r="P7756"/>
      <c r="Q7756"/>
      <c r="R7756"/>
      <c r="S7756"/>
    </row>
    <row r="7757" spans="1:19">
      <c r="A7757"/>
      <c r="B7757"/>
      <c r="C7757"/>
      <c r="D7757"/>
      <c r="E7757"/>
      <c r="F7757"/>
      <c r="G7757"/>
      <c r="H7757"/>
      <c r="I7757"/>
      <c r="J7757"/>
      <c r="K7757"/>
      <c r="L7757"/>
      <c r="M7757"/>
      <c r="N7757"/>
      <c r="O7757"/>
      <c r="P7757"/>
      <c r="Q7757"/>
      <c r="R7757"/>
      <c r="S7757"/>
    </row>
    <row r="7758" spans="1:19">
      <c r="A7758"/>
      <c r="B7758"/>
      <c r="C7758"/>
      <c r="D7758"/>
      <c r="E7758"/>
      <c r="F7758"/>
      <c r="G7758"/>
      <c r="H7758"/>
      <c r="I7758"/>
      <c r="J7758"/>
      <c r="K7758"/>
      <c r="L7758"/>
      <c r="M7758"/>
      <c r="N7758"/>
      <c r="O7758"/>
      <c r="P7758"/>
      <c r="Q7758"/>
      <c r="R7758"/>
      <c r="S7758"/>
    </row>
    <row r="7759" spans="1:19">
      <c r="A7759"/>
      <c r="B7759"/>
      <c r="C7759"/>
      <c r="D7759"/>
      <c r="E7759"/>
      <c r="F7759"/>
      <c r="G7759"/>
      <c r="H7759"/>
      <c r="I7759"/>
      <c r="J7759"/>
      <c r="K7759"/>
      <c r="L7759"/>
      <c r="M7759"/>
      <c r="N7759"/>
      <c r="O7759"/>
      <c r="P7759"/>
      <c r="Q7759"/>
      <c r="R7759"/>
      <c r="S7759"/>
    </row>
    <row r="7760" spans="1:19">
      <c r="A7760"/>
      <c r="B7760"/>
      <c r="C7760"/>
      <c r="D7760"/>
      <c r="E7760"/>
      <c r="F7760"/>
      <c r="G7760"/>
      <c r="H7760"/>
      <c r="I7760"/>
      <c r="J7760"/>
      <c r="K7760"/>
      <c r="L7760"/>
      <c r="M7760"/>
      <c r="N7760"/>
      <c r="O7760"/>
      <c r="P7760"/>
      <c r="Q7760"/>
      <c r="R7760"/>
      <c r="S7760"/>
    </row>
    <row r="7761" spans="1:19">
      <c r="A7761"/>
      <c r="B7761"/>
      <c r="C7761"/>
      <c r="D7761"/>
      <c r="E7761"/>
      <c r="F7761"/>
      <c r="G7761"/>
      <c r="H7761"/>
      <c r="I7761"/>
      <c r="J7761"/>
      <c r="K7761"/>
      <c r="L7761"/>
      <c r="M7761"/>
      <c r="N7761"/>
      <c r="O7761"/>
      <c r="P7761"/>
      <c r="Q7761"/>
      <c r="R7761"/>
      <c r="S7761"/>
    </row>
    <row r="7762" spans="1:19">
      <c r="A7762"/>
      <c r="B7762"/>
      <c r="C7762"/>
      <c r="D7762"/>
      <c r="E7762"/>
      <c r="F7762"/>
      <c r="G7762"/>
      <c r="H7762"/>
      <c r="I7762"/>
      <c r="J7762"/>
      <c r="K7762"/>
      <c r="L7762"/>
      <c r="M7762"/>
      <c r="N7762"/>
      <c r="O7762"/>
      <c r="P7762"/>
      <c r="Q7762"/>
      <c r="R7762"/>
      <c r="S7762"/>
    </row>
    <row r="7763" spans="1:19">
      <c r="A7763"/>
      <c r="B7763"/>
      <c r="C7763"/>
      <c r="D7763"/>
      <c r="E7763"/>
      <c r="F7763"/>
      <c r="G7763"/>
      <c r="H7763"/>
      <c r="I7763"/>
      <c r="J7763"/>
      <c r="K7763"/>
      <c r="L7763"/>
      <c r="M7763"/>
      <c r="N7763"/>
      <c r="O7763"/>
      <c r="P7763"/>
      <c r="Q7763"/>
      <c r="R7763"/>
      <c r="S7763"/>
    </row>
    <row r="7764" spans="1:19">
      <c r="A7764"/>
      <c r="B7764"/>
      <c r="C7764"/>
      <c r="D7764"/>
      <c r="E7764"/>
      <c r="F7764"/>
      <c r="G7764"/>
      <c r="H7764"/>
      <c r="I7764"/>
      <c r="J7764"/>
      <c r="K7764"/>
      <c r="L7764"/>
      <c r="M7764"/>
      <c r="N7764"/>
      <c r="O7764"/>
      <c r="P7764"/>
      <c r="Q7764"/>
      <c r="R7764"/>
      <c r="S7764"/>
    </row>
    <row r="7765" spans="1:19">
      <c r="A7765"/>
      <c r="B7765"/>
      <c r="C7765"/>
      <c r="D7765"/>
      <c r="E7765"/>
      <c r="F7765"/>
      <c r="G7765"/>
      <c r="H7765"/>
      <c r="I7765"/>
      <c r="J7765"/>
      <c r="K7765"/>
      <c r="L7765"/>
      <c r="M7765"/>
      <c r="N7765"/>
      <c r="O7765"/>
      <c r="P7765"/>
      <c r="Q7765"/>
      <c r="R7765"/>
      <c r="S7765"/>
    </row>
    <row r="7766" spans="1:19">
      <c r="A7766"/>
      <c r="B7766"/>
      <c r="C7766"/>
      <c r="D7766"/>
      <c r="E7766"/>
      <c r="F7766"/>
      <c r="G7766"/>
      <c r="H7766"/>
      <c r="I7766"/>
      <c r="J7766"/>
      <c r="K7766"/>
      <c r="L7766"/>
      <c r="M7766"/>
      <c r="N7766"/>
      <c r="O7766"/>
      <c r="P7766"/>
      <c r="Q7766"/>
      <c r="R7766"/>
      <c r="S7766"/>
    </row>
    <row r="7767" spans="1:19">
      <c r="A7767"/>
      <c r="B7767"/>
      <c r="C7767"/>
      <c r="D7767"/>
      <c r="E7767"/>
      <c r="F7767"/>
      <c r="G7767"/>
      <c r="H7767"/>
      <c r="I7767"/>
      <c r="J7767"/>
      <c r="K7767"/>
      <c r="L7767"/>
      <c r="M7767"/>
      <c r="N7767"/>
      <c r="O7767"/>
      <c r="P7767"/>
      <c r="Q7767"/>
      <c r="R7767"/>
      <c r="S7767"/>
    </row>
    <row r="7768" spans="1:19">
      <c r="A7768"/>
      <c r="B7768"/>
      <c r="C7768"/>
      <c r="D7768"/>
      <c r="E7768"/>
      <c r="F7768"/>
      <c r="G7768"/>
      <c r="H7768"/>
      <c r="I7768"/>
      <c r="J7768"/>
      <c r="K7768"/>
      <c r="L7768"/>
      <c r="M7768"/>
      <c r="N7768"/>
      <c r="O7768"/>
      <c r="P7768"/>
      <c r="Q7768"/>
      <c r="R7768"/>
      <c r="S7768"/>
    </row>
    <row r="7769" spans="1:19">
      <c r="A7769"/>
      <c r="B7769"/>
      <c r="C7769"/>
      <c r="D7769"/>
      <c r="E7769"/>
      <c r="F7769"/>
      <c r="G7769"/>
      <c r="H7769"/>
      <c r="I7769"/>
      <c r="J7769"/>
      <c r="K7769"/>
      <c r="L7769"/>
      <c r="M7769"/>
      <c r="N7769"/>
      <c r="O7769"/>
      <c r="P7769"/>
      <c r="Q7769"/>
      <c r="R7769"/>
      <c r="S7769"/>
    </row>
    <row r="7770" spans="1:19">
      <c r="A7770"/>
      <c r="B7770"/>
      <c r="C7770"/>
      <c r="D7770"/>
      <c r="E7770"/>
      <c r="F7770"/>
      <c r="G7770"/>
      <c r="H7770"/>
      <c r="I7770"/>
      <c r="J7770"/>
      <c r="K7770"/>
      <c r="L7770"/>
      <c r="M7770"/>
      <c r="N7770"/>
      <c r="O7770"/>
      <c r="P7770"/>
      <c r="Q7770"/>
      <c r="R7770"/>
      <c r="S7770"/>
    </row>
    <row r="7771" spans="1:19">
      <c r="A7771"/>
      <c r="B7771"/>
      <c r="C7771"/>
      <c r="D7771"/>
      <c r="E7771"/>
      <c r="F7771"/>
      <c r="G7771"/>
      <c r="H7771"/>
      <c r="I7771"/>
      <c r="J7771"/>
      <c r="K7771"/>
      <c r="L7771"/>
      <c r="M7771"/>
      <c r="N7771"/>
      <c r="O7771"/>
      <c r="P7771"/>
      <c r="Q7771"/>
      <c r="R7771"/>
      <c r="S7771"/>
    </row>
    <row r="7772" spans="1:19">
      <c r="A7772"/>
      <c r="B7772"/>
      <c r="C7772"/>
      <c r="D7772"/>
      <c r="E7772"/>
      <c r="F7772"/>
      <c r="G7772"/>
      <c r="H7772"/>
      <c r="I7772"/>
      <c r="J7772"/>
      <c r="K7772"/>
      <c r="L7772"/>
      <c r="M7772"/>
      <c r="N7772"/>
      <c r="O7772"/>
      <c r="P7772"/>
      <c r="Q7772"/>
      <c r="R7772"/>
      <c r="S7772"/>
    </row>
    <row r="7773" spans="1:19">
      <c r="A7773"/>
      <c r="B7773"/>
      <c r="C7773"/>
      <c r="D7773"/>
      <c r="E7773"/>
      <c r="F7773"/>
      <c r="G7773"/>
      <c r="H7773"/>
      <c r="I7773"/>
      <c r="J7773"/>
      <c r="K7773"/>
      <c r="L7773"/>
      <c r="M7773"/>
      <c r="N7773"/>
      <c r="O7773"/>
      <c r="P7773"/>
      <c r="Q7773"/>
      <c r="R7773"/>
      <c r="S7773"/>
    </row>
    <row r="7774" spans="1:19">
      <c r="A7774"/>
      <c r="B7774"/>
      <c r="C7774"/>
      <c r="D7774"/>
      <c r="E7774"/>
      <c r="F7774"/>
      <c r="G7774"/>
      <c r="H7774"/>
      <c r="I7774"/>
      <c r="J7774"/>
      <c r="K7774"/>
      <c r="L7774"/>
      <c r="M7774"/>
      <c r="N7774"/>
      <c r="O7774"/>
      <c r="P7774"/>
      <c r="Q7774"/>
      <c r="R7774"/>
      <c r="S7774"/>
    </row>
    <row r="7775" spans="1:19">
      <c r="A7775"/>
      <c r="B7775"/>
      <c r="C7775"/>
      <c r="D7775"/>
      <c r="E7775"/>
      <c r="F7775"/>
      <c r="G7775"/>
      <c r="H7775"/>
      <c r="I7775"/>
      <c r="J7775"/>
      <c r="K7775"/>
      <c r="L7775"/>
      <c r="M7775"/>
      <c r="N7775"/>
      <c r="O7775"/>
      <c r="P7775"/>
      <c r="Q7775"/>
      <c r="R7775"/>
      <c r="S7775"/>
    </row>
    <row r="7776" spans="1:19">
      <c r="A7776"/>
      <c r="B7776"/>
      <c r="C7776"/>
      <c r="D7776"/>
      <c r="E7776"/>
      <c r="F7776"/>
      <c r="G7776"/>
      <c r="H7776"/>
      <c r="I7776"/>
      <c r="J7776"/>
      <c r="K7776"/>
      <c r="L7776"/>
      <c r="M7776"/>
      <c r="N7776"/>
      <c r="O7776"/>
      <c r="P7776"/>
      <c r="Q7776"/>
      <c r="R7776"/>
      <c r="S7776"/>
    </row>
    <row r="7777" spans="1:19">
      <c r="A7777"/>
      <c r="B7777"/>
      <c r="C7777"/>
      <c r="D7777"/>
      <c r="E7777"/>
      <c r="F7777"/>
      <c r="G7777"/>
      <c r="H7777"/>
      <c r="I7777"/>
      <c r="J7777"/>
      <c r="K7777"/>
      <c r="L7777"/>
      <c r="M7777"/>
      <c r="N7777"/>
      <c r="O7777"/>
      <c r="P7777"/>
      <c r="Q7777"/>
      <c r="R7777"/>
      <c r="S7777"/>
    </row>
    <row r="7778" spans="1:19">
      <c r="A7778"/>
      <c r="B7778"/>
      <c r="C7778"/>
      <c r="D7778"/>
      <c r="E7778"/>
      <c r="F7778"/>
      <c r="G7778"/>
      <c r="H7778"/>
      <c r="I7778"/>
      <c r="J7778"/>
      <c r="K7778"/>
      <c r="L7778"/>
      <c r="M7778"/>
      <c r="N7778"/>
      <c r="O7778"/>
      <c r="P7778"/>
      <c r="Q7778"/>
      <c r="R7778"/>
      <c r="S7778"/>
    </row>
    <row r="7779" spans="1:19">
      <c r="A7779"/>
      <c r="B7779"/>
      <c r="C7779"/>
      <c r="D7779"/>
      <c r="E7779"/>
      <c r="F7779"/>
      <c r="G7779"/>
      <c r="H7779"/>
      <c r="I7779"/>
      <c r="J7779"/>
      <c r="K7779"/>
      <c r="L7779"/>
      <c r="M7779"/>
      <c r="N7779"/>
      <c r="O7779"/>
      <c r="P7779"/>
      <c r="Q7779"/>
      <c r="R7779"/>
      <c r="S7779"/>
    </row>
    <row r="7780" spans="1:19">
      <c r="A7780"/>
      <c r="B7780"/>
      <c r="C7780"/>
      <c r="D7780"/>
      <c r="E7780"/>
      <c r="F7780"/>
      <c r="G7780"/>
      <c r="H7780"/>
      <c r="I7780"/>
      <c r="J7780"/>
      <c r="K7780"/>
      <c r="L7780"/>
      <c r="M7780"/>
      <c r="N7780"/>
      <c r="O7780"/>
      <c r="P7780"/>
      <c r="Q7780"/>
      <c r="R7780"/>
      <c r="S7780"/>
    </row>
    <row r="7781" spans="1:19">
      <c r="A7781"/>
      <c r="B7781"/>
      <c r="C7781"/>
      <c r="D7781"/>
      <c r="E7781"/>
      <c r="F7781"/>
      <c r="G7781"/>
      <c r="H7781"/>
      <c r="I7781"/>
      <c r="J7781"/>
      <c r="K7781"/>
      <c r="L7781"/>
      <c r="M7781"/>
      <c r="N7781"/>
      <c r="O7781"/>
      <c r="P7781"/>
      <c r="Q7781"/>
      <c r="R7781"/>
      <c r="S7781"/>
    </row>
    <row r="7782" spans="1:19">
      <c r="A7782"/>
      <c r="B7782"/>
      <c r="C7782"/>
      <c r="D7782"/>
      <c r="E7782"/>
      <c r="F7782"/>
      <c r="G7782"/>
      <c r="H7782"/>
      <c r="I7782"/>
      <c r="J7782"/>
      <c r="K7782"/>
      <c r="L7782"/>
      <c r="M7782"/>
      <c r="N7782"/>
      <c r="O7782"/>
      <c r="P7782"/>
      <c r="Q7782"/>
      <c r="R7782"/>
      <c r="S7782"/>
    </row>
    <row r="7783" spans="1:19">
      <c r="A7783"/>
      <c r="B7783"/>
      <c r="C7783"/>
      <c r="D7783"/>
      <c r="E7783"/>
      <c r="F7783"/>
      <c r="G7783"/>
      <c r="H7783"/>
      <c r="I7783"/>
      <c r="J7783"/>
      <c r="K7783"/>
      <c r="L7783"/>
      <c r="M7783"/>
      <c r="N7783"/>
      <c r="O7783"/>
      <c r="P7783"/>
      <c r="Q7783"/>
      <c r="R7783"/>
      <c r="S7783"/>
    </row>
    <row r="7784" spans="1:19">
      <c r="A7784"/>
      <c r="B7784"/>
      <c r="C7784"/>
      <c r="D7784"/>
      <c r="E7784"/>
      <c r="F7784"/>
      <c r="G7784"/>
      <c r="H7784"/>
      <c r="I7784"/>
      <c r="J7784"/>
      <c r="K7784"/>
      <c r="L7784"/>
      <c r="M7784"/>
      <c r="N7784"/>
      <c r="O7784"/>
      <c r="P7784"/>
      <c r="Q7784"/>
      <c r="R7784"/>
      <c r="S7784"/>
    </row>
    <row r="7785" spans="1:19">
      <c r="A7785"/>
      <c r="B7785"/>
      <c r="C7785"/>
      <c r="D7785"/>
      <c r="E7785"/>
      <c r="F7785"/>
      <c r="G7785"/>
      <c r="H7785"/>
      <c r="I7785"/>
      <c r="J7785"/>
      <c r="K7785"/>
      <c r="L7785"/>
      <c r="M7785"/>
      <c r="N7785"/>
      <c r="O7785"/>
      <c r="P7785"/>
      <c r="Q7785"/>
      <c r="R7785"/>
      <c r="S7785"/>
    </row>
    <row r="7786" spans="1:19">
      <c r="A7786"/>
      <c r="B7786"/>
      <c r="C7786"/>
      <c r="D7786"/>
      <c r="E7786"/>
      <c r="F7786"/>
      <c r="G7786"/>
      <c r="H7786"/>
      <c r="I7786"/>
      <c r="J7786"/>
      <c r="K7786"/>
      <c r="L7786"/>
      <c r="M7786"/>
      <c r="N7786"/>
      <c r="O7786"/>
      <c r="P7786"/>
      <c r="Q7786"/>
      <c r="R7786"/>
      <c r="S7786"/>
    </row>
    <row r="7787" spans="1:19">
      <c r="A7787"/>
      <c r="B7787"/>
      <c r="C7787"/>
      <c r="D7787"/>
      <c r="E7787"/>
      <c r="F7787"/>
      <c r="G7787"/>
      <c r="H7787"/>
      <c r="I7787"/>
      <c r="J7787"/>
      <c r="K7787"/>
      <c r="L7787"/>
      <c r="M7787"/>
      <c r="N7787"/>
      <c r="O7787"/>
      <c r="P7787"/>
      <c r="Q7787"/>
      <c r="R7787"/>
      <c r="S7787"/>
    </row>
    <row r="7788" spans="1:19">
      <c r="A7788"/>
      <c r="B7788"/>
      <c r="C7788"/>
      <c r="D7788"/>
      <c r="E7788"/>
      <c r="F7788"/>
      <c r="G7788"/>
      <c r="H7788"/>
      <c r="I7788"/>
      <c r="J7788"/>
      <c r="K7788"/>
      <c r="L7788"/>
      <c r="M7788"/>
      <c r="N7788"/>
      <c r="O7788"/>
      <c r="P7788"/>
      <c r="Q7788"/>
      <c r="R7788"/>
      <c r="S7788"/>
    </row>
    <row r="7789" spans="1:19">
      <c r="A7789"/>
      <c r="B7789"/>
      <c r="C7789"/>
      <c r="D7789"/>
      <c r="E7789"/>
      <c r="F7789"/>
      <c r="G7789"/>
      <c r="H7789"/>
      <c r="I7789"/>
      <c r="J7789"/>
      <c r="K7789"/>
      <c r="L7789"/>
      <c r="M7789"/>
      <c r="N7789"/>
      <c r="O7789"/>
      <c r="P7789"/>
      <c r="Q7789"/>
      <c r="R7789"/>
      <c r="S7789"/>
    </row>
    <row r="7790" spans="1:19">
      <c r="A7790"/>
      <c r="B7790"/>
      <c r="C7790"/>
      <c r="D7790"/>
      <c r="E7790"/>
      <c r="F7790"/>
      <c r="G7790"/>
      <c r="H7790"/>
      <c r="I7790"/>
      <c r="J7790"/>
      <c r="K7790"/>
      <c r="L7790"/>
      <c r="M7790"/>
      <c r="N7790"/>
      <c r="O7790"/>
      <c r="P7790"/>
      <c r="Q7790"/>
      <c r="R7790"/>
      <c r="S7790"/>
    </row>
    <row r="7791" spans="1:19">
      <c r="A7791"/>
      <c r="B7791"/>
      <c r="C7791"/>
      <c r="D7791"/>
      <c r="E7791"/>
      <c r="F7791"/>
      <c r="G7791"/>
      <c r="H7791"/>
      <c r="I7791"/>
      <c r="J7791"/>
      <c r="K7791"/>
      <c r="L7791"/>
      <c r="M7791"/>
      <c r="N7791"/>
      <c r="O7791"/>
      <c r="P7791"/>
      <c r="Q7791"/>
      <c r="R7791"/>
      <c r="S7791"/>
    </row>
    <row r="7792" spans="1:19">
      <c r="A7792"/>
      <c r="B7792"/>
      <c r="C7792"/>
      <c r="D7792"/>
      <c r="E7792"/>
      <c r="F7792"/>
      <c r="G7792"/>
      <c r="H7792"/>
      <c r="I7792"/>
      <c r="J7792"/>
      <c r="K7792"/>
      <c r="L7792"/>
      <c r="M7792"/>
      <c r="N7792"/>
      <c r="O7792"/>
      <c r="P7792"/>
      <c r="Q7792"/>
      <c r="R7792"/>
      <c r="S7792"/>
    </row>
    <row r="7793" spans="1:19">
      <c r="A7793"/>
      <c r="B7793"/>
      <c r="C7793"/>
      <c r="D7793"/>
      <c r="E7793"/>
      <c r="F7793"/>
      <c r="G7793"/>
      <c r="H7793"/>
      <c r="I7793"/>
      <c r="J7793"/>
      <c r="K7793"/>
      <c r="L7793"/>
      <c r="M7793"/>
      <c r="N7793"/>
      <c r="O7793"/>
      <c r="P7793"/>
      <c r="Q7793"/>
      <c r="R7793"/>
      <c r="S7793"/>
    </row>
    <row r="7794" spans="1:19">
      <c r="A7794"/>
      <c r="B7794"/>
      <c r="C7794"/>
      <c r="D7794"/>
      <c r="E7794"/>
      <c r="F7794"/>
      <c r="G7794"/>
      <c r="H7794"/>
      <c r="I7794"/>
      <c r="J7794"/>
      <c r="K7794"/>
      <c r="L7794"/>
      <c r="M7794"/>
      <c r="N7794"/>
      <c r="O7794"/>
      <c r="P7794"/>
      <c r="Q7794"/>
      <c r="R7794"/>
      <c r="S7794"/>
    </row>
    <row r="7795" spans="1:19">
      <c r="A7795"/>
      <c r="B7795"/>
      <c r="C7795"/>
      <c r="D7795"/>
      <c r="E7795"/>
      <c r="F7795"/>
      <c r="G7795"/>
      <c r="H7795"/>
      <c r="I7795"/>
      <c r="J7795"/>
      <c r="K7795"/>
      <c r="L7795"/>
      <c r="M7795"/>
      <c r="N7795"/>
      <c r="O7795"/>
      <c r="P7795"/>
      <c r="Q7795"/>
      <c r="R7795"/>
      <c r="S7795"/>
    </row>
    <row r="7796" spans="1:19">
      <c r="A7796"/>
      <c r="B7796"/>
      <c r="C7796"/>
      <c r="D7796"/>
      <c r="E7796"/>
      <c r="F7796"/>
      <c r="G7796"/>
      <c r="H7796"/>
      <c r="I7796"/>
      <c r="J7796"/>
      <c r="K7796"/>
      <c r="L7796"/>
      <c r="M7796"/>
      <c r="N7796"/>
      <c r="O7796"/>
      <c r="P7796"/>
      <c r="Q7796"/>
      <c r="R7796"/>
      <c r="S7796"/>
    </row>
    <row r="7797" spans="1:19">
      <c r="A7797"/>
      <c r="B7797"/>
      <c r="C7797"/>
      <c r="D7797"/>
      <c r="E7797"/>
      <c r="F7797"/>
      <c r="G7797"/>
      <c r="H7797"/>
      <c r="I7797"/>
      <c r="J7797"/>
      <c r="K7797"/>
      <c r="L7797"/>
      <c r="M7797"/>
      <c r="N7797"/>
      <c r="O7797"/>
      <c r="P7797"/>
      <c r="Q7797"/>
      <c r="R7797"/>
      <c r="S7797"/>
    </row>
    <row r="7798" spans="1:19">
      <c r="A7798"/>
      <c r="B7798"/>
      <c r="C7798"/>
      <c r="D7798"/>
      <c r="E7798"/>
      <c r="F7798"/>
      <c r="G7798"/>
      <c r="H7798"/>
      <c r="I7798"/>
      <c r="J7798"/>
      <c r="K7798"/>
      <c r="L7798"/>
      <c r="M7798"/>
      <c r="N7798"/>
      <c r="O7798"/>
      <c r="P7798"/>
      <c r="Q7798"/>
      <c r="R7798"/>
      <c r="S7798"/>
    </row>
    <row r="7799" spans="1:19">
      <c r="A7799"/>
      <c r="B7799"/>
      <c r="C7799"/>
      <c r="D7799"/>
      <c r="E7799"/>
      <c r="F7799"/>
      <c r="G7799"/>
      <c r="H7799"/>
      <c r="I7799"/>
      <c r="J7799"/>
      <c r="K7799"/>
      <c r="L7799"/>
      <c r="M7799"/>
      <c r="N7799"/>
      <c r="O7799"/>
      <c r="P7799"/>
      <c r="Q7799"/>
      <c r="R7799"/>
      <c r="S7799"/>
    </row>
    <row r="7800" spans="1:19">
      <c r="A7800"/>
      <c r="B7800"/>
      <c r="C7800"/>
      <c r="D7800"/>
      <c r="E7800"/>
      <c r="F7800"/>
      <c r="G7800"/>
      <c r="H7800"/>
      <c r="I7800"/>
      <c r="J7800"/>
      <c r="K7800"/>
      <c r="L7800"/>
      <c r="M7800"/>
      <c r="N7800"/>
      <c r="O7800"/>
      <c r="P7800"/>
      <c r="Q7800"/>
      <c r="R7800"/>
      <c r="S7800"/>
    </row>
    <row r="7801" spans="1:19">
      <c r="A7801"/>
      <c r="B7801"/>
      <c r="C7801"/>
      <c r="D7801"/>
      <c r="E7801"/>
      <c r="F7801"/>
      <c r="G7801"/>
      <c r="H7801"/>
      <c r="I7801"/>
      <c r="J7801"/>
      <c r="K7801"/>
      <c r="L7801"/>
      <c r="M7801"/>
      <c r="N7801"/>
      <c r="O7801"/>
      <c r="P7801"/>
      <c r="Q7801"/>
      <c r="R7801"/>
      <c r="S7801"/>
    </row>
    <row r="7802" spans="1:19">
      <c r="A7802"/>
      <c r="B7802"/>
      <c r="C7802"/>
      <c r="D7802"/>
      <c r="E7802"/>
      <c r="F7802"/>
      <c r="G7802"/>
      <c r="H7802"/>
      <c r="I7802"/>
      <c r="J7802"/>
      <c r="K7802"/>
      <c r="L7802"/>
      <c r="M7802"/>
      <c r="N7802"/>
      <c r="O7802"/>
      <c r="P7802"/>
      <c r="Q7802"/>
      <c r="R7802"/>
      <c r="S7802"/>
    </row>
    <row r="7803" spans="1:19">
      <c r="A7803"/>
      <c r="B7803"/>
      <c r="C7803"/>
      <c r="D7803"/>
      <c r="E7803"/>
      <c r="F7803"/>
      <c r="G7803"/>
      <c r="H7803"/>
      <c r="I7803"/>
      <c r="J7803"/>
      <c r="K7803"/>
      <c r="L7803"/>
      <c r="M7803"/>
      <c r="N7803"/>
      <c r="O7803"/>
      <c r="P7803"/>
      <c r="Q7803"/>
      <c r="R7803"/>
      <c r="S7803"/>
    </row>
    <row r="7804" spans="1:19">
      <c r="A7804"/>
      <c r="B7804"/>
      <c r="C7804"/>
      <c r="D7804"/>
      <c r="E7804"/>
      <c r="F7804"/>
      <c r="G7804"/>
      <c r="H7804"/>
      <c r="I7804"/>
      <c r="J7804"/>
      <c r="K7804"/>
      <c r="L7804"/>
      <c r="M7804"/>
      <c r="N7804"/>
      <c r="O7804"/>
      <c r="P7804"/>
      <c r="Q7804"/>
      <c r="R7804"/>
      <c r="S7804"/>
    </row>
    <row r="7805" spans="1:19">
      <c r="A7805"/>
      <c r="B7805"/>
      <c r="C7805"/>
      <c r="D7805"/>
      <c r="E7805"/>
      <c r="F7805"/>
      <c r="G7805"/>
      <c r="H7805"/>
      <c r="I7805"/>
      <c r="J7805"/>
      <c r="K7805"/>
      <c r="L7805"/>
      <c r="M7805"/>
      <c r="N7805"/>
      <c r="O7805"/>
      <c r="P7805"/>
      <c r="Q7805"/>
      <c r="R7805"/>
      <c r="S7805"/>
    </row>
    <row r="7806" spans="1:19">
      <c r="A7806"/>
      <c r="B7806"/>
      <c r="C7806"/>
      <c r="D7806"/>
      <c r="E7806"/>
      <c r="F7806"/>
      <c r="G7806"/>
      <c r="H7806"/>
      <c r="I7806"/>
      <c r="J7806"/>
      <c r="K7806"/>
      <c r="L7806"/>
      <c r="M7806"/>
      <c r="N7806"/>
      <c r="O7806"/>
      <c r="P7806"/>
      <c r="Q7806"/>
      <c r="R7806"/>
      <c r="S7806"/>
    </row>
    <row r="7807" spans="1:19">
      <c r="A7807"/>
      <c r="B7807"/>
      <c r="C7807"/>
      <c r="D7807"/>
      <c r="E7807"/>
      <c r="F7807"/>
      <c r="G7807"/>
      <c r="H7807"/>
      <c r="I7807"/>
      <c r="J7807"/>
      <c r="K7807"/>
      <c r="L7807"/>
      <c r="M7807"/>
      <c r="N7807"/>
      <c r="O7807"/>
      <c r="P7807"/>
      <c r="Q7807"/>
      <c r="R7807"/>
      <c r="S7807"/>
    </row>
    <row r="7808" spans="1:19">
      <c r="A7808"/>
      <c r="B7808"/>
      <c r="C7808"/>
      <c r="D7808"/>
      <c r="E7808"/>
      <c r="F7808"/>
      <c r="G7808"/>
      <c r="H7808"/>
      <c r="I7808"/>
      <c r="J7808"/>
      <c r="K7808"/>
      <c r="L7808"/>
      <c r="M7808"/>
      <c r="N7808"/>
      <c r="O7808"/>
      <c r="P7808"/>
      <c r="Q7808"/>
      <c r="R7808"/>
      <c r="S7808"/>
    </row>
    <row r="7809" spans="1:19">
      <c r="A7809"/>
      <c r="B7809"/>
      <c r="C7809"/>
      <c r="D7809"/>
      <c r="E7809"/>
      <c r="F7809"/>
      <c r="G7809"/>
      <c r="H7809"/>
      <c r="I7809"/>
      <c r="J7809"/>
      <c r="K7809"/>
      <c r="L7809"/>
      <c r="M7809"/>
      <c r="N7809"/>
      <c r="O7809"/>
      <c r="P7809"/>
      <c r="Q7809"/>
      <c r="R7809"/>
      <c r="S7809"/>
    </row>
    <row r="7810" spans="1:19">
      <c r="A7810"/>
      <c r="B7810"/>
      <c r="C7810"/>
      <c r="D7810"/>
      <c r="E7810"/>
      <c r="F7810"/>
      <c r="G7810"/>
      <c r="H7810"/>
      <c r="I7810"/>
      <c r="J7810"/>
      <c r="K7810"/>
      <c r="L7810"/>
      <c r="M7810"/>
      <c r="N7810"/>
      <c r="O7810"/>
      <c r="P7810"/>
      <c r="Q7810"/>
      <c r="R7810"/>
      <c r="S7810"/>
    </row>
    <row r="7811" spans="1:19">
      <c r="A7811"/>
      <c r="B7811"/>
      <c r="C7811"/>
      <c r="D7811"/>
      <c r="E7811"/>
      <c r="F7811"/>
      <c r="G7811"/>
      <c r="H7811"/>
      <c r="I7811"/>
      <c r="J7811"/>
      <c r="K7811"/>
      <c r="L7811"/>
      <c r="M7811"/>
      <c r="N7811"/>
      <c r="O7811"/>
      <c r="P7811"/>
      <c r="Q7811"/>
      <c r="R7811"/>
      <c r="S7811"/>
    </row>
    <row r="7812" spans="1:19">
      <c r="A7812"/>
      <c r="B7812"/>
      <c r="C7812"/>
      <c r="D7812"/>
      <c r="E7812"/>
      <c r="F7812"/>
      <c r="G7812"/>
      <c r="H7812"/>
      <c r="I7812"/>
      <c r="J7812"/>
      <c r="K7812"/>
      <c r="L7812"/>
      <c r="M7812"/>
      <c r="N7812"/>
      <c r="O7812"/>
      <c r="P7812"/>
      <c r="Q7812"/>
      <c r="R7812"/>
      <c r="S7812"/>
    </row>
    <row r="7813" spans="1:19">
      <c r="A7813"/>
      <c r="B7813"/>
      <c r="C7813"/>
      <c r="D7813"/>
      <c r="E7813"/>
      <c r="F7813"/>
      <c r="G7813"/>
      <c r="H7813"/>
      <c r="I7813"/>
      <c r="J7813"/>
      <c r="K7813"/>
      <c r="L7813"/>
      <c r="M7813"/>
      <c r="N7813"/>
      <c r="O7813"/>
      <c r="P7813"/>
      <c r="Q7813"/>
      <c r="R7813"/>
      <c r="S7813"/>
    </row>
    <row r="7814" spans="1:19">
      <c r="A7814"/>
      <c r="B7814"/>
      <c r="C7814"/>
      <c r="D7814"/>
      <c r="E7814"/>
      <c r="F7814"/>
      <c r="G7814"/>
      <c r="H7814"/>
      <c r="I7814"/>
      <c r="J7814"/>
      <c r="K7814"/>
      <c r="L7814"/>
      <c r="M7814"/>
      <c r="N7814"/>
      <c r="O7814"/>
      <c r="P7814"/>
      <c r="Q7814"/>
      <c r="R7814"/>
      <c r="S7814"/>
    </row>
    <row r="7815" spans="1:19">
      <c r="A7815"/>
      <c r="B7815"/>
      <c r="C7815"/>
      <c r="D7815"/>
      <c r="E7815"/>
      <c r="F7815"/>
      <c r="G7815"/>
      <c r="H7815"/>
      <c r="I7815"/>
      <c r="J7815"/>
      <c r="K7815"/>
      <c r="L7815"/>
      <c r="M7815"/>
      <c r="N7815"/>
      <c r="O7815"/>
      <c r="P7815"/>
      <c r="Q7815"/>
      <c r="R7815"/>
      <c r="S7815"/>
    </row>
    <row r="7816" spans="1:19">
      <c r="A7816"/>
      <c r="B7816"/>
      <c r="C7816"/>
      <c r="D7816"/>
      <c r="E7816"/>
      <c r="F7816"/>
      <c r="G7816"/>
      <c r="H7816"/>
      <c r="I7816"/>
      <c r="J7816"/>
      <c r="K7816"/>
      <c r="L7816"/>
      <c r="M7816"/>
      <c r="N7816"/>
      <c r="O7816"/>
      <c r="P7816"/>
      <c r="Q7816"/>
      <c r="R7816"/>
      <c r="S7816"/>
    </row>
    <row r="7817" spans="1:19">
      <c r="A7817"/>
      <c r="B7817"/>
      <c r="C7817"/>
      <c r="D7817"/>
      <c r="E7817"/>
      <c r="F7817"/>
      <c r="G7817"/>
      <c r="H7817"/>
      <c r="I7817"/>
      <c r="J7817"/>
      <c r="K7817"/>
      <c r="L7817"/>
      <c r="M7817"/>
      <c r="N7817"/>
      <c r="O7817"/>
      <c r="P7817"/>
      <c r="Q7817"/>
      <c r="R7817"/>
      <c r="S7817"/>
    </row>
    <row r="7818" spans="1:19">
      <c r="A7818"/>
      <c r="B7818"/>
      <c r="C7818"/>
      <c r="D7818"/>
      <c r="E7818"/>
      <c r="F7818"/>
      <c r="G7818"/>
      <c r="H7818"/>
      <c r="I7818"/>
      <c r="J7818"/>
      <c r="K7818"/>
      <c r="L7818"/>
      <c r="M7818"/>
      <c r="N7818"/>
      <c r="O7818"/>
      <c r="P7818"/>
      <c r="Q7818"/>
      <c r="R7818"/>
      <c r="S7818"/>
    </row>
    <row r="7819" spans="1:19">
      <c r="A7819"/>
      <c r="B7819"/>
      <c r="C7819"/>
      <c r="D7819"/>
      <c r="E7819"/>
      <c r="F7819"/>
      <c r="G7819"/>
      <c r="H7819"/>
      <c r="I7819"/>
      <c r="J7819"/>
      <c r="K7819"/>
      <c r="L7819"/>
      <c r="M7819"/>
      <c r="N7819"/>
      <c r="O7819"/>
      <c r="P7819"/>
      <c r="Q7819"/>
      <c r="R7819"/>
      <c r="S7819"/>
    </row>
    <row r="7820" spans="1:19">
      <c r="A7820"/>
      <c r="B7820"/>
      <c r="C7820"/>
      <c r="D7820"/>
      <c r="E7820"/>
      <c r="F7820"/>
      <c r="G7820"/>
      <c r="H7820"/>
      <c r="I7820"/>
      <c r="J7820"/>
      <c r="K7820"/>
      <c r="L7820"/>
      <c r="M7820"/>
      <c r="N7820"/>
      <c r="O7820"/>
      <c r="P7820"/>
      <c r="Q7820"/>
      <c r="R7820"/>
      <c r="S7820"/>
    </row>
    <row r="7821" spans="1:19">
      <c r="A7821"/>
      <c r="B7821"/>
      <c r="C7821"/>
      <c r="D7821"/>
      <c r="E7821"/>
      <c r="F7821"/>
      <c r="G7821"/>
      <c r="H7821"/>
      <c r="I7821"/>
      <c r="J7821"/>
      <c r="K7821"/>
      <c r="L7821"/>
      <c r="M7821"/>
      <c r="N7821"/>
      <c r="O7821"/>
      <c r="P7821"/>
      <c r="Q7821"/>
      <c r="R7821"/>
      <c r="S7821"/>
    </row>
    <row r="7822" spans="1:19">
      <c r="A7822"/>
      <c r="B7822"/>
      <c r="C7822"/>
      <c r="D7822"/>
      <c r="E7822"/>
      <c r="F7822"/>
      <c r="G7822"/>
      <c r="H7822"/>
      <c r="I7822"/>
      <c r="J7822"/>
      <c r="K7822"/>
      <c r="L7822"/>
      <c r="M7822"/>
      <c r="N7822"/>
      <c r="O7822"/>
      <c r="P7822"/>
      <c r="Q7822"/>
      <c r="R7822"/>
      <c r="S7822"/>
    </row>
    <row r="7823" spans="1:19">
      <c r="A7823"/>
      <c r="B7823"/>
      <c r="C7823"/>
      <c r="D7823"/>
      <c r="E7823"/>
      <c r="F7823"/>
      <c r="G7823"/>
      <c r="H7823"/>
      <c r="I7823"/>
      <c r="J7823"/>
      <c r="K7823"/>
      <c r="L7823"/>
      <c r="M7823"/>
      <c r="N7823"/>
      <c r="O7823"/>
      <c r="P7823"/>
      <c r="Q7823"/>
      <c r="R7823"/>
      <c r="S7823"/>
    </row>
    <row r="7824" spans="1:19">
      <c r="A7824"/>
      <c r="B7824"/>
      <c r="C7824"/>
      <c r="D7824"/>
      <c r="E7824"/>
      <c r="F7824"/>
      <c r="G7824"/>
      <c r="H7824"/>
      <c r="I7824"/>
      <c r="J7824"/>
      <c r="K7824"/>
      <c r="L7824"/>
      <c r="M7824"/>
      <c r="N7824"/>
      <c r="O7824"/>
      <c r="P7824"/>
      <c r="Q7824"/>
      <c r="R7824"/>
      <c r="S7824"/>
    </row>
    <row r="7825" spans="1:19">
      <c r="A7825"/>
      <c r="B7825"/>
      <c r="C7825"/>
      <c r="D7825"/>
      <c r="E7825"/>
      <c r="F7825"/>
      <c r="G7825"/>
      <c r="H7825"/>
      <c r="I7825"/>
      <c r="J7825"/>
      <c r="K7825"/>
      <c r="L7825"/>
      <c r="M7825"/>
      <c r="N7825"/>
      <c r="O7825"/>
      <c r="P7825"/>
      <c r="Q7825"/>
      <c r="R7825"/>
      <c r="S7825"/>
    </row>
    <row r="7826" spans="1:19">
      <c r="A7826"/>
      <c r="B7826"/>
      <c r="C7826"/>
      <c r="D7826"/>
      <c r="E7826"/>
      <c r="F7826"/>
      <c r="G7826"/>
      <c r="H7826"/>
      <c r="I7826"/>
      <c r="J7826"/>
      <c r="K7826"/>
      <c r="L7826"/>
      <c r="M7826"/>
      <c r="N7826"/>
      <c r="O7826"/>
      <c r="P7826"/>
      <c r="Q7826"/>
      <c r="R7826"/>
      <c r="S7826"/>
    </row>
    <row r="7827" spans="1:19">
      <c r="A7827"/>
      <c r="B7827"/>
      <c r="C7827"/>
      <c r="D7827"/>
      <c r="E7827"/>
      <c r="F7827"/>
      <c r="G7827"/>
      <c r="H7827"/>
      <c r="I7827"/>
      <c r="J7827"/>
      <c r="K7827"/>
      <c r="L7827"/>
      <c r="M7827"/>
      <c r="N7827"/>
      <c r="O7827"/>
      <c r="P7827"/>
      <c r="Q7827"/>
      <c r="R7827"/>
      <c r="S7827"/>
    </row>
    <row r="7828" spans="1:19">
      <c r="A7828"/>
      <c r="B7828"/>
      <c r="C7828"/>
      <c r="D7828"/>
      <c r="E7828"/>
      <c r="F7828"/>
      <c r="G7828"/>
      <c r="H7828"/>
      <c r="I7828"/>
      <c r="J7828"/>
      <c r="K7828"/>
      <c r="L7828"/>
      <c r="M7828"/>
      <c r="N7828"/>
      <c r="O7828"/>
      <c r="P7828"/>
      <c r="Q7828"/>
      <c r="R7828"/>
      <c r="S7828"/>
    </row>
    <row r="7829" spans="1:19">
      <c r="A7829"/>
      <c r="B7829"/>
      <c r="C7829"/>
      <c r="D7829"/>
      <c r="E7829"/>
      <c r="F7829"/>
      <c r="G7829"/>
      <c r="H7829"/>
      <c r="I7829"/>
      <c r="J7829"/>
      <c r="K7829"/>
      <c r="L7829"/>
      <c r="M7829"/>
      <c r="N7829"/>
      <c r="O7829"/>
      <c r="P7829"/>
      <c r="Q7829"/>
      <c r="R7829"/>
      <c r="S7829"/>
    </row>
    <row r="7830" spans="1:19">
      <c r="A7830"/>
      <c r="B7830"/>
      <c r="C7830"/>
      <c r="D7830"/>
      <c r="E7830"/>
      <c r="F7830"/>
      <c r="G7830"/>
      <c r="H7830"/>
      <c r="I7830"/>
      <c r="J7830"/>
      <c r="K7830"/>
      <c r="L7830"/>
      <c r="M7830"/>
      <c r="N7830"/>
      <c r="O7830"/>
      <c r="P7830"/>
      <c r="Q7830"/>
      <c r="R7830"/>
      <c r="S7830"/>
    </row>
    <row r="7831" spans="1:19">
      <c r="A7831"/>
      <c r="B7831"/>
      <c r="C7831"/>
      <c r="D7831"/>
      <c r="E7831"/>
      <c r="F7831"/>
      <c r="G7831"/>
      <c r="H7831"/>
      <c r="I7831"/>
      <c r="J7831"/>
      <c r="K7831"/>
      <c r="L7831"/>
      <c r="M7831"/>
      <c r="N7831"/>
      <c r="O7831"/>
      <c r="P7831"/>
      <c r="Q7831"/>
      <c r="R7831"/>
      <c r="S7831"/>
    </row>
    <row r="7832" spans="1:19">
      <c r="A7832"/>
      <c r="B7832"/>
      <c r="C7832"/>
      <c r="D7832"/>
      <c r="E7832"/>
      <c r="F7832"/>
      <c r="G7832"/>
      <c r="H7832"/>
      <c r="I7832"/>
      <c r="J7832"/>
      <c r="K7832"/>
      <c r="L7832"/>
      <c r="M7832"/>
      <c r="N7832"/>
      <c r="O7832"/>
      <c r="P7832"/>
      <c r="Q7832"/>
      <c r="R7832"/>
      <c r="S7832"/>
    </row>
    <row r="7833" spans="1:19">
      <c r="A7833"/>
      <c r="B7833"/>
      <c r="C7833"/>
      <c r="D7833"/>
      <c r="E7833"/>
      <c r="F7833"/>
      <c r="G7833"/>
      <c r="H7833"/>
      <c r="I7833"/>
      <c r="J7833"/>
      <c r="K7833"/>
      <c r="L7833"/>
      <c r="M7833"/>
      <c r="N7833"/>
      <c r="O7833"/>
      <c r="P7833"/>
      <c r="Q7833"/>
      <c r="R7833"/>
      <c r="S7833"/>
    </row>
    <row r="7834" spans="1:19">
      <c r="A7834"/>
      <c r="B7834"/>
      <c r="C7834"/>
      <c r="D7834"/>
      <c r="E7834"/>
      <c r="F7834"/>
      <c r="G7834"/>
      <c r="H7834"/>
      <c r="I7834"/>
      <c r="J7834"/>
      <c r="K7834"/>
      <c r="L7834"/>
      <c r="M7834"/>
      <c r="N7834"/>
      <c r="O7834"/>
      <c r="P7834"/>
      <c r="Q7834"/>
      <c r="R7834"/>
      <c r="S7834"/>
    </row>
    <row r="7835" spans="1:19">
      <c r="A7835"/>
      <c r="B7835"/>
      <c r="C7835"/>
      <c r="D7835"/>
      <c r="E7835"/>
      <c r="F7835"/>
      <c r="G7835"/>
      <c r="H7835"/>
      <c r="I7835"/>
      <c r="J7835"/>
      <c r="K7835"/>
      <c r="L7835"/>
      <c r="M7835"/>
      <c r="N7835"/>
      <c r="O7835"/>
      <c r="P7835"/>
      <c r="Q7835"/>
      <c r="R7835"/>
      <c r="S7835"/>
    </row>
    <row r="7836" spans="1:19">
      <c r="A7836"/>
      <c r="B7836"/>
      <c r="C7836"/>
      <c r="D7836"/>
      <c r="E7836"/>
      <c r="F7836"/>
      <c r="G7836"/>
      <c r="H7836"/>
      <c r="I7836"/>
      <c r="J7836"/>
      <c r="K7836"/>
      <c r="L7836"/>
      <c r="M7836"/>
      <c r="N7836"/>
      <c r="O7836"/>
      <c r="P7836"/>
      <c r="Q7836"/>
      <c r="R7836"/>
      <c r="S7836"/>
    </row>
    <row r="7837" spans="1:19">
      <c r="A7837"/>
      <c r="B7837"/>
      <c r="C7837"/>
      <c r="D7837"/>
      <c r="E7837"/>
      <c r="F7837"/>
      <c r="G7837"/>
      <c r="H7837"/>
      <c r="I7837"/>
      <c r="J7837"/>
      <c r="K7837"/>
      <c r="L7837"/>
      <c r="M7837"/>
      <c r="N7837"/>
      <c r="O7837"/>
      <c r="P7837"/>
      <c r="Q7837"/>
      <c r="R7837"/>
      <c r="S7837"/>
    </row>
    <row r="7838" spans="1:19">
      <c r="A7838"/>
      <c r="B7838"/>
      <c r="C7838"/>
      <c r="D7838"/>
      <c r="E7838"/>
      <c r="F7838"/>
      <c r="G7838"/>
      <c r="H7838"/>
      <c r="I7838"/>
      <c r="J7838"/>
      <c r="K7838"/>
      <c r="L7838"/>
      <c r="M7838"/>
      <c r="N7838"/>
      <c r="O7838"/>
      <c r="P7838"/>
      <c r="Q7838"/>
      <c r="R7838"/>
      <c r="S7838"/>
    </row>
    <row r="7839" spans="1:19">
      <c r="A7839"/>
      <c r="B7839"/>
      <c r="C7839"/>
      <c r="D7839"/>
      <c r="E7839"/>
      <c r="F7839"/>
      <c r="G7839"/>
      <c r="H7839"/>
      <c r="I7839"/>
      <c r="J7839"/>
      <c r="K7839"/>
      <c r="L7839"/>
      <c r="M7839"/>
      <c r="N7839"/>
      <c r="O7839"/>
      <c r="P7839"/>
      <c r="Q7839"/>
      <c r="R7839"/>
      <c r="S7839"/>
    </row>
    <row r="7840" spans="1:19">
      <c r="A7840"/>
      <c r="B7840"/>
      <c r="C7840"/>
      <c r="D7840"/>
      <c r="E7840"/>
      <c r="F7840"/>
      <c r="G7840"/>
      <c r="H7840"/>
      <c r="I7840"/>
      <c r="J7840"/>
      <c r="K7840"/>
      <c r="L7840"/>
      <c r="M7840"/>
      <c r="N7840"/>
      <c r="O7840"/>
      <c r="P7840"/>
      <c r="Q7840"/>
      <c r="R7840"/>
      <c r="S7840"/>
    </row>
    <row r="7841" spans="1:19">
      <c r="A7841"/>
      <c r="B7841"/>
      <c r="C7841"/>
      <c r="D7841"/>
      <c r="E7841"/>
      <c r="F7841"/>
      <c r="G7841"/>
      <c r="H7841"/>
      <c r="I7841"/>
      <c r="J7841"/>
      <c r="K7841"/>
      <c r="L7841"/>
      <c r="M7841"/>
      <c r="N7841"/>
      <c r="O7841"/>
      <c r="P7841"/>
      <c r="Q7841"/>
      <c r="R7841"/>
      <c r="S7841"/>
    </row>
    <row r="7842" spans="1:19">
      <c r="A7842"/>
      <c r="B7842"/>
      <c r="C7842"/>
      <c r="D7842"/>
      <c r="E7842"/>
      <c r="F7842"/>
      <c r="G7842"/>
      <c r="H7842"/>
      <c r="I7842"/>
      <c r="J7842"/>
      <c r="K7842"/>
      <c r="L7842"/>
      <c r="M7842"/>
      <c r="N7842"/>
      <c r="O7842"/>
      <c r="P7842"/>
      <c r="Q7842"/>
      <c r="R7842"/>
      <c r="S7842"/>
    </row>
    <row r="7843" spans="1:19">
      <c r="A7843"/>
      <c r="B7843"/>
      <c r="C7843"/>
      <c r="D7843"/>
      <c r="E7843"/>
      <c r="F7843"/>
      <c r="G7843"/>
      <c r="H7843"/>
      <c r="I7843"/>
      <c r="J7843"/>
      <c r="K7843"/>
      <c r="L7843"/>
      <c r="M7843"/>
      <c r="N7843"/>
      <c r="O7843"/>
      <c r="P7843"/>
      <c r="Q7843"/>
      <c r="R7843"/>
      <c r="S7843"/>
    </row>
    <row r="7844" spans="1:19">
      <c r="A7844"/>
      <c r="B7844"/>
      <c r="C7844"/>
      <c r="D7844"/>
      <c r="E7844"/>
      <c r="F7844"/>
      <c r="G7844"/>
      <c r="H7844"/>
      <c r="I7844"/>
      <c r="J7844"/>
      <c r="K7844"/>
      <c r="L7844"/>
      <c r="M7844"/>
      <c r="N7844"/>
      <c r="O7844"/>
      <c r="P7844"/>
      <c r="Q7844"/>
      <c r="R7844"/>
      <c r="S7844"/>
    </row>
    <row r="7845" spans="1:19">
      <c r="A7845"/>
      <c r="B7845"/>
      <c r="C7845"/>
      <c r="D7845"/>
      <c r="E7845"/>
      <c r="F7845"/>
      <c r="G7845"/>
      <c r="H7845"/>
      <c r="I7845"/>
      <c r="J7845"/>
      <c r="K7845"/>
      <c r="L7845"/>
      <c r="M7845"/>
      <c r="N7845"/>
      <c r="O7845"/>
      <c r="P7845"/>
      <c r="Q7845"/>
      <c r="R7845"/>
      <c r="S7845"/>
    </row>
    <row r="7846" spans="1:19">
      <c r="A7846"/>
      <c r="B7846"/>
      <c r="C7846"/>
      <c r="D7846"/>
      <c r="E7846"/>
      <c r="F7846"/>
      <c r="G7846"/>
      <c r="H7846"/>
      <c r="I7846"/>
      <c r="J7846"/>
      <c r="K7846"/>
      <c r="L7846"/>
      <c r="M7846"/>
      <c r="N7846"/>
      <c r="O7846"/>
      <c r="P7846"/>
      <c r="Q7846"/>
      <c r="R7846"/>
      <c r="S7846"/>
    </row>
    <row r="7847" spans="1:19">
      <c r="A7847"/>
      <c r="B7847"/>
      <c r="C7847"/>
      <c r="D7847"/>
      <c r="E7847"/>
      <c r="F7847"/>
      <c r="G7847"/>
      <c r="H7847"/>
      <c r="I7847"/>
      <c r="J7847"/>
      <c r="K7847"/>
      <c r="L7847"/>
      <c r="M7847"/>
      <c r="N7847"/>
      <c r="O7847"/>
      <c r="P7847"/>
      <c r="Q7847"/>
      <c r="R7847"/>
      <c r="S7847"/>
    </row>
    <row r="7848" spans="1:19">
      <c r="A7848"/>
      <c r="B7848"/>
      <c r="C7848"/>
      <c r="D7848"/>
      <c r="E7848"/>
      <c r="F7848"/>
      <c r="G7848"/>
      <c r="H7848"/>
      <c r="I7848"/>
      <c r="J7848"/>
      <c r="K7848"/>
      <c r="L7848"/>
      <c r="M7848"/>
      <c r="N7848"/>
      <c r="O7848"/>
      <c r="P7848"/>
      <c r="Q7848"/>
      <c r="R7848"/>
      <c r="S7848"/>
    </row>
    <row r="7849" spans="1:19">
      <c r="A7849"/>
      <c r="B7849"/>
      <c r="C7849"/>
      <c r="D7849"/>
      <c r="E7849"/>
      <c r="F7849"/>
      <c r="G7849"/>
      <c r="H7849"/>
      <c r="I7849"/>
      <c r="J7849"/>
      <c r="K7849"/>
      <c r="L7849"/>
      <c r="M7849"/>
      <c r="N7849"/>
      <c r="O7849"/>
      <c r="P7849"/>
      <c r="Q7849"/>
      <c r="R7849"/>
      <c r="S7849"/>
    </row>
    <row r="7850" spans="1:19">
      <c r="A7850"/>
      <c r="B7850"/>
      <c r="C7850"/>
      <c r="D7850"/>
      <c r="E7850"/>
      <c r="F7850"/>
      <c r="G7850"/>
      <c r="H7850"/>
      <c r="I7850"/>
      <c r="J7850"/>
      <c r="K7850"/>
      <c r="L7850"/>
      <c r="M7850"/>
      <c r="N7850"/>
      <c r="O7850"/>
      <c r="P7850"/>
      <c r="Q7850"/>
      <c r="R7850"/>
      <c r="S7850"/>
    </row>
    <row r="7851" spans="1:19">
      <c r="A7851"/>
      <c r="B7851"/>
      <c r="C7851"/>
      <c r="D7851"/>
      <c r="E7851"/>
      <c r="F7851"/>
      <c r="G7851"/>
      <c r="H7851"/>
      <c r="I7851"/>
      <c r="J7851"/>
      <c r="K7851"/>
      <c r="L7851"/>
      <c r="M7851"/>
      <c r="N7851"/>
      <c r="O7851"/>
      <c r="P7851"/>
      <c r="Q7851"/>
      <c r="R7851"/>
      <c r="S7851"/>
    </row>
    <row r="7852" spans="1:19">
      <c r="A7852"/>
      <c r="B7852"/>
      <c r="C7852"/>
      <c r="D7852"/>
      <c r="E7852"/>
      <c r="F7852"/>
      <c r="G7852"/>
      <c r="H7852"/>
      <c r="I7852"/>
      <c r="J7852"/>
      <c r="K7852"/>
      <c r="L7852"/>
      <c r="M7852"/>
      <c r="N7852"/>
      <c r="O7852"/>
      <c r="P7852"/>
      <c r="Q7852"/>
      <c r="R7852"/>
      <c r="S7852"/>
    </row>
    <row r="7853" spans="1:19">
      <c r="A7853"/>
      <c r="B7853"/>
      <c r="C7853"/>
      <c r="D7853"/>
      <c r="E7853"/>
      <c r="F7853"/>
      <c r="G7853"/>
      <c r="H7853"/>
      <c r="I7853"/>
      <c r="J7853"/>
      <c r="K7853"/>
      <c r="L7853"/>
      <c r="M7853"/>
      <c r="N7853"/>
      <c r="O7853"/>
      <c r="P7853"/>
      <c r="Q7853"/>
      <c r="R7853"/>
      <c r="S7853"/>
    </row>
    <row r="7854" spans="1:19">
      <c r="A7854"/>
      <c r="B7854"/>
      <c r="C7854"/>
      <c r="D7854"/>
      <c r="E7854"/>
      <c r="F7854"/>
      <c r="G7854"/>
      <c r="H7854"/>
      <c r="I7854"/>
      <c r="J7854"/>
      <c r="K7854"/>
      <c r="L7854"/>
      <c r="M7854"/>
      <c r="N7854"/>
      <c r="O7854"/>
      <c r="P7854"/>
      <c r="Q7854"/>
      <c r="R7854"/>
      <c r="S7854"/>
    </row>
    <row r="7855" spans="1:19">
      <c r="A7855"/>
      <c r="B7855"/>
      <c r="C7855"/>
      <c r="D7855"/>
      <c r="E7855"/>
      <c r="F7855"/>
      <c r="G7855"/>
      <c r="H7855"/>
      <c r="I7855"/>
      <c r="J7855"/>
      <c r="K7855"/>
      <c r="L7855"/>
      <c r="M7855"/>
      <c r="N7855"/>
      <c r="O7855"/>
      <c r="P7855"/>
      <c r="Q7855"/>
      <c r="R7855"/>
      <c r="S7855"/>
    </row>
    <row r="7856" spans="1:19">
      <c r="A7856"/>
      <c r="B7856"/>
      <c r="C7856"/>
      <c r="D7856"/>
      <c r="E7856"/>
      <c r="F7856"/>
      <c r="G7856"/>
      <c r="H7856"/>
      <c r="I7856"/>
      <c r="J7856"/>
      <c r="K7856"/>
      <c r="L7856"/>
      <c r="M7856"/>
      <c r="N7856"/>
      <c r="O7856"/>
      <c r="P7856"/>
      <c r="Q7856"/>
      <c r="R7856"/>
      <c r="S7856"/>
    </row>
    <row r="7857" spans="1:19">
      <c r="A7857"/>
      <c r="B7857"/>
      <c r="C7857"/>
      <c r="D7857"/>
      <c r="E7857"/>
      <c r="F7857"/>
      <c r="G7857"/>
      <c r="H7857"/>
      <c r="I7857"/>
      <c r="J7857"/>
      <c r="K7857"/>
      <c r="L7857"/>
      <c r="M7857"/>
      <c r="N7857"/>
      <c r="O7857"/>
      <c r="P7857"/>
      <c r="Q7857"/>
      <c r="R7857"/>
      <c r="S7857"/>
    </row>
    <row r="7858" spans="1:19">
      <c r="A7858"/>
      <c r="B7858"/>
      <c r="C7858"/>
      <c r="D7858"/>
      <c r="E7858"/>
      <c r="F7858"/>
      <c r="G7858"/>
      <c r="H7858"/>
      <c r="I7858"/>
      <c r="J7858"/>
      <c r="K7858"/>
      <c r="L7858"/>
      <c r="M7858"/>
      <c r="N7858"/>
      <c r="O7858"/>
      <c r="P7858"/>
      <c r="Q7858"/>
      <c r="R7858"/>
      <c r="S7858"/>
    </row>
    <row r="7859" spans="1:19">
      <c r="A7859"/>
      <c r="B7859"/>
      <c r="C7859"/>
      <c r="D7859"/>
      <c r="E7859"/>
      <c r="F7859"/>
      <c r="G7859"/>
      <c r="H7859"/>
      <c r="I7859"/>
      <c r="J7859"/>
      <c r="K7859"/>
      <c r="L7859"/>
      <c r="M7859"/>
      <c r="N7859"/>
      <c r="O7859"/>
      <c r="P7859"/>
      <c r="Q7859"/>
      <c r="R7859"/>
      <c r="S7859"/>
    </row>
    <row r="7860" spans="1:19">
      <c r="A7860"/>
      <c r="B7860"/>
      <c r="C7860"/>
      <c r="D7860"/>
      <c r="E7860"/>
      <c r="F7860"/>
      <c r="G7860"/>
      <c r="H7860"/>
      <c r="I7860"/>
      <c r="J7860"/>
      <c r="K7860"/>
      <c r="L7860"/>
      <c r="M7860"/>
      <c r="N7860"/>
      <c r="O7860"/>
      <c r="P7860"/>
      <c r="Q7860"/>
      <c r="R7860"/>
      <c r="S7860"/>
    </row>
    <row r="7861" spans="1:19">
      <c r="A7861"/>
      <c r="B7861"/>
      <c r="C7861"/>
      <c r="D7861"/>
      <c r="E7861"/>
      <c r="F7861"/>
      <c r="G7861"/>
      <c r="H7861"/>
      <c r="I7861"/>
      <c r="J7861"/>
      <c r="K7861"/>
      <c r="L7861"/>
      <c r="M7861"/>
      <c r="N7861"/>
      <c r="O7861"/>
      <c r="P7861"/>
      <c r="Q7861"/>
      <c r="R7861"/>
      <c r="S7861"/>
    </row>
    <row r="7862" spans="1:19">
      <c r="A7862"/>
      <c r="B7862"/>
      <c r="C7862"/>
      <c r="D7862"/>
      <c r="E7862"/>
      <c r="F7862"/>
      <c r="G7862"/>
      <c r="H7862"/>
      <c r="I7862"/>
      <c r="J7862"/>
      <c r="K7862"/>
      <c r="L7862"/>
      <c r="M7862"/>
      <c r="N7862"/>
      <c r="O7862"/>
      <c r="P7862"/>
      <c r="Q7862"/>
      <c r="R7862"/>
      <c r="S7862"/>
    </row>
    <row r="7863" spans="1:19">
      <c r="A7863"/>
      <c r="B7863"/>
      <c r="C7863"/>
      <c r="D7863"/>
      <c r="E7863"/>
      <c r="F7863"/>
      <c r="G7863"/>
      <c r="H7863"/>
      <c r="I7863"/>
      <c r="J7863"/>
      <c r="K7863"/>
      <c r="L7863"/>
      <c r="M7863"/>
      <c r="N7863"/>
      <c r="O7863"/>
      <c r="P7863"/>
      <c r="Q7863"/>
      <c r="R7863"/>
      <c r="S7863"/>
    </row>
    <row r="7864" spans="1:19">
      <c r="A7864"/>
      <c r="B7864"/>
      <c r="C7864"/>
      <c r="D7864"/>
      <c r="E7864"/>
      <c r="F7864"/>
      <c r="G7864"/>
      <c r="H7864"/>
      <c r="I7864"/>
      <c r="J7864"/>
      <c r="K7864"/>
      <c r="L7864"/>
      <c r="M7864"/>
      <c r="N7864"/>
      <c r="O7864"/>
      <c r="P7864"/>
      <c r="Q7864"/>
      <c r="R7864"/>
      <c r="S7864"/>
    </row>
    <row r="7865" spans="1:19">
      <c r="A7865"/>
      <c r="B7865"/>
      <c r="C7865"/>
      <c r="D7865"/>
      <c r="E7865"/>
      <c r="F7865"/>
      <c r="G7865"/>
      <c r="H7865"/>
      <c r="I7865"/>
      <c r="J7865"/>
      <c r="K7865"/>
      <c r="L7865"/>
      <c r="M7865"/>
      <c r="N7865"/>
      <c r="O7865"/>
      <c r="P7865"/>
      <c r="Q7865"/>
      <c r="R7865"/>
      <c r="S7865"/>
    </row>
    <row r="7866" spans="1:19">
      <c r="A7866"/>
      <c r="B7866"/>
      <c r="C7866"/>
      <c r="D7866"/>
      <c r="E7866"/>
      <c r="F7866"/>
      <c r="G7866"/>
      <c r="H7866"/>
      <c r="I7866"/>
      <c r="J7866"/>
      <c r="K7866"/>
      <c r="L7866"/>
      <c r="M7866"/>
      <c r="N7866"/>
      <c r="O7866"/>
      <c r="P7866"/>
      <c r="Q7866"/>
      <c r="R7866"/>
      <c r="S7866"/>
    </row>
    <row r="7867" spans="1:19">
      <c r="A7867"/>
      <c r="B7867"/>
      <c r="C7867"/>
      <c r="D7867"/>
      <c r="E7867"/>
      <c r="F7867"/>
      <c r="G7867"/>
      <c r="H7867"/>
      <c r="I7867"/>
      <c r="J7867"/>
      <c r="K7867"/>
      <c r="L7867"/>
      <c r="M7867"/>
      <c r="N7867"/>
      <c r="O7867"/>
      <c r="P7867"/>
      <c r="Q7867"/>
      <c r="R7867"/>
      <c r="S7867"/>
    </row>
    <row r="7868" spans="1:19">
      <c r="A7868"/>
      <c r="B7868"/>
      <c r="C7868"/>
      <c r="D7868"/>
      <c r="E7868"/>
      <c r="F7868"/>
      <c r="G7868"/>
      <c r="H7868"/>
      <c r="I7868"/>
      <c r="J7868"/>
      <c r="K7868"/>
      <c r="L7868"/>
      <c r="M7868"/>
      <c r="N7868"/>
      <c r="O7868"/>
      <c r="P7868"/>
      <c r="Q7868"/>
      <c r="R7868"/>
      <c r="S7868"/>
    </row>
    <row r="7869" spans="1:19">
      <c r="A7869"/>
      <c r="B7869"/>
      <c r="C7869"/>
      <c r="D7869"/>
      <c r="E7869"/>
      <c r="F7869"/>
      <c r="G7869"/>
      <c r="H7869"/>
      <c r="I7869"/>
      <c r="J7869"/>
      <c r="K7869"/>
      <c r="L7869"/>
      <c r="M7869"/>
      <c r="N7869"/>
      <c r="O7869"/>
      <c r="P7869"/>
      <c r="Q7869"/>
      <c r="R7869"/>
      <c r="S7869"/>
    </row>
    <row r="7870" spans="1:19">
      <c r="A7870"/>
      <c r="B7870"/>
      <c r="C7870"/>
      <c r="D7870"/>
      <c r="E7870"/>
      <c r="F7870"/>
      <c r="G7870"/>
      <c r="H7870"/>
      <c r="I7870"/>
      <c r="J7870"/>
      <c r="K7870"/>
      <c r="L7870"/>
      <c r="M7870"/>
      <c r="N7870"/>
      <c r="O7870"/>
      <c r="P7870"/>
      <c r="Q7870"/>
      <c r="R7870"/>
      <c r="S7870"/>
    </row>
    <row r="7871" spans="1:19">
      <c r="A7871"/>
      <c r="B7871"/>
      <c r="C7871"/>
      <c r="D7871"/>
      <c r="E7871"/>
      <c r="F7871"/>
      <c r="G7871"/>
      <c r="H7871"/>
      <c r="I7871"/>
      <c r="J7871"/>
      <c r="K7871"/>
      <c r="L7871"/>
      <c r="M7871"/>
      <c r="N7871"/>
      <c r="O7871"/>
      <c r="P7871"/>
      <c r="Q7871"/>
      <c r="R7871"/>
      <c r="S7871"/>
    </row>
    <row r="7872" spans="1:19">
      <c r="A7872"/>
      <c r="B7872"/>
      <c r="C7872"/>
      <c r="D7872"/>
      <c r="E7872"/>
      <c r="F7872"/>
      <c r="G7872"/>
      <c r="H7872"/>
      <c r="I7872"/>
      <c r="J7872"/>
      <c r="K7872"/>
      <c r="L7872"/>
      <c r="M7872"/>
      <c r="N7872"/>
      <c r="O7872"/>
      <c r="P7872"/>
      <c r="Q7872"/>
      <c r="R7872"/>
      <c r="S7872"/>
    </row>
    <row r="7873" spans="1:19">
      <c r="A7873"/>
      <c r="B7873"/>
      <c r="C7873"/>
      <c r="D7873"/>
      <c r="E7873"/>
      <c r="F7873"/>
      <c r="G7873"/>
      <c r="H7873"/>
      <c r="I7873"/>
      <c r="J7873"/>
      <c r="K7873"/>
      <c r="L7873"/>
      <c r="M7873"/>
      <c r="N7873"/>
      <c r="O7873"/>
      <c r="P7873"/>
      <c r="Q7873"/>
      <c r="R7873"/>
      <c r="S7873"/>
    </row>
    <row r="7874" spans="1:19">
      <c r="A7874"/>
      <c r="B7874"/>
      <c r="C7874"/>
      <c r="D7874"/>
      <c r="E7874"/>
      <c r="F7874"/>
      <c r="G7874"/>
      <c r="H7874"/>
      <c r="I7874"/>
      <c r="J7874"/>
      <c r="K7874"/>
      <c r="L7874"/>
      <c r="M7874"/>
      <c r="N7874"/>
      <c r="O7874"/>
      <c r="P7874"/>
      <c r="Q7874"/>
      <c r="R7874"/>
      <c r="S7874"/>
    </row>
    <row r="7875" spans="1:19">
      <c r="A7875"/>
      <c r="B7875"/>
      <c r="C7875"/>
      <c r="D7875"/>
      <c r="E7875"/>
      <c r="F7875"/>
      <c r="G7875"/>
      <c r="H7875"/>
      <c r="I7875"/>
      <c r="J7875"/>
      <c r="K7875"/>
      <c r="L7875"/>
      <c r="M7875"/>
      <c r="N7875"/>
      <c r="O7875"/>
      <c r="P7875"/>
      <c r="Q7875"/>
      <c r="R7875"/>
      <c r="S7875"/>
    </row>
    <row r="7876" spans="1:19">
      <c r="A7876"/>
      <c r="B7876"/>
      <c r="C7876"/>
      <c r="D7876"/>
      <c r="E7876"/>
      <c r="F7876"/>
      <c r="G7876"/>
      <c r="H7876"/>
      <c r="I7876"/>
      <c r="J7876"/>
      <c r="K7876"/>
      <c r="L7876"/>
      <c r="M7876"/>
      <c r="N7876"/>
      <c r="O7876"/>
      <c r="P7876"/>
      <c r="Q7876"/>
      <c r="R7876"/>
      <c r="S7876"/>
    </row>
    <row r="7877" spans="1:19">
      <c r="A7877"/>
      <c r="B7877"/>
      <c r="C7877"/>
      <c r="D7877"/>
      <c r="E7877"/>
      <c r="F7877"/>
      <c r="G7877"/>
      <c r="H7877"/>
      <c r="I7877"/>
      <c r="J7877"/>
      <c r="K7877"/>
      <c r="L7877"/>
      <c r="M7877"/>
      <c r="N7877"/>
      <c r="O7877"/>
      <c r="P7877"/>
      <c r="Q7877"/>
      <c r="R7877"/>
      <c r="S7877"/>
    </row>
    <row r="7878" spans="1:19">
      <c r="A7878"/>
      <c r="B7878"/>
      <c r="C7878"/>
      <c r="D7878"/>
      <c r="E7878"/>
      <c r="F7878"/>
      <c r="G7878"/>
      <c r="H7878"/>
      <c r="I7878"/>
      <c r="J7878"/>
      <c r="K7878"/>
      <c r="L7878"/>
      <c r="M7878"/>
      <c r="N7878"/>
      <c r="O7878"/>
      <c r="P7878"/>
      <c r="Q7878"/>
      <c r="R7878"/>
      <c r="S7878"/>
    </row>
    <row r="7879" spans="1:19">
      <c r="A7879"/>
      <c r="B7879"/>
      <c r="C7879"/>
      <c r="D7879"/>
      <c r="E7879"/>
      <c r="F7879"/>
      <c r="G7879"/>
      <c r="H7879"/>
      <c r="I7879"/>
      <c r="J7879"/>
      <c r="K7879"/>
      <c r="L7879"/>
      <c r="M7879"/>
      <c r="N7879"/>
      <c r="O7879"/>
      <c r="P7879"/>
      <c r="Q7879"/>
      <c r="R7879"/>
      <c r="S7879"/>
    </row>
    <row r="7880" spans="1:19">
      <c r="A7880"/>
      <c r="B7880"/>
      <c r="C7880"/>
      <c r="D7880"/>
      <c r="E7880"/>
      <c r="F7880"/>
      <c r="G7880"/>
      <c r="H7880"/>
      <c r="I7880"/>
      <c r="J7880"/>
      <c r="K7880"/>
      <c r="L7880"/>
      <c r="M7880"/>
      <c r="N7880"/>
      <c r="O7880"/>
      <c r="P7880"/>
      <c r="Q7880"/>
      <c r="R7880"/>
      <c r="S7880"/>
    </row>
    <row r="7881" spans="1:19">
      <c r="A7881"/>
      <c r="B7881"/>
      <c r="C7881"/>
      <c r="D7881"/>
      <c r="E7881"/>
      <c r="F7881"/>
      <c r="G7881"/>
      <c r="H7881"/>
      <c r="I7881"/>
      <c r="J7881"/>
      <c r="K7881"/>
      <c r="L7881"/>
      <c r="M7881"/>
      <c r="N7881"/>
      <c r="O7881"/>
      <c r="P7881"/>
      <c r="Q7881"/>
      <c r="R7881"/>
      <c r="S7881"/>
    </row>
    <row r="7882" spans="1:19">
      <c r="A7882"/>
      <c r="B7882"/>
      <c r="C7882"/>
      <c r="D7882"/>
      <c r="E7882"/>
      <c r="F7882"/>
      <c r="G7882"/>
      <c r="H7882"/>
      <c r="I7882"/>
      <c r="J7882"/>
      <c r="K7882"/>
      <c r="L7882"/>
      <c r="M7882"/>
      <c r="N7882"/>
      <c r="O7882"/>
      <c r="P7882"/>
      <c r="Q7882"/>
      <c r="R7882"/>
      <c r="S7882"/>
    </row>
    <row r="7883" spans="1:19">
      <c r="A7883"/>
      <c r="B7883"/>
      <c r="C7883"/>
      <c r="D7883"/>
      <c r="E7883"/>
      <c r="F7883"/>
      <c r="G7883"/>
      <c r="H7883"/>
      <c r="I7883"/>
      <c r="J7883"/>
      <c r="K7883"/>
      <c r="L7883"/>
      <c r="M7883"/>
      <c r="N7883"/>
      <c r="O7883"/>
      <c r="P7883"/>
      <c r="Q7883"/>
      <c r="R7883"/>
      <c r="S7883"/>
    </row>
    <row r="7884" spans="1:19">
      <c r="A7884"/>
      <c r="B7884"/>
      <c r="C7884"/>
      <c r="D7884"/>
      <c r="E7884"/>
      <c r="F7884"/>
      <c r="G7884"/>
      <c r="H7884"/>
      <c r="I7884"/>
      <c r="J7884"/>
      <c r="K7884"/>
      <c r="L7884"/>
      <c r="M7884"/>
      <c r="N7884"/>
      <c r="O7884"/>
      <c r="P7884"/>
      <c r="Q7884"/>
      <c r="R7884"/>
      <c r="S7884"/>
    </row>
    <row r="7885" spans="1:19">
      <c r="A7885"/>
      <c r="B7885"/>
      <c r="C7885"/>
      <c r="D7885"/>
      <c r="E7885"/>
      <c r="F7885"/>
      <c r="G7885"/>
      <c r="H7885"/>
      <c r="I7885"/>
      <c r="J7885"/>
      <c r="K7885"/>
      <c r="L7885"/>
      <c r="M7885"/>
      <c r="N7885"/>
      <c r="O7885"/>
      <c r="P7885"/>
      <c r="Q7885"/>
      <c r="R7885"/>
      <c r="S7885"/>
    </row>
    <row r="7886" spans="1:19">
      <c r="A7886"/>
      <c r="B7886"/>
      <c r="C7886"/>
      <c r="D7886"/>
      <c r="E7886"/>
      <c r="F7886"/>
      <c r="G7886"/>
      <c r="H7886"/>
      <c r="I7886"/>
      <c r="J7886"/>
      <c r="K7886"/>
      <c r="L7886"/>
      <c r="M7886"/>
      <c r="N7886"/>
      <c r="O7886"/>
      <c r="P7886"/>
      <c r="Q7886"/>
      <c r="R7886"/>
      <c r="S7886"/>
    </row>
    <row r="7887" spans="1:19">
      <c r="A7887"/>
      <c r="B7887"/>
      <c r="C7887"/>
      <c r="D7887"/>
      <c r="E7887"/>
      <c r="F7887"/>
      <c r="G7887"/>
      <c r="H7887"/>
      <c r="I7887"/>
      <c r="J7887"/>
      <c r="K7887"/>
      <c r="L7887"/>
      <c r="M7887"/>
      <c r="N7887"/>
      <c r="O7887"/>
      <c r="P7887"/>
      <c r="Q7887"/>
      <c r="R7887"/>
      <c r="S7887"/>
    </row>
    <row r="7888" spans="1:19">
      <c r="A7888"/>
      <c r="B7888"/>
      <c r="C7888"/>
      <c r="D7888"/>
      <c r="E7888"/>
      <c r="F7888"/>
      <c r="G7888"/>
      <c r="H7888"/>
      <c r="I7888"/>
      <c r="J7888"/>
      <c r="K7888"/>
      <c r="L7888"/>
      <c r="M7888"/>
      <c r="N7888"/>
      <c r="O7888"/>
      <c r="P7888"/>
      <c r="Q7888"/>
      <c r="R7888"/>
      <c r="S7888"/>
    </row>
    <row r="7889" spans="1:19">
      <c r="A7889"/>
      <c r="B7889"/>
      <c r="C7889"/>
      <c r="D7889"/>
      <c r="E7889"/>
      <c r="F7889"/>
      <c r="G7889"/>
      <c r="H7889"/>
      <c r="I7889"/>
      <c r="J7889"/>
      <c r="K7889"/>
      <c r="L7889"/>
      <c r="M7889"/>
      <c r="N7889"/>
      <c r="O7889"/>
      <c r="P7889"/>
      <c r="Q7889"/>
      <c r="R7889"/>
      <c r="S7889"/>
    </row>
    <row r="7890" spans="1:19">
      <c r="A7890"/>
      <c r="B7890"/>
      <c r="C7890"/>
      <c r="D7890"/>
      <c r="E7890"/>
      <c r="F7890"/>
      <c r="G7890"/>
      <c r="H7890"/>
      <c r="I7890"/>
      <c r="J7890"/>
      <c r="K7890"/>
      <c r="L7890"/>
      <c r="M7890"/>
      <c r="N7890"/>
      <c r="O7890"/>
      <c r="P7890"/>
      <c r="Q7890"/>
      <c r="R7890"/>
      <c r="S7890"/>
    </row>
    <row r="7891" spans="1:19">
      <c r="A7891"/>
      <c r="B7891"/>
      <c r="C7891"/>
      <c r="D7891"/>
      <c r="E7891"/>
      <c r="F7891"/>
      <c r="G7891"/>
      <c r="H7891"/>
      <c r="I7891"/>
      <c r="J7891"/>
      <c r="K7891"/>
      <c r="L7891"/>
      <c r="M7891"/>
      <c r="N7891"/>
      <c r="O7891"/>
      <c r="P7891"/>
      <c r="Q7891"/>
      <c r="R7891"/>
      <c r="S7891"/>
    </row>
    <row r="7892" spans="1:19">
      <c r="A7892"/>
      <c r="B7892"/>
      <c r="C7892"/>
      <c r="D7892"/>
      <c r="E7892"/>
      <c r="F7892"/>
      <c r="G7892"/>
      <c r="H7892"/>
      <c r="I7892"/>
      <c r="J7892"/>
      <c r="K7892"/>
      <c r="L7892"/>
      <c r="M7892"/>
      <c r="N7892"/>
      <c r="O7892"/>
      <c r="P7892"/>
      <c r="Q7892"/>
      <c r="R7892"/>
      <c r="S7892"/>
    </row>
    <row r="7893" spans="1:19">
      <c r="A7893"/>
      <c r="B7893"/>
      <c r="C7893"/>
      <c r="D7893"/>
      <c r="E7893"/>
      <c r="F7893"/>
      <c r="G7893"/>
      <c r="H7893"/>
      <c r="I7893"/>
      <c r="J7893"/>
      <c r="K7893"/>
      <c r="L7893"/>
      <c r="M7893"/>
      <c r="N7893"/>
      <c r="O7893"/>
      <c r="P7893"/>
      <c r="Q7893"/>
      <c r="R7893"/>
      <c r="S7893"/>
    </row>
    <row r="7894" spans="1:19">
      <c r="A7894"/>
      <c r="B7894"/>
      <c r="C7894"/>
      <c r="D7894"/>
      <c r="E7894"/>
      <c r="F7894"/>
      <c r="G7894"/>
      <c r="H7894"/>
      <c r="I7894"/>
      <c r="J7894"/>
      <c r="K7894"/>
      <c r="L7894"/>
      <c r="M7894"/>
      <c r="N7894"/>
      <c r="O7894"/>
      <c r="P7894"/>
      <c r="Q7894"/>
      <c r="R7894"/>
      <c r="S7894"/>
    </row>
    <row r="7895" spans="1:19">
      <c r="A7895"/>
      <c r="B7895"/>
      <c r="C7895"/>
      <c r="D7895"/>
      <c r="E7895"/>
      <c r="F7895"/>
      <c r="G7895"/>
      <c r="H7895"/>
      <c r="I7895"/>
      <c r="J7895"/>
      <c r="K7895"/>
      <c r="L7895"/>
      <c r="M7895"/>
      <c r="N7895"/>
      <c r="O7895"/>
      <c r="P7895"/>
      <c r="Q7895"/>
      <c r="R7895"/>
      <c r="S7895"/>
    </row>
    <row r="7896" spans="1:19">
      <c r="A7896"/>
      <c r="B7896"/>
      <c r="C7896"/>
      <c r="D7896"/>
      <c r="E7896"/>
      <c r="F7896"/>
      <c r="G7896"/>
      <c r="H7896"/>
      <c r="I7896"/>
      <c r="J7896"/>
      <c r="K7896"/>
      <c r="L7896"/>
      <c r="M7896"/>
      <c r="N7896"/>
      <c r="O7896"/>
      <c r="P7896"/>
      <c r="Q7896"/>
      <c r="R7896"/>
      <c r="S7896"/>
    </row>
    <row r="7897" spans="1:19">
      <c r="A7897"/>
      <c r="B7897"/>
      <c r="C7897"/>
      <c r="D7897"/>
      <c r="E7897"/>
      <c r="F7897"/>
      <c r="G7897"/>
      <c r="H7897"/>
      <c r="I7897"/>
      <c r="J7897"/>
      <c r="K7897"/>
      <c r="L7897"/>
      <c r="M7897"/>
      <c r="N7897"/>
      <c r="O7897"/>
      <c r="P7897"/>
      <c r="Q7897"/>
      <c r="R7897"/>
      <c r="S7897"/>
    </row>
    <row r="7898" spans="1:19">
      <c r="A7898"/>
      <c r="B7898"/>
      <c r="C7898"/>
      <c r="D7898"/>
      <c r="E7898"/>
      <c r="F7898"/>
      <c r="G7898"/>
      <c r="H7898"/>
      <c r="I7898"/>
      <c r="J7898"/>
      <c r="K7898"/>
      <c r="L7898"/>
      <c r="M7898"/>
      <c r="N7898"/>
      <c r="O7898"/>
      <c r="P7898"/>
      <c r="Q7898"/>
      <c r="R7898"/>
      <c r="S7898"/>
    </row>
    <row r="7899" spans="1:19">
      <c r="A7899"/>
      <c r="B7899"/>
      <c r="C7899"/>
      <c r="D7899"/>
      <c r="E7899"/>
      <c r="F7899"/>
      <c r="G7899"/>
      <c r="H7899"/>
      <c r="I7899"/>
      <c r="J7899"/>
      <c r="K7899"/>
      <c r="L7899"/>
      <c r="M7899"/>
      <c r="N7899"/>
      <c r="O7899"/>
      <c r="P7899"/>
      <c r="Q7899"/>
      <c r="R7899"/>
      <c r="S7899"/>
    </row>
    <row r="7900" spans="1:19">
      <c r="A7900"/>
      <c r="B7900"/>
      <c r="C7900"/>
      <c r="D7900"/>
      <c r="E7900"/>
      <c r="F7900"/>
      <c r="G7900"/>
      <c r="H7900"/>
      <c r="I7900"/>
      <c r="J7900"/>
      <c r="K7900"/>
      <c r="L7900"/>
      <c r="M7900"/>
      <c r="N7900"/>
      <c r="O7900"/>
      <c r="P7900"/>
      <c r="Q7900"/>
      <c r="R7900"/>
      <c r="S7900"/>
    </row>
    <row r="7901" spans="1:19">
      <c r="A7901"/>
      <c r="B7901"/>
      <c r="C7901"/>
      <c r="D7901"/>
      <c r="E7901"/>
      <c r="F7901"/>
      <c r="G7901"/>
      <c r="H7901"/>
      <c r="I7901"/>
      <c r="J7901"/>
      <c r="K7901"/>
      <c r="L7901"/>
      <c r="M7901"/>
      <c r="N7901"/>
      <c r="O7901"/>
      <c r="P7901"/>
      <c r="Q7901"/>
      <c r="R7901"/>
      <c r="S7901"/>
    </row>
    <row r="7902" spans="1:19">
      <c r="A7902"/>
      <c r="B7902"/>
      <c r="C7902"/>
      <c r="D7902"/>
      <c r="E7902"/>
      <c r="F7902"/>
      <c r="G7902"/>
      <c r="H7902"/>
      <c r="I7902"/>
      <c r="J7902"/>
      <c r="K7902"/>
      <c r="L7902"/>
      <c r="M7902"/>
      <c r="N7902"/>
      <c r="O7902"/>
      <c r="P7902"/>
      <c r="Q7902"/>
      <c r="R7902"/>
      <c r="S7902"/>
    </row>
    <row r="7903" spans="1:19">
      <c r="A7903"/>
      <c r="B7903"/>
      <c r="C7903"/>
      <c r="D7903"/>
      <c r="E7903"/>
      <c r="F7903"/>
      <c r="G7903"/>
      <c r="H7903"/>
      <c r="I7903"/>
      <c r="J7903"/>
      <c r="K7903"/>
      <c r="L7903"/>
      <c r="M7903"/>
      <c r="N7903"/>
      <c r="O7903"/>
      <c r="P7903"/>
      <c r="Q7903"/>
      <c r="R7903"/>
      <c r="S7903"/>
    </row>
    <row r="7904" spans="1:19">
      <c r="A7904"/>
      <c r="B7904"/>
      <c r="C7904"/>
      <c r="D7904"/>
      <c r="E7904"/>
      <c r="F7904"/>
      <c r="G7904"/>
      <c r="H7904"/>
      <c r="I7904"/>
      <c r="J7904"/>
      <c r="K7904"/>
      <c r="L7904"/>
      <c r="M7904"/>
      <c r="N7904"/>
      <c r="O7904"/>
      <c r="P7904"/>
      <c r="Q7904"/>
      <c r="R7904"/>
      <c r="S7904"/>
    </row>
    <row r="7905" spans="1:19">
      <c r="A7905"/>
      <c r="B7905"/>
      <c r="C7905"/>
      <c r="D7905"/>
      <c r="E7905"/>
      <c r="F7905"/>
      <c r="G7905"/>
      <c r="H7905"/>
      <c r="I7905"/>
      <c r="J7905"/>
      <c r="K7905"/>
      <c r="L7905"/>
      <c r="M7905"/>
      <c r="N7905"/>
      <c r="O7905"/>
      <c r="P7905"/>
      <c r="Q7905"/>
      <c r="R7905"/>
      <c r="S7905"/>
    </row>
    <row r="7906" spans="1:19">
      <c r="A7906"/>
      <c r="B7906"/>
      <c r="C7906"/>
      <c r="D7906"/>
      <c r="E7906"/>
      <c r="F7906"/>
      <c r="G7906"/>
      <c r="H7906"/>
      <c r="I7906"/>
      <c r="J7906"/>
      <c r="K7906"/>
      <c r="L7906"/>
      <c r="M7906"/>
      <c r="N7906"/>
      <c r="O7906"/>
      <c r="P7906"/>
      <c r="Q7906"/>
      <c r="R7906"/>
      <c r="S7906"/>
    </row>
    <row r="7907" spans="1:19">
      <c r="A7907"/>
      <c r="B7907"/>
      <c r="C7907"/>
      <c r="D7907"/>
      <c r="E7907"/>
      <c r="F7907"/>
      <c r="G7907"/>
      <c r="H7907"/>
      <c r="I7907"/>
      <c r="J7907"/>
      <c r="K7907"/>
      <c r="L7907"/>
      <c r="M7907"/>
      <c r="N7907"/>
      <c r="O7907"/>
      <c r="P7907"/>
      <c r="Q7907"/>
      <c r="R7907"/>
      <c r="S7907"/>
    </row>
    <row r="7908" spans="1:19">
      <c r="A7908"/>
      <c r="B7908"/>
      <c r="C7908"/>
      <c r="D7908"/>
      <c r="E7908"/>
      <c r="F7908"/>
      <c r="G7908"/>
      <c r="H7908"/>
      <c r="I7908"/>
      <c r="J7908"/>
      <c r="K7908"/>
      <c r="L7908"/>
      <c r="M7908"/>
      <c r="N7908"/>
      <c r="O7908"/>
      <c r="P7908"/>
      <c r="Q7908"/>
      <c r="R7908"/>
      <c r="S7908"/>
    </row>
    <row r="7909" spans="1:19">
      <c r="A7909"/>
      <c r="B7909"/>
      <c r="C7909"/>
      <c r="D7909"/>
      <c r="E7909"/>
      <c r="F7909"/>
      <c r="G7909"/>
      <c r="H7909"/>
      <c r="I7909"/>
      <c r="J7909"/>
      <c r="K7909"/>
      <c r="L7909"/>
      <c r="M7909"/>
      <c r="N7909"/>
      <c r="O7909"/>
      <c r="P7909"/>
      <c r="Q7909"/>
      <c r="R7909"/>
      <c r="S7909"/>
    </row>
    <row r="7910" spans="1:19">
      <c r="A7910"/>
      <c r="B7910"/>
      <c r="C7910"/>
      <c r="D7910"/>
      <c r="E7910"/>
      <c r="F7910"/>
      <c r="G7910"/>
      <c r="H7910"/>
      <c r="I7910"/>
      <c r="J7910"/>
      <c r="K7910"/>
      <c r="L7910"/>
      <c r="M7910"/>
      <c r="N7910"/>
      <c r="O7910"/>
      <c r="P7910"/>
      <c r="Q7910"/>
      <c r="R7910"/>
      <c r="S7910"/>
    </row>
    <row r="7911" spans="1:19">
      <c r="A7911"/>
      <c r="B7911"/>
      <c r="C7911"/>
      <c r="D7911"/>
      <c r="E7911"/>
      <c r="F7911"/>
      <c r="G7911"/>
      <c r="H7911"/>
      <c r="I7911"/>
      <c r="J7911"/>
      <c r="K7911"/>
      <c r="L7911"/>
      <c r="M7911"/>
      <c r="N7911"/>
      <c r="O7911"/>
      <c r="P7911"/>
      <c r="Q7911"/>
      <c r="R7911"/>
      <c r="S7911"/>
    </row>
    <row r="7912" spans="1:19">
      <c r="A7912"/>
      <c r="B7912"/>
      <c r="C7912"/>
      <c r="D7912"/>
      <c r="E7912"/>
      <c r="F7912"/>
      <c r="G7912"/>
      <c r="H7912"/>
      <c r="I7912"/>
      <c r="J7912"/>
      <c r="K7912"/>
      <c r="L7912"/>
      <c r="M7912"/>
      <c r="N7912"/>
      <c r="O7912"/>
      <c r="P7912"/>
      <c r="Q7912"/>
      <c r="R7912"/>
      <c r="S7912"/>
    </row>
    <row r="7913" spans="1:19">
      <c r="A7913"/>
      <c r="B7913"/>
      <c r="C7913"/>
      <c r="D7913"/>
      <c r="E7913"/>
      <c r="F7913"/>
      <c r="G7913"/>
      <c r="H7913"/>
      <c r="I7913"/>
      <c r="J7913"/>
      <c r="K7913"/>
      <c r="L7913"/>
      <c r="M7913"/>
      <c r="N7913"/>
      <c r="O7913"/>
      <c r="P7913"/>
      <c r="Q7913"/>
      <c r="R7913"/>
      <c r="S7913"/>
    </row>
    <row r="7914" spans="1:19">
      <c r="A7914"/>
      <c r="B7914"/>
      <c r="C7914"/>
      <c r="D7914"/>
      <c r="E7914"/>
      <c r="F7914"/>
      <c r="G7914"/>
      <c r="H7914"/>
      <c r="I7914"/>
      <c r="J7914"/>
      <c r="K7914"/>
      <c r="L7914"/>
      <c r="M7914"/>
      <c r="N7914"/>
      <c r="O7914"/>
      <c r="P7914"/>
      <c r="Q7914"/>
      <c r="R7914"/>
      <c r="S7914"/>
    </row>
    <row r="7915" spans="1:19">
      <c r="A7915"/>
      <c r="B7915"/>
      <c r="C7915"/>
      <c r="D7915"/>
      <c r="E7915"/>
      <c r="F7915"/>
      <c r="G7915"/>
      <c r="H7915"/>
      <c r="I7915"/>
      <c r="J7915"/>
      <c r="K7915"/>
      <c r="L7915"/>
      <c r="M7915"/>
      <c r="N7915"/>
      <c r="O7915"/>
      <c r="P7915"/>
      <c r="Q7915"/>
      <c r="R7915"/>
      <c r="S7915"/>
    </row>
    <row r="7916" spans="1:19">
      <c r="A7916"/>
      <c r="B7916"/>
      <c r="C7916"/>
      <c r="D7916"/>
      <c r="E7916"/>
      <c r="F7916"/>
      <c r="G7916"/>
      <c r="H7916"/>
      <c r="I7916"/>
      <c r="J7916"/>
      <c r="K7916"/>
      <c r="L7916"/>
      <c r="M7916"/>
      <c r="N7916"/>
      <c r="O7916"/>
      <c r="P7916"/>
      <c r="Q7916"/>
      <c r="R7916"/>
      <c r="S7916"/>
    </row>
    <row r="7917" spans="1:19">
      <c r="A7917"/>
      <c r="B7917"/>
      <c r="C7917"/>
      <c r="D7917"/>
      <c r="E7917"/>
      <c r="F7917"/>
      <c r="G7917"/>
      <c r="H7917"/>
      <c r="I7917"/>
      <c r="J7917"/>
      <c r="K7917"/>
      <c r="L7917"/>
      <c r="M7917"/>
      <c r="N7917"/>
      <c r="O7917"/>
      <c r="P7917"/>
      <c r="Q7917"/>
      <c r="R7917"/>
      <c r="S7917"/>
    </row>
    <row r="7918" spans="1:19">
      <c r="A7918"/>
      <c r="B7918"/>
      <c r="C7918"/>
      <c r="D7918"/>
      <c r="E7918"/>
      <c r="F7918"/>
      <c r="G7918"/>
      <c r="H7918"/>
      <c r="I7918"/>
      <c r="J7918"/>
      <c r="K7918"/>
      <c r="L7918"/>
      <c r="M7918"/>
      <c r="N7918"/>
      <c r="O7918"/>
      <c r="P7918"/>
      <c r="Q7918"/>
      <c r="R7918"/>
      <c r="S7918"/>
    </row>
    <row r="7919" spans="1:19">
      <c r="A7919"/>
      <c r="B7919"/>
      <c r="C7919"/>
      <c r="D7919"/>
      <c r="E7919"/>
      <c r="F7919"/>
      <c r="G7919"/>
      <c r="H7919"/>
      <c r="I7919"/>
      <c r="J7919"/>
      <c r="K7919"/>
      <c r="L7919"/>
      <c r="M7919"/>
      <c r="N7919"/>
      <c r="O7919"/>
      <c r="P7919"/>
      <c r="Q7919"/>
      <c r="R7919"/>
      <c r="S7919"/>
    </row>
    <row r="7920" spans="1:19">
      <c r="A7920"/>
      <c r="B7920"/>
      <c r="C7920"/>
      <c r="D7920"/>
      <c r="E7920"/>
      <c r="F7920"/>
      <c r="G7920"/>
      <c r="H7920"/>
      <c r="I7920"/>
      <c r="J7920"/>
      <c r="K7920"/>
      <c r="L7920"/>
      <c r="M7920"/>
      <c r="N7920"/>
      <c r="O7920"/>
      <c r="P7920"/>
      <c r="Q7920"/>
      <c r="R7920"/>
      <c r="S7920"/>
    </row>
    <row r="7921" spans="1:19">
      <c r="A7921"/>
      <c r="B7921"/>
      <c r="C7921"/>
      <c r="D7921"/>
      <c r="E7921"/>
      <c r="F7921"/>
      <c r="G7921"/>
      <c r="H7921"/>
      <c r="I7921"/>
      <c r="J7921"/>
      <c r="K7921"/>
      <c r="L7921"/>
      <c r="M7921"/>
      <c r="N7921"/>
      <c r="O7921"/>
      <c r="P7921"/>
      <c r="Q7921"/>
      <c r="R7921"/>
      <c r="S7921"/>
    </row>
    <row r="7922" spans="1:19">
      <c r="A7922"/>
      <c r="B7922"/>
      <c r="C7922"/>
      <c r="D7922"/>
      <c r="E7922"/>
      <c r="F7922"/>
      <c r="G7922"/>
      <c r="H7922"/>
      <c r="I7922"/>
      <c r="J7922"/>
      <c r="K7922"/>
      <c r="L7922"/>
      <c r="M7922"/>
      <c r="N7922"/>
      <c r="O7922"/>
      <c r="P7922"/>
      <c r="Q7922"/>
      <c r="R7922"/>
      <c r="S7922"/>
    </row>
    <row r="7923" spans="1:19">
      <c r="A7923"/>
      <c r="B7923"/>
      <c r="C7923"/>
      <c r="D7923"/>
      <c r="E7923"/>
      <c r="F7923"/>
      <c r="G7923"/>
      <c r="H7923"/>
      <c r="I7923"/>
      <c r="J7923"/>
      <c r="K7923"/>
      <c r="L7923"/>
      <c r="M7923"/>
      <c r="N7923"/>
      <c r="O7923"/>
      <c r="P7923"/>
      <c r="Q7923"/>
      <c r="R7923"/>
      <c r="S7923"/>
    </row>
    <row r="7924" spans="1:19">
      <c r="A7924"/>
      <c r="B7924"/>
      <c r="C7924"/>
      <c r="D7924"/>
      <c r="E7924"/>
      <c r="F7924"/>
      <c r="G7924"/>
      <c r="H7924"/>
      <c r="I7924"/>
      <c r="J7924"/>
      <c r="K7924"/>
      <c r="L7924"/>
      <c r="M7924"/>
      <c r="N7924"/>
      <c r="O7924"/>
      <c r="P7924"/>
      <c r="Q7924"/>
      <c r="R7924"/>
      <c r="S7924"/>
    </row>
    <row r="7925" spans="1:19">
      <c r="A7925"/>
      <c r="B7925"/>
      <c r="C7925"/>
      <c r="D7925"/>
      <c r="E7925"/>
      <c r="F7925"/>
      <c r="G7925"/>
      <c r="H7925"/>
      <c r="I7925"/>
      <c r="J7925"/>
      <c r="K7925"/>
      <c r="L7925"/>
      <c r="M7925"/>
      <c r="N7925"/>
      <c r="O7925"/>
      <c r="P7925"/>
      <c r="Q7925"/>
      <c r="R7925"/>
      <c r="S7925"/>
    </row>
    <row r="7926" spans="1:19">
      <c r="A7926"/>
      <c r="B7926"/>
      <c r="C7926"/>
      <c r="D7926"/>
      <c r="E7926"/>
      <c r="F7926"/>
      <c r="G7926"/>
      <c r="H7926"/>
      <c r="I7926"/>
      <c r="J7926"/>
      <c r="K7926"/>
      <c r="L7926"/>
      <c r="M7926"/>
      <c r="N7926"/>
      <c r="O7926"/>
      <c r="P7926"/>
      <c r="Q7926"/>
      <c r="R7926"/>
      <c r="S7926"/>
    </row>
    <row r="7927" spans="1:19">
      <c r="A7927"/>
      <c r="B7927"/>
      <c r="C7927"/>
      <c r="D7927"/>
      <c r="E7927"/>
      <c r="F7927"/>
      <c r="G7927"/>
      <c r="H7927"/>
      <c r="I7927"/>
      <c r="J7927"/>
      <c r="K7927"/>
      <c r="L7927"/>
      <c r="M7927"/>
      <c r="N7927"/>
      <c r="O7927"/>
      <c r="P7927"/>
      <c r="Q7927"/>
      <c r="R7927"/>
      <c r="S7927"/>
    </row>
    <row r="7928" spans="1:19">
      <c r="A7928"/>
      <c r="B7928"/>
      <c r="C7928"/>
      <c r="D7928"/>
      <c r="E7928"/>
      <c r="F7928"/>
      <c r="G7928"/>
      <c r="H7928"/>
      <c r="I7928"/>
      <c r="J7928"/>
      <c r="K7928"/>
      <c r="L7928"/>
      <c r="M7928"/>
      <c r="N7928"/>
      <c r="O7928"/>
      <c r="P7928"/>
      <c r="Q7928"/>
      <c r="R7928"/>
      <c r="S7928"/>
    </row>
    <row r="7929" spans="1:19">
      <c r="A7929"/>
      <c r="B7929"/>
      <c r="C7929"/>
      <c r="D7929"/>
      <c r="E7929"/>
      <c r="F7929"/>
      <c r="G7929"/>
      <c r="H7929"/>
      <c r="I7929"/>
      <c r="J7929"/>
      <c r="K7929"/>
      <c r="L7929"/>
      <c r="M7929"/>
      <c r="N7929"/>
      <c r="O7929"/>
      <c r="P7929"/>
      <c r="Q7929"/>
      <c r="R7929"/>
      <c r="S7929"/>
    </row>
    <row r="7930" spans="1:19">
      <c r="A7930"/>
      <c r="B7930"/>
      <c r="C7930"/>
      <c r="D7930"/>
      <c r="E7930"/>
      <c r="F7930"/>
      <c r="G7930"/>
      <c r="H7930"/>
      <c r="I7930"/>
      <c r="J7930"/>
      <c r="K7930"/>
      <c r="L7930"/>
      <c r="M7930"/>
      <c r="N7930"/>
      <c r="O7930"/>
      <c r="P7930"/>
      <c r="Q7930"/>
      <c r="R7930"/>
      <c r="S7930"/>
    </row>
    <row r="7931" spans="1:19">
      <c r="A7931"/>
      <c r="B7931"/>
      <c r="C7931"/>
      <c r="D7931"/>
      <c r="E7931"/>
      <c r="F7931"/>
      <c r="G7931"/>
      <c r="H7931"/>
      <c r="I7931"/>
      <c r="J7931"/>
      <c r="K7931"/>
      <c r="L7931"/>
      <c r="M7931"/>
      <c r="N7931"/>
      <c r="O7931"/>
      <c r="P7931"/>
      <c r="Q7931"/>
      <c r="R7931"/>
      <c r="S7931"/>
    </row>
    <row r="7932" spans="1:19">
      <c r="A7932"/>
      <c r="B7932"/>
      <c r="C7932"/>
      <c r="D7932"/>
      <c r="E7932"/>
      <c r="F7932"/>
      <c r="G7932"/>
      <c r="H7932"/>
      <c r="I7932"/>
      <c r="J7932"/>
      <c r="K7932"/>
      <c r="L7932"/>
      <c r="M7932"/>
      <c r="N7932"/>
      <c r="O7932"/>
      <c r="P7932"/>
      <c r="Q7932"/>
      <c r="R7932"/>
      <c r="S7932"/>
    </row>
    <row r="7933" spans="1:19">
      <c r="A7933"/>
      <c r="B7933"/>
      <c r="C7933"/>
      <c r="D7933"/>
      <c r="E7933"/>
      <c r="F7933"/>
      <c r="G7933"/>
      <c r="H7933"/>
      <c r="I7933"/>
      <c r="J7933"/>
      <c r="K7933"/>
      <c r="L7933"/>
      <c r="M7933"/>
      <c r="N7933"/>
      <c r="O7933"/>
      <c r="P7933"/>
      <c r="Q7933"/>
      <c r="R7933"/>
      <c r="S7933"/>
    </row>
    <row r="7934" spans="1:19">
      <c r="A7934"/>
      <c r="B7934"/>
      <c r="C7934"/>
      <c r="D7934"/>
      <c r="E7934"/>
      <c r="F7934"/>
      <c r="G7934"/>
      <c r="H7934"/>
      <c r="I7934"/>
      <c r="J7934"/>
      <c r="K7934"/>
      <c r="L7934"/>
      <c r="M7934"/>
      <c r="N7934"/>
      <c r="O7934"/>
      <c r="P7934"/>
      <c r="Q7934"/>
      <c r="R7934"/>
      <c r="S7934"/>
    </row>
    <row r="7935" spans="1:19">
      <c r="A7935"/>
      <c r="B7935"/>
      <c r="C7935"/>
      <c r="D7935"/>
      <c r="E7935"/>
      <c r="F7935"/>
      <c r="G7935"/>
      <c r="H7935"/>
      <c r="I7935"/>
      <c r="J7935"/>
      <c r="K7935"/>
      <c r="L7935"/>
      <c r="M7935"/>
      <c r="N7935"/>
      <c r="O7935"/>
      <c r="P7935"/>
      <c r="Q7935"/>
      <c r="R7935"/>
      <c r="S7935"/>
    </row>
    <row r="7936" spans="1:19">
      <c r="A7936"/>
      <c r="B7936"/>
      <c r="C7936"/>
      <c r="D7936"/>
      <c r="E7936"/>
      <c r="F7936"/>
      <c r="G7936"/>
      <c r="H7936"/>
      <c r="I7936"/>
      <c r="J7936"/>
      <c r="K7936"/>
      <c r="L7936"/>
      <c r="M7936"/>
      <c r="N7936"/>
      <c r="O7936"/>
      <c r="P7936"/>
      <c r="Q7936"/>
      <c r="R7936"/>
      <c r="S7936"/>
    </row>
    <row r="7937" spans="1:19">
      <c r="A7937"/>
      <c r="B7937"/>
      <c r="C7937"/>
      <c r="D7937"/>
      <c r="E7937"/>
      <c r="F7937"/>
      <c r="G7937"/>
      <c r="H7937"/>
      <c r="I7937"/>
      <c r="J7937"/>
      <c r="K7937"/>
      <c r="L7937"/>
      <c r="M7937"/>
      <c r="N7937"/>
      <c r="O7937"/>
      <c r="P7937"/>
      <c r="Q7937"/>
      <c r="R7937"/>
      <c r="S7937"/>
    </row>
    <row r="7938" spans="1:19">
      <c r="A7938"/>
      <c r="B7938"/>
      <c r="C7938"/>
      <c r="D7938"/>
      <c r="E7938"/>
      <c r="F7938"/>
      <c r="G7938"/>
      <c r="H7938"/>
      <c r="I7938"/>
      <c r="J7938"/>
      <c r="K7938"/>
      <c r="L7938"/>
      <c r="M7938"/>
      <c r="N7938"/>
      <c r="O7938"/>
      <c r="P7938"/>
      <c r="Q7938"/>
      <c r="R7938"/>
      <c r="S7938"/>
    </row>
    <row r="7939" spans="1:19">
      <c r="A7939"/>
      <c r="B7939"/>
      <c r="C7939"/>
      <c r="D7939"/>
      <c r="E7939"/>
      <c r="F7939"/>
      <c r="G7939"/>
      <c r="H7939"/>
      <c r="I7939"/>
      <c r="J7939"/>
      <c r="K7939"/>
      <c r="L7939"/>
      <c r="M7939"/>
      <c r="N7939"/>
      <c r="O7939"/>
      <c r="P7939"/>
      <c r="Q7939"/>
      <c r="R7939"/>
      <c r="S7939"/>
    </row>
    <row r="7940" spans="1:19">
      <c r="A7940"/>
      <c r="B7940"/>
      <c r="C7940"/>
      <c r="D7940"/>
      <c r="E7940"/>
      <c r="F7940"/>
      <c r="G7940"/>
      <c r="H7940"/>
      <c r="I7940"/>
      <c r="J7940"/>
      <c r="K7940"/>
      <c r="L7940"/>
      <c r="M7940"/>
      <c r="N7940"/>
      <c r="O7940"/>
      <c r="P7940"/>
      <c r="Q7940"/>
      <c r="R7940"/>
      <c r="S7940"/>
    </row>
    <row r="7941" spans="1:19">
      <c r="A7941"/>
      <c r="B7941"/>
      <c r="C7941"/>
      <c r="D7941"/>
      <c r="E7941"/>
      <c r="F7941"/>
      <c r="G7941"/>
      <c r="H7941"/>
      <c r="I7941"/>
      <c r="J7941"/>
      <c r="K7941"/>
      <c r="L7941"/>
      <c r="M7941"/>
      <c r="N7941"/>
      <c r="O7941"/>
      <c r="P7941"/>
      <c r="Q7941"/>
      <c r="R7941"/>
      <c r="S7941"/>
    </row>
    <row r="7942" spans="1:19">
      <c r="A7942"/>
      <c r="B7942"/>
      <c r="C7942"/>
      <c r="D7942"/>
      <c r="E7942"/>
      <c r="F7942"/>
      <c r="G7942"/>
      <c r="H7942"/>
      <c r="I7942"/>
      <c r="J7942"/>
      <c r="K7942"/>
      <c r="L7942"/>
      <c r="M7942"/>
      <c r="N7942"/>
      <c r="O7942"/>
      <c r="P7942"/>
      <c r="Q7942"/>
      <c r="R7942"/>
      <c r="S7942"/>
    </row>
    <row r="7943" spans="1:19">
      <c r="A7943"/>
      <c r="B7943"/>
      <c r="C7943"/>
      <c r="D7943"/>
      <c r="E7943"/>
      <c r="F7943"/>
      <c r="G7943"/>
      <c r="H7943"/>
      <c r="I7943"/>
      <c r="J7943"/>
      <c r="K7943"/>
      <c r="L7943"/>
      <c r="M7943"/>
      <c r="N7943"/>
      <c r="O7943"/>
      <c r="P7943"/>
      <c r="Q7943"/>
      <c r="R7943"/>
      <c r="S7943"/>
    </row>
    <row r="7944" spans="1:19">
      <c r="A7944"/>
      <c r="B7944"/>
      <c r="C7944"/>
      <c r="D7944"/>
      <c r="E7944"/>
      <c r="F7944"/>
      <c r="G7944"/>
      <c r="H7944"/>
      <c r="I7944"/>
      <c r="J7944"/>
      <c r="K7944"/>
      <c r="L7944"/>
      <c r="M7944"/>
      <c r="N7944"/>
      <c r="O7944"/>
      <c r="P7944"/>
      <c r="Q7944"/>
      <c r="R7944"/>
      <c r="S7944"/>
    </row>
    <row r="7945" spans="1:19">
      <c r="A7945"/>
      <c r="B7945"/>
      <c r="C7945"/>
      <c r="D7945"/>
      <c r="E7945"/>
      <c r="F7945"/>
      <c r="G7945"/>
      <c r="H7945"/>
      <c r="I7945"/>
      <c r="J7945"/>
      <c r="K7945"/>
      <c r="L7945"/>
      <c r="M7945"/>
      <c r="N7945"/>
      <c r="O7945"/>
      <c r="P7945"/>
      <c r="Q7945"/>
      <c r="R7945"/>
      <c r="S7945"/>
    </row>
    <row r="7946" spans="1:19">
      <c r="A7946"/>
      <c r="B7946"/>
      <c r="C7946"/>
      <c r="D7946"/>
      <c r="E7946"/>
      <c r="F7946"/>
      <c r="G7946"/>
      <c r="H7946"/>
      <c r="I7946"/>
      <c r="J7946"/>
      <c r="K7946"/>
      <c r="L7946"/>
      <c r="M7946"/>
      <c r="N7946"/>
      <c r="O7946"/>
      <c r="P7946"/>
      <c r="Q7946"/>
      <c r="R7946"/>
      <c r="S7946"/>
    </row>
    <row r="7947" spans="1:19">
      <c r="A7947"/>
      <c r="B7947"/>
      <c r="C7947"/>
      <c r="D7947"/>
      <c r="E7947"/>
      <c r="F7947"/>
      <c r="G7947"/>
      <c r="H7947"/>
      <c r="I7947"/>
      <c r="J7947"/>
      <c r="K7947"/>
      <c r="L7947"/>
      <c r="M7947"/>
      <c r="N7947"/>
      <c r="O7947"/>
      <c r="P7947"/>
      <c r="Q7947"/>
      <c r="R7947"/>
      <c r="S7947"/>
    </row>
    <row r="7948" spans="1:19">
      <c r="A7948"/>
      <c r="B7948"/>
      <c r="C7948"/>
      <c r="D7948"/>
      <c r="E7948"/>
      <c r="F7948"/>
      <c r="G7948"/>
      <c r="H7948"/>
      <c r="I7948"/>
      <c r="J7948"/>
      <c r="K7948"/>
      <c r="L7948"/>
      <c r="M7948"/>
      <c r="N7948"/>
      <c r="O7948"/>
      <c r="P7948"/>
      <c r="Q7948"/>
      <c r="R7948"/>
      <c r="S7948"/>
    </row>
    <row r="7949" spans="1:19">
      <c r="A7949"/>
      <c r="B7949"/>
      <c r="C7949"/>
      <c r="D7949"/>
      <c r="E7949"/>
      <c r="F7949"/>
      <c r="G7949"/>
      <c r="H7949"/>
      <c r="I7949"/>
      <c r="J7949"/>
      <c r="K7949"/>
      <c r="L7949"/>
      <c r="M7949"/>
      <c r="N7949"/>
      <c r="O7949"/>
      <c r="P7949"/>
      <c r="Q7949"/>
      <c r="R7949"/>
      <c r="S7949"/>
    </row>
    <row r="7950" spans="1:19">
      <c r="A7950"/>
      <c r="B7950"/>
      <c r="C7950"/>
      <c r="D7950"/>
      <c r="E7950"/>
      <c r="F7950"/>
      <c r="G7950"/>
      <c r="H7950"/>
      <c r="I7950"/>
      <c r="J7950"/>
      <c r="K7950"/>
      <c r="L7950"/>
      <c r="M7950"/>
      <c r="N7950"/>
      <c r="O7950"/>
      <c r="P7950"/>
      <c r="Q7950"/>
      <c r="R7950"/>
      <c r="S7950"/>
    </row>
    <row r="7951" spans="1:19">
      <c r="A7951"/>
      <c r="B7951"/>
      <c r="C7951"/>
      <c r="D7951"/>
      <c r="E7951"/>
      <c r="F7951"/>
      <c r="G7951"/>
      <c r="H7951"/>
      <c r="I7951"/>
      <c r="J7951"/>
      <c r="K7951"/>
      <c r="L7951"/>
      <c r="M7951"/>
      <c r="N7951"/>
      <c r="O7951"/>
      <c r="P7951"/>
      <c r="Q7951"/>
      <c r="R7951"/>
      <c r="S7951"/>
    </row>
    <row r="7952" spans="1:19">
      <c r="A7952"/>
      <c r="B7952"/>
      <c r="C7952"/>
      <c r="D7952"/>
      <c r="E7952"/>
      <c r="F7952"/>
      <c r="G7952"/>
      <c r="H7952"/>
      <c r="I7952"/>
      <c r="J7952"/>
      <c r="K7952"/>
      <c r="L7952"/>
      <c r="M7952"/>
      <c r="N7952"/>
      <c r="O7952"/>
      <c r="P7952"/>
      <c r="Q7952"/>
      <c r="R7952"/>
      <c r="S7952"/>
    </row>
    <row r="7953" spans="1:19">
      <c r="A7953"/>
      <c r="B7953"/>
      <c r="C7953"/>
      <c r="D7953"/>
      <c r="E7953"/>
      <c r="F7953"/>
      <c r="G7953"/>
      <c r="H7953"/>
      <c r="I7953"/>
      <c r="J7953"/>
      <c r="K7953"/>
      <c r="L7953"/>
      <c r="M7953"/>
      <c r="N7953"/>
      <c r="O7953"/>
      <c r="P7953"/>
      <c r="Q7953"/>
      <c r="R7953"/>
      <c r="S7953"/>
    </row>
    <row r="7954" spans="1:19">
      <c r="A7954"/>
      <c r="B7954"/>
      <c r="C7954"/>
      <c r="D7954"/>
      <c r="E7954"/>
      <c r="F7954"/>
      <c r="G7954"/>
      <c r="H7954"/>
      <c r="I7954"/>
      <c r="J7954"/>
      <c r="K7954"/>
      <c r="L7954"/>
      <c r="M7954"/>
      <c r="N7954"/>
      <c r="O7954"/>
      <c r="P7954"/>
      <c r="Q7954"/>
      <c r="R7954"/>
      <c r="S7954"/>
    </row>
    <row r="7955" spans="1:19">
      <c r="A7955"/>
      <c r="B7955"/>
      <c r="C7955"/>
      <c r="D7955"/>
      <c r="E7955"/>
      <c r="F7955"/>
      <c r="G7955"/>
      <c r="H7955"/>
      <c r="I7955"/>
      <c r="J7955"/>
      <c r="K7955"/>
      <c r="L7955"/>
      <c r="M7955"/>
      <c r="N7955"/>
      <c r="O7955"/>
      <c r="P7955"/>
      <c r="Q7955"/>
      <c r="R7955"/>
      <c r="S7955"/>
    </row>
    <row r="7956" spans="1:19">
      <c r="A7956"/>
      <c r="B7956"/>
      <c r="C7956"/>
      <c r="D7956"/>
      <c r="E7956"/>
      <c r="F7956"/>
      <c r="G7956"/>
      <c r="H7956"/>
      <c r="I7956"/>
      <c r="J7956"/>
      <c r="K7956"/>
      <c r="L7956"/>
      <c r="M7956"/>
      <c r="N7956"/>
      <c r="O7956"/>
      <c r="P7956"/>
      <c r="Q7956"/>
      <c r="R7956"/>
      <c r="S7956"/>
    </row>
    <row r="7957" spans="1:19">
      <c r="A7957"/>
      <c r="B7957"/>
      <c r="C7957"/>
      <c r="D7957"/>
      <c r="E7957"/>
      <c r="F7957"/>
      <c r="G7957"/>
      <c r="H7957"/>
      <c r="I7957"/>
      <c r="J7957"/>
      <c r="K7957"/>
      <c r="L7957"/>
      <c r="M7957"/>
      <c r="N7957"/>
      <c r="O7957"/>
      <c r="P7957"/>
      <c r="Q7957"/>
      <c r="R7957"/>
      <c r="S7957"/>
    </row>
    <row r="7958" spans="1:19">
      <c r="A7958"/>
      <c r="B7958"/>
      <c r="C7958"/>
      <c r="D7958"/>
      <c r="E7958"/>
      <c r="F7958"/>
      <c r="G7958"/>
      <c r="H7958"/>
      <c r="I7958"/>
      <c r="J7958"/>
      <c r="K7958"/>
      <c r="L7958"/>
      <c r="M7958"/>
      <c r="N7958"/>
      <c r="O7958"/>
      <c r="P7958"/>
      <c r="Q7958"/>
      <c r="R7958"/>
      <c r="S7958"/>
    </row>
    <row r="7959" spans="1:19">
      <c r="A7959"/>
      <c r="B7959"/>
      <c r="C7959"/>
      <c r="D7959"/>
      <c r="E7959"/>
      <c r="F7959"/>
      <c r="G7959"/>
      <c r="H7959"/>
      <c r="I7959"/>
      <c r="J7959"/>
      <c r="K7959"/>
      <c r="L7959"/>
      <c r="M7959"/>
      <c r="N7959"/>
      <c r="O7959"/>
      <c r="P7959"/>
      <c r="Q7959"/>
      <c r="R7959"/>
      <c r="S7959"/>
    </row>
    <row r="7960" spans="1:19">
      <c r="A7960"/>
      <c r="B7960"/>
      <c r="C7960"/>
      <c r="D7960"/>
      <c r="E7960"/>
      <c r="F7960"/>
      <c r="G7960"/>
      <c r="H7960"/>
      <c r="I7960"/>
      <c r="J7960"/>
      <c r="K7960"/>
      <c r="L7960"/>
      <c r="M7960"/>
      <c r="N7960"/>
      <c r="O7960"/>
      <c r="P7960"/>
      <c r="Q7960"/>
      <c r="R7960"/>
      <c r="S7960"/>
    </row>
    <row r="7961" spans="1:19">
      <c r="A7961"/>
      <c r="B7961"/>
      <c r="C7961"/>
      <c r="D7961"/>
      <c r="E7961"/>
      <c r="F7961"/>
      <c r="G7961"/>
      <c r="H7961"/>
      <c r="I7961"/>
      <c r="J7961"/>
      <c r="K7961"/>
      <c r="L7961"/>
      <c r="M7961"/>
      <c r="N7961"/>
      <c r="O7961"/>
      <c r="P7961"/>
      <c r="Q7961"/>
      <c r="R7961"/>
      <c r="S7961"/>
    </row>
    <row r="7962" spans="1:19">
      <c r="A7962"/>
      <c r="B7962"/>
      <c r="C7962"/>
      <c r="D7962"/>
      <c r="E7962"/>
      <c r="F7962"/>
      <c r="G7962"/>
      <c r="H7962"/>
      <c r="I7962"/>
      <c r="J7962"/>
      <c r="K7962"/>
      <c r="L7962"/>
      <c r="M7962"/>
      <c r="N7962"/>
      <c r="O7962"/>
      <c r="P7962"/>
      <c r="Q7962"/>
      <c r="R7962"/>
      <c r="S7962"/>
    </row>
    <row r="7963" spans="1:19">
      <c r="A7963"/>
      <c r="B7963"/>
      <c r="C7963"/>
      <c r="D7963"/>
      <c r="E7963"/>
      <c r="F7963"/>
      <c r="G7963"/>
      <c r="H7963"/>
      <c r="I7963"/>
      <c r="J7963"/>
      <c r="K7963"/>
      <c r="L7963"/>
      <c r="M7963"/>
      <c r="N7963"/>
      <c r="O7963"/>
      <c r="P7963"/>
      <c r="Q7963"/>
      <c r="R7963"/>
      <c r="S7963"/>
    </row>
    <row r="7964" spans="1:19">
      <c r="A7964"/>
      <c r="B7964"/>
      <c r="C7964"/>
      <c r="D7964"/>
      <c r="E7964"/>
      <c r="F7964"/>
      <c r="G7964"/>
      <c r="H7964"/>
      <c r="I7964"/>
      <c r="J7964"/>
      <c r="K7964"/>
      <c r="L7964"/>
      <c r="M7964"/>
      <c r="N7964"/>
      <c r="O7964"/>
      <c r="P7964"/>
      <c r="Q7964"/>
      <c r="R7964"/>
      <c r="S7964"/>
    </row>
    <row r="7965" spans="1:19">
      <c r="A7965"/>
      <c r="B7965"/>
      <c r="C7965"/>
      <c r="D7965"/>
      <c r="E7965"/>
      <c r="F7965"/>
      <c r="G7965"/>
      <c r="H7965"/>
      <c r="I7965"/>
      <c r="J7965"/>
      <c r="K7965"/>
      <c r="L7965"/>
      <c r="M7965"/>
      <c r="N7965"/>
      <c r="O7965"/>
      <c r="P7965"/>
      <c r="Q7965"/>
      <c r="R7965"/>
      <c r="S7965"/>
    </row>
    <row r="7966" spans="1:19">
      <c r="A7966"/>
      <c r="B7966"/>
      <c r="C7966"/>
      <c r="D7966"/>
      <c r="E7966"/>
      <c r="F7966"/>
      <c r="G7966"/>
      <c r="H7966"/>
      <c r="I7966"/>
      <c r="J7966"/>
      <c r="K7966"/>
      <c r="L7966"/>
      <c r="M7966"/>
      <c r="N7966"/>
      <c r="O7966"/>
      <c r="P7966"/>
      <c r="Q7966"/>
      <c r="R7966"/>
      <c r="S7966"/>
    </row>
    <row r="7967" spans="1:19">
      <c r="A7967"/>
      <c r="B7967"/>
      <c r="C7967"/>
      <c r="D7967"/>
      <c r="E7967"/>
      <c r="F7967"/>
      <c r="G7967"/>
      <c r="H7967"/>
      <c r="I7967"/>
      <c r="J7967"/>
      <c r="K7967"/>
      <c r="L7967"/>
      <c r="M7967"/>
      <c r="N7967"/>
      <c r="O7967"/>
      <c r="P7967"/>
      <c r="Q7967"/>
      <c r="R7967"/>
      <c r="S7967"/>
    </row>
    <row r="7968" spans="1:19">
      <c r="A7968"/>
      <c r="B7968"/>
      <c r="C7968"/>
      <c r="D7968"/>
      <c r="E7968"/>
      <c r="F7968"/>
      <c r="G7968"/>
      <c r="H7968"/>
      <c r="I7968"/>
      <c r="J7968"/>
      <c r="K7968"/>
      <c r="L7968"/>
      <c r="M7968"/>
      <c r="N7968"/>
      <c r="O7968"/>
      <c r="P7968"/>
      <c r="Q7968"/>
      <c r="R7968"/>
      <c r="S7968"/>
    </row>
    <row r="7969" spans="1:19">
      <c r="A7969"/>
      <c r="B7969"/>
      <c r="C7969"/>
      <c r="D7969"/>
      <c r="E7969"/>
      <c r="F7969"/>
      <c r="G7969"/>
      <c r="H7969"/>
      <c r="I7969"/>
      <c r="J7969"/>
      <c r="K7969"/>
      <c r="L7969"/>
      <c r="M7969"/>
      <c r="N7969"/>
      <c r="O7969"/>
      <c r="P7969"/>
      <c r="Q7969"/>
      <c r="R7969"/>
      <c r="S7969"/>
    </row>
    <row r="7970" spans="1:19">
      <c r="A7970"/>
      <c r="B7970"/>
      <c r="C7970"/>
      <c r="D7970"/>
      <c r="E7970"/>
      <c r="F7970"/>
      <c r="G7970"/>
      <c r="H7970"/>
      <c r="I7970"/>
      <c r="J7970"/>
      <c r="K7970"/>
      <c r="L7970"/>
      <c r="M7970"/>
      <c r="N7970"/>
      <c r="O7970"/>
      <c r="P7970"/>
      <c r="Q7970"/>
      <c r="R7970"/>
      <c r="S7970"/>
    </row>
    <row r="7971" spans="1:19">
      <c r="A7971"/>
      <c r="B7971"/>
      <c r="C7971"/>
      <c r="D7971"/>
      <c r="E7971"/>
      <c r="F7971"/>
      <c r="G7971"/>
      <c r="H7971"/>
      <c r="I7971"/>
      <c r="J7971"/>
      <c r="K7971"/>
      <c r="L7971"/>
      <c r="M7971"/>
      <c r="N7971"/>
      <c r="O7971"/>
      <c r="P7971"/>
      <c r="Q7971"/>
      <c r="R7971"/>
      <c r="S7971"/>
    </row>
    <row r="7972" spans="1:19">
      <c r="A7972"/>
      <c r="B7972"/>
      <c r="C7972"/>
      <c r="D7972"/>
      <c r="E7972"/>
      <c r="F7972"/>
      <c r="G7972"/>
      <c r="H7972"/>
      <c r="I7972"/>
      <c r="J7972"/>
      <c r="K7972"/>
      <c r="L7972"/>
      <c r="M7972"/>
      <c r="N7972"/>
      <c r="O7972"/>
      <c r="P7972"/>
      <c r="Q7972"/>
      <c r="R7972"/>
      <c r="S7972"/>
    </row>
    <row r="7973" spans="1:19">
      <c r="A7973"/>
      <c r="B7973"/>
      <c r="C7973"/>
      <c r="D7973"/>
      <c r="E7973"/>
      <c r="F7973"/>
      <c r="G7973"/>
      <c r="H7973"/>
      <c r="I7973"/>
      <c r="J7973"/>
      <c r="K7973"/>
      <c r="L7973"/>
      <c r="M7973"/>
      <c r="N7973"/>
      <c r="O7973"/>
      <c r="P7973"/>
      <c r="Q7973"/>
      <c r="R7973"/>
      <c r="S7973"/>
    </row>
    <row r="7974" spans="1:19">
      <c r="A7974"/>
      <c r="B7974"/>
      <c r="C7974"/>
      <c r="D7974"/>
      <c r="E7974"/>
      <c r="F7974"/>
      <c r="G7974"/>
      <c r="H7974"/>
      <c r="I7974"/>
      <c r="J7974"/>
      <c r="K7974"/>
      <c r="L7974"/>
      <c r="M7974"/>
      <c r="N7974"/>
      <c r="O7974"/>
      <c r="P7974"/>
      <c r="Q7974"/>
      <c r="R7974"/>
      <c r="S7974"/>
    </row>
    <row r="7975" spans="1:19">
      <c r="A7975"/>
      <c r="B7975"/>
      <c r="C7975"/>
      <c r="D7975"/>
      <c r="E7975"/>
      <c r="F7975"/>
      <c r="G7975"/>
      <c r="H7975"/>
      <c r="I7975"/>
      <c r="J7975"/>
      <c r="K7975"/>
      <c r="L7975"/>
      <c r="M7975"/>
      <c r="N7975"/>
      <c r="O7975"/>
      <c r="P7975"/>
      <c r="Q7975"/>
      <c r="R7975"/>
      <c r="S7975"/>
    </row>
    <row r="7976" spans="1:19">
      <c r="A7976"/>
      <c r="B7976"/>
      <c r="C7976"/>
      <c r="D7976"/>
      <c r="E7976"/>
      <c r="F7976"/>
      <c r="G7976"/>
      <c r="H7976"/>
      <c r="I7976"/>
      <c r="J7976"/>
      <c r="K7976"/>
      <c r="L7976"/>
      <c r="M7976"/>
      <c r="N7976"/>
      <c r="O7976"/>
      <c r="P7976"/>
      <c r="Q7976"/>
      <c r="R7976"/>
      <c r="S7976"/>
    </row>
    <row r="7977" spans="1:19">
      <c r="A7977"/>
      <c r="B7977"/>
      <c r="C7977"/>
      <c r="D7977"/>
      <c r="E7977"/>
      <c r="F7977"/>
      <c r="G7977"/>
      <c r="H7977"/>
      <c r="I7977"/>
      <c r="J7977"/>
      <c r="K7977"/>
      <c r="L7977"/>
      <c r="M7977"/>
      <c r="N7977"/>
      <c r="O7977"/>
      <c r="P7977"/>
      <c r="Q7977"/>
      <c r="R7977"/>
      <c r="S7977"/>
    </row>
    <row r="7978" spans="1:19">
      <c r="A7978"/>
      <c r="B7978"/>
      <c r="C7978"/>
      <c r="D7978"/>
      <c r="E7978"/>
      <c r="F7978"/>
      <c r="G7978"/>
      <c r="H7978"/>
      <c r="I7978"/>
      <c r="J7978"/>
      <c r="K7978"/>
      <c r="L7978"/>
      <c r="M7978"/>
      <c r="N7978"/>
      <c r="O7978"/>
      <c r="P7978"/>
      <c r="Q7978"/>
      <c r="R7978"/>
      <c r="S7978"/>
    </row>
    <row r="7979" spans="1:19">
      <c r="A7979"/>
      <c r="B7979"/>
      <c r="C7979"/>
      <c r="D7979"/>
      <c r="E7979"/>
      <c r="F7979"/>
      <c r="G7979"/>
      <c r="H7979"/>
      <c r="I7979"/>
      <c r="J7979"/>
      <c r="K7979"/>
      <c r="L7979"/>
      <c r="M7979"/>
      <c r="N7979"/>
      <c r="O7979"/>
      <c r="P7979"/>
      <c r="Q7979"/>
      <c r="R7979"/>
      <c r="S7979"/>
    </row>
    <row r="7980" spans="1:19">
      <c r="A7980"/>
      <c r="B7980"/>
      <c r="C7980"/>
      <c r="D7980"/>
      <c r="E7980"/>
      <c r="F7980"/>
      <c r="G7980"/>
      <c r="H7980"/>
      <c r="I7980"/>
      <c r="J7980"/>
      <c r="K7980"/>
      <c r="L7980"/>
      <c r="M7980"/>
      <c r="N7980"/>
      <c r="O7980"/>
      <c r="P7980"/>
      <c r="Q7980"/>
      <c r="R7980"/>
      <c r="S7980"/>
    </row>
    <row r="7981" spans="1:19">
      <c r="A7981"/>
      <c r="B7981"/>
      <c r="C7981"/>
      <c r="D7981"/>
      <c r="E7981"/>
      <c r="F7981"/>
      <c r="G7981"/>
      <c r="H7981"/>
      <c r="I7981"/>
      <c r="J7981"/>
      <c r="K7981"/>
      <c r="L7981"/>
      <c r="M7981"/>
      <c r="N7981"/>
      <c r="O7981"/>
      <c r="P7981"/>
      <c r="Q7981"/>
      <c r="R7981"/>
      <c r="S7981"/>
    </row>
    <row r="7982" spans="1:19">
      <c r="A7982"/>
      <c r="B7982"/>
      <c r="C7982"/>
      <c r="D7982"/>
      <c r="E7982"/>
      <c r="F7982"/>
      <c r="G7982"/>
      <c r="H7982"/>
      <c r="I7982"/>
      <c r="J7982"/>
      <c r="K7982"/>
      <c r="L7982"/>
      <c r="M7982"/>
      <c r="N7982"/>
      <c r="O7982"/>
      <c r="P7982"/>
      <c r="Q7982"/>
      <c r="R7982"/>
      <c r="S7982"/>
    </row>
    <row r="7983" spans="1:19">
      <c r="A7983"/>
      <c r="B7983"/>
      <c r="C7983"/>
      <c r="D7983"/>
      <c r="E7983"/>
      <c r="F7983"/>
      <c r="G7983"/>
      <c r="H7983"/>
      <c r="I7983"/>
      <c r="J7983"/>
      <c r="K7983"/>
      <c r="L7983"/>
      <c r="M7983"/>
      <c r="N7983"/>
      <c r="O7983"/>
      <c r="P7983"/>
      <c r="Q7983"/>
      <c r="R7983"/>
      <c r="S7983"/>
    </row>
    <row r="7984" spans="1:19">
      <c r="A7984"/>
      <c r="B7984"/>
      <c r="C7984"/>
      <c r="D7984"/>
      <c r="E7984"/>
      <c r="F7984"/>
      <c r="G7984"/>
      <c r="H7984"/>
      <c r="I7984"/>
      <c r="J7984"/>
      <c r="K7984"/>
      <c r="L7984"/>
      <c r="M7984"/>
      <c r="N7984"/>
      <c r="O7984"/>
      <c r="P7984"/>
      <c r="Q7984"/>
      <c r="R7984"/>
      <c r="S7984"/>
    </row>
    <row r="7985" spans="1:19">
      <c r="A7985"/>
      <c r="B7985"/>
      <c r="C7985"/>
      <c r="D7985"/>
      <c r="E7985"/>
      <c r="F7985"/>
      <c r="G7985"/>
      <c r="H7985"/>
      <c r="I7985"/>
      <c r="J7985"/>
      <c r="K7985"/>
      <c r="L7985"/>
      <c r="M7985"/>
      <c r="N7985"/>
      <c r="O7985"/>
      <c r="P7985"/>
      <c r="Q7985"/>
      <c r="R7985"/>
      <c r="S7985"/>
    </row>
    <row r="7986" spans="1:19">
      <c r="A7986"/>
      <c r="B7986"/>
      <c r="C7986"/>
      <c r="D7986"/>
      <c r="E7986"/>
      <c r="F7986"/>
      <c r="G7986"/>
      <c r="H7986"/>
      <c r="I7986"/>
      <c r="J7986"/>
      <c r="K7986"/>
      <c r="L7986"/>
      <c r="M7986"/>
      <c r="N7986"/>
      <c r="O7986"/>
      <c r="P7986"/>
      <c r="Q7986"/>
      <c r="R7986"/>
      <c r="S7986"/>
    </row>
    <row r="7987" spans="1:19">
      <c r="A7987"/>
      <c r="B7987"/>
      <c r="C7987"/>
      <c r="D7987"/>
      <c r="E7987"/>
      <c r="F7987"/>
      <c r="G7987"/>
      <c r="H7987"/>
      <c r="I7987"/>
      <c r="J7987"/>
      <c r="K7987"/>
      <c r="L7987"/>
      <c r="M7987"/>
      <c r="N7987"/>
      <c r="O7987"/>
      <c r="P7987"/>
      <c r="Q7987"/>
      <c r="R7987"/>
      <c r="S7987"/>
    </row>
    <row r="7988" spans="1:19">
      <c r="A7988"/>
      <c r="B7988"/>
      <c r="C7988"/>
      <c r="D7988"/>
      <c r="E7988"/>
      <c r="F7988"/>
      <c r="G7988"/>
      <c r="H7988"/>
      <c r="I7988"/>
      <c r="J7988"/>
      <c r="K7988"/>
      <c r="L7988"/>
      <c r="M7988"/>
      <c r="N7988"/>
      <c r="O7988"/>
      <c r="P7988"/>
      <c r="Q7988"/>
      <c r="R7988"/>
      <c r="S7988"/>
    </row>
    <row r="7989" spans="1:19">
      <c r="A7989"/>
      <c r="B7989"/>
      <c r="C7989"/>
      <c r="D7989"/>
      <c r="E7989"/>
      <c r="F7989"/>
      <c r="G7989"/>
      <c r="H7989"/>
      <c r="I7989"/>
      <c r="J7989"/>
      <c r="K7989"/>
      <c r="L7989"/>
      <c r="M7989"/>
      <c r="N7989"/>
      <c r="O7989"/>
      <c r="P7989"/>
      <c r="Q7989"/>
      <c r="R7989"/>
      <c r="S7989"/>
    </row>
    <row r="7990" spans="1:19">
      <c r="A7990"/>
      <c r="B7990"/>
      <c r="C7990"/>
      <c r="D7990"/>
      <c r="E7990"/>
      <c r="F7990"/>
      <c r="G7990"/>
      <c r="H7990"/>
      <c r="I7990"/>
      <c r="J7990"/>
      <c r="K7990"/>
      <c r="L7990"/>
      <c r="M7990"/>
      <c r="N7990"/>
      <c r="O7990"/>
      <c r="P7990"/>
      <c r="Q7990"/>
      <c r="R7990"/>
      <c r="S7990"/>
    </row>
    <row r="7991" spans="1:19">
      <c r="A7991"/>
      <c r="B7991"/>
      <c r="C7991"/>
      <c r="D7991"/>
      <c r="E7991"/>
      <c r="F7991"/>
      <c r="G7991"/>
      <c r="H7991"/>
      <c r="I7991"/>
      <c r="J7991"/>
      <c r="K7991"/>
      <c r="L7991"/>
      <c r="M7991"/>
      <c r="N7991"/>
      <c r="O7991"/>
      <c r="P7991"/>
      <c r="Q7991"/>
      <c r="R7991"/>
      <c r="S7991"/>
    </row>
    <row r="7992" spans="1:19">
      <c r="A7992"/>
      <c r="B7992"/>
      <c r="C7992"/>
      <c r="D7992"/>
      <c r="E7992"/>
      <c r="F7992"/>
      <c r="G7992"/>
      <c r="H7992"/>
      <c r="I7992"/>
      <c r="J7992"/>
      <c r="K7992"/>
      <c r="L7992"/>
      <c r="M7992"/>
      <c r="N7992"/>
      <c r="O7992"/>
      <c r="P7992"/>
      <c r="Q7992"/>
      <c r="R7992"/>
      <c r="S7992"/>
    </row>
    <row r="7993" spans="1:19">
      <c r="A7993"/>
      <c r="B7993"/>
      <c r="C7993"/>
      <c r="D7993"/>
      <c r="E7993"/>
      <c r="F7993"/>
      <c r="G7993"/>
      <c r="H7993"/>
      <c r="I7993"/>
      <c r="J7993"/>
      <c r="K7993"/>
      <c r="L7993"/>
      <c r="M7993"/>
      <c r="N7993"/>
      <c r="O7993"/>
      <c r="P7993"/>
      <c r="Q7993"/>
      <c r="R7993"/>
      <c r="S7993"/>
    </row>
    <row r="7994" spans="1:19">
      <c r="A7994"/>
      <c r="B7994"/>
      <c r="C7994"/>
      <c r="D7994"/>
      <c r="E7994"/>
      <c r="F7994"/>
      <c r="G7994"/>
      <c r="H7994"/>
      <c r="I7994"/>
      <c r="J7994"/>
      <c r="K7994"/>
      <c r="L7994"/>
      <c r="M7994"/>
      <c r="N7994"/>
      <c r="O7994"/>
      <c r="P7994"/>
      <c r="Q7994"/>
      <c r="R7994"/>
      <c r="S7994"/>
    </row>
    <row r="7995" spans="1:19">
      <c r="A7995"/>
      <c r="B7995"/>
      <c r="C7995"/>
      <c r="D7995"/>
      <c r="E7995"/>
      <c r="F7995"/>
      <c r="G7995"/>
      <c r="H7995"/>
      <c r="I7995"/>
      <c r="J7995"/>
      <c r="K7995"/>
      <c r="L7995"/>
      <c r="M7995"/>
      <c r="N7995"/>
      <c r="O7995"/>
      <c r="P7995"/>
      <c r="Q7995"/>
      <c r="R7995"/>
      <c r="S7995"/>
    </row>
    <row r="7996" spans="1:19">
      <c r="A7996"/>
      <c r="B7996"/>
      <c r="C7996"/>
      <c r="D7996"/>
      <c r="E7996"/>
      <c r="F7996"/>
      <c r="G7996"/>
      <c r="H7996"/>
      <c r="I7996"/>
      <c r="J7996"/>
      <c r="K7996"/>
      <c r="L7996"/>
      <c r="M7996"/>
      <c r="N7996"/>
      <c r="O7996"/>
      <c r="P7996"/>
      <c r="Q7996"/>
      <c r="R7996"/>
      <c r="S7996"/>
    </row>
    <row r="7997" spans="1:19">
      <c r="A7997"/>
      <c r="B7997"/>
      <c r="C7997"/>
      <c r="D7997"/>
      <c r="E7997"/>
      <c r="F7997"/>
      <c r="G7997"/>
      <c r="H7997"/>
      <c r="I7997"/>
      <c r="J7997"/>
      <c r="K7997"/>
      <c r="L7997"/>
      <c r="M7997"/>
      <c r="N7997"/>
      <c r="O7997"/>
      <c r="P7997"/>
      <c r="Q7997"/>
      <c r="R7997"/>
      <c r="S7997"/>
    </row>
    <row r="7998" spans="1:19">
      <c r="A7998"/>
      <c r="B7998"/>
      <c r="C7998"/>
      <c r="D7998"/>
      <c r="E7998"/>
      <c r="F7998"/>
      <c r="G7998"/>
      <c r="H7998"/>
      <c r="I7998"/>
      <c r="J7998"/>
      <c r="K7998"/>
      <c r="L7998"/>
      <c r="M7998"/>
      <c r="N7998"/>
      <c r="O7998"/>
      <c r="P7998"/>
      <c r="Q7998"/>
      <c r="R7998"/>
      <c r="S7998"/>
    </row>
    <row r="7999" spans="1:19">
      <c r="A7999"/>
      <c r="B7999"/>
      <c r="C7999"/>
      <c r="D7999"/>
      <c r="E7999"/>
      <c r="F7999"/>
      <c r="G7999"/>
      <c r="H7999"/>
      <c r="I7999"/>
      <c r="J7999"/>
      <c r="K7999"/>
      <c r="L7999"/>
      <c r="M7999"/>
      <c r="N7999"/>
      <c r="O7999"/>
      <c r="P7999"/>
      <c r="Q7999"/>
      <c r="R7999"/>
      <c r="S7999"/>
    </row>
    <row r="8000" spans="1:19">
      <c r="A8000"/>
      <c r="B8000"/>
      <c r="C8000"/>
      <c r="D8000"/>
      <c r="E8000"/>
      <c r="F8000"/>
      <c r="G8000"/>
      <c r="H8000"/>
      <c r="I8000"/>
      <c r="J8000"/>
      <c r="K8000"/>
      <c r="L8000"/>
      <c r="M8000"/>
      <c r="N8000"/>
      <c r="O8000"/>
      <c r="P8000"/>
      <c r="Q8000"/>
      <c r="R8000"/>
      <c r="S8000"/>
    </row>
    <row r="8001" spans="1:19">
      <c r="A8001"/>
      <c r="B8001"/>
      <c r="C8001"/>
      <c r="D8001"/>
      <c r="E8001"/>
      <c r="F8001"/>
      <c r="G8001"/>
      <c r="H8001"/>
      <c r="I8001"/>
      <c r="J8001"/>
      <c r="K8001"/>
      <c r="L8001"/>
      <c r="M8001"/>
      <c r="N8001"/>
      <c r="O8001"/>
      <c r="P8001"/>
      <c r="Q8001"/>
      <c r="R8001"/>
      <c r="S8001"/>
    </row>
    <row r="8002" spans="1:19">
      <c r="A8002"/>
      <c r="B8002"/>
      <c r="C8002"/>
      <c r="D8002"/>
      <c r="E8002"/>
      <c r="F8002"/>
      <c r="G8002"/>
      <c r="H8002"/>
      <c r="I8002"/>
      <c r="J8002"/>
      <c r="K8002"/>
      <c r="L8002"/>
      <c r="M8002"/>
      <c r="N8002"/>
      <c r="O8002"/>
      <c r="P8002"/>
      <c r="Q8002"/>
      <c r="R8002"/>
      <c r="S8002"/>
    </row>
    <row r="8003" spans="1:19">
      <c r="A8003"/>
      <c r="B8003"/>
      <c r="C8003"/>
      <c r="D8003"/>
      <c r="E8003"/>
      <c r="F8003"/>
      <c r="G8003"/>
      <c r="H8003"/>
      <c r="I8003"/>
      <c r="J8003"/>
      <c r="K8003"/>
      <c r="L8003"/>
      <c r="M8003"/>
      <c r="N8003"/>
      <c r="O8003"/>
      <c r="P8003"/>
      <c r="Q8003"/>
      <c r="R8003"/>
      <c r="S8003"/>
    </row>
    <row r="8004" spans="1:19">
      <c r="A8004"/>
      <c r="B8004"/>
      <c r="C8004"/>
      <c r="D8004"/>
      <c r="E8004"/>
      <c r="F8004"/>
      <c r="G8004"/>
      <c r="H8004"/>
      <c r="I8004"/>
      <c r="J8004"/>
      <c r="K8004"/>
      <c r="L8004"/>
      <c r="M8004"/>
      <c r="N8004"/>
      <c r="O8004"/>
      <c r="P8004"/>
      <c r="Q8004"/>
      <c r="R8004"/>
      <c r="S8004"/>
    </row>
    <row r="8005" spans="1:19">
      <c r="A8005"/>
      <c r="B8005"/>
      <c r="C8005"/>
      <c r="D8005"/>
      <c r="E8005"/>
      <c r="F8005"/>
      <c r="G8005"/>
      <c r="H8005"/>
      <c r="I8005"/>
      <c r="J8005"/>
      <c r="K8005"/>
      <c r="L8005"/>
      <c r="M8005"/>
      <c r="N8005"/>
      <c r="O8005"/>
      <c r="P8005"/>
      <c r="Q8005"/>
      <c r="R8005"/>
      <c r="S8005"/>
    </row>
    <row r="8006" spans="1:19">
      <c r="A8006"/>
      <c r="B8006"/>
      <c r="C8006"/>
      <c r="D8006"/>
      <c r="E8006"/>
      <c r="F8006"/>
      <c r="G8006"/>
      <c r="H8006"/>
      <c r="I8006"/>
      <c r="J8006"/>
      <c r="K8006"/>
      <c r="L8006"/>
      <c r="M8006"/>
      <c r="N8006"/>
      <c r="O8006"/>
      <c r="P8006"/>
      <c r="Q8006"/>
      <c r="R8006"/>
      <c r="S8006"/>
    </row>
    <row r="8007" spans="1:19">
      <c r="A8007"/>
      <c r="B8007"/>
      <c r="C8007"/>
      <c r="D8007"/>
      <c r="E8007"/>
      <c r="F8007"/>
      <c r="G8007"/>
      <c r="H8007"/>
      <c r="I8007"/>
      <c r="J8007"/>
      <c r="K8007"/>
      <c r="L8007"/>
      <c r="M8007"/>
      <c r="N8007"/>
      <c r="O8007"/>
      <c r="P8007"/>
      <c r="Q8007"/>
      <c r="R8007"/>
      <c r="S8007"/>
    </row>
    <row r="8008" spans="1:19">
      <c r="A8008"/>
      <c r="B8008"/>
      <c r="C8008"/>
      <c r="D8008"/>
      <c r="E8008"/>
      <c r="F8008"/>
      <c r="G8008"/>
      <c r="H8008"/>
      <c r="I8008"/>
      <c r="J8008"/>
      <c r="K8008"/>
      <c r="L8008"/>
      <c r="M8008"/>
      <c r="N8008"/>
      <c r="O8008"/>
      <c r="P8008"/>
      <c r="Q8008"/>
      <c r="R8008"/>
      <c r="S8008"/>
    </row>
    <row r="8009" spans="1:19">
      <c r="A8009"/>
      <c r="B8009"/>
      <c r="C8009"/>
      <c r="D8009"/>
      <c r="E8009"/>
      <c r="F8009"/>
      <c r="G8009"/>
      <c r="H8009"/>
      <c r="I8009"/>
      <c r="J8009"/>
      <c r="K8009"/>
      <c r="L8009"/>
      <c r="M8009"/>
      <c r="N8009"/>
      <c r="O8009"/>
      <c r="P8009"/>
      <c r="Q8009"/>
      <c r="R8009"/>
      <c r="S8009"/>
    </row>
    <row r="8010" spans="1:19">
      <c r="A8010"/>
      <c r="B8010"/>
      <c r="C8010"/>
      <c r="D8010"/>
      <c r="E8010"/>
      <c r="F8010"/>
      <c r="G8010"/>
      <c r="H8010"/>
      <c r="I8010"/>
      <c r="J8010"/>
      <c r="K8010"/>
      <c r="L8010"/>
      <c r="M8010"/>
      <c r="N8010"/>
      <c r="O8010"/>
      <c r="P8010"/>
      <c r="Q8010"/>
      <c r="R8010"/>
      <c r="S8010"/>
    </row>
    <row r="8011" spans="1:19">
      <c r="A8011"/>
      <c r="B8011"/>
      <c r="C8011"/>
      <c r="D8011"/>
      <c r="E8011"/>
      <c r="F8011"/>
      <c r="G8011"/>
      <c r="H8011"/>
      <c r="I8011"/>
      <c r="J8011"/>
      <c r="K8011"/>
      <c r="L8011"/>
      <c r="M8011"/>
      <c r="N8011"/>
      <c r="O8011"/>
      <c r="P8011"/>
      <c r="Q8011"/>
      <c r="R8011"/>
      <c r="S8011"/>
    </row>
    <row r="8012" spans="1:19">
      <c r="A8012"/>
      <c r="B8012"/>
      <c r="C8012"/>
      <c r="D8012"/>
      <c r="E8012"/>
      <c r="F8012"/>
      <c r="G8012"/>
      <c r="H8012"/>
      <c r="I8012"/>
      <c r="J8012"/>
      <c r="K8012"/>
      <c r="L8012"/>
      <c r="M8012"/>
      <c r="N8012"/>
      <c r="O8012"/>
      <c r="P8012"/>
      <c r="Q8012"/>
      <c r="R8012"/>
      <c r="S8012"/>
    </row>
    <row r="8013" spans="1:19">
      <c r="A8013"/>
      <c r="B8013"/>
      <c r="C8013"/>
      <c r="D8013"/>
      <c r="E8013"/>
      <c r="F8013"/>
      <c r="G8013"/>
      <c r="H8013"/>
      <c r="I8013"/>
      <c r="J8013"/>
      <c r="K8013"/>
      <c r="L8013"/>
      <c r="M8013"/>
      <c r="N8013"/>
      <c r="O8013"/>
      <c r="P8013"/>
      <c r="Q8013"/>
      <c r="R8013"/>
      <c r="S8013"/>
    </row>
    <row r="8014" spans="1:19">
      <c r="A8014"/>
      <c r="B8014"/>
      <c r="C8014"/>
      <c r="D8014"/>
      <c r="E8014"/>
      <c r="F8014"/>
      <c r="G8014"/>
      <c r="H8014"/>
      <c r="I8014"/>
      <c r="J8014"/>
      <c r="K8014"/>
      <c r="L8014"/>
      <c r="M8014"/>
      <c r="N8014"/>
      <c r="O8014"/>
      <c r="P8014"/>
      <c r="Q8014"/>
      <c r="R8014"/>
      <c r="S8014"/>
    </row>
    <row r="8015" spans="1:19">
      <c r="A8015"/>
      <c r="B8015"/>
      <c r="C8015"/>
      <c r="D8015"/>
      <c r="E8015"/>
      <c r="F8015"/>
      <c r="G8015"/>
      <c r="H8015"/>
      <c r="I8015"/>
      <c r="J8015"/>
      <c r="K8015"/>
      <c r="L8015"/>
      <c r="M8015"/>
      <c r="N8015"/>
      <c r="O8015"/>
      <c r="P8015"/>
      <c r="Q8015"/>
      <c r="R8015"/>
      <c r="S8015"/>
    </row>
    <row r="8016" spans="1:19">
      <c r="A8016"/>
      <c r="B8016"/>
      <c r="C8016"/>
      <c r="D8016"/>
      <c r="E8016"/>
      <c r="F8016"/>
      <c r="G8016"/>
      <c r="H8016"/>
      <c r="I8016"/>
      <c r="J8016"/>
      <c r="K8016"/>
      <c r="L8016"/>
      <c r="M8016"/>
      <c r="N8016"/>
      <c r="O8016"/>
      <c r="P8016"/>
      <c r="Q8016"/>
      <c r="R8016"/>
      <c r="S8016"/>
    </row>
    <row r="8017" spans="1:19">
      <c r="A8017"/>
      <c r="B8017"/>
      <c r="C8017"/>
      <c r="D8017"/>
      <c r="E8017"/>
      <c r="F8017"/>
      <c r="G8017"/>
      <c r="H8017"/>
      <c r="I8017"/>
      <c r="J8017"/>
      <c r="K8017"/>
      <c r="L8017"/>
      <c r="M8017"/>
      <c r="N8017"/>
      <c r="O8017"/>
      <c r="P8017"/>
      <c r="Q8017"/>
      <c r="R8017"/>
      <c r="S8017"/>
    </row>
    <row r="8018" spans="1:19">
      <c r="A8018"/>
      <c r="B8018"/>
      <c r="C8018"/>
      <c r="D8018"/>
      <c r="E8018"/>
      <c r="F8018"/>
      <c r="G8018"/>
      <c r="H8018"/>
      <c r="I8018"/>
      <c r="J8018"/>
      <c r="K8018"/>
      <c r="L8018"/>
      <c r="M8018"/>
      <c r="N8018"/>
      <c r="O8018"/>
      <c r="P8018"/>
      <c r="Q8018"/>
      <c r="R8018"/>
      <c r="S8018"/>
    </row>
    <row r="8019" spans="1:19">
      <c r="A8019"/>
      <c r="B8019"/>
      <c r="C8019"/>
      <c r="D8019"/>
      <c r="E8019"/>
      <c r="F8019"/>
      <c r="G8019"/>
      <c r="H8019"/>
      <c r="I8019"/>
      <c r="J8019"/>
      <c r="K8019"/>
      <c r="L8019"/>
      <c r="M8019"/>
      <c r="N8019"/>
      <c r="O8019"/>
      <c r="P8019"/>
      <c r="Q8019"/>
      <c r="R8019"/>
      <c r="S8019"/>
    </row>
    <row r="8020" spans="1:19">
      <c r="A8020"/>
      <c r="B8020"/>
      <c r="C8020"/>
      <c r="D8020"/>
      <c r="E8020"/>
      <c r="F8020"/>
      <c r="G8020"/>
      <c r="H8020"/>
      <c r="I8020"/>
      <c r="J8020"/>
      <c r="K8020"/>
      <c r="L8020"/>
      <c r="M8020"/>
      <c r="N8020"/>
      <c r="O8020"/>
      <c r="P8020"/>
      <c r="Q8020"/>
      <c r="R8020"/>
      <c r="S8020"/>
    </row>
    <row r="8021" spans="1:19">
      <c r="A8021"/>
      <c r="B8021"/>
      <c r="C8021"/>
      <c r="D8021"/>
      <c r="E8021"/>
      <c r="F8021"/>
      <c r="G8021"/>
      <c r="H8021"/>
      <c r="I8021"/>
      <c r="J8021"/>
      <c r="K8021"/>
      <c r="L8021"/>
      <c r="M8021"/>
      <c r="N8021"/>
      <c r="O8021"/>
      <c r="P8021"/>
      <c r="Q8021"/>
      <c r="R8021"/>
      <c r="S8021"/>
    </row>
    <row r="8022" spans="1:19">
      <c r="A8022"/>
      <c r="B8022"/>
      <c r="C8022"/>
      <c r="D8022"/>
      <c r="E8022"/>
      <c r="F8022"/>
      <c r="G8022"/>
      <c r="H8022"/>
      <c r="I8022"/>
      <c r="J8022"/>
      <c r="K8022"/>
      <c r="L8022"/>
      <c r="M8022"/>
      <c r="N8022"/>
      <c r="O8022"/>
      <c r="P8022"/>
      <c r="Q8022"/>
      <c r="R8022"/>
      <c r="S8022"/>
    </row>
    <row r="8023" spans="1:19">
      <c r="A8023"/>
      <c r="B8023"/>
      <c r="C8023"/>
      <c r="D8023"/>
      <c r="E8023"/>
      <c r="F8023"/>
      <c r="G8023"/>
      <c r="H8023"/>
      <c r="I8023"/>
      <c r="J8023"/>
      <c r="K8023"/>
      <c r="L8023"/>
      <c r="M8023"/>
      <c r="N8023"/>
      <c r="O8023"/>
      <c r="P8023"/>
      <c r="Q8023"/>
      <c r="R8023"/>
      <c r="S8023"/>
    </row>
    <row r="8024" spans="1:19">
      <c r="A8024"/>
      <c r="B8024"/>
      <c r="C8024"/>
      <c r="D8024"/>
      <c r="E8024"/>
      <c r="F8024"/>
      <c r="G8024"/>
      <c r="H8024"/>
      <c r="I8024"/>
      <c r="J8024"/>
      <c r="K8024"/>
      <c r="L8024"/>
      <c r="M8024"/>
      <c r="N8024"/>
      <c r="O8024"/>
      <c r="P8024"/>
      <c r="Q8024"/>
      <c r="R8024"/>
      <c r="S8024"/>
    </row>
    <row r="8025" spans="1:19">
      <c r="A8025"/>
      <c r="B8025"/>
      <c r="C8025"/>
      <c r="D8025"/>
      <c r="E8025"/>
      <c r="F8025"/>
      <c r="G8025"/>
      <c r="H8025"/>
      <c r="I8025"/>
      <c r="J8025"/>
      <c r="K8025"/>
      <c r="L8025"/>
      <c r="M8025"/>
      <c r="N8025"/>
      <c r="O8025"/>
      <c r="P8025"/>
      <c r="Q8025"/>
      <c r="R8025"/>
      <c r="S8025"/>
    </row>
    <row r="8026" spans="1:19">
      <c r="A8026"/>
      <c r="B8026"/>
      <c r="C8026"/>
      <c r="D8026"/>
      <c r="E8026"/>
      <c r="F8026"/>
      <c r="G8026"/>
      <c r="H8026"/>
      <c r="I8026"/>
      <c r="J8026"/>
      <c r="K8026"/>
      <c r="L8026"/>
      <c r="M8026"/>
      <c r="N8026"/>
      <c r="O8026"/>
      <c r="P8026"/>
      <c r="Q8026"/>
      <c r="R8026"/>
      <c r="S8026"/>
    </row>
    <row r="8027" spans="1:19">
      <c r="A8027"/>
      <c r="B8027"/>
      <c r="C8027"/>
      <c r="D8027"/>
      <c r="E8027"/>
      <c r="F8027"/>
      <c r="G8027"/>
      <c r="H8027"/>
      <c r="I8027"/>
      <c r="J8027"/>
      <c r="K8027"/>
      <c r="L8027"/>
      <c r="M8027"/>
      <c r="N8027"/>
      <c r="O8027"/>
      <c r="P8027"/>
      <c r="Q8027"/>
      <c r="R8027"/>
      <c r="S8027"/>
    </row>
    <row r="8028" spans="1:19">
      <c r="A8028"/>
      <c r="B8028"/>
      <c r="C8028"/>
      <c r="D8028"/>
      <c r="E8028"/>
      <c r="F8028"/>
      <c r="G8028"/>
      <c r="H8028"/>
      <c r="I8028"/>
      <c r="J8028"/>
      <c r="K8028"/>
      <c r="L8028"/>
      <c r="M8028"/>
      <c r="N8028"/>
      <c r="O8028"/>
      <c r="P8028"/>
      <c r="Q8028"/>
      <c r="R8028"/>
      <c r="S8028"/>
    </row>
    <row r="8029" spans="1:19">
      <c r="A8029"/>
      <c r="B8029"/>
      <c r="C8029"/>
      <c r="D8029"/>
      <c r="E8029"/>
      <c r="F8029"/>
      <c r="G8029"/>
      <c r="H8029"/>
      <c r="I8029"/>
      <c r="J8029"/>
      <c r="K8029"/>
      <c r="L8029"/>
      <c r="M8029"/>
      <c r="N8029"/>
      <c r="O8029"/>
      <c r="P8029"/>
      <c r="Q8029"/>
      <c r="R8029"/>
      <c r="S8029"/>
    </row>
    <row r="8030" spans="1:19">
      <c r="A8030"/>
      <c r="B8030"/>
      <c r="C8030"/>
      <c r="D8030"/>
      <c r="E8030"/>
      <c r="F8030"/>
      <c r="G8030"/>
      <c r="H8030"/>
      <c r="I8030"/>
      <c r="J8030"/>
      <c r="K8030"/>
      <c r="L8030"/>
      <c r="M8030"/>
      <c r="N8030"/>
      <c r="O8030"/>
      <c r="P8030"/>
      <c r="Q8030"/>
      <c r="R8030"/>
      <c r="S8030"/>
    </row>
    <row r="8031" spans="1:19">
      <c r="A8031"/>
      <c r="B8031"/>
      <c r="C8031"/>
      <c r="D8031"/>
      <c r="E8031"/>
      <c r="F8031"/>
      <c r="G8031"/>
      <c r="H8031"/>
      <c r="I8031"/>
      <c r="J8031"/>
      <c r="K8031"/>
      <c r="L8031"/>
      <c r="M8031"/>
      <c r="N8031"/>
      <c r="O8031"/>
      <c r="P8031"/>
      <c r="Q8031"/>
      <c r="R8031"/>
      <c r="S8031"/>
    </row>
    <row r="8032" spans="1:19">
      <c r="A8032"/>
      <c r="B8032"/>
      <c r="C8032"/>
      <c r="D8032"/>
      <c r="E8032"/>
      <c r="F8032"/>
      <c r="G8032"/>
      <c r="H8032"/>
      <c r="I8032"/>
      <c r="J8032"/>
      <c r="K8032"/>
      <c r="L8032"/>
      <c r="M8032"/>
      <c r="N8032"/>
      <c r="O8032"/>
      <c r="P8032"/>
      <c r="Q8032"/>
      <c r="R8032"/>
      <c r="S8032"/>
    </row>
    <row r="8033" spans="1:19">
      <c r="A8033"/>
      <c r="B8033"/>
      <c r="C8033"/>
      <c r="D8033"/>
      <c r="E8033"/>
      <c r="F8033"/>
      <c r="G8033"/>
      <c r="H8033"/>
      <c r="I8033"/>
      <c r="J8033"/>
      <c r="K8033"/>
      <c r="L8033"/>
      <c r="M8033"/>
      <c r="N8033"/>
      <c r="O8033"/>
      <c r="P8033"/>
      <c r="Q8033"/>
      <c r="R8033"/>
      <c r="S8033"/>
    </row>
    <row r="8034" spans="1:19">
      <c r="A8034"/>
      <c r="B8034"/>
      <c r="C8034"/>
      <c r="D8034"/>
      <c r="E8034"/>
      <c r="F8034"/>
      <c r="G8034"/>
      <c r="H8034"/>
      <c r="I8034"/>
      <c r="J8034"/>
      <c r="K8034"/>
      <c r="L8034"/>
      <c r="M8034"/>
      <c r="N8034"/>
      <c r="O8034"/>
      <c r="P8034"/>
      <c r="Q8034"/>
      <c r="R8034"/>
      <c r="S8034"/>
    </row>
    <row r="8035" spans="1:19">
      <c r="A8035"/>
      <c r="B8035"/>
      <c r="C8035"/>
      <c r="D8035"/>
      <c r="E8035"/>
      <c r="F8035"/>
      <c r="G8035"/>
      <c r="H8035"/>
      <c r="I8035"/>
      <c r="J8035"/>
      <c r="K8035"/>
      <c r="L8035"/>
      <c r="M8035"/>
      <c r="N8035"/>
      <c r="O8035"/>
      <c r="P8035"/>
      <c r="Q8035"/>
      <c r="R8035"/>
      <c r="S8035"/>
    </row>
    <row r="8036" spans="1:19">
      <c r="A8036"/>
      <c r="B8036"/>
      <c r="C8036"/>
      <c r="D8036"/>
      <c r="E8036"/>
      <c r="F8036"/>
      <c r="G8036"/>
      <c r="H8036"/>
      <c r="I8036"/>
      <c r="J8036"/>
      <c r="K8036"/>
      <c r="L8036"/>
      <c r="M8036"/>
      <c r="N8036"/>
      <c r="O8036"/>
      <c r="P8036"/>
      <c r="Q8036"/>
      <c r="R8036"/>
      <c r="S8036"/>
    </row>
    <row r="8037" spans="1:19">
      <c r="A8037"/>
      <c r="B8037"/>
      <c r="C8037"/>
      <c r="D8037"/>
      <c r="E8037"/>
      <c r="F8037"/>
      <c r="G8037"/>
      <c r="H8037"/>
      <c r="I8037"/>
      <c r="J8037"/>
      <c r="K8037"/>
      <c r="L8037"/>
      <c r="M8037"/>
      <c r="N8037"/>
      <c r="O8037"/>
      <c r="P8037"/>
      <c r="Q8037"/>
      <c r="R8037"/>
      <c r="S8037"/>
    </row>
    <row r="8038" spans="1:19">
      <c r="A8038"/>
      <c r="B8038"/>
      <c r="C8038"/>
      <c r="D8038"/>
      <c r="E8038"/>
      <c r="F8038"/>
      <c r="G8038"/>
      <c r="H8038"/>
      <c r="I8038"/>
      <c r="J8038"/>
      <c r="K8038"/>
      <c r="L8038"/>
      <c r="M8038"/>
      <c r="N8038"/>
      <c r="O8038"/>
      <c r="P8038"/>
      <c r="Q8038"/>
      <c r="R8038"/>
      <c r="S8038"/>
    </row>
    <row r="8039" spans="1:19">
      <c r="A8039"/>
      <c r="B8039"/>
      <c r="C8039"/>
      <c r="D8039"/>
      <c r="E8039"/>
      <c r="F8039"/>
      <c r="G8039"/>
      <c r="H8039"/>
      <c r="I8039"/>
      <c r="J8039"/>
      <c r="K8039"/>
      <c r="L8039"/>
      <c r="M8039"/>
      <c r="N8039"/>
      <c r="O8039"/>
      <c r="P8039"/>
      <c r="Q8039"/>
      <c r="R8039"/>
      <c r="S8039"/>
    </row>
    <row r="8040" spans="1:19">
      <c r="A8040"/>
      <c r="B8040"/>
      <c r="C8040"/>
      <c r="D8040"/>
      <c r="E8040"/>
      <c r="F8040"/>
      <c r="G8040"/>
      <c r="H8040"/>
      <c r="I8040"/>
      <c r="J8040"/>
      <c r="K8040"/>
      <c r="L8040"/>
      <c r="M8040"/>
      <c r="N8040"/>
      <c r="O8040"/>
      <c r="P8040"/>
      <c r="Q8040"/>
      <c r="R8040"/>
      <c r="S8040"/>
    </row>
    <row r="8041" spans="1:19">
      <c r="A8041"/>
      <c r="B8041"/>
      <c r="C8041"/>
      <c r="D8041"/>
      <c r="E8041"/>
      <c r="F8041"/>
      <c r="G8041"/>
      <c r="H8041"/>
      <c r="I8041"/>
      <c r="J8041"/>
      <c r="K8041"/>
      <c r="L8041"/>
      <c r="M8041"/>
      <c r="N8041"/>
      <c r="O8041"/>
      <c r="P8041"/>
      <c r="Q8041"/>
      <c r="R8041"/>
      <c r="S8041"/>
    </row>
    <row r="8042" spans="1:19">
      <c r="A8042"/>
      <c r="B8042"/>
      <c r="C8042"/>
      <c r="D8042"/>
      <c r="E8042"/>
      <c r="F8042"/>
      <c r="G8042"/>
      <c r="H8042"/>
      <c r="I8042"/>
      <c r="J8042"/>
      <c r="K8042"/>
      <c r="L8042"/>
      <c r="M8042"/>
      <c r="N8042"/>
      <c r="O8042"/>
      <c r="P8042"/>
      <c r="Q8042"/>
      <c r="R8042"/>
      <c r="S8042"/>
    </row>
    <row r="8043" spans="1:19">
      <c r="A8043"/>
      <c r="B8043"/>
      <c r="C8043"/>
      <c r="D8043"/>
      <c r="E8043"/>
      <c r="F8043"/>
      <c r="G8043"/>
      <c r="H8043"/>
      <c r="I8043"/>
      <c r="J8043"/>
      <c r="K8043"/>
      <c r="L8043"/>
      <c r="M8043"/>
      <c r="N8043"/>
      <c r="O8043"/>
      <c r="P8043"/>
      <c r="Q8043"/>
      <c r="R8043"/>
      <c r="S8043"/>
    </row>
    <row r="8044" spans="1:19">
      <c r="A8044"/>
      <c r="B8044"/>
      <c r="C8044"/>
      <c r="D8044"/>
      <c r="E8044"/>
      <c r="F8044"/>
      <c r="G8044"/>
      <c r="H8044"/>
      <c r="I8044"/>
      <c r="J8044"/>
      <c r="K8044"/>
      <c r="L8044"/>
      <c r="M8044"/>
      <c r="N8044"/>
      <c r="O8044"/>
      <c r="P8044"/>
      <c r="Q8044"/>
      <c r="R8044"/>
      <c r="S8044"/>
    </row>
    <row r="8045" spans="1:19">
      <c r="A8045"/>
      <c r="B8045"/>
      <c r="C8045"/>
      <c r="D8045"/>
      <c r="E8045"/>
      <c r="F8045"/>
      <c r="G8045"/>
      <c r="H8045"/>
      <c r="I8045"/>
      <c r="J8045"/>
      <c r="K8045"/>
      <c r="L8045"/>
      <c r="M8045"/>
      <c r="N8045"/>
      <c r="O8045"/>
      <c r="P8045"/>
      <c r="Q8045"/>
      <c r="R8045"/>
      <c r="S8045"/>
    </row>
    <row r="8046" spans="1:19">
      <c r="A8046"/>
      <c r="B8046"/>
      <c r="C8046"/>
      <c r="D8046"/>
      <c r="E8046"/>
      <c r="F8046"/>
      <c r="G8046"/>
      <c r="H8046"/>
      <c r="I8046"/>
      <c r="J8046"/>
      <c r="K8046"/>
      <c r="L8046"/>
      <c r="M8046"/>
      <c r="N8046"/>
      <c r="O8046"/>
      <c r="P8046"/>
      <c r="Q8046"/>
      <c r="R8046"/>
      <c r="S8046"/>
    </row>
    <row r="8047" spans="1:19">
      <c r="A8047"/>
      <c r="B8047"/>
      <c r="C8047"/>
      <c r="D8047"/>
      <c r="E8047"/>
      <c r="F8047"/>
      <c r="G8047"/>
      <c r="H8047"/>
      <c r="I8047"/>
      <c r="J8047"/>
      <c r="K8047"/>
      <c r="L8047"/>
      <c r="M8047"/>
      <c r="N8047"/>
      <c r="O8047"/>
      <c r="P8047"/>
      <c r="Q8047"/>
      <c r="R8047"/>
      <c r="S8047"/>
    </row>
    <row r="8048" spans="1:19">
      <c r="A8048"/>
      <c r="B8048"/>
      <c r="C8048"/>
      <c r="D8048"/>
      <c r="E8048"/>
      <c r="F8048"/>
      <c r="G8048"/>
      <c r="H8048"/>
      <c r="I8048"/>
      <c r="J8048"/>
      <c r="K8048"/>
      <c r="L8048"/>
      <c r="M8048"/>
      <c r="N8048"/>
      <c r="O8048"/>
      <c r="P8048"/>
      <c r="Q8048"/>
      <c r="R8048"/>
      <c r="S8048"/>
    </row>
    <row r="8049" spans="1:19">
      <c r="A8049"/>
      <c r="B8049"/>
      <c r="C8049"/>
      <c r="D8049"/>
      <c r="E8049"/>
      <c r="F8049"/>
      <c r="G8049"/>
      <c r="H8049"/>
      <c r="I8049"/>
      <c r="J8049"/>
      <c r="K8049"/>
      <c r="L8049"/>
      <c r="M8049"/>
      <c r="N8049"/>
      <c r="O8049"/>
      <c r="P8049"/>
      <c r="Q8049"/>
      <c r="R8049"/>
      <c r="S8049"/>
    </row>
    <row r="8050" spans="1:19">
      <c r="A8050"/>
      <c r="B8050"/>
      <c r="C8050"/>
      <c r="D8050"/>
      <c r="E8050"/>
      <c r="F8050"/>
      <c r="G8050"/>
      <c r="H8050"/>
      <c r="I8050"/>
      <c r="J8050"/>
      <c r="K8050"/>
      <c r="L8050"/>
      <c r="M8050"/>
      <c r="N8050"/>
      <c r="O8050"/>
      <c r="P8050"/>
      <c r="Q8050"/>
      <c r="R8050"/>
      <c r="S8050"/>
    </row>
    <row r="8051" spans="1:19">
      <c r="A8051"/>
      <c r="B8051"/>
      <c r="C8051"/>
      <c r="D8051"/>
      <c r="E8051"/>
      <c r="F8051"/>
      <c r="G8051"/>
      <c r="H8051"/>
      <c r="I8051"/>
      <c r="J8051"/>
      <c r="K8051"/>
      <c r="L8051"/>
      <c r="M8051"/>
      <c r="N8051"/>
      <c r="O8051"/>
      <c r="P8051"/>
      <c r="Q8051"/>
      <c r="R8051"/>
      <c r="S8051"/>
    </row>
    <row r="8052" spans="1:19">
      <c r="A8052"/>
      <c r="B8052"/>
      <c r="C8052"/>
      <c r="D8052"/>
      <c r="E8052"/>
      <c r="F8052"/>
      <c r="G8052"/>
      <c r="H8052"/>
      <c r="I8052"/>
      <c r="J8052"/>
      <c r="K8052"/>
      <c r="L8052"/>
      <c r="M8052"/>
      <c r="N8052"/>
      <c r="O8052"/>
      <c r="P8052"/>
      <c r="Q8052"/>
      <c r="R8052"/>
      <c r="S8052"/>
    </row>
    <row r="8053" spans="1:19">
      <c r="A8053"/>
      <c r="B8053"/>
      <c r="C8053"/>
      <c r="D8053"/>
      <c r="E8053"/>
      <c r="F8053"/>
      <c r="G8053"/>
      <c r="H8053"/>
      <c r="I8053"/>
      <c r="J8053"/>
      <c r="K8053"/>
      <c r="L8053"/>
      <c r="M8053"/>
      <c r="N8053"/>
      <c r="O8053"/>
      <c r="P8053"/>
      <c r="Q8053"/>
      <c r="R8053"/>
      <c r="S8053"/>
    </row>
    <row r="8054" spans="1:19">
      <c r="A8054"/>
      <c r="B8054"/>
      <c r="C8054"/>
      <c r="D8054"/>
      <c r="E8054"/>
      <c r="F8054"/>
      <c r="G8054"/>
      <c r="H8054"/>
      <c r="I8054"/>
      <c r="J8054"/>
      <c r="K8054"/>
      <c r="L8054"/>
      <c r="M8054"/>
      <c r="N8054"/>
      <c r="O8054"/>
      <c r="P8054"/>
      <c r="Q8054"/>
      <c r="R8054"/>
      <c r="S8054"/>
    </row>
    <row r="8055" spans="1:19">
      <c r="A8055"/>
      <c r="B8055"/>
      <c r="C8055"/>
      <c r="D8055"/>
      <c r="E8055"/>
      <c r="F8055"/>
      <c r="G8055"/>
      <c r="H8055"/>
      <c r="I8055"/>
      <c r="J8055"/>
      <c r="K8055"/>
      <c r="L8055"/>
      <c r="M8055"/>
      <c r="N8055"/>
      <c r="O8055"/>
      <c r="P8055"/>
      <c r="Q8055"/>
      <c r="R8055"/>
      <c r="S8055"/>
    </row>
    <row r="8056" spans="1:19">
      <c r="A8056"/>
      <c r="B8056"/>
      <c r="C8056"/>
      <c r="D8056"/>
      <c r="E8056"/>
      <c r="F8056"/>
      <c r="G8056"/>
      <c r="H8056"/>
      <c r="I8056"/>
      <c r="J8056"/>
      <c r="K8056"/>
      <c r="L8056"/>
      <c r="M8056"/>
      <c r="N8056"/>
      <c r="O8056"/>
      <c r="P8056"/>
      <c r="Q8056"/>
      <c r="R8056"/>
      <c r="S8056"/>
    </row>
    <row r="8057" spans="1:19">
      <c r="A8057"/>
      <c r="B8057"/>
      <c r="C8057"/>
      <c r="D8057"/>
      <c r="E8057"/>
      <c r="F8057"/>
      <c r="G8057"/>
      <c r="H8057"/>
      <c r="I8057"/>
      <c r="J8057"/>
      <c r="K8057"/>
      <c r="L8057"/>
      <c r="M8057"/>
      <c r="N8057"/>
      <c r="O8057"/>
      <c r="P8057"/>
      <c r="Q8057"/>
      <c r="R8057"/>
      <c r="S8057"/>
    </row>
    <row r="8058" spans="1:19">
      <c r="A8058"/>
      <c r="B8058"/>
      <c r="C8058"/>
      <c r="D8058"/>
      <c r="E8058"/>
      <c r="F8058"/>
      <c r="G8058"/>
      <c r="H8058"/>
      <c r="I8058"/>
      <c r="J8058"/>
      <c r="K8058"/>
      <c r="L8058"/>
      <c r="M8058"/>
      <c r="N8058"/>
      <c r="O8058"/>
      <c r="P8058"/>
      <c r="Q8058"/>
      <c r="R8058"/>
      <c r="S8058"/>
    </row>
    <row r="8059" spans="1:19">
      <c r="A8059"/>
      <c r="B8059"/>
      <c r="C8059"/>
      <c r="D8059"/>
      <c r="E8059"/>
      <c r="F8059"/>
      <c r="G8059"/>
      <c r="H8059"/>
      <c r="I8059"/>
      <c r="J8059"/>
      <c r="K8059"/>
      <c r="L8059"/>
      <c r="M8059"/>
      <c r="N8059"/>
      <c r="O8059"/>
      <c r="P8059"/>
      <c r="Q8059"/>
      <c r="R8059"/>
      <c r="S8059"/>
    </row>
    <row r="8060" spans="1:19">
      <c r="A8060"/>
      <c r="B8060"/>
      <c r="C8060"/>
      <c r="D8060"/>
      <c r="E8060"/>
      <c r="F8060"/>
      <c r="G8060"/>
      <c r="H8060"/>
      <c r="I8060"/>
      <c r="J8060"/>
      <c r="K8060"/>
      <c r="L8060"/>
      <c r="M8060"/>
      <c r="N8060"/>
      <c r="O8060"/>
      <c r="P8060"/>
      <c r="Q8060"/>
      <c r="R8060"/>
      <c r="S8060"/>
    </row>
    <row r="8061" spans="1:19">
      <c r="A8061"/>
      <c r="B8061"/>
      <c r="C8061"/>
      <c r="D8061"/>
      <c r="E8061"/>
      <c r="F8061"/>
      <c r="G8061"/>
      <c r="H8061"/>
      <c r="I8061"/>
      <c r="J8061"/>
      <c r="K8061"/>
      <c r="L8061"/>
      <c r="M8061"/>
      <c r="N8061"/>
      <c r="O8061"/>
      <c r="P8061"/>
      <c r="Q8061"/>
      <c r="R8061"/>
      <c r="S8061"/>
    </row>
    <row r="8062" spans="1:19">
      <c r="A8062"/>
      <c r="B8062"/>
      <c r="C8062"/>
      <c r="D8062"/>
      <c r="E8062"/>
      <c r="F8062"/>
      <c r="G8062"/>
      <c r="H8062"/>
      <c r="I8062"/>
      <c r="J8062"/>
      <c r="K8062"/>
      <c r="L8062"/>
      <c r="M8062"/>
      <c r="N8062"/>
      <c r="O8062"/>
      <c r="P8062"/>
      <c r="Q8062"/>
      <c r="R8062"/>
      <c r="S8062"/>
    </row>
    <row r="8063" spans="1:19">
      <c r="A8063"/>
      <c r="B8063"/>
      <c r="C8063"/>
      <c r="D8063"/>
      <c r="E8063"/>
      <c r="F8063"/>
      <c r="G8063"/>
      <c r="H8063"/>
      <c r="I8063"/>
      <c r="J8063"/>
      <c r="K8063"/>
      <c r="L8063"/>
      <c r="M8063"/>
      <c r="N8063"/>
      <c r="O8063"/>
      <c r="P8063"/>
      <c r="Q8063"/>
      <c r="R8063"/>
      <c r="S8063"/>
    </row>
    <row r="8064" spans="1:19">
      <c r="A8064"/>
      <c r="B8064"/>
      <c r="C8064"/>
      <c r="D8064"/>
      <c r="E8064"/>
      <c r="F8064"/>
      <c r="G8064"/>
      <c r="H8064"/>
      <c r="I8064"/>
      <c r="J8064"/>
      <c r="K8064"/>
      <c r="L8064"/>
      <c r="M8064"/>
      <c r="N8064"/>
      <c r="O8064"/>
      <c r="P8064"/>
      <c r="Q8064"/>
      <c r="R8064"/>
      <c r="S8064"/>
    </row>
    <row r="8065" spans="1:19">
      <c r="A8065"/>
      <c r="B8065"/>
      <c r="C8065"/>
      <c r="D8065"/>
      <c r="E8065"/>
      <c r="F8065"/>
      <c r="G8065"/>
      <c r="H8065"/>
      <c r="I8065"/>
      <c r="J8065"/>
      <c r="K8065"/>
      <c r="L8065"/>
      <c r="M8065"/>
      <c r="N8065"/>
      <c r="O8065"/>
      <c r="P8065"/>
      <c r="Q8065"/>
      <c r="R8065"/>
      <c r="S8065"/>
    </row>
    <row r="8066" spans="1:19">
      <c r="A8066"/>
      <c r="B8066"/>
      <c r="C8066"/>
      <c r="D8066"/>
      <c r="E8066"/>
      <c r="F8066"/>
      <c r="G8066"/>
      <c r="H8066"/>
      <c r="I8066"/>
      <c r="J8066"/>
      <c r="K8066"/>
      <c r="L8066"/>
      <c r="M8066"/>
      <c r="N8066"/>
      <c r="O8066"/>
      <c r="P8066"/>
      <c r="Q8066"/>
      <c r="R8066"/>
      <c r="S8066"/>
    </row>
    <row r="8067" spans="1:19">
      <c r="A8067"/>
      <c r="B8067"/>
      <c r="C8067"/>
      <c r="D8067"/>
      <c r="E8067"/>
      <c r="F8067"/>
      <c r="G8067"/>
      <c r="H8067"/>
      <c r="I8067"/>
      <c r="J8067"/>
      <c r="K8067"/>
      <c r="L8067"/>
      <c r="M8067"/>
      <c r="N8067"/>
      <c r="O8067"/>
      <c r="P8067"/>
      <c r="Q8067"/>
      <c r="R8067"/>
      <c r="S8067"/>
    </row>
    <row r="8068" spans="1:19">
      <c r="A8068"/>
      <c r="B8068"/>
      <c r="C8068"/>
      <c r="D8068"/>
      <c r="E8068"/>
      <c r="F8068"/>
      <c r="G8068"/>
      <c r="H8068"/>
      <c r="I8068"/>
      <c r="J8068"/>
      <c r="K8068"/>
      <c r="L8068"/>
      <c r="M8068"/>
      <c r="N8068"/>
      <c r="O8068"/>
      <c r="P8068"/>
      <c r="Q8068"/>
      <c r="R8068"/>
      <c r="S8068"/>
    </row>
    <row r="8069" spans="1:19">
      <c r="A8069"/>
      <c r="B8069"/>
      <c r="C8069"/>
      <c r="D8069"/>
      <c r="E8069"/>
      <c r="F8069"/>
      <c r="G8069"/>
      <c r="H8069"/>
      <c r="I8069"/>
      <c r="J8069"/>
      <c r="K8069"/>
      <c r="L8069"/>
      <c r="M8069"/>
      <c r="N8069"/>
      <c r="O8069"/>
      <c r="P8069"/>
      <c r="Q8069"/>
      <c r="R8069"/>
      <c r="S8069"/>
    </row>
    <row r="8070" spans="1:19">
      <c r="A8070"/>
      <c r="B8070"/>
      <c r="C8070"/>
      <c r="D8070"/>
      <c r="E8070"/>
      <c r="F8070"/>
      <c r="G8070"/>
      <c r="H8070"/>
      <c r="I8070"/>
      <c r="J8070"/>
      <c r="K8070"/>
      <c r="L8070"/>
      <c r="M8070"/>
      <c r="N8070"/>
      <c r="O8070"/>
      <c r="P8070"/>
      <c r="Q8070"/>
      <c r="R8070"/>
      <c r="S8070"/>
    </row>
    <row r="8071" spans="1:19">
      <c r="A8071"/>
      <c r="B8071"/>
      <c r="C8071"/>
      <c r="D8071"/>
      <c r="E8071"/>
      <c r="F8071"/>
      <c r="G8071"/>
      <c r="H8071"/>
      <c r="I8071"/>
      <c r="J8071"/>
      <c r="K8071"/>
      <c r="L8071"/>
      <c r="M8071"/>
      <c r="N8071"/>
      <c r="O8071"/>
      <c r="P8071"/>
      <c r="Q8071"/>
      <c r="R8071"/>
      <c r="S8071"/>
    </row>
    <row r="8072" spans="1:19">
      <c r="A8072"/>
      <c r="B8072"/>
      <c r="C8072"/>
      <c r="D8072"/>
      <c r="E8072"/>
      <c r="F8072"/>
      <c r="G8072"/>
      <c r="H8072"/>
      <c r="I8072"/>
      <c r="J8072"/>
      <c r="K8072"/>
      <c r="L8072"/>
      <c r="M8072"/>
      <c r="N8072"/>
      <c r="O8072"/>
      <c r="P8072"/>
      <c r="Q8072"/>
      <c r="R8072"/>
      <c r="S8072"/>
    </row>
    <row r="8073" spans="1:19">
      <c r="A8073"/>
      <c r="B8073"/>
      <c r="C8073"/>
      <c r="D8073"/>
      <c r="E8073"/>
      <c r="F8073"/>
      <c r="G8073"/>
      <c r="H8073"/>
      <c r="I8073"/>
      <c r="J8073"/>
      <c r="K8073"/>
      <c r="L8073"/>
      <c r="M8073"/>
      <c r="N8073"/>
      <c r="O8073"/>
      <c r="P8073"/>
      <c r="Q8073"/>
      <c r="R8073"/>
      <c r="S8073"/>
    </row>
    <row r="8074" spans="1:19">
      <c r="A8074"/>
      <c r="B8074"/>
      <c r="C8074"/>
      <c r="D8074"/>
      <c r="E8074"/>
      <c r="F8074"/>
      <c r="G8074"/>
      <c r="H8074"/>
      <c r="I8074"/>
      <c r="J8074"/>
      <c r="K8074"/>
      <c r="L8074"/>
      <c r="M8074"/>
      <c r="N8074"/>
      <c r="O8074"/>
      <c r="P8074"/>
      <c r="Q8074"/>
      <c r="R8074"/>
      <c r="S8074"/>
    </row>
    <row r="8075" spans="1:19">
      <c r="A8075"/>
      <c r="B8075"/>
      <c r="C8075"/>
      <c r="D8075"/>
      <c r="E8075"/>
      <c r="F8075"/>
      <c r="G8075"/>
      <c r="H8075"/>
      <c r="I8075"/>
      <c r="J8075"/>
      <c r="K8075"/>
      <c r="L8075"/>
      <c r="M8075"/>
      <c r="N8075"/>
      <c r="O8075"/>
      <c r="P8075"/>
      <c r="Q8075"/>
      <c r="R8075"/>
      <c r="S8075"/>
    </row>
    <row r="8076" spans="1:19">
      <c r="A8076"/>
      <c r="B8076"/>
      <c r="C8076"/>
      <c r="D8076"/>
      <c r="E8076"/>
      <c r="F8076"/>
      <c r="G8076"/>
      <c r="H8076"/>
      <c r="I8076"/>
      <c r="J8076"/>
      <c r="K8076"/>
      <c r="L8076"/>
      <c r="M8076"/>
      <c r="N8076"/>
      <c r="O8076"/>
      <c r="P8076"/>
      <c r="Q8076"/>
      <c r="R8076"/>
      <c r="S8076"/>
    </row>
    <row r="8077" spans="1:19">
      <c r="A8077"/>
      <c r="B8077"/>
      <c r="C8077"/>
      <c r="D8077"/>
      <c r="E8077"/>
      <c r="F8077"/>
      <c r="G8077"/>
      <c r="H8077"/>
      <c r="I8077"/>
      <c r="J8077"/>
      <c r="K8077"/>
      <c r="L8077"/>
      <c r="M8077"/>
      <c r="N8077"/>
      <c r="O8077"/>
      <c r="P8077"/>
      <c r="Q8077"/>
      <c r="R8077"/>
      <c r="S8077"/>
    </row>
    <row r="8078" spans="1:19">
      <c r="A8078"/>
      <c r="B8078"/>
      <c r="C8078"/>
      <c r="D8078"/>
      <c r="E8078"/>
      <c r="F8078"/>
      <c r="G8078"/>
      <c r="H8078"/>
      <c r="I8078"/>
      <c r="J8078"/>
      <c r="K8078"/>
      <c r="L8078"/>
      <c r="M8078"/>
      <c r="N8078"/>
      <c r="O8078"/>
      <c r="P8078"/>
      <c r="Q8078"/>
      <c r="R8078"/>
      <c r="S8078"/>
    </row>
    <row r="8079" spans="1:19">
      <c r="A8079"/>
      <c r="B8079"/>
      <c r="C8079"/>
      <c r="D8079"/>
      <c r="E8079"/>
      <c r="F8079"/>
      <c r="G8079"/>
      <c r="H8079"/>
      <c r="I8079"/>
      <c r="J8079"/>
      <c r="K8079"/>
      <c r="L8079"/>
      <c r="M8079"/>
      <c r="N8079"/>
      <c r="O8079"/>
      <c r="P8079"/>
      <c r="Q8079"/>
      <c r="R8079"/>
      <c r="S8079"/>
    </row>
    <row r="8080" spans="1:19">
      <c r="A8080"/>
      <c r="B8080"/>
      <c r="C8080"/>
      <c r="D8080"/>
      <c r="E8080"/>
      <c r="F8080"/>
      <c r="G8080"/>
      <c r="H8080"/>
      <c r="I8080"/>
      <c r="J8080"/>
      <c r="K8080"/>
      <c r="L8080"/>
      <c r="M8080"/>
      <c r="N8080"/>
      <c r="O8080"/>
      <c r="P8080"/>
      <c r="Q8080"/>
      <c r="R8080"/>
      <c r="S8080"/>
    </row>
    <row r="8081" spans="1:19">
      <c r="A8081"/>
      <c r="B8081"/>
      <c r="C8081"/>
      <c r="D8081"/>
      <c r="E8081"/>
      <c r="F8081"/>
      <c r="G8081"/>
      <c r="H8081"/>
      <c r="I8081"/>
      <c r="J8081"/>
      <c r="K8081"/>
      <c r="L8081"/>
      <c r="M8081"/>
      <c r="N8081"/>
      <c r="O8081"/>
      <c r="P8081"/>
      <c r="Q8081"/>
      <c r="R8081"/>
      <c r="S8081"/>
    </row>
    <row r="8082" spans="1:19">
      <c r="A8082"/>
      <c r="B8082"/>
      <c r="C8082"/>
      <c r="D8082"/>
      <c r="E8082"/>
      <c r="F8082"/>
      <c r="G8082"/>
      <c r="H8082"/>
      <c r="I8082"/>
      <c r="J8082"/>
      <c r="K8082"/>
      <c r="L8082"/>
      <c r="M8082"/>
      <c r="N8082"/>
      <c r="O8082"/>
      <c r="P8082"/>
      <c r="Q8082"/>
      <c r="R8082"/>
      <c r="S8082"/>
    </row>
    <row r="8083" spans="1:19">
      <c r="A8083"/>
      <c r="B8083"/>
      <c r="C8083"/>
      <c r="D8083"/>
      <c r="E8083"/>
      <c r="F8083"/>
      <c r="G8083"/>
      <c r="H8083"/>
      <c r="I8083"/>
      <c r="J8083"/>
      <c r="K8083"/>
      <c r="L8083"/>
      <c r="M8083"/>
      <c r="N8083"/>
      <c r="O8083"/>
      <c r="P8083"/>
      <c r="Q8083"/>
      <c r="R8083"/>
      <c r="S8083"/>
    </row>
    <row r="8084" spans="1:19">
      <c r="A8084"/>
      <c r="B8084"/>
      <c r="C8084"/>
      <c r="D8084"/>
      <c r="E8084"/>
      <c r="F8084"/>
      <c r="G8084"/>
      <c r="H8084"/>
      <c r="I8084"/>
      <c r="J8084"/>
      <c r="K8084"/>
      <c r="L8084"/>
      <c r="M8084"/>
      <c r="N8084"/>
      <c r="O8084"/>
      <c r="P8084"/>
      <c r="Q8084"/>
      <c r="R8084"/>
      <c r="S8084"/>
    </row>
    <row r="8085" spans="1:19">
      <c r="A8085"/>
      <c r="B8085"/>
      <c r="C8085"/>
      <c r="D8085"/>
      <c r="E8085"/>
      <c r="F8085"/>
      <c r="G8085"/>
      <c r="H8085"/>
      <c r="I8085"/>
      <c r="J8085"/>
      <c r="K8085"/>
      <c r="L8085"/>
      <c r="M8085"/>
      <c r="N8085"/>
      <c r="O8085"/>
      <c r="P8085"/>
      <c r="Q8085"/>
      <c r="R8085"/>
      <c r="S8085"/>
    </row>
    <row r="8086" spans="1:19">
      <c r="A8086"/>
      <c r="B8086"/>
      <c r="C8086"/>
      <c r="D8086"/>
      <c r="E8086"/>
      <c r="F8086"/>
      <c r="G8086"/>
      <c r="H8086"/>
      <c r="I8086"/>
      <c r="J8086"/>
      <c r="K8086"/>
      <c r="L8086"/>
      <c r="M8086"/>
      <c r="N8086"/>
      <c r="O8086"/>
      <c r="P8086"/>
      <c r="Q8086"/>
      <c r="R8086"/>
      <c r="S8086"/>
    </row>
    <row r="8087" spans="1:19">
      <c r="A8087"/>
      <c r="B8087"/>
      <c r="C8087"/>
      <c r="D8087"/>
      <c r="E8087"/>
      <c r="F8087"/>
      <c r="G8087"/>
      <c r="H8087"/>
      <c r="I8087"/>
      <c r="J8087"/>
      <c r="K8087"/>
      <c r="L8087"/>
      <c r="M8087"/>
      <c r="N8087"/>
      <c r="O8087"/>
      <c r="P8087"/>
      <c r="Q8087"/>
      <c r="R8087"/>
      <c r="S8087"/>
    </row>
    <row r="8088" spans="1:19">
      <c r="A8088"/>
      <c r="B8088"/>
      <c r="C8088"/>
      <c r="D8088"/>
      <c r="E8088"/>
      <c r="F8088"/>
      <c r="G8088"/>
      <c r="H8088"/>
      <c r="I8088"/>
      <c r="J8088"/>
      <c r="K8088"/>
      <c r="L8088"/>
      <c r="M8088"/>
      <c r="N8088"/>
      <c r="O8088"/>
      <c r="P8088"/>
      <c r="Q8088"/>
      <c r="R8088"/>
      <c r="S8088"/>
    </row>
    <row r="8089" spans="1:19">
      <c r="A8089"/>
      <c r="B8089"/>
      <c r="C8089"/>
      <c r="D8089"/>
      <c r="E8089"/>
      <c r="F8089"/>
      <c r="G8089"/>
      <c r="H8089"/>
      <c r="I8089"/>
      <c r="J8089"/>
      <c r="K8089"/>
      <c r="L8089"/>
      <c r="M8089"/>
      <c r="N8089"/>
      <c r="O8089"/>
      <c r="P8089"/>
      <c r="Q8089"/>
      <c r="R8089"/>
      <c r="S8089"/>
    </row>
    <row r="8090" spans="1:19">
      <c r="A8090"/>
      <c r="B8090"/>
      <c r="C8090"/>
      <c r="D8090"/>
      <c r="E8090"/>
      <c r="F8090"/>
      <c r="G8090"/>
      <c r="H8090"/>
      <c r="I8090"/>
      <c r="J8090"/>
      <c r="K8090"/>
      <c r="L8090"/>
      <c r="M8090"/>
      <c r="N8090"/>
      <c r="O8090"/>
      <c r="P8090"/>
      <c r="Q8090"/>
      <c r="R8090"/>
      <c r="S8090"/>
    </row>
    <row r="8091" spans="1:19">
      <c r="A8091"/>
      <c r="B8091"/>
      <c r="C8091"/>
      <c r="D8091"/>
      <c r="E8091"/>
      <c r="F8091"/>
      <c r="G8091"/>
      <c r="H8091"/>
      <c r="I8091"/>
      <c r="J8091"/>
      <c r="K8091"/>
      <c r="L8091"/>
      <c r="M8091"/>
      <c r="N8091"/>
      <c r="O8091"/>
      <c r="P8091"/>
      <c r="Q8091"/>
      <c r="R8091"/>
      <c r="S8091"/>
    </row>
    <row r="8092" spans="1:19">
      <c r="A8092"/>
      <c r="B8092"/>
      <c r="C8092"/>
      <c r="D8092"/>
      <c r="E8092"/>
      <c r="F8092"/>
      <c r="G8092"/>
      <c r="H8092"/>
      <c r="I8092"/>
      <c r="J8092"/>
      <c r="K8092"/>
      <c r="L8092"/>
      <c r="M8092"/>
      <c r="N8092"/>
      <c r="O8092"/>
      <c r="P8092"/>
      <c r="Q8092"/>
      <c r="R8092"/>
      <c r="S8092"/>
    </row>
    <row r="8093" spans="1:19">
      <c r="A8093"/>
      <c r="B8093"/>
      <c r="C8093"/>
      <c r="D8093"/>
      <c r="E8093"/>
      <c r="F8093"/>
      <c r="G8093"/>
      <c r="H8093"/>
      <c r="I8093"/>
      <c r="J8093"/>
      <c r="K8093"/>
      <c r="L8093"/>
      <c r="M8093"/>
      <c r="N8093"/>
      <c r="O8093"/>
      <c r="P8093"/>
      <c r="Q8093"/>
      <c r="R8093"/>
      <c r="S8093"/>
    </row>
    <row r="8094" spans="1:19">
      <c r="A8094"/>
      <c r="B8094"/>
      <c r="C8094"/>
      <c r="D8094"/>
      <c r="E8094"/>
      <c r="F8094"/>
      <c r="G8094"/>
      <c r="H8094"/>
      <c r="I8094"/>
      <c r="J8094"/>
      <c r="K8094"/>
      <c r="L8094"/>
      <c r="M8094"/>
      <c r="N8094"/>
      <c r="O8094"/>
      <c r="P8094"/>
      <c r="Q8094"/>
      <c r="R8094"/>
      <c r="S8094"/>
    </row>
    <row r="8095" spans="1:19">
      <c r="A8095"/>
      <c r="B8095"/>
      <c r="C8095"/>
      <c r="D8095"/>
      <c r="E8095"/>
      <c r="F8095"/>
      <c r="G8095"/>
      <c r="H8095"/>
      <c r="I8095"/>
      <c r="J8095"/>
      <c r="K8095"/>
      <c r="L8095"/>
      <c r="M8095"/>
      <c r="N8095"/>
      <c r="O8095"/>
      <c r="P8095"/>
      <c r="Q8095"/>
      <c r="R8095"/>
      <c r="S8095"/>
    </row>
    <row r="8096" spans="1:19">
      <c r="A8096"/>
      <c r="B8096"/>
      <c r="C8096"/>
      <c r="D8096"/>
      <c r="E8096"/>
      <c r="F8096"/>
      <c r="G8096"/>
      <c r="H8096"/>
      <c r="I8096"/>
      <c r="J8096"/>
      <c r="K8096"/>
      <c r="L8096"/>
      <c r="M8096"/>
      <c r="N8096"/>
      <c r="O8096"/>
      <c r="P8096"/>
      <c r="Q8096"/>
      <c r="R8096"/>
      <c r="S8096"/>
    </row>
    <row r="8097" spans="1:19">
      <c r="A8097"/>
      <c r="B8097"/>
      <c r="C8097"/>
      <c r="D8097"/>
      <c r="E8097"/>
      <c r="F8097"/>
      <c r="G8097"/>
      <c r="H8097"/>
      <c r="I8097"/>
      <c r="J8097"/>
      <c r="K8097"/>
      <c r="L8097"/>
      <c r="M8097"/>
      <c r="N8097"/>
      <c r="O8097"/>
      <c r="P8097"/>
      <c r="Q8097"/>
      <c r="R8097"/>
      <c r="S8097"/>
    </row>
    <row r="8098" spans="1:19">
      <c r="A8098"/>
      <c r="B8098"/>
      <c r="C8098"/>
      <c r="D8098"/>
      <c r="E8098"/>
      <c r="F8098"/>
      <c r="G8098"/>
      <c r="H8098"/>
      <c r="I8098"/>
      <c r="J8098"/>
      <c r="K8098"/>
      <c r="L8098"/>
      <c r="M8098"/>
      <c r="N8098"/>
      <c r="O8098"/>
      <c r="P8098"/>
      <c r="Q8098"/>
      <c r="R8098"/>
      <c r="S8098"/>
    </row>
    <row r="8099" spans="1:19">
      <c r="A8099"/>
      <c r="B8099"/>
      <c r="C8099"/>
      <c r="D8099"/>
      <c r="E8099"/>
      <c r="F8099"/>
      <c r="G8099"/>
      <c r="H8099"/>
      <c r="I8099"/>
      <c r="J8099"/>
      <c r="K8099"/>
      <c r="L8099"/>
      <c r="M8099"/>
      <c r="N8099"/>
      <c r="O8099"/>
      <c r="P8099"/>
      <c r="Q8099"/>
      <c r="R8099"/>
      <c r="S8099"/>
    </row>
    <row r="8100" spans="1:19">
      <c r="A8100"/>
      <c r="B8100"/>
      <c r="C8100"/>
      <c r="D8100"/>
      <c r="E8100"/>
      <c r="F8100"/>
      <c r="G8100"/>
      <c r="H8100"/>
      <c r="I8100"/>
      <c r="J8100"/>
      <c r="K8100"/>
      <c r="L8100"/>
      <c r="M8100"/>
      <c r="N8100"/>
      <c r="O8100"/>
      <c r="P8100"/>
      <c r="Q8100"/>
      <c r="R8100"/>
      <c r="S8100"/>
    </row>
    <row r="8101" spans="1:19">
      <c r="A8101"/>
      <c r="B8101"/>
      <c r="C8101"/>
      <c r="D8101"/>
      <c r="E8101"/>
      <c r="F8101"/>
      <c r="G8101"/>
      <c r="H8101"/>
      <c r="I8101"/>
      <c r="J8101"/>
      <c r="K8101"/>
      <c r="L8101"/>
      <c r="M8101"/>
      <c r="N8101"/>
      <c r="O8101"/>
      <c r="P8101"/>
      <c r="Q8101"/>
      <c r="R8101"/>
      <c r="S8101"/>
    </row>
    <row r="8102" spans="1:19">
      <c r="A8102"/>
      <c r="B8102"/>
      <c r="C8102"/>
      <c r="D8102"/>
      <c r="E8102"/>
      <c r="F8102"/>
      <c r="G8102"/>
      <c r="H8102"/>
      <c r="I8102"/>
      <c r="J8102"/>
      <c r="K8102"/>
      <c r="L8102"/>
      <c r="M8102"/>
      <c r="N8102"/>
      <c r="O8102"/>
      <c r="P8102"/>
      <c r="Q8102"/>
      <c r="R8102"/>
      <c r="S8102"/>
    </row>
    <row r="8103" spans="1:19">
      <c r="A8103"/>
      <c r="B8103"/>
      <c r="C8103"/>
      <c r="D8103"/>
      <c r="E8103"/>
      <c r="F8103"/>
      <c r="G8103"/>
      <c r="H8103"/>
      <c r="I8103"/>
      <c r="J8103"/>
      <c r="K8103"/>
      <c r="L8103"/>
      <c r="M8103"/>
      <c r="N8103"/>
      <c r="O8103"/>
      <c r="P8103"/>
      <c r="Q8103"/>
      <c r="R8103"/>
      <c r="S8103"/>
    </row>
    <row r="8104" spans="1:19">
      <c r="A8104"/>
      <c r="B8104"/>
      <c r="C8104"/>
      <c r="D8104"/>
      <c r="E8104"/>
      <c r="F8104"/>
      <c r="G8104"/>
      <c r="H8104"/>
      <c r="I8104"/>
      <c r="J8104"/>
      <c r="K8104"/>
      <c r="L8104"/>
      <c r="M8104"/>
      <c r="N8104"/>
      <c r="O8104"/>
      <c r="P8104"/>
      <c r="Q8104"/>
      <c r="R8104"/>
      <c r="S8104"/>
    </row>
    <row r="8105" spans="1:19">
      <c r="A8105"/>
      <c r="B8105"/>
      <c r="C8105"/>
      <c r="D8105"/>
      <c r="E8105"/>
      <c r="F8105"/>
      <c r="G8105"/>
      <c r="H8105"/>
      <c r="I8105"/>
      <c r="J8105"/>
      <c r="K8105"/>
      <c r="L8105"/>
      <c r="M8105"/>
      <c r="N8105"/>
      <c r="O8105"/>
      <c r="P8105"/>
      <c r="Q8105"/>
      <c r="R8105"/>
      <c r="S8105"/>
    </row>
    <row r="8106" spans="1:19">
      <c r="A8106"/>
      <c r="B8106"/>
      <c r="C8106"/>
      <c r="D8106"/>
      <c r="E8106"/>
      <c r="F8106"/>
      <c r="G8106"/>
      <c r="H8106"/>
      <c r="I8106"/>
      <c r="J8106"/>
      <c r="K8106"/>
      <c r="L8106"/>
      <c r="M8106"/>
      <c r="N8106"/>
      <c r="O8106"/>
      <c r="P8106"/>
      <c r="Q8106"/>
      <c r="R8106"/>
      <c r="S8106"/>
    </row>
    <row r="8107" spans="1:19">
      <c r="A8107"/>
      <c r="B8107"/>
      <c r="C8107"/>
      <c r="D8107"/>
      <c r="E8107"/>
      <c r="F8107"/>
      <c r="G8107"/>
      <c r="H8107"/>
      <c r="I8107"/>
      <c r="J8107"/>
      <c r="K8107"/>
      <c r="L8107"/>
      <c r="M8107"/>
      <c r="N8107"/>
      <c r="O8107"/>
      <c r="P8107"/>
      <c r="Q8107"/>
      <c r="R8107"/>
      <c r="S8107"/>
    </row>
    <row r="8108" spans="1:19">
      <c r="A8108"/>
      <c r="B8108"/>
      <c r="C8108"/>
      <c r="D8108"/>
      <c r="E8108"/>
      <c r="F8108"/>
      <c r="G8108"/>
      <c r="H8108"/>
      <c r="I8108"/>
      <c r="J8108"/>
      <c r="K8108"/>
      <c r="L8108"/>
      <c r="M8108"/>
      <c r="N8108"/>
      <c r="O8108"/>
      <c r="P8108"/>
      <c r="Q8108"/>
      <c r="R8108"/>
      <c r="S8108"/>
    </row>
    <row r="8109" spans="1:19">
      <c r="A8109"/>
      <c r="B8109"/>
      <c r="C8109"/>
      <c r="D8109"/>
      <c r="E8109"/>
      <c r="F8109"/>
      <c r="G8109"/>
      <c r="H8109"/>
      <c r="I8109"/>
      <c r="J8109"/>
      <c r="K8109"/>
      <c r="L8109"/>
      <c r="M8109"/>
      <c r="N8109"/>
      <c r="O8109"/>
      <c r="P8109"/>
      <c r="Q8109"/>
      <c r="R8109"/>
      <c r="S8109"/>
    </row>
    <row r="8110" spans="1:19">
      <c r="A8110"/>
      <c r="B8110"/>
      <c r="C8110"/>
      <c r="D8110"/>
      <c r="E8110"/>
      <c r="F8110"/>
      <c r="G8110"/>
      <c r="H8110"/>
      <c r="I8110"/>
      <c r="J8110"/>
      <c r="K8110"/>
      <c r="L8110"/>
      <c r="M8110"/>
      <c r="N8110"/>
      <c r="O8110"/>
      <c r="P8110"/>
      <c r="Q8110"/>
      <c r="R8110"/>
      <c r="S8110"/>
    </row>
    <row r="8111" spans="1:19">
      <c r="A8111"/>
      <c r="B8111"/>
      <c r="C8111"/>
      <c r="D8111"/>
      <c r="E8111"/>
      <c r="F8111"/>
      <c r="G8111"/>
      <c r="H8111"/>
      <c r="I8111"/>
      <c r="J8111"/>
      <c r="K8111"/>
      <c r="L8111"/>
      <c r="M8111"/>
      <c r="N8111"/>
      <c r="O8111"/>
      <c r="P8111"/>
      <c r="Q8111"/>
      <c r="R8111"/>
      <c r="S8111"/>
    </row>
    <row r="8112" spans="1:19">
      <c r="A8112"/>
      <c r="B8112"/>
      <c r="C8112"/>
      <c r="D8112"/>
      <c r="E8112"/>
      <c r="F8112"/>
      <c r="G8112"/>
      <c r="H8112"/>
      <c r="I8112"/>
      <c r="J8112"/>
      <c r="K8112"/>
      <c r="L8112"/>
      <c r="M8112"/>
      <c r="N8112"/>
      <c r="O8112"/>
      <c r="P8112"/>
      <c r="Q8112"/>
      <c r="R8112"/>
      <c r="S8112"/>
    </row>
    <row r="8113" spans="1:19">
      <c r="A8113"/>
      <c r="B8113"/>
      <c r="C8113"/>
      <c r="D8113"/>
      <c r="E8113"/>
      <c r="F8113"/>
      <c r="G8113"/>
      <c r="H8113"/>
      <c r="I8113"/>
      <c r="J8113"/>
      <c r="K8113"/>
      <c r="L8113"/>
      <c r="M8113"/>
      <c r="N8113"/>
      <c r="O8113"/>
      <c r="P8113"/>
      <c r="Q8113"/>
      <c r="R8113"/>
      <c r="S8113"/>
    </row>
    <row r="8114" spans="1:19">
      <c r="A8114"/>
      <c r="B8114"/>
      <c r="C8114"/>
      <c r="D8114"/>
      <c r="E8114"/>
      <c r="F8114"/>
      <c r="G8114"/>
      <c r="H8114"/>
      <c r="I8114"/>
      <c r="J8114"/>
      <c r="K8114"/>
      <c r="L8114"/>
      <c r="M8114"/>
      <c r="N8114"/>
      <c r="O8114"/>
      <c r="P8114"/>
      <c r="Q8114"/>
      <c r="R8114"/>
      <c r="S8114"/>
    </row>
    <row r="8115" spans="1:19">
      <c r="A8115"/>
      <c r="B8115"/>
      <c r="C8115"/>
      <c r="D8115"/>
      <c r="E8115"/>
      <c r="F8115"/>
      <c r="G8115"/>
      <c r="H8115"/>
      <c r="I8115"/>
      <c r="J8115"/>
      <c r="K8115"/>
      <c r="L8115"/>
      <c r="M8115"/>
      <c r="N8115"/>
      <c r="O8115"/>
      <c r="P8115"/>
      <c r="Q8115"/>
      <c r="R8115"/>
      <c r="S8115"/>
    </row>
    <row r="8116" spans="1:19">
      <c r="A8116"/>
      <c r="B8116"/>
      <c r="C8116"/>
      <c r="D8116"/>
      <c r="E8116"/>
      <c r="F8116"/>
      <c r="G8116"/>
      <c r="H8116"/>
      <c r="I8116"/>
      <c r="J8116"/>
      <c r="K8116"/>
      <c r="L8116"/>
      <c r="M8116"/>
      <c r="N8116"/>
      <c r="O8116"/>
      <c r="P8116"/>
      <c r="Q8116"/>
      <c r="R8116"/>
      <c r="S8116"/>
    </row>
    <row r="8117" spans="1:19">
      <c r="A8117"/>
      <c r="B8117"/>
      <c r="C8117"/>
      <c r="D8117"/>
      <c r="E8117"/>
      <c r="F8117"/>
      <c r="G8117"/>
      <c r="H8117"/>
      <c r="I8117"/>
      <c r="J8117"/>
      <c r="K8117"/>
      <c r="L8117"/>
      <c r="M8117"/>
      <c r="N8117"/>
      <c r="O8117"/>
      <c r="P8117"/>
      <c r="Q8117"/>
      <c r="R8117"/>
      <c r="S8117"/>
    </row>
    <row r="8118" spans="1:19">
      <c r="A8118"/>
      <c r="B8118"/>
      <c r="C8118"/>
      <c r="D8118"/>
      <c r="E8118"/>
      <c r="F8118"/>
      <c r="G8118"/>
      <c r="H8118"/>
      <c r="I8118"/>
      <c r="J8118"/>
      <c r="K8118"/>
      <c r="L8118"/>
      <c r="M8118"/>
      <c r="N8118"/>
      <c r="O8118"/>
      <c r="P8118"/>
      <c r="Q8118"/>
      <c r="R8118"/>
      <c r="S8118"/>
    </row>
    <row r="8119" spans="1:19">
      <c r="A8119"/>
      <c r="B8119"/>
      <c r="C8119"/>
      <c r="D8119"/>
      <c r="E8119"/>
      <c r="F8119"/>
      <c r="G8119"/>
      <c r="H8119"/>
      <c r="I8119"/>
      <c r="J8119"/>
      <c r="K8119"/>
      <c r="L8119"/>
      <c r="M8119"/>
      <c r="N8119"/>
      <c r="O8119"/>
      <c r="P8119"/>
      <c r="Q8119"/>
      <c r="R8119"/>
      <c r="S8119"/>
    </row>
    <row r="8120" spans="1:19">
      <c r="A8120"/>
      <c r="B8120"/>
      <c r="C8120"/>
      <c r="D8120"/>
      <c r="E8120"/>
      <c r="F8120"/>
      <c r="G8120"/>
      <c r="H8120"/>
      <c r="I8120"/>
      <c r="J8120"/>
      <c r="K8120"/>
      <c r="L8120"/>
      <c r="M8120"/>
      <c r="N8120"/>
      <c r="O8120"/>
      <c r="P8120"/>
      <c r="Q8120"/>
      <c r="R8120"/>
      <c r="S8120"/>
    </row>
    <row r="8121" spans="1:19">
      <c r="A8121"/>
      <c r="B8121"/>
      <c r="C8121"/>
      <c r="D8121"/>
      <c r="E8121"/>
      <c r="F8121"/>
      <c r="G8121"/>
      <c r="H8121"/>
      <c r="I8121"/>
      <c r="J8121"/>
      <c r="K8121"/>
      <c r="L8121"/>
      <c r="M8121"/>
      <c r="N8121"/>
      <c r="O8121"/>
      <c r="P8121"/>
      <c r="Q8121"/>
      <c r="R8121"/>
      <c r="S8121"/>
    </row>
    <row r="8122" spans="1:19">
      <c r="A8122"/>
      <c r="B8122"/>
      <c r="C8122"/>
      <c r="D8122"/>
      <c r="E8122"/>
      <c r="F8122"/>
      <c r="G8122"/>
      <c r="H8122"/>
      <c r="I8122"/>
      <c r="J8122"/>
      <c r="K8122"/>
      <c r="L8122"/>
      <c r="M8122"/>
      <c r="N8122"/>
      <c r="O8122"/>
      <c r="P8122"/>
      <c r="Q8122"/>
      <c r="R8122"/>
      <c r="S8122"/>
    </row>
    <row r="8123" spans="1:19">
      <c r="A8123"/>
      <c r="B8123"/>
      <c r="C8123"/>
      <c r="D8123"/>
      <c r="E8123"/>
      <c r="F8123"/>
      <c r="G8123"/>
      <c r="H8123"/>
      <c r="I8123"/>
      <c r="J8123"/>
      <c r="K8123"/>
      <c r="L8123"/>
      <c r="M8123"/>
      <c r="N8123"/>
      <c r="O8123"/>
      <c r="P8123"/>
      <c r="Q8123"/>
      <c r="R8123"/>
      <c r="S8123"/>
    </row>
    <row r="8124" spans="1:19">
      <c r="A8124"/>
      <c r="B8124"/>
      <c r="C8124"/>
      <c r="D8124"/>
      <c r="E8124"/>
      <c r="F8124"/>
      <c r="G8124"/>
      <c r="H8124"/>
      <c r="I8124"/>
      <c r="J8124"/>
      <c r="K8124"/>
      <c r="L8124"/>
      <c r="M8124"/>
      <c r="N8124"/>
      <c r="O8124"/>
      <c r="P8124"/>
      <c r="Q8124"/>
      <c r="R8124"/>
      <c r="S8124"/>
    </row>
    <row r="8125" spans="1:19">
      <c r="A8125"/>
      <c r="B8125"/>
      <c r="C8125"/>
      <c r="D8125"/>
      <c r="E8125"/>
      <c r="F8125"/>
      <c r="G8125"/>
      <c r="H8125"/>
      <c r="I8125"/>
      <c r="J8125"/>
      <c r="K8125"/>
      <c r="L8125"/>
      <c r="M8125"/>
      <c r="N8125"/>
      <c r="O8125"/>
      <c r="P8125"/>
      <c r="Q8125"/>
      <c r="R8125"/>
      <c r="S8125"/>
    </row>
    <row r="8126" spans="1:19">
      <c r="A8126"/>
      <c r="B8126"/>
      <c r="C8126"/>
      <c r="D8126"/>
      <c r="E8126"/>
      <c r="F8126"/>
      <c r="G8126"/>
      <c r="H8126"/>
      <c r="I8126"/>
      <c r="J8126"/>
      <c r="K8126"/>
      <c r="L8126"/>
      <c r="M8126"/>
      <c r="N8126"/>
      <c r="O8126"/>
      <c r="P8126"/>
      <c r="Q8126"/>
      <c r="R8126"/>
      <c r="S8126"/>
    </row>
    <row r="8127" spans="1:19">
      <c r="A8127"/>
      <c r="B8127"/>
      <c r="C8127"/>
      <c r="D8127"/>
      <c r="E8127"/>
      <c r="F8127"/>
      <c r="G8127"/>
      <c r="H8127"/>
      <c r="I8127"/>
      <c r="J8127"/>
      <c r="K8127"/>
      <c r="L8127"/>
      <c r="M8127"/>
      <c r="N8127"/>
      <c r="O8127"/>
      <c r="P8127"/>
      <c r="Q8127"/>
      <c r="R8127"/>
      <c r="S8127"/>
    </row>
    <row r="8128" spans="1:19">
      <c r="A8128"/>
      <c r="B8128"/>
      <c r="C8128"/>
      <c r="D8128"/>
      <c r="E8128"/>
      <c r="F8128"/>
      <c r="G8128"/>
      <c r="H8128"/>
      <c r="I8128"/>
      <c r="J8128"/>
      <c r="K8128"/>
      <c r="L8128"/>
      <c r="M8128"/>
      <c r="N8128"/>
      <c r="O8128"/>
      <c r="P8128"/>
      <c r="Q8128"/>
      <c r="R8128"/>
      <c r="S8128"/>
    </row>
    <row r="8129" spans="1:19">
      <c r="A8129"/>
      <c r="B8129"/>
      <c r="C8129"/>
      <c r="D8129"/>
      <c r="E8129"/>
      <c r="F8129"/>
      <c r="G8129"/>
      <c r="H8129"/>
      <c r="I8129"/>
      <c r="J8129"/>
      <c r="K8129"/>
      <c r="L8129"/>
      <c r="M8129"/>
      <c r="N8129"/>
      <c r="O8129"/>
      <c r="P8129"/>
      <c r="Q8129"/>
      <c r="R8129"/>
      <c r="S8129"/>
    </row>
    <row r="8130" spans="1:19">
      <c r="A8130"/>
      <c r="B8130"/>
      <c r="C8130"/>
      <c r="D8130"/>
      <c r="E8130"/>
      <c r="F8130"/>
      <c r="G8130"/>
      <c r="H8130"/>
      <c r="I8130"/>
      <c r="J8130"/>
      <c r="K8130"/>
      <c r="L8130"/>
      <c r="M8130"/>
      <c r="N8130"/>
      <c r="O8130"/>
      <c r="P8130"/>
      <c r="Q8130"/>
      <c r="R8130"/>
      <c r="S8130"/>
    </row>
    <row r="8131" spans="1:19">
      <c r="A8131"/>
      <c r="B8131"/>
      <c r="C8131"/>
      <c r="D8131"/>
      <c r="E8131"/>
      <c r="F8131"/>
      <c r="G8131"/>
      <c r="H8131"/>
      <c r="I8131"/>
      <c r="J8131"/>
      <c r="K8131"/>
      <c r="L8131"/>
      <c r="M8131"/>
      <c r="N8131"/>
      <c r="O8131"/>
      <c r="P8131"/>
      <c r="Q8131"/>
      <c r="R8131"/>
      <c r="S8131"/>
    </row>
    <row r="8132" spans="1:19">
      <c r="A8132"/>
      <c r="B8132"/>
      <c r="C8132"/>
      <c r="D8132"/>
      <c r="E8132"/>
      <c r="F8132"/>
      <c r="G8132"/>
      <c r="H8132"/>
      <c r="I8132"/>
      <c r="J8132"/>
      <c r="K8132"/>
      <c r="L8132"/>
      <c r="M8132"/>
      <c r="N8132"/>
      <c r="O8132"/>
      <c r="P8132"/>
      <c r="Q8132"/>
      <c r="R8132"/>
      <c r="S8132"/>
    </row>
    <row r="8133" spans="1:19">
      <c r="A8133"/>
      <c r="B8133"/>
      <c r="C8133"/>
      <c r="D8133"/>
      <c r="E8133"/>
      <c r="F8133"/>
      <c r="G8133"/>
      <c r="H8133"/>
      <c r="I8133"/>
      <c r="J8133"/>
      <c r="K8133"/>
      <c r="L8133"/>
      <c r="M8133"/>
      <c r="N8133"/>
      <c r="O8133"/>
      <c r="P8133"/>
      <c r="Q8133"/>
      <c r="R8133"/>
      <c r="S8133"/>
    </row>
    <row r="8134" spans="1:19">
      <c r="A8134"/>
      <c r="B8134"/>
      <c r="C8134"/>
      <c r="D8134"/>
      <c r="E8134"/>
      <c r="F8134"/>
      <c r="G8134"/>
      <c r="H8134"/>
      <c r="I8134"/>
      <c r="J8134"/>
      <c r="K8134"/>
      <c r="L8134"/>
      <c r="M8134"/>
      <c r="N8134"/>
      <c r="O8134"/>
      <c r="P8134"/>
      <c r="Q8134"/>
      <c r="R8134"/>
      <c r="S8134"/>
    </row>
    <row r="8135" spans="1:19">
      <c r="A8135"/>
      <c r="B8135"/>
      <c r="C8135"/>
      <c r="D8135"/>
      <c r="E8135"/>
      <c r="F8135"/>
      <c r="G8135"/>
      <c r="H8135"/>
      <c r="I8135"/>
      <c r="J8135"/>
      <c r="K8135"/>
      <c r="L8135"/>
      <c r="M8135"/>
      <c r="N8135"/>
      <c r="O8135"/>
      <c r="P8135"/>
      <c r="Q8135"/>
      <c r="R8135"/>
      <c r="S8135"/>
    </row>
    <row r="8136" spans="1:19">
      <c r="A8136"/>
      <c r="B8136"/>
      <c r="C8136"/>
      <c r="D8136"/>
      <c r="E8136"/>
      <c r="F8136"/>
      <c r="G8136"/>
      <c r="H8136"/>
      <c r="I8136"/>
      <c r="J8136"/>
      <c r="K8136"/>
      <c r="L8136"/>
      <c r="M8136"/>
      <c r="N8136"/>
      <c r="O8136"/>
      <c r="P8136"/>
      <c r="Q8136"/>
      <c r="R8136"/>
      <c r="S8136"/>
    </row>
    <row r="8137" spans="1:19">
      <c r="A8137"/>
      <c r="B8137"/>
      <c r="C8137"/>
      <c r="D8137"/>
      <c r="E8137"/>
      <c r="F8137"/>
      <c r="G8137"/>
      <c r="H8137"/>
      <c r="I8137"/>
      <c r="J8137"/>
      <c r="K8137"/>
      <c r="L8137"/>
      <c r="M8137"/>
      <c r="N8137"/>
      <c r="O8137"/>
      <c r="P8137"/>
      <c r="Q8137"/>
      <c r="R8137"/>
      <c r="S8137"/>
    </row>
    <row r="8138" spans="1:19">
      <c r="A8138"/>
      <c r="B8138"/>
      <c r="C8138"/>
      <c r="D8138"/>
      <c r="E8138"/>
      <c r="F8138"/>
      <c r="G8138"/>
      <c r="H8138"/>
      <c r="I8138"/>
      <c r="J8138"/>
      <c r="K8138"/>
      <c r="L8138"/>
      <c r="M8138"/>
      <c r="N8138"/>
      <c r="O8138"/>
      <c r="P8138"/>
      <c r="Q8138"/>
      <c r="R8138"/>
      <c r="S8138"/>
    </row>
    <row r="8139" spans="1:19">
      <c r="A8139"/>
      <c r="B8139"/>
      <c r="C8139"/>
      <c r="D8139"/>
      <c r="E8139"/>
      <c r="F8139"/>
      <c r="G8139"/>
      <c r="H8139"/>
      <c r="I8139"/>
      <c r="J8139"/>
      <c r="K8139"/>
      <c r="L8139"/>
      <c r="M8139"/>
      <c r="N8139"/>
      <c r="O8139"/>
      <c r="P8139"/>
      <c r="Q8139"/>
      <c r="R8139"/>
      <c r="S8139"/>
    </row>
    <row r="8140" spans="1:19">
      <c r="A8140"/>
      <c r="B8140"/>
      <c r="C8140"/>
      <c r="D8140"/>
      <c r="E8140"/>
      <c r="F8140"/>
      <c r="G8140"/>
      <c r="H8140"/>
      <c r="I8140"/>
      <c r="J8140"/>
      <c r="K8140"/>
      <c r="L8140"/>
      <c r="M8140"/>
      <c r="N8140"/>
      <c r="O8140"/>
      <c r="P8140"/>
      <c r="Q8140"/>
      <c r="R8140"/>
      <c r="S8140"/>
    </row>
    <row r="8141" spans="1:19">
      <c r="A8141"/>
      <c r="B8141"/>
      <c r="C8141"/>
      <c r="D8141"/>
      <c r="E8141"/>
      <c r="F8141"/>
      <c r="G8141"/>
      <c r="H8141"/>
      <c r="I8141"/>
      <c r="J8141"/>
      <c r="K8141"/>
      <c r="L8141"/>
      <c r="M8141"/>
      <c r="N8141"/>
      <c r="O8141"/>
      <c r="P8141"/>
      <c r="Q8141"/>
      <c r="R8141"/>
      <c r="S8141"/>
    </row>
    <row r="8142" spans="1:19">
      <c r="A8142"/>
      <c r="B8142"/>
      <c r="C8142"/>
      <c r="D8142"/>
      <c r="E8142"/>
      <c r="F8142"/>
      <c r="G8142"/>
      <c r="H8142"/>
      <c r="I8142"/>
      <c r="J8142"/>
      <c r="K8142"/>
      <c r="L8142"/>
      <c r="M8142"/>
      <c r="N8142"/>
      <c r="O8142"/>
      <c r="P8142"/>
      <c r="Q8142"/>
      <c r="R8142"/>
      <c r="S8142"/>
    </row>
    <row r="8143" spans="1:19">
      <c r="A8143"/>
      <c r="B8143"/>
      <c r="C8143"/>
      <c r="D8143"/>
      <c r="E8143"/>
      <c r="F8143"/>
      <c r="G8143"/>
      <c r="H8143"/>
      <c r="I8143"/>
      <c r="J8143"/>
      <c r="K8143"/>
      <c r="L8143"/>
      <c r="M8143"/>
      <c r="N8143"/>
      <c r="O8143"/>
      <c r="P8143"/>
      <c r="Q8143"/>
      <c r="R8143"/>
      <c r="S8143"/>
    </row>
    <row r="8144" spans="1:19">
      <c r="A8144"/>
      <c r="B8144"/>
      <c r="C8144"/>
      <c r="D8144"/>
      <c r="E8144"/>
      <c r="F8144"/>
      <c r="G8144"/>
      <c r="H8144"/>
      <c r="I8144"/>
      <c r="J8144"/>
      <c r="K8144"/>
      <c r="L8144"/>
      <c r="M8144"/>
      <c r="N8144"/>
      <c r="O8144"/>
      <c r="P8144"/>
      <c r="Q8144"/>
      <c r="R8144"/>
      <c r="S8144"/>
    </row>
    <row r="8145" spans="1:19">
      <c r="A8145"/>
      <c r="B8145"/>
      <c r="C8145"/>
      <c r="D8145"/>
      <c r="E8145"/>
      <c r="F8145"/>
      <c r="G8145"/>
      <c r="H8145"/>
      <c r="I8145"/>
      <c r="J8145"/>
      <c r="K8145"/>
      <c r="L8145"/>
      <c r="M8145"/>
      <c r="N8145"/>
      <c r="O8145"/>
      <c r="P8145"/>
      <c r="Q8145"/>
      <c r="R8145"/>
      <c r="S8145"/>
    </row>
    <row r="8146" spans="1:19">
      <c r="A8146"/>
      <c r="B8146"/>
      <c r="C8146"/>
      <c r="D8146"/>
      <c r="E8146"/>
      <c r="F8146"/>
      <c r="G8146"/>
      <c r="H8146"/>
      <c r="I8146"/>
      <c r="J8146"/>
      <c r="K8146"/>
      <c r="L8146"/>
      <c r="M8146"/>
      <c r="N8146"/>
      <c r="O8146"/>
      <c r="P8146"/>
      <c r="Q8146"/>
      <c r="R8146"/>
      <c r="S8146"/>
    </row>
    <row r="8147" spans="1:19">
      <c r="A8147"/>
      <c r="B8147"/>
      <c r="C8147"/>
      <c r="D8147"/>
      <c r="E8147"/>
      <c r="F8147"/>
      <c r="G8147"/>
      <c r="H8147"/>
      <c r="I8147"/>
      <c r="J8147"/>
      <c r="K8147"/>
      <c r="L8147"/>
      <c r="M8147"/>
      <c r="N8147"/>
      <c r="O8147"/>
      <c r="P8147"/>
      <c r="Q8147"/>
      <c r="R8147"/>
      <c r="S8147"/>
    </row>
    <row r="8148" spans="1:19">
      <c r="A8148"/>
      <c r="B8148"/>
      <c r="C8148"/>
      <c r="D8148"/>
      <c r="E8148"/>
      <c r="F8148"/>
      <c r="G8148"/>
      <c r="H8148"/>
      <c r="I8148"/>
      <c r="J8148"/>
      <c r="K8148"/>
      <c r="L8148"/>
      <c r="M8148"/>
      <c r="N8148"/>
      <c r="O8148"/>
      <c r="P8148"/>
      <c r="Q8148"/>
      <c r="R8148"/>
      <c r="S8148"/>
    </row>
    <row r="8149" spans="1:19">
      <c r="A8149"/>
      <c r="B8149"/>
      <c r="C8149"/>
      <c r="D8149"/>
      <c r="E8149"/>
      <c r="F8149"/>
      <c r="G8149"/>
      <c r="H8149"/>
      <c r="I8149"/>
      <c r="J8149"/>
      <c r="K8149"/>
      <c r="L8149"/>
      <c r="M8149"/>
      <c r="N8149"/>
      <c r="O8149"/>
      <c r="P8149"/>
      <c r="Q8149"/>
      <c r="R8149"/>
      <c r="S8149"/>
    </row>
    <row r="8150" spans="1:19">
      <c r="A8150"/>
      <c r="B8150"/>
      <c r="C8150"/>
      <c r="D8150"/>
      <c r="E8150"/>
      <c r="F8150"/>
      <c r="G8150"/>
      <c r="H8150"/>
      <c r="I8150"/>
      <c r="J8150"/>
      <c r="K8150"/>
      <c r="L8150"/>
      <c r="M8150"/>
      <c r="N8150"/>
      <c r="O8150"/>
      <c r="P8150"/>
      <c r="Q8150"/>
      <c r="R8150"/>
      <c r="S8150"/>
    </row>
    <row r="8151" spans="1:19">
      <c r="A8151"/>
      <c r="B8151"/>
      <c r="C8151"/>
      <c r="D8151"/>
      <c r="E8151"/>
      <c r="F8151"/>
      <c r="G8151"/>
      <c r="H8151"/>
      <c r="I8151"/>
      <c r="J8151"/>
      <c r="K8151"/>
      <c r="L8151"/>
      <c r="M8151"/>
      <c r="N8151"/>
      <c r="O8151"/>
      <c r="P8151"/>
      <c r="Q8151"/>
      <c r="R8151"/>
      <c r="S8151"/>
    </row>
    <row r="8152" spans="1:19">
      <c r="A8152"/>
      <c r="B8152"/>
      <c r="C8152"/>
      <c r="D8152"/>
      <c r="E8152"/>
      <c r="F8152"/>
      <c r="G8152"/>
      <c r="H8152"/>
      <c r="I8152"/>
      <c r="J8152"/>
      <c r="K8152"/>
      <c r="L8152"/>
      <c r="M8152"/>
      <c r="N8152"/>
      <c r="O8152"/>
      <c r="P8152"/>
      <c r="Q8152"/>
      <c r="R8152"/>
      <c r="S8152"/>
    </row>
    <row r="8153" spans="1:19">
      <c r="A8153"/>
      <c r="B8153"/>
      <c r="C8153"/>
      <c r="D8153"/>
      <c r="E8153"/>
      <c r="F8153"/>
      <c r="G8153"/>
      <c r="H8153"/>
      <c r="I8153"/>
      <c r="J8153"/>
      <c r="K8153"/>
      <c r="L8153"/>
      <c r="M8153"/>
      <c r="N8153"/>
      <c r="O8153"/>
      <c r="P8153"/>
      <c r="Q8153"/>
      <c r="R8153"/>
      <c r="S8153"/>
    </row>
    <row r="8154" spans="1:19">
      <c r="A8154"/>
      <c r="B8154"/>
      <c r="C8154"/>
      <c r="D8154"/>
      <c r="E8154"/>
      <c r="F8154"/>
      <c r="G8154"/>
      <c r="H8154"/>
      <c r="I8154"/>
      <c r="J8154"/>
      <c r="K8154"/>
      <c r="L8154"/>
      <c r="M8154"/>
      <c r="N8154"/>
      <c r="O8154"/>
      <c r="P8154"/>
      <c r="Q8154"/>
      <c r="R8154"/>
      <c r="S8154"/>
    </row>
    <row r="8155" spans="1:19">
      <c r="A8155"/>
      <c r="B8155"/>
      <c r="C8155"/>
      <c r="D8155"/>
      <c r="E8155"/>
      <c r="F8155"/>
      <c r="G8155"/>
      <c r="H8155"/>
      <c r="I8155"/>
      <c r="J8155"/>
      <c r="K8155"/>
      <c r="L8155"/>
      <c r="M8155"/>
      <c r="N8155"/>
      <c r="O8155"/>
      <c r="P8155"/>
      <c r="Q8155"/>
      <c r="R8155"/>
      <c r="S8155"/>
    </row>
    <row r="8156" spans="1:19">
      <c r="A8156"/>
      <c r="B8156"/>
      <c r="C8156"/>
      <c r="D8156"/>
      <c r="E8156"/>
      <c r="F8156"/>
      <c r="G8156"/>
      <c r="H8156"/>
      <c r="I8156"/>
      <c r="J8156"/>
      <c r="K8156"/>
      <c r="L8156"/>
      <c r="M8156"/>
      <c r="N8156"/>
      <c r="O8156"/>
      <c r="P8156"/>
      <c r="Q8156"/>
      <c r="R8156"/>
      <c r="S8156"/>
    </row>
    <row r="8157" spans="1:19">
      <c r="A8157"/>
      <c r="B8157"/>
      <c r="C8157"/>
      <c r="D8157"/>
      <c r="E8157"/>
      <c r="F8157"/>
      <c r="G8157"/>
      <c r="H8157"/>
      <c r="I8157"/>
      <c r="J8157"/>
      <c r="K8157"/>
      <c r="L8157"/>
      <c r="M8157"/>
      <c r="N8157"/>
      <c r="O8157"/>
      <c r="P8157"/>
      <c r="Q8157"/>
      <c r="R8157"/>
      <c r="S8157"/>
    </row>
    <row r="8158" spans="1:19">
      <c r="A8158"/>
      <c r="B8158"/>
      <c r="C8158"/>
      <c r="D8158"/>
      <c r="E8158"/>
      <c r="F8158"/>
      <c r="G8158"/>
      <c r="H8158"/>
      <c r="I8158"/>
      <c r="J8158"/>
      <c r="K8158"/>
      <c r="L8158"/>
      <c r="M8158"/>
      <c r="N8158"/>
      <c r="O8158"/>
      <c r="P8158"/>
      <c r="Q8158"/>
      <c r="R8158"/>
      <c r="S8158"/>
    </row>
    <row r="8159" spans="1:19">
      <c r="A8159"/>
      <c r="B8159"/>
      <c r="C8159"/>
      <c r="D8159"/>
      <c r="E8159"/>
      <c r="F8159"/>
      <c r="G8159"/>
      <c r="H8159"/>
      <c r="I8159"/>
      <c r="J8159"/>
      <c r="K8159"/>
      <c r="L8159"/>
      <c r="M8159"/>
      <c r="N8159"/>
      <c r="O8159"/>
      <c r="P8159"/>
      <c r="Q8159"/>
      <c r="R8159"/>
      <c r="S8159"/>
    </row>
    <row r="8160" spans="1:19">
      <c r="A8160"/>
      <c r="B8160"/>
      <c r="C8160"/>
      <c r="D8160"/>
      <c r="E8160"/>
      <c r="F8160"/>
      <c r="G8160"/>
      <c r="H8160"/>
      <c r="I8160"/>
      <c r="J8160"/>
      <c r="K8160"/>
      <c r="L8160"/>
      <c r="M8160"/>
      <c r="N8160"/>
      <c r="O8160"/>
      <c r="P8160"/>
      <c r="Q8160"/>
      <c r="R8160"/>
      <c r="S8160"/>
    </row>
    <row r="8161" spans="1:19">
      <c r="A8161"/>
      <c r="B8161"/>
      <c r="C8161"/>
      <c r="D8161"/>
      <c r="E8161"/>
      <c r="F8161"/>
      <c r="G8161"/>
      <c r="H8161"/>
      <c r="I8161"/>
      <c r="J8161"/>
      <c r="K8161"/>
      <c r="L8161"/>
      <c r="M8161"/>
      <c r="N8161"/>
      <c r="O8161"/>
      <c r="P8161"/>
      <c r="Q8161"/>
      <c r="R8161"/>
      <c r="S8161"/>
    </row>
    <row r="8162" spans="1:19">
      <c r="A8162"/>
      <c r="B8162"/>
      <c r="C8162"/>
      <c r="D8162"/>
      <c r="E8162"/>
      <c r="F8162"/>
      <c r="G8162"/>
      <c r="H8162"/>
      <c r="I8162"/>
      <c r="J8162"/>
      <c r="K8162"/>
      <c r="L8162"/>
      <c r="M8162"/>
      <c r="N8162"/>
      <c r="O8162"/>
      <c r="P8162"/>
      <c r="Q8162"/>
      <c r="R8162"/>
      <c r="S8162"/>
    </row>
    <row r="8163" spans="1:19">
      <c r="A8163"/>
      <c r="B8163"/>
      <c r="C8163"/>
      <c r="D8163"/>
      <c r="E8163"/>
      <c r="F8163"/>
      <c r="G8163"/>
      <c r="H8163"/>
      <c r="I8163"/>
      <c r="J8163"/>
      <c r="K8163"/>
      <c r="L8163"/>
      <c r="M8163"/>
      <c r="N8163"/>
      <c r="O8163"/>
      <c r="P8163"/>
      <c r="Q8163"/>
      <c r="R8163"/>
      <c r="S8163"/>
    </row>
    <row r="8164" spans="1:19">
      <c r="A8164"/>
      <c r="B8164"/>
      <c r="C8164"/>
      <c r="D8164"/>
      <c r="E8164"/>
      <c r="F8164"/>
      <c r="G8164"/>
      <c r="H8164"/>
      <c r="I8164"/>
      <c r="J8164"/>
      <c r="K8164"/>
      <c r="L8164"/>
      <c r="M8164"/>
      <c r="N8164"/>
      <c r="O8164"/>
      <c r="P8164"/>
      <c r="Q8164"/>
      <c r="R8164"/>
      <c r="S8164"/>
    </row>
    <row r="8165" spans="1:19">
      <c r="A8165"/>
      <c r="B8165"/>
      <c r="C8165"/>
      <c r="D8165"/>
      <c r="E8165"/>
      <c r="F8165"/>
      <c r="G8165"/>
      <c r="H8165"/>
      <c r="I8165"/>
      <c r="J8165"/>
      <c r="K8165"/>
      <c r="L8165"/>
      <c r="M8165"/>
      <c r="N8165"/>
      <c r="O8165"/>
      <c r="P8165"/>
      <c r="Q8165"/>
      <c r="R8165"/>
      <c r="S8165"/>
    </row>
    <row r="8166" spans="1:19">
      <c r="A8166"/>
      <c r="B8166"/>
      <c r="C8166"/>
      <c r="D8166"/>
      <c r="E8166"/>
      <c r="F8166"/>
      <c r="G8166"/>
      <c r="H8166"/>
      <c r="I8166"/>
      <c r="J8166"/>
      <c r="K8166"/>
      <c r="L8166"/>
      <c r="M8166"/>
      <c r="N8166"/>
      <c r="O8166"/>
      <c r="P8166"/>
      <c r="Q8166"/>
      <c r="R8166"/>
      <c r="S8166"/>
    </row>
    <row r="8167" spans="1:19">
      <c r="A8167"/>
      <c r="B8167"/>
      <c r="C8167"/>
      <c r="D8167"/>
      <c r="E8167"/>
      <c r="F8167"/>
      <c r="G8167"/>
      <c r="H8167"/>
      <c r="I8167"/>
      <c r="J8167"/>
      <c r="K8167"/>
      <c r="L8167"/>
      <c r="M8167"/>
      <c r="N8167"/>
      <c r="O8167"/>
      <c r="P8167"/>
      <c r="Q8167"/>
      <c r="R8167"/>
      <c r="S8167"/>
    </row>
    <row r="8168" spans="1:19">
      <c r="A8168"/>
      <c r="B8168"/>
      <c r="C8168"/>
      <c r="D8168"/>
      <c r="E8168"/>
      <c r="F8168"/>
      <c r="G8168"/>
      <c r="H8168"/>
      <c r="I8168"/>
      <c r="J8168"/>
      <c r="K8168"/>
      <c r="L8168"/>
      <c r="M8168"/>
      <c r="N8168"/>
      <c r="O8168"/>
      <c r="P8168"/>
      <c r="Q8168"/>
      <c r="R8168"/>
      <c r="S8168"/>
    </row>
    <row r="8169" spans="1:19">
      <c r="A8169"/>
      <c r="B8169"/>
      <c r="C8169"/>
      <c r="D8169"/>
      <c r="E8169"/>
      <c r="F8169"/>
      <c r="G8169"/>
      <c r="H8169"/>
      <c r="I8169"/>
      <c r="J8169"/>
      <c r="K8169"/>
      <c r="L8169"/>
      <c r="M8169"/>
      <c r="N8169"/>
      <c r="O8169"/>
      <c r="P8169"/>
      <c r="Q8169"/>
      <c r="R8169"/>
      <c r="S8169"/>
    </row>
    <row r="8170" spans="1:19">
      <c r="A8170"/>
      <c r="B8170"/>
      <c r="C8170"/>
      <c r="D8170"/>
      <c r="E8170"/>
      <c r="F8170"/>
      <c r="G8170"/>
      <c r="H8170"/>
      <c r="I8170"/>
      <c r="J8170"/>
      <c r="K8170"/>
      <c r="L8170"/>
      <c r="M8170"/>
      <c r="N8170"/>
      <c r="O8170"/>
      <c r="P8170"/>
      <c r="Q8170"/>
      <c r="R8170"/>
      <c r="S8170"/>
    </row>
    <row r="8171" spans="1:19">
      <c r="A8171"/>
      <c r="B8171"/>
      <c r="C8171"/>
      <c r="D8171"/>
      <c r="E8171"/>
      <c r="F8171"/>
      <c r="G8171"/>
      <c r="H8171"/>
      <c r="I8171"/>
      <c r="J8171"/>
      <c r="K8171"/>
      <c r="L8171"/>
      <c r="M8171"/>
      <c r="N8171"/>
      <c r="O8171"/>
      <c r="P8171"/>
      <c r="Q8171"/>
      <c r="R8171"/>
      <c r="S8171"/>
    </row>
    <row r="8172" spans="1:19">
      <c r="A8172"/>
      <c r="B8172"/>
      <c r="C8172"/>
      <c r="D8172"/>
      <c r="E8172"/>
      <c r="F8172"/>
      <c r="G8172"/>
      <c r="H8172"/>
      <c r="I8172"/>
      <c r="J8172"/>
      <c r="K8172"/>
      <c r="L8172"/>
      <c r="M8172"/>
      <c r="N8172"/>
      <c r="O8172"/>
      <c r="P8172"/>
      <c r="Q8172"/>
      <c r="R8172"/>
      <c r="S8172"/>
    </row>
    <row r="8173" spans="1:19">
      <c r="A8173"/>
      <c r="B8173"/>
      <c r="C8173"/>
      <c r="D8173"/>
      <c r="E8173"/>
      <c r="F8173"/>
      <c r="G8173"/>
      <c r="H8173"/>
      <c r="I8173"/>
      <c r="J8173"/>
      <c r="K8173"/>
      <c r="L8173"/>
      <c r="M8173"/>
      <c r="N8173"/>
      <c r="O8173"/>
      <c r="P8173"/>
      <c r="Q8173"/>
      <c r="R8173"/>
      <c r="S8173"/>
    </row>
    <row r="8174" spans="1:19">
      <c r="A8174"/>
      <c r="B8174"/>
      <c r="C8174"/>
      <c r="D8174"/>
      <c r="E8174"/>
      <c r="F8174"/>
      <c r="G8174"/>
      <c r="H8174"/>
      <c r="I8174"/>
      <c r="J8174"/>
      <c r="K8174"/>
      <c r="L8174"/>
      <c r="M8174"/>
      <c r="N8174"/>
      <c r="O8174"/>
      <c r="P8174"/>
      <c r="Q8174"/>
      <c r="R8174"/>
      <c r="S8174"/>
    </row>
    <row r="8175" spans="1:19">
      <c r="A8175"/>
      <c r="B8175"/>
      <c r="C8175"/>
      <c r="D8175"/>
      <c r="E8175"/>
      <c r="F8175"/>
      <c r="G8175"/>
      <c r="H8175"/>
      <c r="I8175"/>
      <c r="J8175"/>
      <c r="K8175"/>
      <c r="L8175"/>
      <c r="M8175"/>
      <c r="N8175"/>
      <c r="O8175"/>
      <c r="P8175"/>
      <c r="Q8175"/>
      <c r="R8175"/>
      <c r="S8175"/>
    </row>
    <row r="8176" spans="1:19">
      <c r="A8176"/>
      <c r="B8176"/>
      <c r="C8176"/>
      <c r="D8176"/>
      <c r="E8176"/>
      <c r="F8176"/>
      <c r="G8176"/>
      <c r="H8176"/>
      <c r="I8176"/>
      <c r="J8176"/>
      <c r="K8176"/>
      <c r="L8176"/>
      <c r="M8176"/>
      <c r="N8176"/>
      <c r="O8176"/>
      <c r="P8176"/>
      <c r="Q8176"/>
      <c r="R8176"/>
      <c r="S8176"/>
    </row>
    <row r="8177" spans="1:19">
      <c r="A8177"/>
      <c r="B8177"/>
      <c r="C8177"/>
      <c r="D8177"/>
      <c r="E8177"/>
      <c r="F8177"/>
      <c r="G8177"/>
      <c r="H8177"/>
      <c r="I8177"/>
      <c r="J8177"/>
      <c r="K8177"/>
      <c r="L8177"/>
      <c r="M8177"/>
      <c r="N8177"/>
      <c r="O8177"/>
      <c r="P8177"/>
      <c r="Q8177"/>
      <c r="R8177"/>
      <c r="S8177"/>
    </row>
    <row r="8178" spans="1:19">
      <c r="A8178"/>
      <c r="B8178"/>
      <c r="C8178"/>
      <c r="D8178"/>
      <c r="E8178"/>
      <c r="F8178"/>
      <c r="G8178"/>
      <c r="H8178"/>
      <c r="I8178"/>
      <c r="J8178"/>
      <c r="K8178"/>
      <c r="L8178"/>
      <c r="M8178"/>
      <c r="N8178"/>
      <c r="O8178"/>
      <c r="P8178"/>
      <c r="Q8178"/>
      <c r="R8178"/>
      <c r="S8178"/>
    </row>
    <row r="8179" spans="1:19">
      <c r="A8179"/>
      <c r="B8179"/>
      <c r="C8179"/>
      <c r="D8179"/>
      <c r="E8179"/>
      <c r="F8179"/>
      <c r="G8179"/>
      <c r="H8179"/>
      <c r="I8179"/>
      <c r="J8179"/>
      <c r="K8179"/>
      <c r="L8179"/>
      <c r="M8179"/>
      <c r="N8179"/>
      <c r="O8179"/>
      <c r="P8179"/>
      <c r="Q8179"/>
      <c r="R8179"/>
      <c r="S8179"/>
    </row>
    <row r="8180" spans="1:19">
      <c r="A8180"/>
      <c r="B8180"/>
      <c r="C8180"/>
      <c r="D8180"/>
      <c r="E8180"/>
      <c r="F8180"/>
      <c r="G8180"/>
      <c r="H8180"/>
      <c r="I8180"/>
      <c r="J8180"/>
      <c r="K8180"/>
      <c r="L8180"/>
      <c r="M8180"/>
      <c r="N8180"/>
      <c r="O8180"/>
      <c r="P8180"/>
      <c r="Q8180"/>
      <c r="R8180"/>
      <c r="S8180"/>
    </row>
    <row r="8181" spans="1:19">
      <c r="A8181"/>
      <c r="B8181"/>
      <c r="C8181"/>
      <c r="D8181"/>
      <c r="E8181"/>
      <c r="F8181"/>
      <c r="G8181"/>
      <c r="H8181"/>
      <c r="I8181"/>
      <c r="J8181"/>
      <c r="K8181"/>
      <c r="L8181"/>
      <c r="M8181"/>
      <c r="N8181"/>
      <c r="O8181"/>
      <c r="P8181"/>
      <c r="Q8181"/>
      <c r="R8181"/>
      <c r="S8181"/>
    </row>
    <row r="8182" spans="1:19">
      <c r="A8182"/>
      <c r="B8182"/>
      <c r="C8182"/>
      <c r="D8182"/>
      <c r="E8182"/>
      <c r="F8182"/>
      <c r="G8182"/>
      <c r="H8182"/>
      <c r="I8182"/>
      <c r="J8182"/>
      <c r="K8182"/>
      <c r="L8182"/>
      <c r="M8182"/>
      <c r="N8182"/>
      <c r="O8182"/>
      <c r="P8182"/>
      <c r="Q8182"/>
      <c r="R8182"/>
      <c r="S8182"/>
    </row>
    <row r="8183" spans="1:19">
      <c r="A8183"/>
      <c r="B8183"/>
      <c r="C8183"/>
      <c r="D8183"/>
      <c r="E8183"/>
      <c r="F8183"/>
      <c r="G8183"/>
      <c r="H8183"/>
      <c r="I8183"/>
      <c r="J8183"/>
      <c r="K8183"/>
      <c r="L8183"/>
      <c r="M8183"/>
      <c r="N8183"/>
      <c r="O8183"/>
      <c r="P8183"/>
      <c r="Q8183"/>
      <c r="R8183"/>
      <c r="S8183"/>
    </row>
    <row r="8184" spans="1:19">
      <c r="A8184"/>
      <c r="B8184"/>
      <c r="C8184"/>
      <c r="D8184"/>
      <c r="E8184"/>
      <c r="F8184"/>
      <c r="G8184"/>
      <c r="H8184"/>
      <c r="I8184"/>
      <c r="J8184"/>
      <c r="K8184"/>
      <c r="L8184"/>
      <c r="M8184"/>
      <c r="N8184"/>
      <c r="O8184"/>
      <c r="P8184"/>
      <c r="Q8184"/>
      <c r="R8184"/>
      <c r="S8184"/>
    </row>
    <row r="8185" spans="1:19">
      <c r="A8185"/>
      <c r="B8185"/>
      <c r="C8185"/>
      <c r="D8185"/>
      <c r="E8185"/>
      <c r="F8185"/>
      <c r="G8185"/>
      <c r="H8185"/>
      <c r="I8185"/>
      <c r="J8185"/>
      <c r="K8185"/>
      <c r="L8185"/>
      <c r="M8185"/>
      <c r="N8185"/>
      <c r="O8185"/>
      <c r="P8185"/>
      <c r="Q8185"/>
      <c r="R8185"/>
      <c r="S8185"/>
    </row>
    <row r="8186" spans="1:19">
      <c r="A8186"/>
      <c r="B8186"/>
      <c r="C8186"/>
      <c r="D8186"/>
      <c r="E8186"/>
      <c r="F8186"/>
      <c r="G8186"/>
      <c r="H8186"/>
      <c r="I8186"/>
      <c r="J8186"/>
      <c r="K8186"/>
      <c r="L8186"/>
      <c r="M8186"/>
      <c r="N8186"/>
      <c r="O8186"/>
      <c r="P8186"/>
      <c r="Q8186"/>
      <c r="R8186"/>
      <c r="S8186"/>
    </row>
    <row r="8187" spans="1:19">
      <c r="A8187"/>
      <c r="B8187"/>
      <c r="C8187"/>
      <c r="D8187"/>
      <c r="E8187"/>
      <c r="F8187"/>
      <c r="G8187"/>
      <c r="H8187"/>
      <c r="I8187"/>
      <c r="J8187"/>
      <c r="K8187"/>
      <c r="L8187"/>
      <c r="M8187"/>
      <c r="N8187"/>
      <c r="O8187"/>
      <c r="P8187"/>
      <c r="Q8187"/>
      <c r="R8187"/>
      <c r="S8187"/>
    </row>
    <row r="8188" spans="1:19">
      <c r="A8188"/>
      <c r="B8188"/>
      <c r="C8188"/>
      <c r="D8188"/>
      <c r="E8188"/>
      <c r="F8188"/>
      <c r="G8188"/>
      <c r="H8188"/>
      <c r="I8188"/>
      <c r="J8188"/>
      <c r="K8188"/>
      <c r="L8188"/>
      <c r="M8188"/>
      <c r="N8188"/>
      <c r="O8188"/>
      <c r="P8188"/>
      <c r="Q8188"/>
      <c r="R8188"/>
      <c r="S8188"/>
    </row>
    <row r="8189" spans="1:19">
      <c r="A8189"/>
      <c r="B8189"/>
      <c r="C8189"/>
      <c r="D8189"/>
      <c r="E8189"/>
      <c r="F8189"/>
      <c r="G8189"/>
      <c r="H8189"/>
      <c r="I8189"/>
      <c r="J8189"/>
      <c r="K8189"/>
      <c r="L8189"/>
      <c r="M8189"/>
      <c r="N8189"/>
      <c r="O8189"/>
      <c r="P8189"/>
      <c r="Q8189"/>
      <c r="R8189"/>
      <c r="S8189"/>
    </row>
    <row r="8190" spans="1:19">
      <c r="A8190"/>
      <c r="B8190"/>
      <c r="C8190"/>
      <c r="D8190"/>
      <c r="E8190"/>
      <c r="F8190"/>
      <c r="G8190"/>
      <c r="H8190"/>
      <c r="I8190"/>
      <c r="J8190"/>
      <c r="K8190"/>
      <c r="L8190"/>
      <c r="M8190"/>
      <c r="N8190"/>
      <c r="O8190"/>
      <c r="P8190"/>
      <c r="Q8190"/>
      <c r="R8190"/>
      <c r="S8190"/>
    </row>
    <row r="8191" spans="1:19">
      <c r="A8191"/>
      <c r="B8191"/>
      <c r="C8191"/>
      <c r="D8191"/>
      <c r="E8191"/>
      <c r="F8191"/>
      <c r="G8191"/>
      <c r="H8191"/>
      <c r="I8191"/>
      <c r="J8191"/>
      <c r="K8191"/>
      <c r="L8191"/>
      <c r="M8191"/>
      <c r="N8191"/>
      <c r="O8191"/>
      <c r="P8191"/>
      <c r="Q8191"/>
      <c r="R8191"/>
      <c r="S8191"/>
    </row>
    <row r="8192" spans="1:19">
      <c r="A8192"/>
      <c r="B8192"/>
      <c r="C8192"/>
      <c r="D8192"/>
      <c r="E8192"/>
      <c r="F8192"/>
      <c r="G8192"/>
      <c r="H8192"/>
      <c r="I8192"/>
      <c r="J8192"/>
      <c r="K8192"/>
      <c r="L8192"/>
      <c r="M8192"/>
      <c r="N8192"/>
      <c r="O8192"/>
      <c r="P8192"/>
      <c r="Q8192"/>
      <c r="R8192"/>
      <c r="S8192"/>
    </row>
    <row r="8193" spans="1:19">
      <c r="A8193"/>
      <c r="B8193"/>
      <c r="C8193"/>
      <c r="D8193"/>
      <c r="E8193"/>
      <c r="F8193"/>
      <c r="G8193"/>
      <c r="H8193"/>
      <c r="I8193"/>
      <c r="J8193"/>
      <c r="K8193"/>
      <c r="L8193"/>
      <c r="M8193"/>
      <c r="N8193"/>
      <c r="O8193"/>
      <c r="P8193"/>
      <c r="Q8193"/>
      <c r="R8193"/>
      <c r="S8193"/>
    </row>
    <row r="8194" spans="1:19">
      <c r="A8194"/>
      <c r="B8194"/>
      <c r="C8194"/>
      <c r="D8194"/>
      <c r="E8194"/>
      <c r="F8194"/>
      <c r="G8194"/>
      <c r="H8194"/>
      <c r="I8194"/>
      <c r="J8194"/>
      <c r="K8194"/>
      <c r="L8194"/>
      <c r="M8194"/>
      <c r="N8194"/>
      <c r="O8194"/>
      <c r="P8194"/>
      <c r="Q8194"/>
      <c r="R8194"/>
      <c r="S8194"/>
    </row>
    <row r="8195" spans="1:19">
      <c r="A8195"/>
      <c r="B8195"/>
      <c r="C8195"/>
      <c r="D8195"/>
      <c r="E8195"/>
      <c r="F8195"/>
      <c r="G8195"/>
      <c r="H8195"/>
      <c r="I8195"/>
      <c r="J8195"/>
      <c r="K8195"/>
      <c r="L8195"/>
      <c r="M8195"/>
      <c r="N8195"/>
      <c r="O8195"/>
      <c r="P8195"/>
      <c r="Q8195"/>
      <c r="R8195"/>
      <c r="S8195"/>
    </row>
    <row r="8196" spans="1:19">
      <c r="A8196"/>
      <c r="B8196"/>
      <c r="C8196"/>
      <c r="D8196"/>
      <c r="E8196"/>
      <c r="F8196"/>
      <c r="G8196"/>
      <c r="H8196"/>
      <c r="I8196"/>
      <c r="J8196"/>
      <c r="K8196"/>
      <c r="L8196"/>
      <c r="M8196"/>
      <c r="N8196"/>
      <c r="O8196"/>
      <c r="P8196"/>
      <c r="Q8196"/>
      <c r="R8196"/>
      <c r="S8196"/>
    </row>
    <row r="8197" spans="1:19">
      <c r="A8197"/>
      <c r="B8197"/>
      <c r="C8197"/>
      <c r="D8197"/>
      <c r="E8197"/>
      <c r="F8197"/>
      <c r="G8197"/>
      <c r="H8197"/>
      <c r="I8197"/>
      <c r="J8197"/>
      <c r="K8197"/>
      <c r="L8197"/>
      <c r="M8197"/>
      <c r="N8197"/>
      <c r="O8197"/>
      <c r="P8197"/>
      <c r="Q8197"/>
      <c r="R8197"/>
      <c r="S8197"/>
    </row>
    <row r="8198" spans="1:19">
      <c r="A8198"/>
      <c r="B8198"/>
      <c r="C8198"/>
      <c r="D8198"/>
      <c r="E8198"/>
      <c r="F8198"/>
      <c r="G8198"/>
      <c r="H8198"/>
      <c r="I8198"/>
      <c r="J8198"/>
      <c r="K8198"/>
      <c r="L8198"/>
      <c r="M8198"/>
      <c r="N8198"/>
      <c r="O8198"/>
      <c r="P8198"/>
      <c r="Q8198"/>
      <c r="R8198"/>
      <c r="S8198"/>
    </row>
    <row r="8199" spans="1:19">
      <c r="A8199"/>
      <c r="B8199"/>
      <c r="C8199"/>
      <c r="D8199"/>
      <c r="E8199"/>
      <c r="F8199"/>
      <c r="G8199"/>
      <c r="H8199"/>
      <c r="I8199"/>
      <c r="J8199"/>
      <c r="K8199"/>
      <c r="L8199"/>
      <c r="M8199"/>
      <c r="N8199"/>
      <c r="O8199"/>
      <c r="P8199"/>
      <c r="Q8199"/>
      <c r="R8199"/>
      <c r="S8199"/>
    </row>
    <row r="8200" spans="1:19">
      <c r="A8200"/>
      <c r="B8200"/>
      <c r="C8200"/>
      <c r="D8200"/>
      <c r="E8200"/>
      <c r="F8200"/>
      <c r="G8200"/>
      <c r="H8200"/>
      <c r="I8200"/>
      <c r="J8200"/>
      <c r="K8200"/>
      <c r="L8200"/>
      <c r="M8200"/>
      <c r="N8200"/>
      <c r="O8200"/>
      <c r="P8200"/>
      <c r="Q8200"/>
      <c r="R8200"/>
      <c r="S8200"/>
    </row>
    <row r="8201" spans="1:19">
      <c r="A8201"/>
      <c r="B8201"/>
      <c r="C8201"/>
      <c r="D8201"/>
      <c r="E8201"/>
      <c r="F8201"/>
      <c r="G8201"/>
      <c r="H8201"/>
      <c r="I8201"/>
      <c r="J8201"/>
      <c r="K8201"/>
      <c r="L8201"/>
      <c r="M8201"/>
      <c r="N8201"/>
      <c r="O8201"/>
      <c r="P8201"/>
      <c r="Q8201"/>
      <c r="R8201"/>
      <c r="S8201"/>
    </row>
    <row r="8202" spans="1:19">
      <c r="A8202"/>
      <c r="B8202"/>
      <c r="C8202"/>
      <c r="D8202"/>
      <c r="E8202"/>
      <c r="F8202"/>
      <c r="G8202"/>
      <c r="H8202"/>
      <c r="I8202"/>
      <c r="J8202"/>
      <c r="K8202"/>
      <c r="L8202"/>
      <c r="M8202"/>
      <c r="N8202"/>
      <c r="O8202"/>
      <c r="P8202"/>
      <c r="Q8202"/>
      <c r="R8202"/>
      <c r="S8202"/>
    </row>
    <row r="8203" spans="1:19">
      <c r="A8203"/>
      <c r="B8203"/>
      <c r="C8203"/>
      <c r="D8203"/>
      <c r="E8203"/>
      <c r="F8203"/>
      <c r="G8203"/>
      <c r="H8203"/>
      <c r="I8203"/>
      <c r="J8203"/>
      <c r="K8203"/>
      <c r="L8203"/>
      <c r="M8203"/>
      <c r="N8203"/>
      <c r="O8203"/>
      <c r="P8203"/>
      <c r="Q8203"/>
      <c r="R8203"/>
      <c r="S8203"/>
    </row>
    <row r="8204" spans="1:19">
      <c r="A8204"/>
      <c r="B8204"/>
      <c r="C8204"/>
      <c r="D8204"/>
      <c r="E8204"/>
      <c r="F8204"/>
      <c r="G8204"/>
      <c r="H8204"/>
      <c r="I8204"/>
      <c r="J8204"/>
      <c r="K8204"/>
      <c r="L8204"/>
      <c r="M8204"/>
      <c r="N8204"/>
      <c r="O8204"/>
      <c r="P8204"/>
      <c r="Q8204"/>
      <c r="R8204"/>
      <c r="S8204"/>
    </row>
    <row r="8205" spans="1:19">
      <c r="A8205"/>
      <c r="B8205"/>
      <c r="C8205"/>
      <c r="D8205"/>
      <c r="E8205"/>
      <c r="F8205"/>
      <c r="G8205"/>
      <c r="H8205"/>
      <c r="I8205"/>
      <c r="J8205"/>
      <c r="K8205"/>
      <c r="L8205"/>
      <c r="M8205"/>
      <c r="N8205"/>
      <c r="O8205"/>
      <c r="P8205"/>
      <c r="Q8205"/>
      <c r="R8205"/>
      <c r="S8205"/>
    </row>
    <row r="8206" spans="1:19">
      <c r="A8206"/>
      <c r="B8206"/>
      <c r="C8206"/>
      <c r="D8206"/>
      <c r="E8206"/>
      <c r="F8206"/>
      <c r="G8206"/>
      <c r="H8206"/>
      <c r="I8206"/>
      <c r="J8206"/>
      <c r="K8206"/>
      <c r="L8206"/>
      <c r="M8206"/>
      <c r="N8206"/>
      <c r="O8206"/>
      <c r="P8206"/>
      <c r="Q8206"/>
      <c r="R8206"/>
      <c r="S8206"/>
    </row>
    <row r="8207" spans="1:19">
      <c r="A8207"/>
      <c r="B8207"/>
      <c r="C8207"/>
      <c r="D8207"/>
      <c r="E8207"/>
      <c r="F8207"/>
      <c r="G8207"/>
      <c r="H8207"/>
      <c r="I8207"/>
      <c r="J8207"/>
      <c r="K8207"/>
      <c r="L8207"/>
      <c r="M8207"/>
      <c r="N8207"/>
      <c r="O8207"/>
      <c r="P8207"/>
      <c r="Q8207"/>
      <c r="R8207"/>
      <c r="S8207"/>
    </row>
    <row r="8208" spans="1:19">
      <c r="A8208"/>
      <c r="B8208"/>
      <c r="C8208"/>
      <c r="D8208"/>
      <c r="E8208"/>
      <c r="F8208"/>
      <c r="G8208"/>
      <c r="H8208"/>
      <c r="I8208"/>
      <c r="J8208"/>
      <c r="K8208"/>
      <c r="L8208"/>
      <c r="M8208"/>
      <c r="N8208"/>
      <c r="O8208"/>
      <c r="P8208"/>
      <c r="Q8208"/>
      <c r="R8208"/>
      <c r="S8208"/>
    </row>
    <row r="8209" spans="1:19">
      <c r="A8209"/>
      <c r="B8209"/>
      <c r="C8209"/>
      <c r="D8209"/>
      <c r="E8209"/>
      <c r="F8209"/>
      <c r="G8209"/>
      <c r="H8209"/>
      <c r="I8209"/>
      <c r="J8209"/>
      <c r="K8209"/>
      <c r="L8209"/>
      <c r="M8209"/>
      <c r="N8209"/>
      <c r="O8209"/>
      <c r="P8209"/>
      <c r="Q8209"/>
      <c r="R8209"/>
      <c r="S8209"/>
    </row>
    <row r="8210" spans="1:19">
      <c r="A8210"/>
      <c r="B8210"/>
      <c r="C8210"/>
      <c r="D8210"/>
      <c r="E8210"/>
      <c r="F8210"/>
      <c r="G8210"/>
      <c r="H8210"/>
      <c r="I8210"/>
      <c r="J8210"/>
      <c r="K8210"/>
      <c r="L8210"/>
      <c r="M8210"/>
      <c r="N8210"/>
      <c r="O8210"/>
      <c r="P8210"/>
      <c r="Q8210"/>
      <c r="R8210"/>
      <c r="S8210"/>
    </row>
    <row r="8211" spans="1:19">
      <c r="A8211"/>
      <c r="B8211"/>
      <c r="C8211"/>
      <c r="D8211"/>
      <c r="E8211"/>
      <c r="F8211"/>
      <c r="G8211"/>
      <c r="H8211"/>
      <c r="I8211"/>
      <c r="J8211"/>
      <c r="K8211"/>
      <c r="L8211"/>
      <c r="M8211"/>
      <c r="N8211"/>
      <c r="O8211"/>
      <c r="P8211"/>
      <c r="Q8211"/>
      <c r="R8211"/>
      <c r="S8211"/>
    </row>
    <row r="8212" spans="1:19">
      <c r="A8212"/>
      <c r="B8212"/>
      <c r="C8212"/>
      <c r="D8212"/>
      <c r="E8212"/>
      <c r="F8212"/>
      <c r="G8212"/>
      <c r="H8212"/>
      <c r="I8212"/>
      <c r="J8212"/>
      <c r="K8212"/>
      <c r="L8212"/>
      <c r="M8212"/>
      <c r="N8212"/>
      <c r="O8212"/>
      <c r="P8212"/>
      <c r="Q8212"/>
      <c r="R8212"/>
      <c r="S8212"/>
    </row>
    <row r="8213" spans="1:19">
      <c r="A8213"/>
      <c r="B8213"/>
      <c r="C8213"/>
      <c r="D8213"/>
      <c r="E8213"/>
      <c r="F8213"/>
      <c r="G8213"/>
      <c r="H8213"/>
      <c r="I8213"/>
      <c r="J8213"/>
      <c r="K8213"/>
      <c r="L8213"/>
      <c r="M8213"/>
      <c r="N8213"/>
      <c r="O8213"/>
      <c r="P8213"/>
      <c r="Q8213"/>
      <c r="R8213"/>
      <c r="S8213"/>
    </row>
    <row r="8214" spans="1:19">
      <c r="A8214"/>
      <c r="B8214"/>
      <c r="C8214"/>
      <c r="D8214"/>
      <c r="E8214"/>
      <c r="F8214"/>
      <c r="G8214"/>
      <c r="H8214"/>
      <c r="I8214"/>
      <c r="J8214"/>
      <c r="K8214"/>
      <c r="L8214"/>
      <c r="M8214"/>
      <c r="N8214"/>
      <c r="O8214"/>
      <c r="P8214"/>
      <c r="Q8214"/>
      <c r="R8214"/>
      <c r="S8214"/>
    </row>
    <row r="8215" spans="1:19">
      <c r="A8215"/>
      <c r="B8215"/>
      <c r="C8215"/>
      <c r="D8215"/>
      <c r="E8215"/>
      <c r="F8215"/>
      <c r="G8215"/>
      <c r="H8215"/>
      <c r="I8215"/>
      <c r="J8215"/>
      <c r="K8215"/>
      <c r="L8215"/>
      <c r="M8215"/>
      <c r="N8215"/>
      <c r="O8215"/>
      <c r="P8215"/>
      <c r="Q8215"/>
      <c r="R8215"/>
      <c r="S8215"/>
    </row>
    <row r="8216" spans="1:19">
      <c r="A8216"/>
      <c r="B8216"/>
      <c r="C8216"/>
      <c r="D8216"/>
      <c r="E8216"/>
      <c r="F8216"/>
      <c r="G8216"/>
      <c r="H8216"/>
      <c r="I8216"/>
      <c r="J8216"/>
      <c r="K8216"/>
      <c r="L8216"/>
      <c r="M8216"/>
      <c r="N8216"/>
      <c r="O8216"/>
      <c r="P8216"/>
      <c r="Q8216"/>
      <c r="R8216"/>
      <c r="S8216"/>
    </row>
    <row r="8217" spans="1:19">
      <c r="A8217"/>
      <c r="B8217"/>
      <c r="C8217"/>
      <c r="D8217"/>
      <c r="E8217"/>
      <c r="F8217"/>
      <c r="G8217"/>
      <c r="H8217"/>
      <c r="I8217"/>
      <c r="J8217"/>
      <c r="K8217"/>
      <c r="L8217"/>
      <c r="M8217"/>
      <c r="N8217"/>
      <c r="O8217"/>
      <c r="P8217"/>
      <c r="Q8217"/>
      <c r="R8217"/>
      <c r="S8217"/>
    </row>
    <row r="8218" spans="1:19">
      <c r="A8218"/>
      <c r="B8218"/>
      <c r="C8218"/>
      <c r="D8218"/>
      <c r="E8218"/>
      <c r="F8218"/>
      <c r="G8218"/>
      <c r="H8218"/>
      <c r="I8218"/>
      <c r="J8218"/>
      <c r="K8218"/>
      <c r="L8218"/>
      <c r="M8218"/>
      <c r="N8218"/>
      <c r="O8218"/>
      <c r="P8218"/>
      <c r="Q8218"/>
      <c r="R8218"/>
      <c r="S8218"/>
    </row>
    <row r="8219" spans="1:19">
      <c r="A8219"/>
      <c r="B8219"/>
      <c r="C8219"/>
      <c r="D8219"/>
      <c r="E8219"/>
      <c r="F8219"/>
      <c r="G8219"/>
      <c r="H8219"/>
      <c r="I8219"/>
      <c r="J8219"/>
      <c r="K8219"/>
      <c r="L8219"/>
      <c r="M8219"/>
      <c r="N8219"/>
      <c r="O8219"/>
      <c r="P8219"/>
      <c r="Q8219"/>
      <c r="R8219"/>
      <c r="S8219"/>
    </row>
    <row r="8220" spans="1:19">
      <c r="A8220"/>
      <c r="B8220"/>
      <c r="C8220"/>
      <c r="D8220"/>
      <c r="E8220"/>
      <c r="F8220"/>
      <c r="G8220"/>
      <c r="H8220"/>
      <c r="I8220"/>
      <c r="J8220"/>
      <c r="K8220"/>
      <c r="L8220"/>
      <c r="M8220"/>
      <c r="N8220"/>
      <c r="O8220"/>
      <c r="P8220"/>
      <c r="Q8220"/>
      <c r="R8220"/>
      <c r="S8220"/>
    </row>
    <row r="8221" spans="1:19">
      <c r="A8221"/>
      <c r="B8221"/>
      <c r="C8221"/>
      <c r="D8221"/>
      <c r="E8221"/>
      <c r="F8221"/>
      <c r="G8221"/>
      <c r="H8221"/>
      <c r="I8221"/>
      <c r="J8221"/>
      <c r="K8221"/>
      <c r="L8221"/>
      <c r="M8221"/>
      <c r="N8221"/>
      <c r="O8221"/>
      <c r="P8221"/>
      <c r="Q8221"/>
      <c r="R8221"/>
      <c r="S8221"/>
    </row>
    <row r="8222" spans="1:19">
      <c r="A8222"/>
      <c r="B8222"/>
      <c r="C8222"/>
      <c r="D8222"/>
      <c r="E8222"/>
      <c r="F8222"/>
      <c r="G8222"/>
      <c r="H8222"/>
      <c r="I8222"/>
      <c r="J8222"/>
      <c r="K8222"/>
      <c r="L8222"/>
      <c r="M8222"/>
      <c r="N8222"/>
      <c r="O8222"/>
      <c r="P8222"/>
      <c r="Q8222"/>
      <c r="R8222"/>
      <c r="S8222"/>
    </row>
    <row r="8223" spans="1:19">
      <c r="A8223"/>
      <c r="B8223"/>
      <c r="C8223"/>
      <c r="D8223"/>
      <c r="E8223"/>
      <c r="F8223"/>
      <c r="G8223"/>
      <c r="H8223"/>
      <c r="I8223"/>
      <c r="J8223"/>
      <c r="K8223"/>
      <c r="L8223"/>
      <c r="M8223"/>
      <c r="N8223"/>
      <c r="O8223"/>
      <c r="P8223"/>
      <c r="Q8223"/>
      <c r="R8223"/>
      <c r="S8223"/>
    </row>
    <row r="8224" spans="1:19">
      <c r="A8224"/>
      <c r="B8224"/>
      <c r="C8224"/>
      <c r="D8224"/>
      <c r="E8224"/>
      <c r="F8224"/>
      <c r="G8224"/>
      <c r="H8224"/>
      <c r="I8224"/>
      <c r="J8224"/>
      <c r="K8224"/>
      <c r="L8224"/>
      <c r="M8224"/>
      <c r="N8224"/>
      <c r="O8224"/>
      <c r="P8224"/>
      <c r="Q8224"/>
      <c r="R8224"/>
      <c r="S8224"/>
    </row>
    <row r="8225" spans="1:19">
      <c r="A8225"/>
      <c r="B8225"/>
      <c r="C8225"/>
      <c r="D8225"/>
      <c r="E8225"/>
      <c r="F8225"/>
      <c r="G8225"/>
      <c r="H8225"/>
      <c r="I8225"/>
      <c r="J8225"/>
      <c r="K8225"/>
      <c r="L8225"/>
      <c r="M8225"/>
      <c r="N8225"/>
      <c r="O8225"/>
      <c r="P8225"/>
      <c r="Q8225"/>
      <c r="R8225"/>
      <c r="S8225"/>
    </row>
    <row r="8226" spans="1:19">
      <c r="A8226"/>
      <c r="B8226"/>
      <c r="C8226"/>
      <c r="D8226"/>
      <c r="E8226"/>
      <c r="F8226"/>
      <c r="G8226"/>
      <c r="H8226"/>
      <c r="I8226"/>
      <c r="J8226"/>
      <c r="K8226"/>
      <c r="L8226"/>
      <c r="M8226"/>
      <c r="N8226"/>
      <c r="O8226"/>
      <c r="P8226"/>
      <c r="Q8226"/>
      <c r="R8226"/>
      <c r="S8226"/>
    </row>
    <row r="8227" spans="1:19">
      <c r="A8227"/>
      <c r="B8227"/>
      <c r="C8227"/>
      <c r="D8227"/>
      <c r="E8227"/>
      <c r="F8227"/>
      <c r="G8227"/>
      <c r="H8227"/>
      <c r="I8227"/>
      <c r="J8227"/>
      <c r="K8227"/>
      <c r="L8227"/>
      <c r="M8227"/>
      <c r="N8227"/>
      <c r="O8227"/>
      <c r="P8227"/>
      <c r="Q8227"/>
      <c r="R8227"/>
      <c r="S8227"/>
    </row>
    <row r="8228" spans="1:19">
      <c r="A8228"/>
      <c r="B8228"/>
      <c r="C8228"/>
      <c r="D8228"/>
      <c r="E8228"/>
      <c r="F8228"/>
      <c r="G8228"/>
      <c r="H8228"/>
      <c r="I8228"/>
      <c r="J8228"/>
      <c r="K8228"/>
      <c r="L8228"/>
      <c r="M8228"/>
      <c r="N8228"/>
      <c r="O8228"/>
      <c r="P8228"/>
      <c r="Q8228"/>
      <c r="R8228"/>
      <c r="S8228"/>
    </row>
    <row r="8229" spans="1:19">
      <c r="A8229"/>
      <c r="B8229"/>
      <c r="C8229"/>
      <c r="D8229"/>
      <c r="E8229"/>
      <c r="F8229"/>
      <c r="G8229"/>
      <c r="H8229"/>
      <c r="I8229"/>
      <c r="J8229"/>
      <c r="K8229"/>
      <c r="L8229"/>
      <c r="M8229"/>
      <c r="N8229"/>
      <c r="O8229"/>
      <c r="P8229"/>
      <c r="Q8229"/>
      <c r="R8229"/>
      <c r="S8229"/>
    </row>
    <row r="8230" spans="1:19">
      <c r="A8230"/>
      <c r="B8230"/>
      <c r="C8230"/>
      <c r="D8230"/>
      <c r="E8230"/>
      <c r="F8230"/>
      <c r="G8230"/>
      <c r="H8230"/>
      <c r="I8230"/>
      <c r="J8230"/>
      <c r="K8230"/>
      <c r="L8230"/>
      <c r="M8230"/>
      <c r="N8230"/>
      <c r="O8230"/>
      <c r="P8230"/>
      <c r="Q8230"/>
      <c r="R8230"/>
      <c r="S8230"/>
    </row>
    <row r="8231" spans="1:19">
      <c r="A8231"/>
      <c r="B8231"/>
      <c r="C8231"/>
      <c r="D8231"/>
      <c r="E8231"/>
      <c r="F8231"/>
      <c r="G8231"/>
      <c r="H8231"/>
      <c r="I8231"/>
      <c r="J8231"/>
      <c r="K8231"/>
      <c r="L8231"/>
      <c r="M8231"/>
      <c r="N8231"/>
      <c r="O8231"/>
      <c r="P8231"/>
      <c r="Q8231"/>
      <c r="R8231"/>
      <c r="S8231"/>
    </row>
    <row r="8232" spans="1:19">
      <c r="A8232"/>
      <c r="B8232"/>
      <c r="C8232"/>
      <c r="D8232"/>
      <c r="E8232"/>
      <c r="F8232"/>
      <c r="G8232"/>
      <c r="H8232"/>
      <c r="I8232"/>
      <c r="J8232"/>
      <c r="K8232"/>
      <c r="L8232"/>
      <c r="M8232"/>
      <c r="N8232"/>
      <c r="O8232"/>
      <c r="P8232"/>
      <c r="Q8232"/>
      <c r="R8232"/>
      <c r="S8232"/>
    </row>
    <row r="8233" spans="1:19">
      <c r="A8233"/>
      <c r="B8233"/>
      <c r="C8233"/>
      <c r="D8233"/>
      <c r="E8233"/>
      <c r="F8233"/>
      <c r="G8233"/>
      <c r="H8233"/>
      <c r="I8233"/>
      <c r="J8233"/>
      <c r="K8233"/>
      <c r="L8233"/>
      <c r="M8233"/>
      <c r="N8233"/>
      <c r="O8233"/>
      <c r="P8233"/>
      <c r="Q8233"/>
      <c r="R8233"/>
      <c r="S8233"/>
    </row>
    <row r="8234" spans="1:19">
      <c r="A8234"/>
      <c r="B8234"/>
      <c r="C8234"/>
      <c r="D8234"/>
      <c r="E8234"/>
      <c r="F8234"/>
      <c r="G8234"/>
      <c r="H8234"/>
      <c r="I8234"/>
      <c r="J8234"/>
      <c r="K8234"/>
      <c r="L8234"/>
      <c r="M8234"/>
      <c r="N8234"/>
      <c r="O8234"/>
      <c r="P8234"/>
      <c r="Q8234"/>
      <c r="R8234"/>
      <c r="S8234"/>
    </row>
    <row r="8235" spans="1:19">
      <c r="A8235"/>
      <c r="B8235"/>
      <c r="C8235"/>
      <c r="D8235"/>
      <c r="E8235"/>
      <c r="F8235"/>
      <c r="G8235"/>
      <c r="H8235"/>
      <c r="I8235"/>
      <c r="J8235"/>
      <c r="K8235"/>
      <c r="L8235"/>
      <c r="M8235"/>
      <c r="N8235"/>
      <c r="O8235"/>
      <c r="P8235"/>
      <c r="Q8235"/>
      <c r="R8235"/>
      <c r="S8235"/>
    </row>
    <row r="8236" spans="1:19">
      <c r="A8236"/>
      <c r="B8236"/>
      <c r="C8236"/>
      <c r="D8236"/>
      <c r="E8236"/>
      <c r="F8236"/>
      <c r="G8236"/>
      <c r="H8236"/>
      <c r="I8236"/>
      <c r="J8236"/>
      <c r="K8236"/>
      <c r="L8236"/>
      <c r="M8236"/>
      <c r="N8236"/>
      <c r="O8236"/>
      <c r="P8236"/>
      <c r="Q8236"/>
      <c r="R8236"/>
      <c r="S8236"/>
    </row>
    <row r="8237" spans="1:19">
      <c r="A8237"/>
      <c r="B8237"/>
      <c r="C8237"/>
      <c r="D8237"/>
      <c r="E8237"/>
      <c r="F8237"/>
      <c r="G8237"/>
      <c r="H8237"/>
      <c r="I8237"/>
      <c r="J8237"/>
      <c r="K8237"/>
      <c r="L8237"/>
      <c r="M8237"/>
      <c r="N8237"/>
      <c r="O8237"/>
      <c r="P8237"/>
      <c r="Q8237"/>
      <c r="R8237"/>
      <c r="S8237"/>
    </row>
    <row r="8238" spans="1:19">
      <c r="A8238"/>
      <c r="B8238"/>
      <c r="C8238"/>
      <c r="D8238"/>
      <c r="E8238"/>
      <c r="F8238"/>
      <c r="G8238"/>
      <c r="H8238"/>
      <c r="I8238"/>
      <c r="J8238"/>
      <c r="K8238"/>
      <c r="L8238"/>
      <c r="M8238"/>
      <c r="N8238"/>
      <c r="O8238"/>
      <c r="P8238"/>
      <c r="Q8238"/>
      <c r="R8238"/>
      <c r="S8238"/>
    </row>
    <row r="8239" spans="1:19">
      <c r="A8239"/>
      <c r="B8239"/>
      <c r="C8239"/>
      <c r="D8239"/>
      <c r="E8239"/>
      <c r="F8239"/>
      <c r="G8239"/>
      <c r="H8239"/>
      <c r="I8239"/>
      <c r="J8239"/>
      <c r="K8239"/>
      <c r="L8239"/>
      <c r="M8239"/>
      <c r="N8239"/>
      <c r="O8239"/>
      <c r="P8239"/>
      <c r="Q8239"/>
      <c r="R8239"/>
      <c r="S8239"/>
    </row>
    <row r="8240" spans="1:19">
      <c r="A8240"/>
      <c r="B8240"/>
      <c r="C8240"/>
      <c r="D8240"/>
      <c r="E8240"/>
      <c r="F8240"/>
      <c r="G8240"/>
      <c r="H8240"/>
      <c r="I8240"/>
      <c r="J8240"/>
      <c r="K8240"/>
      <c r="L8240"/>
      <c r="M8240"/>
      <c r="N8240"/>
      <c r="O8240"/>
      <c r="P8240"/>
      <c r="Q8240"/>
      <c r="R8240"/>
      <c r="S8240"/>
    </row>
    <row r="8241" spans="1:19">
      <c r="A8241"/>
      <c r="B8241"/>
      <c r="C8241"/>
      <c r="D8241"/>
      <c r="E8241"/>
      <c r="F8241"/>
      <c r="G8241"/>
      <c r="H8241"/>
      <c r="I8241"/>
      <c r="J8241"/>
      <c r="K8241"/>
      <c r="L8241"/>
      <c r="M8241"/>
      <c r="N8241"/>
      <c r="O8241"/>
      <c r="P8241"/>
      <c r="Q8241"/>
      <c r="R8241"/>
      <c r="S8241"/>
    </row>
    <row r="8242" spans="1:19">
      <c r="A8242"/>
      <c r="B8242"/>
      <c r="C8242"/>
      <c r="D8242"/>
      <c r="E8242"/>
      <c r="F8242"/>
      <c r="G8242"/>
      <c r="H8242"/>
      <c r="I8242"/>
      <c r="J8242"/>
      <c r="K8242"/>
      <c r="L8242"/>
      <c r="M8242"/>
      <c r="N8242"/>
      <c r="O8242"/>
      <c r="P8242"/>
      <c r="Q8242"/>
      <c r="R8242"/>
      <c r="S8242"/>
    </row>
    <row r="8243" spans="1:19">
      <c r="A8243"/>
      <c r="B8243"/>
      <c r="C8243"/>
      <c r="D8243"/>
      <c r="E8243"/>
      <c r="F8243"/>
      <c r="G8243"/>
      <c r="H8243"/>
      <c r="I8243"/>
      <c r="J8243"/>
      <c r="K8243"/>
      <c r="L8243"/>
      <c r="M8243"/>
      <c r="N8243"/>
      <c r="O8243"/>
      <c r="P8243"/>
      <c r="Q8243"/>
      <c r="R8243"/>
      <c r="S8243"/>
    </row>
    <row r="8244" spans="1:19">
      <c r="A8244"/>
      <c r="B8244"/>
      <c r="C8244"/>
      <c r="D8244"/>
      <c r="E8244"/>
      <c r="F8244"/>
      <c r="G8244"/>
      <c r="H8244"/>
      <c r="I8244"/>
      <c r="J8244"/>
      <c r="K8244"/>
      <c r="L8244"/>
      <c r="M8244"/>
      <c r="N8244"/>
      <c r="O8244"/>
      <c r="P8244"/>
      <c r="Q8244"/>
      <c r="R8244"/>
      <c r="S8244"/>
    </row>
    <row r="8245" spans="1:19">
      <c r="A8245"/>
      <c r="B8245"/>
      <c r="C8245"/>
      <c r="D8245"/>
      <c r="E8245"/>
      <c r="F8245"/>
      <c r="G8245"/>
      <c r="H8245"/>
      <c r="I8245"/>
      <c r="J8245"/>
      <c r="K8245"/>
      <c r="L8245"/>
      <c r="M8245"/>
      <c r="N8245"/>
      <c r="O8245"/>
      <c r="P8245"/>
      <c r="Q8245"/>
      <c r="R8245"/>
      <c r="S8245"/>
    </row>
    <row r="8246" spans="1:19">
      <c r="A8246"/>
      <c r="B8246"/>
      <c r="C8246"/>
      <c r="D8246"/>
      <c r="E8246"/>
      <c r="F8246"/>
      <c r="G8246"/>
      <c r="H8246"/>
      <c r="I8246"/>
      <c r="J8246"/>
      <c r="K8246"/>
      <c r="L8246"/>
      <c r="M8246"/>
      <c r="N8246"/>
      <c r="O8246"/>
      <c r="P8246"/>
      <c r="Q8246"/>
      <c r="R8246"/>
      <c r="S8246"/>
    </row>
    <row r="8247" spans="1:19">
      <c r="A8247"/>
      <c r="B8247"/>
      <c r="C8247"/>
      <c r="D8247"/>
      <c r="E8247"/>
      <c r="F8247"/>
      <c r="G8247"/>
      <c r="H8247"/>
      <c r="I8247"/>
      <c r="J8247"/>
      <c r="K8247"/>
      <c r="L8247"/>
      <c r="M8247"/>
      <c r="N8247"/>
      <c r="O8247"/>
      <c r="P8247"/>
      <c r="Q8247"/>
      <c r="R8247"/>
      <c r="S8247"/>
    </row>
    <row r="8248" spans="1:19">
      <c r="A8248"/>
      <c r="B8248"/>
      <c r="C8248"/>
      <c r="D8248"/>
      <c r="E8248"/>
      <c r="F8248"/>
      <c r="G8248"/>
      <c r="H8248"/>
      <c r="I8248"/>
      <c r="J8248"/>
      <c r="K8248"/>
      <c r="L8248"/>
      <c r="M8248"/>
      <c r="N8248"/>
      <c r="O8248"/>
      <c r="P8248"/>
      <c r="Q8248"/>
      <c r="R8248"/>
      <c r="S8248"/>
    </row>
    <row r="8249" spans="1:19">
      <c r="A8249"/>
      <c r="B8249"/>
      <c r="C8249"/>
      <c r="D8249"/>
      <c r="E8249"/>
      <c r="F8249"/>
      <c r="G8249"/>
      <c r="H8249"/>
      <c r="I8249"/>
      <c r="J8249"/>
      <c r="K8249"/>
      <c r="L8249"/>
      <c r="M8249"/>
      <c r="N8249"/>
      <c r="O8249"/>
      <c r="P8249"/>
      <c r="Q8249"/>
      <c r="R8249"/>
      <c r="S8249"/>
    </row>
    <row r="8250" spans="1:19">
      <c r="A8250"/>
      <c r="B8250"/>
      <c r="C8250"/>
      <c r="D8250"/>
      <c r="E8250"/>
      <c r="F8250"/>
      <c r="G8250"/>
      <c r="H8250"/>
      <c r="I8250"/>
      <c r="J8250"/>
      <c r="K8250"/>
      <c r="L8250"/>
      <c r="M8250"/>
      <c r="N8250"/>
      <c r="O8250"/>
      <c r="P8250"/>
      <c r="Q8250"/>
      <c r="R8250"/>
      <c r="S8250"/>
    </row>
    <row r="8251" spans="1:19">
      <c r="A8251"/>
      <c r="B8251"/>
      <c r="C8251"/>
      <c r="D8251"/>
      <c r="E8251"/>
      <c r="F8251"/>
      <c r="G8251"/>
      <c r="H8251"/>
      <c r="I8251"/>
      <c r="J8251"/>
      <c r="K8251"/>
      <c r="L8251"/>
      <c r="M8251"/>
      <c r="N8251"/>
      <c r="O8251"/>
      <c r="P8251"/>
      <c r="Q8251"/>
      <c r="R8251"/>
      <c r="S8251"/>
    </row>
    <row r="8252" spans="1:19">
      <c r="A8252"/>
      <c r="B8252"/>
      <c r="C8252"/>
      <c r="D8252"/>
      <c r="E8252"/>
      <c r="F8252"/>
      <c r="G8252"/>
      <c r="H8252"/>
      <c r="I8252"/>
      <c r="J8252"/>
      <c r="K8252"/>
      <c r="L8252"/>
      <c r="M8252"/>
      <c r="N8252"/>
      <c r="O8252"/>
      <c r="P8252"/>
      <c r="Q8252"/>
      <c r="R8252"/>
      <c r="S8252"/>
    </row>
    <row r="8253" spans="1:19">
      <c r="A8253"/>
      <c r="B8253"/>
      <c r="C8253"/>
      <c r="D8253"/>
      <c r="E8253"/>
      <c r="F8253"/>
      <c r="G8253"/>
      <c r="H8253"/>
      <c r="I8253"/>
      <c r="J8253"/>
      <c r="K8253"/>
      <c r="L8253"/>
      <c r="M8253"/>
      <c r="N8253"/>
      <c r="O8253"/>
      <c r="P8253"/>
      <c r="Q8253"/>
      <c r="R8253"/>
      <c r="S8253"/>
    </row>
    <row r="8254" spans="1:19">
      <c r="A8254"/>
      <c r="B8254"/>
      <c r="C8254"/>
      <c r="D8254"/>
      <c r="E8254"/>
      <c r="F8254"/>
      <c r="G8254"/>
      <c r="H8254"/>
      <c r="I8254"/>
      <c r="J8254"/>
      <c r="K8254"/>
      <c r="L8254"/>
      <c r="M8254"/>
      <c r="N8254"/>
      <c r="O8254"/>
      <c r="P8254"/>
      <c r="Q8254"/>
      <c r="R8254"/>
      <c r="S8254"/>
    </row>
    <row r="8255" spans="1:19">
      <c r="A8255"/>
      <c r="B8255"/>
      <c r="C8255"/>
      <c r="D8255"/>
      <c r="E8255"/>
      <c r="F8255"/>
      <c r="G8255"/>
      <c r="H8255"/>
      <c r="I8255"/>
      <c r="J8255"/>
      <c r="K8255"/>
      <c r="L8255"/>
      <c r="M8255"/>
      <c r="N8255"/>
      <c r="O8255"/>
      <c r="P8255"/>
      <c r="Q8255"/>
      <c r="R8255"/>
      <c r="S8255"/>
    </row>
    <row r="8256" spans="1:19">
      <c r="A8256"/>
      <c r="B8256"/>
      <c r="C8256"/>
      <c r="D8256"/>
      <c r="E8256"/>
      <c r="F8256"/>
      <c r="G8256"/>
      <c r="H8256"/>
      <c r="I8256"/>
      <c r="J8256"/>
      <c r="K8256"/>
      <c r="L8256"/>
      <c r="M8256"/>
      <c r="N8256"/>
      <c r="O8256"/>
      <c r="P8256"/>
      <c r="Q8256"/>
      <c r="R8256"/>
      <c r="S8256"/>
    </row>
    <row r="8257" spans="1:19">
      <c r="A8257"/>
      <c r="B8257"/>
      <c r="C8257"/>
      <c r="D8257"/>
      <c r="E8257"/>
      <c r="F8257"/>
      <c r="G8257"/>
      <c r="H8257"/>
      <c r="I8257"/>
      <c r="J8257"/>
      <c r="K8257"/>
      <c r="L8257"/>
      <c r="M8257"/>
      <c r="N8257"/>
      <c r="O8257"/>
      <c r="P8257"/>
      <c r="Q8257"/>
      <c r="R8257"/>
      <c r="S8257"/>
    </row>
    <row r="8258" spans="1:19">
      <c r="A8258"/>
      <c r="B8258"/>
      <c r="C8258"/>
      <c r="D8258"/>
      <c r="E8258"/>
      <c r="F8258"/>
      <c r="G8258"/>
      <c r="H8258"/>
      <c r="I8258"/>
      <c r="J8258"/>
      <c r="K8258"/>
      <c r="L8258"/>
      <c r="M8258"/>
      <c r="N8258"/>
      <c r="O8258"/>
      <c r="P8258"/>
      <c r="Q8258"/>
      <c r="R8258"/>
      <c r="S8258"/>
    </row>
    <row r="8259" spans="1:19">
      <c r="A8259"/>
      <c r="B8259"/>
      <c r="C8259"/>
      <c r="D8259"/>
      <c r="E8259"/>
      <c r="F8259"/>
      <c r="G8259"/>
      <c r="H8259"/>
      <c r="I8259"/>
      <c r="J8259"/>
      <c r="K8259"/>
      <c r="L8259"/>
      <c r="M8259"/>
      <c r="N8259"/>
      <c r="O8259"/>
      <c r="P8259"/>
      <c r="Q8259"/>
      <c r="R8259"/>
      <c r="S8259"/>
    </row>
    <row r="8260" spans="1:19">
      <c r="A8260"/>
      <c r="B8260"/>
      <c r="C8260"/>
      <c r="D8260"/>
      <c r="E8260"/>
      <c r="F8260"/>
      <c r="G8260"/>
      <c r="H8260"/>
      <c r="I8260"/>
      <c r="J8260"/>
      <c r="K8260"/>
      <c r="L8260"/>
      <c r="M8260"/>
      <c r="N8260"/>
      <c r="O8260"/>
      <c r="P8260"/>
      <c r="Q8260"/>
      <c r="R8260"/>
      <c r="S8260"/>
    </row>
    <row r="8261" spans="1:19">
      <c r="A8261"/>
      <c r="B8261"/>
      <c r="C8261"/>
      <c r="D8261"/>
      <c r="E8261"/>
      <c r="F8261"/>
      <c r="G8261"/>
      <c r="H8261"/>
      <c r="I8261"/>
      <c r="J8261"/>
      <c r="K8261"/>
      <c r="L8261"/>
      <c r="M8261"/>
      <c r="N8261"/>
      <c r="O8261"/>
      <c r="P8261"/>
      <c r="Q8261"/>
      <c r="R8261"/>
      <c r="S8261"/>
    </row>
    <row r="8262" spans="1:19">
      <c r="A8262"/>
      <c r="B8262"/>
      <c r="C8262"/>
      <c r="D8262"/>
      <c r="E8262"/>
      <c r="F8262"/>
      <c r="G8262"/>
      <c r="H8262"/>
      <c r="I8262"/>
      <c r="J8262"/>
      <c r="K8262"/>
      <c r="L8262"/>
      <c r="M8262"/>
      <c r="N8262"/>
      <c r="O8262"/>
      <c r="P8262"/>
      <c r="Q8262"/>
      <c r="R8262"/>
      <c r="S8262"/>
    </row>
    <row r="8263" spans="1:19">
      <c r="A8263"/>
      <c r="B8263"/>
      <c r="C8263"/>
      <c r="D8263"/>
      <c r="E8263"/>
      <c r="F8263"/>
      <c r="G8263"/>
      <c r="H8263"/>
      <c r="I8263"/>
      <c r="J8263"/>
      <c r="K8263"/>
      <c r="L8263"/>
      <c r="M8263"/>
      <c r="N8263"/>
      <c r="O8263"/>
      <c r="P8263"/>
      <c r="Q8263"/>
      <c r="R8263"/>
      <c r="S8263"/>
    </row>
    <row r="8264" spans="1:19">
      <c r="A8264"/>
      <c r="B8264"/>
      <c r="C8264"/>
      <c r="D8264"/>
      <c r="E8264"/>
      <c r="F8264"/>
      <c r="G8264"/>
      <c r="H8264"/>
      <c r="I8264"/>
      <c r="J8264"/>
      <c r="K8264"/>
      <c r="L8264"/>
      <c r="M8264"/>
      <c r="N8264"/>
      <c r="O8264"/>
      <c r="P8264"/>
      <c r="Q8264"/>
      <c r="R8264"/>
      <c r="S8264"/>
    </row>
    <row r="8265" spans="1:19">
      <c r="A8265"/>
      <c r="B8265"/>
      <c r="C8265"/>
      <c r="D8265"/>
      <c r="E8265"/>
      <c r="F8265"/>
      <c r="G8265"/>
      <c r="H8265"/>
      <c r="I8265"/>
      <c r="J8265"/>
      <c r="K8265"/>
      <c r="L8265"/>
      <c r="M8265"/>
      <c r="N8265"/>
      <c r="O8265"/>
      <c r="P8265"/>
      <c r="Q8265"/>
      <c r="R8265"/>
      <c r="S8265"/>
    </row>
    <row r="8266" spans="1:19">
      <c r="A8266"/>
      <c r="B8266"/>
      <c r="C8266"/>
      <c r="D8266"/>
      <c r="E8266"/>
      <c r="F8266"/>
      <c r="G8266"/>
      <c r="H8266"/>
      <c r="I8266"/>
      <c r="J8266"/>
      <c r="K8266"/>
      <c r="L8266"/>
      <c r="M8266"/>
      <c r="N8266"/>
      <c r="O8266"/>
      <c r="P8266"/>
      <c r="Q8266"/>
      <c r="R8266"/>
      <c r="S8266"/>
    </row>
    <row r="8267" spans="1:19">
      <c r="A8267"/>
      <c r="B8267"/>
      <c r="C8267"/>
      <c r="D8267"/>
      <c r="E8267"/>
      <c r="F8267"/>
      <c r="G8267"/>
      <c r="H8267"/>
      <c r="I8267"/>
      <c r="J8267"/>
      <c r="K8267"/>
      <c r="L8267"/>
      <c r="M8267"/>
      <c r="N8267"/>
      <c r="O8267"/>
      <c r="P8267"/>
      <c r="Q8267"/>
      <c r="R8267"/>
      <c r="S8267"/>
    </row>
    <row r="8268" spans="1:19">
      <c r="A8268"/>
      <c r="B8268"/>
      <c r="C8268"/>
      <c r="D8268"/>
      <c r="E8268"/>
      <c r="F8268"/>
      <c r="G8268"/>
      <c r="H8268"/>
      <c r="I8268"/>
      <c r="J8268"/>
      <c r="K8268"/>
      <c r="L8268"/>
      <c r="M8268"/>
      <c r="N8268"/>
      <c r="O8268"/>
      <c r="P8268"/>
      <c r="Q8268"/>
      <c r="R8268"/>
      <c r="S8268"/>
    </row>
    <row r="8269" spans="1:19">
      <c r="A8269"/>
      <c r="B8269"/>
      <c r="C8269"/>
      <c r="D8269"/>
      <c r="E8269"/>
      <c r="F8269"/>
      <c r="G8269"/>
      <c r="H8269"/>
      <c r="I8269"/>
      <c r="J8269"/>
      <c r="K8269"/>
      <c r="L8269"/>
      <c r="M8269"/>
      <c r="N8269"/>
      <c r="O8269"/>
      <c r="P8269"/>
      <c r="Q8269"/>
      <c r="R8269"/>
      <c r="S8269"/>
    </row>
    <row r="8270" spans="1:19">
      <c r="A8270"/>
      <c r="B8270"/>
      <c r="C8270"/>
      <c r="D8270"/>
      <c r="E8270"/>
      <c r="F8270"/>
      <c r="G8270"/>
      <c r="H8270"/>
      <c r="I8270"/>
      <c r="J8270"/>
      <c r="K8270"/>
      <c r="L8270"/>
      <c r="M8270"/>
      <c r="N8270"/>
      <c r="O8270"/>
      <c r="P8270"/>
      <c r="Q8270"/>
      <c r="R8270"/>
      <c r="S8270"/>
    </row>
    <row r="8271" spans="1:19">
      <c r="A8271"/>
      <c r="B8271"/>
      <c r="C8271"/>
      <c r="D8271"/>
      <c r="E8271"/>
      <c r="F8271"/>
      <c r="G8271"/>
      <c r="H8271"/>
      <c r="I8271"/>
      <c r="J8271"/>
      <c r="K8271"/>
      <c r="L8271"/>
      <c r="M8271"/>
      <c r="N8271"/>
      <c r="O8271"/>
      <c r="P8271"/>
      <c r="Q8271"/>
      <c r="R8271"/>
      <c r="S8271"/>
    </row>
    <row r="8272" spans="1:19">
      <c r="A8272"/>
      <c r="B8272"/>
      <c r="C8272"/>
      <c r="D8272"/>
      <c r="E8272"/>
      <c r="F8272"/>
      <c r="G8272"/>
      <c r="H8272"/>
      <c r="I8272"/>
      <c r="J8272"/>
      <c r="K8272"/>
      <c r="L8272"/>
      <c r="M8272"/>
      <c r="N8272"/>
      <c r="O8272"/>
      <c r="P8272"/>
      <c r="Q8272"/>
      <c r="R8272"/>
      <c r="S8272"/>
    </row>
    <row r="8273" spans="1:19">
      <c r="A8273"/>
      <c r="B8273"/>
      <c r="C8273"/>
      <c r="D8273"/>
      <c r="E8273"/>
      <c r="F8273"/>
      <c r="G8273"/>
      <c r="H8273"/>
      <c r="I8273"/>
      <c r="J8273"/>
      <c r="K8273"/>
      <c r="L8273"/>
      <c r="M8273"/>
      <c r="N8273"/>
      <c r="O8273"/>
      <c r="P8273"/>
      <c r="Q8273"/>
      <c r="R8273"/>
      <c r="S8273"/>
    </row>
    <row r="8274" spans="1:19">
      <c r="A8274"/>
      <c r="B8274"/>
      <c r="C8274"/>
      <c r="D8274"/>
      <c r="E8274"/>
      <c r="F8274"/>
      <c r="G8274"/>
      <c r="H8274"/>
      <c r="I8274"/>
      <c r="J8274"/>
      <c r="K8274"/>
      <c r="L8274"/>
      <c r="M8274"/>
      <c r="N8274"/>
      <c r="O8274"/>
      <c r="P8274"/>
      <c r="Q8274"/>
      <c r="R8274"/>
      <c r="S8274"/>
    </row>
    <row r="8275" spans="1:19">
      <c r="A8275"/>
      <c r="B8275"/>
      <c r="C8275"/>
      <c r="D8275"/>
      <c r="E8275"/>
      <c r="F8275"/>
      <c r="G8275"/>
      <c r="H8275"/>
      <c r="I8275"/>
      <c r="J8275"/>
      <c r="K8275"/>
      <c r="L8275"/>
      <c r="M8275"/>
      <c r="N8275"/>
      <c r="O8275"/>
      <c r="P8275"/>
      <c r="Q8275"/>
      <c r="R8275"/>
      <c r="S8275"/>
    </row>
    <row r="8276" spans="1:19">
      <c r="A8276"/>
      <c r="B8276"/>
      <c r="C8276"/>
      <c r="D8276"/>
      <c r="E8276"/>
      <c r="F8276"/>
      <c r="G8276"/>
      <c r="H8276"/>
      <c r="I8276"/>
      <c r="J8276"/>
      <c r="K8276"/>
      <c r="L8276"/>
      <c r="M8276"/>
      <c r="N8276"/>
      <c r="O8276"/>
      <c r="P8276"/>
      <c r="Q8276"/>
      <c r="R8276"/>
      <c r="S8276"/>
    </row>
    <row r="8277" spans="1:19">
      <c r="A8277"/>
      <c r="B8277"/>
      <c r="C8277"/>
      <c r="D8277"/>
      <c r="E8277"/>
      <c r="F8277"/>
      <c r="G8277"/>
      <c r="H8277"/>
      <c r="I8277"/>
      <c r="J8277"/>
      <c r="K8277"/>
      <c r="L8277"/>
      <c r="M8277"/>
      <c r="N8277"/>
      <c r="O8277"/>
      <c r="P8277"/>
      <c r="Q8277"/>
      <c r="R8277"/>
      <c r="S8277"/>
    </row>
    <row r="8278" spans="1:19">
      <c r="A8278"/>
      <c r="B8278"/>
      <c r="C8278"/>
      <c r="D8278"/>
      <c r="E8278"/>
      <c r="F8278"/>
      <c r="G8278"/>
      <c r="H8278"/>
      <c r="I8278"/>
      <c r="J8278"/>
      <c r="K8278"/>
      <c r="L8278"/>
      <c r="M8278"/>
      <c r="N8278"/>
      <c r="O8278"/>
      <c r="P8278"/>
      <c r="Q8278"/>
      <c r="R8278"/>
      <c r="S8278"/>
    </row>
    <row r="8279" spans="1:19">
      <c r="A8279"/>
      <c r="B8279"/>
      <c r="C8279"/>
      <c r="D8279"/>
      <c r="E8279"/>
      <c r="F8279"/>
      <c r="G8279"/>
      <c r="H8279"/>
      <c r="I8279"/>
      <c r="J8279"/>
      <c r="K8279"/>
      <c r="L8279"/>
      <c r="M8279"/>
      <c r="N8279"/>
      <c r="O8279"/>
      <c r="P8279"/>
      <c r="Q8279"/>
      <c r="R8279"/>
      <c r="S8279"/>
    </row>
    <row r="8280" spans="1:19">
      <c r="A8280"/>
      <c r="B8280"/>
      <c r="C8280"/>
      <c r="D8280"/>
      <c r="E8280"/>
      <c r="F8280"/>
      <c r="G8280"/>
      <c r="H8280"/>
      <c r="I8280"/>
      <c r="J8280"/>
      <c r="K8280"/>
      <c r="L8280"/>
      <c r="M8280"/>
      <c r="N8280"/>
      <c r="O8280"/>
      <c r="P8280"/>
      <c r="Q8280"/>
      <c r="R8280"/>
      <c r="S8280"/>
    </row>
    <row r="8281" spans="1:19">
      <c r="A8281"/>
      <c r="B8281"/>
      <c r="C8281"/>
      <c r="D8281"/>
      <c r="E8281"/>
      <c r="F8281"/>
      <c r="G8281"/>
      <c r="H8281"/>
      <c r="I8281"/>
      <c r="J8281"/>
      <c r="K8281"/>
      <c r="L8281"/>
      <c r="M8281"/>
      <c r="N8281"/>
      <c r="O8281"/>
      <c r="P8281"/>
      <c r="Q8281"/>
      <c r="R8281"/>
      <c r="S8281"/>
    </row>
    <row r="8282" spans="1:19">
      <c r="A8282"/>
      <c r="B8282"/>
      <c r="C8282"/>
      <c r="D8282"/>
      <c r="E8282"/>
      <c r="F8282"/>
      <c r="G8282"/>
      <c r="H8282"/>
      <c r="I8282"/>
      <c r="J8282"/>
      <c r="K8282"/>
      <c r="L8282"/>
      <c r="M8282"/>
      <c r="N8282"/>
      <c r="O8282"/>
      <c r="P8282"/>
      <c r="Q8282"/>
      <c r="R8282"/>
      <c r="S8282"/>
    </row>
    <row r="8283" spans="1:19">
      <c r="A8283"/>
      <c r="B8283"/>
      <c r="C8283"/>
      <c r="D8283"/>
      <c r="E8283"/>
      <c r="F8283"/>
      <c r="G8283"/>
      <c r="H8283"/>
      <c r="I8283"/>
      <c r="J8283"/>
      <c r="K8283"/>
      <c r="L8283"/>
      <c r="M8283"/>
      <c r="N8283"/>
      <c r="O8283"/>
      <c r="P8283"/>
      <c r="Q8283"/>
      <c r="R8283"/>
      <c r="S8283"/>
    </row>
    <row r="8284" spans="1:19">
      <c r="A8284"/>
      <c r="B8284"/>
      <c r="C8284"/>
      <c r="D8284"/>
      <c r="E8284"/>
      <c r="F8284"/>
      <c r="G8284"/>
      <c r="H8284"/>
      <c r="I8284"/>
      <c r="J8284"/>
      <c r="K8284"/>
      <c r="L8284"/>
      <c r="M8284"/>
      <c r="N8284"/>
      <c r="O8284"/>
      <c r="P8284"/>
      <c r="Q8284"/>
      <c r="R8284"/>
      <c r="S8284"/>
    </row>
    <row r="8285" spans="1:19">
      <c r="A8285"/>
      <c r="B8285"/>
      <c r="C8285"/>
      <c r="D8285"/>
      <c r="E8285"/>
      <c r="F8285"/>
      <c r="G8285"/>
      <c r="H8285"/>
      <c r="I8285"/>
      <c r="J8285"/>
      <c r="K8285"/>
      <c r="L8285"/>
      <c r="M8285"/>
      <c r="N8285"/>
      <c r="O8285"/>
      <c r="P8285"/>
      <c r="Q8285"/>
      <c r="R8285"/>
      <c r="S8285"/>
    </row>
    <row r="8286" spans="1:19">
      <c r="A8286"/>
      <c r="B8286"/>
      <c r="C8286"/>
      <c r="D8286"/>
      <c r="E8286"/>
      <c r="F8286"/>
      <c r="G8286"/>
      <c r="H8286"/>
      <c r="I8286"/>
      <c r="J8286"/>
      <c r="K8286"/>
      <c r="L8286"/>
      <c r="M8286"/>
      <c r="N8286"/>
      <c r="O8286"/>
      <c r="P8286"/>
      <c r="Q8286"/>
      <c r="R8286"/>
      <c r="S8286"/>
    </row>
    <row r="8287" spans="1:19">
      <c r="A8287"/>
      <c r="B8287"/>
      <c r="C8287"/>
      <c r="D8287"/>
      <c r="E8287"/>
      <c r="F8287"/>
      <c r="G8287"/>
      <c r="H8287"/>
      <c r="I8287"/>
      <c r="J8287"/>
      <c r="K8287"/>
      <c r="L8287"/>
      <c r="M8287"/>
      <c r="N8287"/>
      <c r="O8287"/>
      <c r="P8287"/>
      <c r="Q8287"/>
      <c r="R8287"/>
      <c r="S8287"/>
    </row>
    <row r="8288" spans="1:19">
      <c r="A8288"/>
      <c r="B8288"/>
      <c r="C8288"/>
      <c r="D8288"/>
      <c r="E8288"/>
      <c r="F8288"/>
      <c r="G8288"/>
      <c r="H8288"/>
      <c r="I8288"/>
      <c r="J8288"/>
      <c r="K8288"/>
      <c r="L8288"/>
      <c r="M8288"/>
      <c r="N8288"/>
      <c r="O8288"/>
      <c r="P8288"/>
      <c r="Q8288"/>
      <c r="R8288"/>
      <c r="S8288"/>
    </row>
    <row r="8289" spans="1:19">
      <c r="A8289"/>
      <c r="B8289"/>
      <c r="C8289"/>
      <c r="D8289"/>
      <c r="E8289"/>
      <c r="F8289"/>
      <c r="G8289"/>
      <c r="H8289"/>
      <c r="I8289"/>
      <c r="J8289"/>
      <c r="K8289"/>
      <c r="L8289"/>
      <c r="M8289"/>
      <c r="N8289"/>
      <c r="O8289"/>
      <c r="P8289"/>
      <c r="Q8289"/>
      <c r="R8289"/>
      <c r="S8289"/>
    </row>
    <row r="8290" spans="1:19">
      <c r="A8290"/>
      <c r="B8290"/>
      <c r="C8290"/>
      <c r="D8290"/>
      <c r="E8290"/>
      <c r="F8290"/>
      <c r="G8290"/>
      <c r="H8290"/>
      <c r="I8290"/>
      <c r="J8290"/>
      <c r="K8290"/>
      <c r="L8290"/>
      <c r="M8290"/>
      <c r="N8290"/>
      <c r="O8290"/>
      <c r="P8290"/>
      <c r="Q8290"/>
      <c r="R8290"/>
      <c r="S8290"/>
    </row>
    <row r="8291" spans="1:19">
      <c r="A8291"/>
      <c r="B8291"/>
      <c r="C8291"/>
      <c r="D8291"/>
      <c r="E8291"/>
      <c r="F8291"/>
      <c r="G8291"/>
      <c r="H8291"/>
      <c r="I8291"/>
      <c r="J8291"/>
      <c r="K8291"/>
      <c r="L8291"/>
      <c r="M8291"/>
      <c r="N8291"/>
      <c r="O8291"/>
      <c r="P8291"/>
      <c r="Q8291"/>
      <c r="R8291"/>
      <c r="S8291"/>
    </row>
    <row r="8292" spans="1:19">
      <c r="A8292"/>
      <c r="B8292"/>
      <c r="C8292"/>
      <c r="D8292"/>
      <c r="E8292"/>
      <c r="F8292"/>
      <c r="G8292"/>
      <c r="H8292"/>
      <c r="I8292"/>
      <c r="J8292"/>
      <c r="K8292"/>
      <c r="L8292"/>
      <c r="M8292"/>
      <c r="N8292"/>
      <c r="O8292"/>
      <c r="P8292"/>
      <c r="Q8292"/>
      <c r="R8292"/>
      <c r="S8292"/>
    </row>
    <row r="8293" spans="1:19">
      <c r="A8293"/>
      <c r="B8293"/>
      <c r="C8293"/>
      <c r="D8293"/>
      <c r="E8293"/>
      <c r="F8293"/>
      <c r="G8293"/>
      <c r="H8293"/>
      <c r="I8293"/>
      <c r="J8293"/>
      <c r="K8293"/>
      <c r="L8293"/>
      <c r="M8293"/>
      <c r="N8293"/>
      <c r="O8293"/>
      <c r="P8293"/>
      <c r="Q8293"/>
      <c r="R8293"/>
      <c r="S8293"/>
    </row>
    <row r="8294" spans="1:19">
      <c r="A8294"/>
      <c r="B8294"/>
      <c r="C8294"/>
      <c r="D8294"/>
      <c r="E8294"/>
      <c r="F8294"/>
      <c r="G8294"/>
      <c r="H8294"/>
      <c r="I8294"/>
      <c r="J8294"/>
      <c r="K8294"/>
      <c r="L8294"/>
      <c r="M8294"/>
      <c r="N8294"/>
      <c r="O8294"/>
      <c r="P8294"/>
      <c r="Q8294"/>
      <c r="R8294"/>
      <c r="S8294"/>
    </row>
    <row r="8295" spans="1:19">
      <c r="A8295"/>
      <c r="B8295"/>
      <c r="C8295"/>
      <c r="D8295"/>
      <c r="E8295"/>
      <c r="F8295"/>
      <c r="G8295"/>
      <c r="H8295"/>
      <c r="I8295"/>
      <c r="J8295"/>
      <c r="K8295"/>
      <c r="L8295"/>
      <c r="M8295"/>
      <c r="N8295"/>
      <c r="O8295"/>
      <c r="P8295"/>
      <c r="Q8295"/>
      <c r="R8295"/>
      <c r="S8295"/>
    </row>
    <row r="8296" spans="1:19">
      <c r="A8296"/>
      <c r="B8296"/>
      <c r="C8296"/>
      <c r="D8296"/>
      <c r="E8296"/>
      <c r="F8296"/>
      <c r="G8296"/>
      <c r="H8296"/>
      <c r="I8296"/>
      <c r="J8296"/>
      <c r="K8296"/>
      <c r="L8296"/>
      <c r="M8296"/>
      <c r="N8296"/>
      <c r="O8296"/>
      <c r="P8296"/>
      <c r="Q8296"/>
      <c r="R8296"/>
      <c r="S8296"/>
    </row>
    <row r="8297" spans="1:19">
      <c r="A8297"/>
      <c r="B8297"/>
      <c r="C8297"/>
      <c r="D8297"/>
      <c r="E8297"/>
      <c r="F8297"/>
      <c r="G8297"/>
      <c r="H8297"/>
      <c r="I8297"/>
      <c r="J8297"/>
      <c r="K8297"/>
      <c r="L8297"/>
      <c r="M8297"/>
      <c r="N8297"/>
      <c r="O8297"/>
      <c r="P8297"/>
      <c r="Q8297"/>
      <c r="R8297"/>
      <c r="S8297"/>
    </row>
    <row r="8298" spans="1:19">
      <c r="A8298"/>
      <c r="B8298"/>
      <c r="C8298"/>
      <c r="D8298"/>
      <c r="E8298"/>
      <c r="F8298"/>
      <c r="G8298"/>
      <c r="H8298"/>
      <c r="I8298"/>
      <c r="J8298"/>
      <c r="K8298"/>
      <c r="L8298"/>
      <c r="M8298"/>
      <c r="N8298"/>
      <c r="O8298"/>
      <c r="P8298"/>
      <c r="Q8298"/>
      <c r="R8298"/>
      <c r="S8298"/>
    </row>
    <row r="8299" spans="1:19">
      <c r="A8299"/>
      <c r="B8299"/>
      <c r="C8299"/>
      <c r="D8299"/>
      <c r="E8299"/>
      <c r="F8299"/>
      <c r="G8299"/>
      <c r="H8299"/>
      <c r="I8299"/>
      <c r="J8299"/>
      <c r="K8299"/>
      <c r="L8299"/>
      <c r="M8299"/>
      <c r="N8299"/>
      <c r="O8299"/>
      <c r="P8299"/>
      <c r="Q8299"/>
      <c r="R8299"/>
      <c r="S8299"/>
    </row>
    <row r="8300" spans="1:19">
      <c r="A8300"/>
      <c r="B8300"/>
      <c r="C8300"/>
      <c r="D8300"/>
      <c r="E8300"/>
      <c r="F8300"/>
      <c r="G8300"/>
      <c r="H8300"/>
      <c r="I8300"/>
      <c r="J8300"/>
      <c r="K8300"/>
      <c r="L8300"/>
      <c r="M8300"/>
      <c r="N8300"/>
      <c r="O8300"/>
      <c r="P8300"/>
      <c r="Q8300"/>
      <c r="R8300"/>
      <c r="S8300"/>
    </row>
    <row r="8301" spans="1:19">
      <c r="A8301"/>
      <c r="B8301"/>
      <c r="C8301"/>
      <c r="D8301"/>
      <c r="E8301"/>
      <c r="F8301"/>
      <c r="G8301"/>
      <c r="H8301"/>
      <c r="I8301"/>
      <c r="J8301"/>
      <c r="K8301"/>
      <c r="L8301"/>
      <c r="M8301"/>
      <c r="N8301"/>
      <c r="O8301"/>
      <c r="P8301"/>
      <c r="Q8301"/>
      <c r="R8301"/>
      <c r="S8301"/>
    </row>
    <row r="8302" spans="1:19">
      <c r="A8302"/>
      <c r="B8302"/>
      <c r="C8302"/>
      <c r="D8302"/>
      <c r="E8302"/>
      <c r="F8302"/>
      <c r="G8302"/>
      <c r="H8302"/>
      <c r="I8302"/>
      <c r="J8302"/>
      <c r="K8302"/>
      <c r="L8302"/>
      <c r="M8302"/>
      <c r="N8302"/>
      <c r="O8302"/>
      <c r="P8302"/>
      <c r="Q8302"/>
      <c r="R8302"/>
      <c r="S8302"/>
    </row>
    <row r="8303" spans="1:19">
      <c r="A8303"/>
      <c r="B8303"/>
      <c r="C8303"/>
      <c r="D8303"/>
      <c r="E8303"/>
      <c r="F8303"/>
      <c r="G8303"/>
      <c r="H8303"/>
      <c r="I8303"/>
      <c r="J8303"/>
      <c r="K8303"/>
      <c r="L8303"/>
      <c r="M8303"/>
      <c r="N8303"/>
      <c r="O8303"/>
      <c r="P8303"/>
      <c r="Q8303"/>
      <c r="R8303"/>
      <c r="S8303"/>
    </row>
    <row r="8304" spans="1:19">
      <c r="A8304"/>
      <c r="B8304"/>
      <c r="C8304"/>
      <c r="D8304"/>
      <c r="E8304"/>
      <c r="F8304"/>
      <c r="G8304"/>
      <c r="H8304"/>
      <c r="I8304"/>
      <c r="J8304"/>
      <c r="K8304"/>
      <c r="L8304"/>
      <c r="M8304"/>
      <c r="N8304"/>
      <c r="O8304"/>
      <c r="P8304"/>
      <c r="Q8304"/>
      <c r="R8304"/>
      <c r="S8304"/>
    </row>
    <row r="8305" spans="1:19">
      <c r="A8305"/>
      <c r="B8305"/>
      <c r="C8305"/>
      <c r="D8305"/>
      <c r="E8305"/>
      <c r="F8305"/>
      <c r="G8305"/>
      <c r="H8305"/>
      <c r="I8305"/>
      <c r="J8305"/>
      <c r="K8305"/>
      <c r="L8305"/>
      <c r="M8305"/>
      <c r="N8305"/>
      <c r="O8305"/>
      <c r="P8305"/>
      <c r="Q8305"/>
      <c r="R8305"/>
      <c r="S8305"/>
    </row>
    <row r="8306" spans="1:19">
      <c r="A8306"/>
      <c r="B8306"/>
      <c r="C8306"/>
      <c r="D8306"/>
      <c r="E8306"/>
      <c r="F8306"/>
      <c r="G8306"/>
      <c r="H8306"/>
      <c r="I8306"/>
      <c r="J8306"/>
      <c r="K8306"/>
      <c r="L8306"/>
      <c r="M8306"/>
      <c r="N8306"/>
      <c r="O8306"/>
      <c r="P8306"/>
      <c r="Q8306"/>
      <c r="R8306"/>
      <c r="S8306"/>
    </row>
    <row r="8307" spans="1:19">
      <c r="A8307"/>
      <c r="B8307"/>
      <c r="C8307"/>
      <c r="D8307"/>
      <c r="E8307"/>
      <c r="F8307"/>
      <c r="G8307"/>
      <c r="H8307"/>
      <c r="I8307"/>
      <c r="J8307"/>
      <c r="K8307"/>
      <c r="L8307"/>
      <c r="M8307"/>
      <c r="N8307"/>
      <c r="O8307"/>
      <c r="P8307"/>
      <c r="Q8307"/>
      <c r="R8307"/>
      <c r="S8307"/>
    </row>
    <row r="8308" spans="1:19">
      <c r="A8308"/>
      <c r="B8308"/>
      <c r="C8308"/>
      <c r="D8308"/>
      <c r="E8308"/>
      <c r="F8308"/>
      <c r="G8308"/>
      <c r="H8308"/>
      <c r="I8308"/>
      <c r="J8308"/>
      <c r="K8308"/>
      <c r="L8308"/>
      <c r="M8308"/>
      <c r="N8308"/>
      <c r="O8308"/>
      <c r="P8308"/>
      <c r="Q8308"/>
      <c r="R8308"/>
      <c r="S8308"/>
    </row>
    <row r="8309" spans="1:19">
      <c r="A8309"/>
      <c r="B8309"/>
      <c r="C8309"/>
      <c r="D8309"/>
      <c r="E8309"/>
      <c r="F8309"/>
      <c r="G8309"/>
      <c r="H8309"/>
      <c r="I8309"/>
      <c r="J8309"/>
      <c r="K8309"/>
      <c r="L8309"/>
      <c r="M8309"/>
      <c r="N8309"/>
      <c r="O8309"/>
      <c r="P8309"/>
      <c r="Q8309"/>
      <c r="R8309"/>
      <c r="S8309"/>
    </row>
    <row r="8310" spans="1:19">
      <c r="A8310"/>
      <c r="B8310"/>
      <c r="C8310"/>
      <c r="D8310"/>
      <c r="E8310"/>
      <c r="F8310"/>
      <c r="G8310"/>
      <c r="H8310"/>
      <c r="I8310"/>
      <c r="J8310"/>
      <c r="K8310"/>
      <c r="L8310"/>
      <c r="M8310"/>
      <c r="N8310"/>
      <c r="O8310"/>
      <c r="P8310"/>
      <c r="Q8310"/>
      <c r="R8310"/>
      <c r="S8310"/>
    </row>
    <row r="8311" spans="1:19">
      <c r="A8311"/>
      <c r="B8311"/>
      <c r="C8311"/>
      <c r="D8311"/>
      <c r="E8311"/>
      <c r="F8311"/>
      <c r="G8311"/>
      <c r="H8311"/>
      <c r="I8311"/>
      <c r="J8311"/>
      <c r="K8311"/>
      <c r="L8311"/>
      <c r="M8311"/>
      <c r="N8311"/>
      <c r="O8311"/>
      <c r="P8311"/>
      <c r="Q8311"/>
      <c r="R8311"/>
      <c r="S8311"/>
    </row>
    <row r="8312" spans="1:19">
      <c r="A8312"/>
      <c r="B8312"/>
      <c r="C8312"/>
      <c r="D8312"/>
      <c r="E8312"/>
      <c r="F8312"/>
      <c r="G8312"/>
      <c r="H8312"/>
      <c r="I8312"/>
      <c r="J8312"/>
      <c r="K8312"/>
      <c r="L8312"/>
      <c r="M8312"/>
      <c r="N8312"/>
      <c r="O8312"/>
      <c r="P8312"/>
      <c r="Q8312"/>
      <c r="R8312"/>
      <c r="S8312"/>
    </row>
    <row r="8313" spans="1:19">
      <c r="A8313"/>
      <c r="B8313"/>
      <c r="C8313"/>
      <c r="D8313"/>
      <c r="E8313"/>
      <c r="F8313"/>
      <c r="G8313"/>
      <c r="H8313"/>
      <c r="I8313"/>
      <c r="J8313"/>
      <c r="K8313"/>
      <c r="L8313"/>
      <c r="M8313"/>
      <c r="N8313"/>
      <c r="O8313"/>
      <c r="P8313"/>
      <c r="Q8313"/>
      <c r="R8313"/>
      <c r="S8313"/>
    </row>
    <row r="8314" spans="1:19">
      <c r="A8314"/>
      <c r="B8314"/>
      <c r="C8314"/>
      <c r="D8314"/>
      <c r="E8314"/>
      <c r="F8314"/>
      <c r="G8314"/>
      <c r="H8314"/>
      <c r="I8314"/>
      <c r="J8314"/>
      <c r="K8314"/>
      <c r="L8314"/>
      <c r="M8314"/>
      <c r="N8314"/>
      <c r="O8314"/>
      <c r="P8314"/>
      <c r="Q8314"/>
      <c r="R8314"/>
      <c r="S8314"/>
    </row>
    <row r="8315" spans="1:19">
      <c r="A8315"/>
      <c r="B8315"/>
      <c r="C8315"/>
      <c r="D8315"/>
      <c r="E8315"/>
      <c r="F8315"/>
      <c r="G8315"/>
      <c r="H8315"/>
      <c r="I8315"/>
      <c r="J8315"/>
      <c r="K8315"/>
      <c r="L8315"/>
      <c r="M8315"/>
      <c r="N8315"/>
      <c r="O8315"/>
      <c r="P8315"/>
      <c r="Q8315"/>
      <c r="R8315"/>
      <c r="S8315"/>
    </row>
    <row r="8316" spans="1:19">
      <c r="A8316"/>
      <c r="B8316"/>
      <c r="C8316"/>
      <c r="D8316"/>
      <c r="E8316"/>
      <c r="F8316"/>
      <c r="G8316"/>
      <c r="H8316"/>
      <c r="I8316"/>
      <c r="J8316"/>
      <c r="K8316"/>
      <c r="L8316"/>
      <c r="M8316"/>
      <c r="N8316"/>
      <c r="O8316"/>
      <c r="P8316"/>
      <c r="Q8316"/>
      <c r="R8316"/>
      <c r="S8316"/>
    </row>
    <row r="8317" spans="1:19">
      <c r="A8317"/>
      <c r="B8317"/>
      <c r="C8317"/>
      <c r="D8317"/>
      <c r="E8317"/>
      <c r="F8317"/>
      <c r="G8317"/>
      <c r="H8317"/>
      <c r="I8317"/>
      <c r="J8317"/>
      <c r="K8317"/>
      <c r="L8317"/>
      <c r="M8317"/>
      <c r="N8317"/>
      <c r="O8317"/>
      <c r="P8317"/>
      <c r="Q8317"/>
      <c r="R8317"/>
      <c r="S8317"/>
    </row>
    <row r="8318" spans="1:19">
      <c r="A8318"/>
      <c r="B8318"/>
      <c r="C8318"/>
      <c r="D8318"/>
      <c r="E8318"/>
      <c r="F8318"/>
      <c r="G8318"/>
      <c r="H8318"/>
      <c r="I8318"/>
      <c r="J8318"/>
      <c r="K8318"/>
      <c r="L8318"/>
      <c r="M8318"/>
      <c r="N8318"/>
      <c r="O8318"/>
      <c r="P8318"/>
      <c r="Q8318"/>
      <c r="R8318"/>
      <c r="S8318"/>
    </row>
    <row r="8319" spans="1:19">
      <c r="A8319"/>
      <c r="B8319"/>
      <c r="C8319"/>
      <c r="D8319"/>
      <c r="E8319"/>
      <c r="F8319"/>
      <c r="G8319"/>
      <c r="H8319"/>
      <c r="I8319"/>
      <c r="J8319"/>
      <c r="K8319"/>
      <c r="L8319"/>
      <c r="M8319"/>
      <c r="N8319"/>
      <c r="O8319"/>
      <c r="P8319"/>
      <c r="Q8319"/>
      <c r="R8319"/>
      <c r="S8319"/>
    </row>
    <row r="8320" spans="1:19">
      <c r="A8320"/>
      <c r="B8320"/>
      <c r="C8320"/>
      <c r="D8320"/>
      <c r="E8320"/>
      <c r="F8320"/>
      <c r="G8320"/>
      <c r="H8320"/>
      <c r="I8320"/>
      <c r="J8320"/>
      <c r="K8320"/>
      <c r="L8320"/>
      <c r="M8320"/>
      <c r="N8320"/>
      <c r="O8320"/>
      <c r="P8320"/>
      <c r="Q8320"/>
      <c r="R8320"/>
      <c r="S8320"/>
    </row>
    <row r="8321" spans="1:19">
      <c r="A8321"/>
      <c r="B8321"/>
      <c r="C8321"/>
      <c r="D8321"/>
      <c r="E8321"/>
      <c r="F8321"/>
      <c r="G8321"/>
      <c r="H8321"/>
      <c r="I8321"/>
      <c r="J8321"/>
      <c r="K8321"/>
      <c r="L8321"/>
      <c r="M8321"/>
      <c r="N8321"/>
      <c r="O8321"/>
      <c r="P8321"/>
      <c r="Q8321"/>
      <c r="R8321"/>
      <c r="S8321"/>
    </row>
    <row r="8322" spans="1:19">
      <c r="A8322"/>
      <c r="B8322"/>
      <c r="C8322"/>
      <c r="D8322"/>
      <c r="E8322"/>
      <c r="F8322"/>
      <c r="G8322"/>
      <c r="H8322"/>
      <c r="I8322"/>
      <c r="J8322"/>
      <c r="K8322"/>
      <c r="L8322"/>
      <c r="M8322"/>
      <c r="N8322"/>
      <c r="O8322"/>
      <c r="P8322"/>
      <c r="Q8322"/>
      <c r="R8322"/>
      <c r="S8322"/>
    </row>
    <row r="8323" spans="1:19">
      <c r="A8323"/>
      <c r="B8323"/>
      <c r="C8323"/>
      <c r="D8323"/>
      <c r="E8323"/>
      <c r="F8323"/>
      <c r="G8323"/>
      <c r="H8323"/>
      <c r="I8323"/>
      <c r="J8323"/>
      <c r="K8323"/>
      <c r="L8323"/>
      <c r="M8323"/>
      <c r="N8323"/>
      <c r="O8323"/>
      <c r="P8323"/>
      <c r="Q8323"/>
      <c r="R8323"/>
      <c r="S8323"/>
    </row>
    <row r="8324" spans="1:19">
      <c r="A8324"/>
      <c r="B8324"/>
      <c r="C8324"/>
      <c r="D8324"/>
      <c r="E8324"/>
      <c r="F8324"/>
      <c r="G8324"/>
      <c r="H8324"/>
      <c r="I8324"/>
      <c r="J8324"/>
      <c r="K8324"/>
      <c r="L8324"/>
      <c r="M8324"/>
      <c r="N8324"/>
      <c r="O8324"/>
      <c r="P8324"/>
      <c r="Q8324"/>
      <c r="R8324"/>
      <c r="S8324"/>
    </row>
    <row r="8325" spans="1:19">
      <c r="A8325"/>
      <c r="B8325"/>
      <c r="C8325"/>
      <c r="D8325"/>
      <c r="E8325"/>
      <c r="F8325"/>
      <c r="G8325"/>
      <c r="H8325"/>
      <c r="I8325"/>
      <c r="J8325"/>
      <c r="K8325"/>
      <c r="L8325"/>
      <c r="M8325"/>
      <c r="N8325"/>
      <c r="O8325"/>
      <c r="P8325"/>
      <c r="Q8325"/>
      <c r="R8325"/>
      <c r="S8325"/>
    </row>
    <row r="8326" spans="1:19">
      <c r="A8326"/>
      <c r="B8326"/>
      <c r="C8326"/>
      <c r="D8326"/>
      <c r="E8326"/>
      <c r="F8326"/>
      <c r="G8326"/>
      <c r="H8326"/>
      <c r="I8326"/>
      <c r="J8326"/>
      <c r="K8326"/>
      <c r="L8326"/>
      <c r="M8326"/>
      <c r="N8326"/>
      <c r="O8326"/>
      <c r="P8326"/>
      <c r="Q8326"/>
      <c r="R8326"/>
      <c r="S8326"/>
    </row>
    <row r="8327" spans="1:19">
      <c r="A8327"/>
      <c r="B8327"/>
      <c r="C8327"/>
      <c r="D8327"/>
      <c r="E8327"/>
      <c r="F8327"/>
      <c r="G8327"/>
      <c r="H8327"/>
      <c r="I8327"/>
      <c r="J8327"/>
      <c r="K8327"/>
      <c r="L8327"/>
      <c r="M8327"/>
      <c r="N8327"/>
      <c r="O8327"/>
      <c r="P8327"/>
      <c r="Q8327"/>
      <c r="R8327"/>
      <c r="S8327"/>
    </row>
    <row r="8328" spans="1:19">
      <c r="A8328"/>
      <c r="B8328"/>
      <c r="C8328"/>
      <c r="D8328"/>
      <c r="E8328"/>
      <c r="F8328"/>
      <c r="G8328"/>
      <c r="H8328"/>
      <c r="I8328"/>
      <c r="J8328"/>
      <c r="K8328"/>
      <c r="L8328"/>
      <c r="M8328"/>
      <c r="N8328"/>
      <c r="O8328"/>
      <c r="P8328"/>
      <c r="Q8328"/>
      <c r="R8328"/>
      <c r="S8328"/>
    </row>
    <row r="8329" spans="1:19">
      <c r="A8329"/>
      <c r="B8329"/>
      <c r="C8329"/>
      <c r="D8329"/>
      <c r="E8329"/>
      <c r="F8329"/>
      <c r="G8329"/>
      <c r="H8329"/>
      <c r="I8329"/>
      <c r="J8329"/>
      <c r="K8329"/>
      <c r="L8329"/>
      <c r="M8329"/>
      <c r="N8329"/>
      <c r="O8329"/>
      <c r="P8329"/>
      <c r="Q8329"/>
      <c r="R8329"/>
      <c r="S8329"/>
    </row>
    <row r="8330" spans="1:19">
      <c r="A8330"/>
      <c r="B8330"/>
      <c r="C8330"/>
      <c r="D8330"/>
      <c r="E8330"/>
      <c r="F8330"/>
      <c r="G8330"/>
      <c r="H8330"/>
      <c r="I8330"/>
      <c r="J8330"/>
      <c r="K8330"/>
      <c r="L8330"/>
      <c r="M8330"/>
      <c r="N8330"/>
      <c r="O8330"/>
      <c r="P8330"/>
      <c r="Q8330"/>
      <c r="R8330"/>
      <c r="S8330"/>
    </row>
    <row r="8331" spans="1:19">
      <c r="A8331"/>
      <c r="B8331"/>
      <c r="C8331"/>
      <c r="D8331"/>
      <c r="E8331"/>
      <c r="F8331"/>
      <c r="G8331"/>
      <c r="H8331"/>
      <c r="I8331"/>
      <c r="J8331"/>
      <c r="K8331"/>
      <c r="L8331"/>
      <c r="M8331"/>
      <c r="N8331"/>
      <c r="O8331"/>
      <c r="P8331"/>
      <c r="Q8331"/>
      <c r="R8331"/>
      <c r="S8331"/>
    </row>
    <row r="8332" spans="1:19">
      <c r="A8332"/>
      <c r="B8332"/>
      <c r="C8332"/>
      <c r="D8332"/>
      <c r="E8332"/>
      <c r="F8332"/>
      <c r="G8332"/>
      <c r="H8332"/>
      <c r="I8332"/>
      <c r="J8332"/>
      <c r="K8332"/>
      <c r="L8332"/>
      <c r="M8332"/>
      <c r="N8332"/>
      <c r="O8332"/>
      <c r="P8332"/>
      <c r="Q8332"/>
      <c r="R8332"/>
      <c r="S8332"/>
    </row>
    <row r="8333" spans="1:19">
      <c r="A8333"/>
      <c r="B8333"/>
      <c r="C8333"/>
      <c r="D8333"/>
      <c r="E8333"/>
      <c r="F8333"/>
      <c r="G8333"/>
      <c r="H8333"/>
      <c r="I8333"/>
      <c r="J8333"/>
      <c r="K8333"/>
      <c r="L8333"/>
      <c r="M8333"/>
      <c r="N8333"/>
      <c r="O8333"/>
      <c r="P8333"/>
      <c r="Q8333"/>
      <c r="R8333"/>
      <c r="S8333"/>
    </row>
    <row r="8334" spans="1:19">
      <c r="A8334"/>
      <c r="B8334"/>
      <c r="C8334"/>
      <c r="D8334"/>
      <c r="E8334"/>
      <c r="F8334"/>
      <c r="G8334"/>
      <c r="H8334"/>
      <c r="I8334"/>
      <c r="J8334"/>
      <c r="K8334"/>
      <c r="L8334"/>
      <c r="M8334"/>
      <c r="N8334"/>
      <c r="O8334"/>
      <c r="P8334"/>
      <c r="Q8334"/>
      <c r="R8334"/>
      <c r="S8334"/>
    </row>
    <row r="8335" spans="1:19">
      <c r="A8335"/>
      <c r="B8335"/>
      <c r="C8335"/>
      <c r="D8335"/>
      <c r="E8335"/>
      <c r="F8335"/>
      <c r="G8335"/>
      <c r="H8335"/>
      <c r="I8335"/>
      <c r="J8335"/>
      <c r="K8335"/>
      <c r="L8335"/>
      <c r="M8335"/>
      <c r="N8335"/>
      <c r="O8335"/>
      <c r="P8335"/>
      <c r="Q8335"/>
      <c r="R8335"/>
      <c r="S8335"/>
    </row>
    <row r="8336" spans="1:19">
      <c r="A8336"/>
      <c r="B8336"/>
      <c r="C8336"/>
      <c r="D8336"/>
      <c r="E8336"/>
      <c r="F8336"/>
      <c r="G8336"/>
      <c r="H8336"/>
      <c r="I8336"/>
      <c r="J8336"/>
      <c r="K8336"/>
      <c r="L8336"/>
      <c r="M8336"/>
      <c r="N8336"/>
      <c r="O8336"/>
      <c r="P8336"/>
      <c r="Q8336"/>
      <c r="R8336"/>
      <c r="S8336"/>
    </row>
    <row r="8337" spans="1:19">
      <c r="A8337"/>
      <c r="B8337"/>
      <c r="C8337"/>
      <c r="D8337"/>
      <c r="E8337"/>
      <c r="F8337"/>
      <c r="G8337"/>
      <c r="H8337"/>
      <c r="I8337"/>
      <c r="J8337"/>
      <c r="K8337"/>
      <c r="L8337"/>
      <c r="M8337"/>
      <c r="N8337"/>
      <c r="O8337"/>
      <c r="P8337"/>
      <c r="Q8337"/>
      <c r="R8337"/>
      <c r="S8337"/>
    </row>
    <row r="8338" spans="1:19">
      <c r="A8338"/>
      <c r="B8338"/>
      <c r="C8338"/>
      <c r="D8338"/>
      <c r="E8338"/>
      <c r="F8338"/>
      <c r="G8338"/>
      <c r="H8338"/>
      <c r="I8338"/>
      <c r="J8338"/>
      <c r="K8338"/>
      <c r="L8338"/>
      <c r="M8338"/>
      <c r="N8338"/>
      <c r="O8338"/>
      <c r="P8338"/>
      <c r="Q8338"/>
      <c r="R8338"/>
      <c r="S8338"/>
    </row>
    <row r="8339" spans="1:19">
      <c r="A8339"/>
      <c r="B8339"/>
      <c r="C8339"/>
      <c r="D8339"/>
      <c r="E8339"/>
      <c r="F8339"/>
      <c r="G8339"/>
      <c r="H8339"/>
      <c r="I8339"/>
      <c r="J8339"/>
      <c r="K8339"/>
      <c r="L8339"/>
      <c r="M8339"/>
      <c r="N8339"/>
      <c r="O8339"/>
      <c r="P8339"/>
      <c r="Q8339"/>
      <c r="R8339"/>
      <c r="S8339"/>
    </row>
    <row r="8340" spans="1:19">
      <c r="A8340"/>
      <c r="B8340"/>
      <c r="C8340"/>
      <c r="D8340"/>
      <c r="E8340"/>
      <c r="F8340"/>
      <c r="G8340"/>
      <c r="H8340"/>
      <c r="I8340"/>
      <c r="J8340"/>
      <c r="K8340"/>
      <c r="L8340"/>
      <c r="M8340"/>
      <c r="N8340"/>
      <c r="O8340"/>
      <c r="P8340"/>
      <c r="Q8340"/>
      <c r="R8340"/>
      <c r="S8340"/>
    </row>
    <row r="8341" spans="1:19">
      <c r="A8341"/>
      <c r="B8341"/>
      <c r="C8341"/>
      <c r="D8341"/>
      <c r="E8341"/>
      <c r="F8341"/>
      <c r="G8341"/>
      <c r="H8341"/>
      <c r="I8341"/>
      <c r="J8341"/>
      <c r="K8341"/>
      <c r="L8341"/>
      <c r="M8341"/>
      <c r="N8341"/>
      <c r="O8341"/>
      <c r="P8341"/>
      <c r="Q8341"/>
      <c r="R8341"/>
      <c r="S8341"/>
    </row>
    <row r="8342" spans="1:19">
      <c r="A8342"/>
      <c r="B8342"/>
      <c r="C8342"/>
      <c r="D8342"/>
      <c r="E8342"/>
      <c r="F8342"/>
      <c r="G8342"/>
      <c r="H8342"/>
      <c r="I8342"/>
      <c r="J8342"/>
      <c r="K8342"/>
      <c r="L8342"/>
      <c r="M8342"/>
      <c r="N8342"/>
      <c r="O8342"/>
      <c r="P8342"/>
      <c r="Q8342"/>
      <c r="R8342"/>
      <c r="S8342"/>
    </row>
    <row r="8343" spans="1:19">
      <c r="A8343"/>
      <c r="B8343"/>
      <c r="C8343"/>
      <c r="D8343"/>
      <c r="E8343"/>
      <c r="F8343"/>
      <c r="G8343"/>
      <c r="H8343"/>
      <c r="I8343"/>
      <c r="J8343"/>
      <c r="K8343"/>
      <c r="L8343"/>
      <c r="M8343"/>
      <c r="N8343"/>
      <c r="O8343"/>
      <c r="P8343"/>
      <c r="Q8343"/>
      <c r="R8343"/>
      <c r="S8343"/>
    </row>
    <row r="8344" spans="1:19">
      <c r="A8344"/>
      <c r="B8344"/>
      <c r="C8344"/>
      <c r="D8344"/>
      <c r="E8344"/>
      <c r="F8344"/>
      <c r="G8344"/>
      <c r="H8344"/>
      <c r="I8344"/>
      <c r="J8344"/>
      <c r="K8344"/>
      <c r="L8344"/>
      <c r="M8344"/>
      <c r="N8344"/>
      <c r="O8344"/>
      <c r="P8344"/>
      <c r="Q8344"/>
      <c r="R8344"/>
      <c r="S8344"/>
    </row>
    <row r="8345" spans="1:19">
      <c r="A8345"/>
      <c r="B8345"/>
      <c r="C8345"/>
      <c r="D8345"/>
      <c r="E8345"/>
      <c r="F8345"/>
      <c r="G8345"/>
      <c r="H8345"/>
      <c r="I8345"/>
      <c r="J8345"/>
      <c r="K8345"/>
      <c r="L8345"/>
      <c r="M8345"/>
      <c r="N8345"/>
      <c r="O8345"/>
      <c r="P8345"/>
      <c r="Q8345"/>
      <c r="R8345"/>
      <c r="S8345"/>
    </row>
    <row r="8346" spans="1:19">
      <c r="A8346"/>
      <c r="B8346"/>
      <c r="C8346"/>
      <c r="D8346"/>
      <c r="E8346"/>
      <c r="F8346"/>
      <c r="G8346"/>
      <c r="H8346"/>
      <c r="I8346"/>
      <c r="J8346"/>
      <c r="K8346"/>
      <c r="L8346"/>
      <c r="M8346"/>
      <c r="N8346"/>
      <c r="O8346"/>
      <c r="P8346"/>
      <c r="Q8346"/>
      <c r="R8346"/>
      <c r="S8346"/>
    </row>
    <row r="8347" spans="1:19">
      <c r="A8347"/>
      <c r="B8347"/>
      <c r="C8347"/>
      <c r="D8347"/>
      <c r="E8347"/>
      <c r="F8347"/>
      <c r="G8347"/>
      <c r="H8347"/>
      <c r="I8347"/>
      <c r="J8347"/>
      <c r="K8347"/>
      <c r="L8347"/>
      <c r="M8347"/>
      <c r="N8347"/>
      <c r="O8347"/>
      <c r="P8347"/>
      <c r="Q8347"/>
      <c r="R8347"/>
      <c r="S8347"/>
    </row>
    <row r="8348" spans="1:19">
      <c r="A8348"/>
      <c r="B8348"/>
      <c r="C8348"/>
      <c r="D8348"/>
      <c r="E8348"/>
      <c r="F8348"/>
      <c r="G8348"/>
      <c r="H8348"/>
      <c r="I8348"/>
      <c r="J8348"/>
      <c r="K8348"/>
      <c r="L8348"/>
      <c r="M8348"/>
      <c r="N8348"/>
      <c r="O8348"/>
      <c r="P8348"/>
      <c r="Q8348"/>
      <c r="R8348"/>
      <c r="S8348"/>
    </row>
    <row r="8349" spans="1:19">
      <c r="A8349"/>
      <c r="B8349"/>
      <c r="C8349"/>
      <c r="D8349"/>
      <c r="E8349"/>
      <c r="F8349"/>
      <c r="G8349"/>
      <c r="H8349"/>
      <c r="I8349"/>
      <c r="J8349"/>
      <c r="K8349"/>
      <c r="L8349"/>
      <c r="M8349"/>
      <c r="N8349"/>
      <c r="O8349"/>
      <c r="P8349"/>
      <c r="Q8349"/>
      <c r="R8349"/>
      <c r="S8349"/>
    </row>
    <row r="8350" spans="1:19">
      <c r="A8350"/>
      <c r="B8350"/>
      <c r="C8350"/>
      <c r="D8350"/>
      <c r="E8350"/>
      <c r="F8350"/>
      <c r="G8350"/>
      <c r="H8350"/>
      <c r="I8350"/>
      <c r="J8350"/>
      <c r="K8350"/>
      <c r="L8350"/>
      <c r="M8350"/>
      <c r="N8350"/>
      <c r="O8350"/>
      <c r="P8350"/>
      <c r="Q8350"/>
      <c r="R8350"/>
      <c r="S8350"/>
    </row>
    <row r="8351" spans="1:19">
      <c r="A8351"/>
      <c r="B8351"/>
      <c r="C8351"/>
      <c r="D8351"/>
      <c r="E8351"/>
      <c r="F8351"/>
      <c r="G8351"/>
      <c r="H8351"/>
      <c r="I8351"/>
      <c r="J8351"/>
      <c r="K8351"/>
      <c r="L8351"/>
      <c r="M8351"/>
      <c r="N8351"/>
      <c r="O8351"/>
      <c r="P8351"/>
      <c r="Q8351"/>
      <c r="R8351"/>
      <c r="S8351"/>
    </row>
    <row r="8352" spans="1:19">
      <c r="A8352"/>
      <c r="B8352"/>
      <c r="C8352"/>
      <c r="D8352"/>
      <c r="E8352"/>
      <c r="F8352"/>
      <c r="G8352"/>
      <c r="H8352"/>
      <c r="I8352"/>
      <c r="J8352"/>
      <c r="K8352"/>
      <c r="L8352"/>
      <c r="M8352"/>
      <c r="N8352"/>
      <c r="O8352"/>
      <c r="P8352"/>
      <c r="Q8352"/>
      <c r="R8352"/>
      <c r="S8352"/>
    </row>
    <row r="8353" spans="1:19">
      <c r="A8353"/>
      <c r="B8353"/>
      <c r="C8353"/>
      <c r="D8353"/>
      <c r="E8353"/>
      <c r="F8353"/>
      <c r="G8353"/>
      <c r="H8353"/>
      <c r="I8353"/>
      <c r="J8353"/>
      <c r="K8353"/>
      <c r="L8353"/>
      <c r="M8353"/>
      <c r="N8353"/>
      <c r="O8353"/>
      <c r="P8353"/>
      <c r="Q8353"/>
      <c r="R8353"/>
      <c r="S8353"/>
    </row>
    <row r="8354" spans="1:19">
      <c r="A8354"/>
      <c r="B8354"/>
      <c r="C8354"/>
      <c r="D8354"/>
      <c r="E8354"/>
      <c r="F8354"/>
      <c r="G8354"/>
      <c r="H8354"/>
      <c r="I8354"/>
      <c r="J8354"/>
      <c r="K8354"/>
      <c r="L8354"/>
      <c r="M8354"/>
      <c r="N8354"/>
      <c r="O8354"/>
      <c r="P8354"/>
      <c r="Q8354"/>
      <c r="R8354"/>
      <c r="S8354"/>
    </row>
    <row r="8355" spans="1:19">
      <c r="A8355"/>
      <c r="B8355"/>
      <c r="C8355"/>
      <c r="D8355"/>
      <c r="E8355"/>
      <c r="F8355"/>
      <c r="G8355"/>
      <c r="H8355"/>
      <c r="I8355"/>
      <c r="J8355"/>
      <c r="K8355"/>
      <c r="L8355"/>
      <c r="M8355"/>
      <c r="N8355"/>
      <c r="O8355"/>
      <c r="P8355"/>
      <c r="Q8355"/>
      <c r="R8355"/>
      <c r="S8355"/>
    </row>
    <row r="8356" spans="1:19">
      <c r="A8356"/>
      <c r="B8356"/>
      <c r="C8356"/>
      <c r="D8356"/>
      <c r="E8356"/>
      <c r="F8356"/>
      <c r="G8356"/>
      <c r="H8356"/>
      <c r="I8356"/>
      <c r="J8356"/>
      <c r="K8356"/>
      <c r="L8356"/>
      <c r="M8356"/>
      <c r="N8356"/>
      <c r="O8356"/>
      <c r="P8356"/>
      <c r="Q8356"/>
      <c r="R8356"/>
      <c r="S8356"/>
    </row>
    <row r="8357" spans="1:19">
      <c r="A8357"/>
      <c r="B8357"/>
      <c r="C8357"/>
      <c r="D8357"/>
      <c r="E8357"/>
      <c r="F8357"/>
      <c r="G8357"/>
      <c r="H8357"/>
      <c r="I8357"/>
      <c r="J8357"/>
      <c r="K8357"/>
      <c r="L8357"/>
      <c r="M8357"/>
      <c r="N8357"/>
      <c r="O8357"/>
      <c r="P8357"/>
      <c r="Q8357"/>
      <c r="R8357"/>
      <c r="S8357"/>
    </row>
    <row r="8358" spans="1:19">
      <c r="A8358"/>
      <c r="B8358"/>
      <c r="C8358"/>
      <c r="D8358"/>
      <c r="E8358"/>
      <c r="F8358"/>
      <c r="G8358"/>
      <c r="H8358"/>
      <c r="I8358"/>
      <c r="J8358"/>
      <c r="K8358"/>
      <c r="L8358"/>
      <c r="M8358"/>
      <c r="N8358"/>
      <c r="O8358"/>
      <c r="P8358"/>
      <c r="Q8358"/>
      <c r="R8358"/>
      <c r="S8358"/>
    </row>
    <row r="8359" spans="1:19">
      <c r="A8359"/>
      <c r="B8359"/>
      <c r="C8359"/>
      <c r="D8359"/>
      <c r="E8359"/>
      <c r="F8359"/>
      <c r="G8359"/>
      <c r="H8359"/>
      <c r="I8359"/>
      <c r="J8359"/>
      <c r="K8359"/>
      <c r="L8359"/>
      <c r="M8359"/>
      <c r="N8359"/>
      <c r="O8359"/>
      <c r="P8359"/>
      <c r="Q8359"/>
      <c r="R8359"/>
      <c r="S8359"/>
    </row>
    <row r="8360" spans="1:19">
      <c r="A8360"/>
      <c r="B8360"/>
      <c r="C8360"/>
      <c r="D8360"/>
      <c r="E8360"/>
      <c r="F8360"/>
      <c r="G8360"/>
      <c r="H8360"/>
      <c r="I8360"/>
      <c r="J8360"/>
      <c r="K8360"/>
      <c r="L8360"/>
      <c r="M8360"/>
      <c r="N8360"/>
      <c r="O8360"/>
      <c r="P8360"/>
      <c r="Q8360"/>
      <c r="R8360"/>
      <c r="S8360"/>
    </row>
    <row r="8361" spans="1:19">
      <c r="A8361"/>
      <c r="B8361"/>
      <c r="C8361"/>
      <c r="D8361"/>
      <c r="E8361"/>
      <c r="F8361"/>
      <c r="G8361"/>
      <c r="H8361"/>
      <c r="I8361"/>
      <c r="J8361"/>
      <c r="K8361"/>
      <c r="L8361"/>
      <c r="M8361"/>
      <c r="N8361"/>
      <c r="O8361"/>
      <c r="P8361"/>
      <c r="Q8361"/>
      <c r="R8361"/>
      <c r="S8361"/>
    </row>
    <row r="8362" spans="1:19">
      <c r="A8362"/>
      <c r="B8362"/>
      <c r="C8362"/>
      <c r="D8362"/>
      <c r="E8362"/>
      <c r="F8362"/>
      <c r="G8362"/>
      <c r="H8362"/>
      <c r="I8362"/>
      <c r="J8362"/>
      <c r="K8362"/>
      <c r="L8362"/>
      <c r="M8362"/>
      <c r="N8362"/>
      <c r="O8362"/>
      <c r="P8362"/>
      <c r="Q8362"/>
      <c r="R8362"/>
      <c r="S8362"/>
    </row>
    <row r="8363" spans="1:19">
      <c r="A8363"/>
      <c r="B8363"/>
      <c r="C8363"/>
      <c r="D8363"/>
      <c r="E8363"/>
      <c r="F8363"/>
      <c r="G8363"/>
      <c r="H8363"/>
      <c r="I8363"/>
      <c r="J8363"/>
      <c r="K8363"/>
      <c r="L8363"/>
      <c r="M8363"/>
      <c r="N8363"/>
      <c r="O8363"/>
      <c r="P8363"/>
      <c r="Q8363"/>
      <c r="R8363"/>
      <c r="S8363"/>
    </row>
    <row r="8364" spans="1:19">
      <c r="A8364"/>
      <c r="B8364"/>
      <c r="C8364"/>
      <c r="D8364"/>
      <c r="E8364"/>
      <c r="F8364"/>
      <c r="G8364"/>
      <c r="H8364"/>
      <c r="I8364"/>
      <c r="J8364"/>
      <c r="K8364"/>
      <c r="L8364"/>
      <c r="M8364"/>
      <c r="N8364"/>
      <c r="O8364"/>
      <c r="P8364"/>
      <c r="Q8364"/>
      <c r="R8364"/>
      <c r="S8364"/>
    </row>
    <row r="8365" spans="1:19">
      <c r="A8365"/>
      <c r="B8365"/>
      <c r="C8365"/>
      <c r="D8365"/>
      <c r="E8365"/>
      <c r="F8365"/>
      <c r="G8365"/>
      <c r="H8365"/>
      <c r="I8365"/>
      <c r="J8365"/>
      <c r="K8365"/>
      <c r="L8365"/>
      <c r="M8365"/>
      <c r="N8365"/>
      <c r="O8365"/>
      <c r="P8365"/>
      <c r="Q8365"/>
      <c r="R8365"/>
      <c r="S8365"/>
    </row>
    <row r="8366" spans="1:19">
      <c r="A8366"/>
      <c r="B8366"/>
      <c r="C8366"/>
      <c r="D8366"/>
      <c r="E8366"/>
      <c r="F8366"/>
      <c r="G8366"/>
      <c r="H8366"/>
      <c r="I8366"/>
      <c r="J8366"/>
      <c r="K8366"/>
      <c r="L8366"/>
      <c r="M8366"/>
      <c r="N8366"/>
      <c r="O8366"/>
      <c r="P8366"/>
      <c r="Q8366"/>
      <c r="R8366"/>
      <c r="S8366"/>
    </row>
    <row r="8367" spans="1:19">
      <c r="A8367"/>
      <c r="B8367"/>
      <c r="C8367"/>
      <c r="D8367"/>
      <c r="E8367"/>
      <c r="F8367"/>
      <c r="G8367"/>
      <c r="H8367"/>
      <c r="I8367"/>
      <c r="J8367"/>
      <c r="K8367"/>
      <c r="L8367"/>
      <c r="M8367"/>
      <c r="N8367"/>
      <c r="O8367"/>
      <c r="P8367"/>
      <c r="Q8367"/>
      <c r="R8367"/>
      <c r="S8367"/>
    </row>
    <row r="8368" spans="1:19">
      <c r="A8368"/>
      <c r="B8368"/>
      <c r="C8368"/>
      <c r="D8368"/>
      <c r="E8368"/>
      <c r="F8368"/>
      <c r="G8368"/>
      <c r="H8368"/>
      <c r="I8368"/>
      <c r="J8368"/>
      <c r="K8368"/>
      <c r="L8368"/>
      <c r="M8368"/>
      <c r="N8368"/>
      <c r="O8368"/>
      <c r="P8368"/>
      <c r="Q8368"/>
      <c r="R8368"/>
      <c r="S8368"/>
    </row>
    <row r="8369" spans="1:19">
      <c r="A8369"/>
      <c r="B8369"/>
      <c r="C8369"/>
      <c r="D8369"/>
      <c r="E8369"/>
      <c r="F8369"/>
      <c r="G8369"/>
      <c r="H8369"/>
      <c r="I8369"/>
      <c r="J8369"/>
      <c r="K8369"/>
      <c r="L8369"/>
      <c r="M8369"/>
      <c r="N8369"/>
      <c r="O8369"/>
      <c r="P8369"/>
      <c r="Q8369"/>
      <c r="R8369"/>
      <c r="S8369"/>
    </row>
    <row r="8370" spans="1:19">
      <c r="A8370"/>
      <c r="B8370"/>
      <c r="C8370"/>
      <c r="D8370"/>
      <c r="E8370"/>
      <c r="F8370"/>
      <c r="G8370"/>
      <c r="H8370"/>
      <c r="I8370"/>
      <c r="J8370"/>
      <c r="K8370"/>
      <c r="L8370"/>
      <c r="M8370"/>
      <c r="N8370"/>
      <c r="O8370"/>
      <c r="P8370"/>
      <c r="Q8370"/>
      <c r="R8370"/>
      <c r="S8370"/>
    </row>
    <row r="8371" spans="1:19">
      <c r="A8371"/>
      <c r="B8371"/>
      <c r="C8371"/>
      <c r="D8371"/>
      <c r="E8371"/>
      <c r="F8371"/>
      <c r="G8371"/>
      <c r="H8371"/>
      <c r="I8371"/>
      <c r="J8371"/>
      <c r="K8371"/>
      <c r="L8371"/>
      <c r="M8371"/>
      <c r="N8371"/>
      <c r="O8371"/>
      <c r="P8371"/>
      <c r="Q8371"/>
      <c r="R8371"/>
      <c r="S8371"/>
    </row>
    <row r="8372" spans="1:19">
      <c r="A8372"/>
      <c r="B8372"/>
      <c r="C8372"/>
      <c r="D8372"/>
      <c r="E8372"/>
      <c r="F8372"/>
      <c r="G8372"/>
      <c r="H8372"/>
      <c r="I8372"/>
      <c r="J8372"/>
      <c r="K8372"/>
      <c r="L8372"/>
      <c r="M8372"/>
      <c r="N8372"/>
      <c r="O8372"/>
      <c r="P8372"/>
      <c r="Q8372"/>
      <c r="R8372"/>
      <c r="S8372"/>
    </row>
    <row r="8373" spans="1:19">
      <c r="A8373"/>
      <c r="B8373"/>
      <c r="C8373"/>
      <c r="D8373"/>
      <c r="E8373"/>
      <c r="F8373"/>
      <c r="G8373"/>
      <c r="H8373"/>
      <c r="I8373"/>
      <c r="J8373"/>
      <c r="K8373"/>
      <c r="L8373"/>
      <c r="M8373"/>
      <c r="N8373"/>
      <c r="O8373"/>
      <c r="P8373"/>
      <c r="Q8373"/>
      <c r="R8373"/>
      <c r="S8373"/>
    </row>
    <row r="8374" spans="1:19">
      <c r="A8374"/>
      <c r="B8374"/>
      <c r="C8374"/>
      <c r="D8374"/>
      <c r="E8374"/>
      <c r="F8374"/>
      <c r="G8374"/>
      <c r="H8374"/>
      <c r="I8374"/>
      <c r="J8374"/>
      <c r="K8374"/>
      <c r="L8374"/>
      <c r="M8374"/>
      <c r="N8374"/>
      <c r="O8374"/>
      <c r="P8374"/>
      <c r="Q8374"/>
      <c r="R8374"/>
      <c r="S8374"/>
    </row>
    <row r="8375" spans="1:19">
      <c r="A8375"/>
      <c r="B8375"/>
      <c r="C8375"/>
      <c r="D8375"/>
      <c r="E8375"/>
      <c r="F8375"/>
      <c r="G8375"/>
      <c r="H8375"/>
      <c r="I8375"/>
      <c r="J8375"/>
      <c r="K8375"/>
      <c r="L8375"/>
      <c r="M8375"/>
      <c r="N8375"/>
      <c r="O8375"/>
      <c r="P8375"/>
      <c r="Q8375"/>
      <c r="R8375"/>
      <c r="S8375"/>
    </row>
    <row r="8376" spans="1:19">
      <c r="A8376"/>
      <c r="B8376"/>
      <c r="C8376"/>
      <c r="D8376"/>
      <c r="E8376"/>
      <c r="F8376"/>
      <c r="G8376"/>
      <c r="H8376"/>
      <c r="I8376"/>
      <c r="J8376"/>
      <c r="K8376"/>
      <c r="L8376"/>
      <c r="M8376"/>
      <c r="N8376"/>
      <c r="O8376"/>
      <c r="P8376"/>
      <c r="Q8376"/>
      <c r="R8376"/>
      <c r="S8376"/>
    </row>
    <row r="8377" spans="1:19">
      <c r="A8377"/>
      <c r="B8377"/>
      <c r="C8377"/>
      <c r="D8377"/>
      <c r="E8377"/>
      <c r="F8377"/>
      <c r="G8377"/>
      <c r="H8377"/>
      <c r="I8377"/>
      <c r="J8377"/>
      <c r="K8377"/>
      <c r="L8377"/>
      <c r="M8377"/>
      <c r="N8377"/>
      <c r="O8377"/>
      <c r="P8377"/>
      <c r="Q8377"/>
      <c r="R8377"/>
      <c r="S8377"/>
    </row>
    <row r="8378" spans="1:19">
      <c r="A8378"/>
      <c r="B8378"/>
      <c r="C8378"/>
      <c r="D8378"/>
      <c r="E8378"/>
      <c r="F8378"/>
      <c r="G8378"/>
      <c r="H8378"/>
      <c r="I8378"/>
      <c r="J8378"/>
      <c r="K8378"/>
      <c r="L8378"/>
      <c r="M8378"/>
      <c r="N8378"/>
      <c r="O8378"/>
      <c r="P8378"/>
      <c r="Q8378"/>
      <c r="R8378"/>
      <c r="S8378"/>
    </row>
    <row r="8379" spans="1:19">
      <c r="A8379"/>
      <c r="B8379"/>
      <c r="C8379"/>
      <c r="D8379"/>
      <c r="E8379"/>
      <c r="F8379"/>
      <c r="G8379"/>
      <c r="H8379"/>
      <c r="I8379"/>
      <c r="J8379"/>
      <c r="K8379"/>
      <c r="L8379"/>
      <c r="M8379"/>
      <c r="N8379"/>
      <c r="O8379"/>
      <c r="P8379"/>
      <c r="Q8379"/>
      <c r="R8379"/>
      <c r="S8379"/>
    </row>
    <row r="8380" spans="1:19">
      <c r="A8380"/>
      <c r="B8380"/>
      <c r="C8380"/>
      <c r="D8380"/>
      <c r="E8380"/>
      <c r="F8380"/>
      <c r="G8380"/>
      <c r="H8380"/>
      <c r="I8380"/>
      <c r="J8380"/>
      <c r="K8380"/>
      <c r="L8380"/>
      <c r="M8380"/>
      <c r="N8380"/>
      <c r="O8380"/>
      <c r="P8380"/>
      <c r="Q8380"/>
      <c r="R8380"/>
      <c r="S8380"/>
    </row>
    <row r="8381" spans="1:19">
      <c r="A8381"/>
      <c r="B8381"/>
      <c r="C8381"/>
      <c r="D8381"/>
      <c r="E8381"/>
      <c r="F8381"/>
      <c r="G8381"/>
      <c r="H8381"/>
      <c r="I8381"/>
      <c r="J8381"/>
      <c r="K8381"/>
      <c r="L8381"/>
      <c r="M8381"/>
      <c r="N8381"/>
      <c r="O8381"/>
      <c r="P8381"/>
      <c r="Q8381"/>
      <c r="R8381"/>
      <c r="S8381"/>
    </row>
    <row r="8382" spans="1:19">
      <c r="A8382"/>
      <c r="B8382"/>
      <c r="C8382"/>
      <c r="D8382"/>
      <c r="E8382"/>
      <c r="F8382"/>
      <c r="G8382"/>
      <c r="H8382"/>
      <c r="I8382"/>
      <c r="J8382"/>
      <c r="K8382"/>
      <c r="L8382"/>
      <c r="M8382"/>
      <c r="N8382"/>
      <c r="O8382"/>
      <c r="P8382"/>
      <c r="Q8382"/>
      <c r="R8382"/>
      <c r="S8382"/>
    </row>
    <row r="8383" spans="1:19">
      <c r="A8383"/>
      <c r="B8383"/>
      <c r="C8383"/>
      <c r="D8383"/>
      <c r="E8383"/>
      <c r="F8383"/>
      <c r="G8383"/>
      <c r="H8383"/>
      <c r="I8383"/>
      <c r="J8383"/>
      <c r="K8383"/>
      <c r="L8383"/>
      <c r="M8383"/>
      <c r="N8383"/>
      <c r="O8383"/>
      <c r="P8383"/>
      <c r="Q8383"/>
      <c r="R8383"/>
      <c r="S8383"/>
    </row>
    <row r="8384" spans="1:19">
      <c r="A8384"/>
      <c r="B8384"/>
      <c r="C8384"/>
      <c r="D8384"/>
      <c r="E8384"/>
      <c r="F8384"/>
      <c r="G8384"/>
      <c r="H8384"/>
      <c r="I8384"/>
      <c r="J8384"/>
      <c r="K8384"/>
      <c r="L8384"/>
      <c r="M8384"/>
      <c r="N8384"/>
      <c r="O8384"/>
      <c r="P8384"/>
      <c r="Q8384"/>
      <c r="R8384"/>
      <c r="S8384"/>
    </row>
    <row r="8385" spans="1:19">
      <c r="A8385"/>
      <c r="B8385"/>
      <c r="C8385"/>
      <c r="D8385"/>
      <c r="E8385"/>
      <c r="F8385"/>
      <c r="G8385"/>
      <c r="H8385"/>
      <c r="I8385"/>
      <c r="J8385"/>
      <c r="K8385"/>
      <c r="L8385"/>
      <c r="M8385"/>
      <c r="N8385"/>
      <c r="O8385"/>
      <c r="P8385"/>
      <c r="Q8385"/>
      <c r="R8385"/>
      <c r="S8385"/>
    </row>
    <row r="8386" spans="1:19">
      <c r="A8386"/>
      <c r="B8386"/>
      <c r="C8386"/>
      <c r="D8386"/>
      <c r="E8386"/>
      <c r="F8386"/>
      <c r="G8386"/>
      <c r="H8386"/>
      <c r="I8386"/>
      <c r="J8386"/>
      <c r="K8386"/>
      <c r="L8386"/>
      <c r="M8386"/>
      <c r="N8386"/>
      <c r="O8386"/>
      <c r="P8386"/>
      <c r="Q8386"/>
      <c r="R8386"/>
      <c r="S8386"/>
    </row>
    <row r="8387" spans="1:19">
      <c r="A8387"/>
      <c r="B8387"/>
      <c r="C8387"/>
      <c r="D8387"/>
      <c r="E8387"/>
      <c r="F8387"/>
      <c r="G8387"/>
      <c r="H8387"/>
      <c r="I8387"/>
      <c r="J8387"/>
      <c r="K8387"/>
      <c r="L8387"/>
      <c r="M8387"/>
      <c r="N8387"/>
      <c r="O8387"/>
      <c r="P8387"/>
      <c r="Q8387"/>
      <c r="R8387"/>
      <c r="S8387"/>
    </row>
    <row r="8388" spans="1:19">
      <c r="A8388"/>
      <c r="B8388"/>
      <c r="C8388"/>
      <c r="D8388"/>
      <c r="E8388"/>
      <c r="F8388"/>
      <c r="G8388"/>
      <c r="H8388"/>
      <c r="I8388"/>
      <c r="J8388"/>
      <c r="K8388"/>
      <c r="L8388"/>
      <c r="M8388"/>
      <c r="N8388"/>
      <c r="O8388"/>
      <c r="P8388"/>
      <c r="Q8388"/>
      <c r="R8388"/>
      <c r="S8388"/>
    </row>
    <row r="8389" spans="1:19">
      <c r="A8389"/>
      <c r="B8389"/>
      <c r="C8389"/>
      <c r="D8389"/>
      <c r="E8389"/>
      <c r="F8389"/>
      <c r="G8389"/>
      <c r="H8389"/>
      <c r="I8389"/>
      <c r="J8389"/>
      <c r="K8389"/>
      <c r="L8389"/>
      <c r="M8389"/>
      <c r="N8389"/>
      <c r="O8389"/>
      <c r="P8389"/>
      <c r="Q8389"/>
      <c r="R8389"/>
      <c r="S8389"/>
    </row>
    <row r="8390" spans="1:19">
      <c r="A8390"/>
      <c r="B8390"/>
      <c r="C8390"/>
      <c r="D8390"/>
      <c r="E8390"/>
      <c r="F8390"/>
      <c r="G8390"/>
      <c r="H8390"/>
      <c r="I8390"/>
      <c r="J8390"/>
      <c r="K8390"/>
      <c r="L8390"/>
      <c r="M8390"/>
      <c r="N8390"/>
      <c r="O8390"/>
      <c r="P8390"/>
      <c r="Q8390"/>
      <c r="R8390"/>
      <c r="S8390"/>
    </row>
    <row r="8391" spans="1:19">
      <c r="A8391"/>
      <c r="B8391"/>
      <c r="C8391"/>
      <c r="D8391"/>
      <c r="E8391"/>
      <c r="F8391"/>
      <c r="G8391"/>
      <c r="H8391"/>
      <c r="I8391"/>
      <c r="J8391"/>
      <c r="K8391"/>
      <c r="L8391"/>
      <c r="M8391"/>
      <c r="N8391"/>
      <c r="O8391"/>
      <c r="P8391"/>
      <c r="Q8391"/>
      <c r="R8391"/>
      <c r="S8391"/>
    </row>
    <row r="8392" spans="1:19">
      <c r="A8392"/>
      <c r="B8392"/>
      <c r="C8392"/>
      <c r="D8392"/>
      <c r="E8392"/>
      <c r="F8392"/>
      <c r="G8392"/>
      <c r="H8392"/>
      <c r="I8392"/>
      <c r="J8392"/>
      <c r="K8392"/>
      <c r="L8392"/>
      <c r="M8392"/>
      <c r="N8392"/>
      <c r="O8392"/>
      <c r="P8392"/>
      <c r="Q8392"/>
      <c r="R8392"/>
      <c r="S8392"/>
    </row>
    <row r="8393" spans="1:19">
      <c r="A8393"/>
      <c r="B8393"/>
      <c r="C8393"/>
      <c r="D8393"/>
      <c r="E8393"/>
      <c r="F8393"/>
      <c r="G8393"/>
      <c r="H8393"/>
      <c r="I8393"/>
      <c r="J8393"/>
      <c r="K8393"/>
      <c r="L8393"/>
      <c r="M8393"/>
      <c r="N8393"/>
      <c r="O8393"/>
      <c r="P8393"/>
      <c r="Q8393"/>
      <c r="R8393"/>
      <c r="S8393"/>
    </row>
    <row r="8394" spans="1:19">
      <c r="A8394"/>
      <c r="B8394"/>
      <c r="C8394"/>
      <c r="D8394"/>
      <c r="E8394"/>
      <c r="F8394"/>
      <c r="G8394"/>
      <c r="H8394"/>
      <c r="I8394"/>
      <c r="J8394"/>
      <c r="K8394"/>
      <c r="L8394"/>
      <c r="M8394"/>
      <c r="N8394"/>
      <c r="O8394"/>
      <c r="P8394"/>
      <c r="Q8394"/>
      <c r="R8394"/>
      <c r="S8394"/>
    </row>
    <row r="8395" spans="1:19">
      <c r="A8395"/>
      <c r="B8395"/>
      <c r="C8395"/>
      <c r="D8395"/>
      <c r="E8395"/>
      <c r="F8395"/>
      <c r="G8395"/>
      <c r="H8395"/>
      <c r="I8395"/>
      <c r="J8395"/>
      <c r="K8395"/>
      <c r="L8395"/>
      <c r="M8395"/>
      <c r="N8395"/>
      <c r="O8395"/>
      <c r="P8395"/>
      <c r="Q8395"/>
      <c r="R8395"/>
      <c r="S8395"/>
    </row>
    <row r="8396" spans="1:19">
      <c r="A8396"/>
      <c r="B8396"/>
      <c r="C8396"/>
      <c r="D8396"/>
      <c r="E8396"/>
      <c r="F8396"/>
      <c r="G8396"/>
      <c r="H8396"/>
      <c r="I8396"/>
      <c r="J8396"/>
      <c r="K8396"/>
      <c r="L8396"/>
      <c r="M8396"/>
      <c r="N8396"/>
      <c r="O8396"/>
      <c r="P8396"/>
      <c r="Q8396"/>
      <c r="R8396"/>
      <c r="S8396"/>
    </row>
    <row r="8397" spans="1:19">
      <c r="A8397"/>
      <c r="B8397"/>
      <c r="C8397"/>
      <c r="D8397"/>
      <c r="E8397"/>
      <c r="F8397"/>
      <c r="G8397"/>
      <c r="H8397"/>
      <c r="I8397"/>
      <c r="J8397"/>
      <c r="K8397"/>
      <c r="L8397"/>
      <c r="M8397"/>
      <c r="N8397"/>
      <c r="O8397"/>
      <c r="P8397"/>
      <c r="Q8397"/>
      <c r="R8397"/>
      <c r="S8397"/>
    </row>
    <row r="8398" spans="1:19">
      <c r="A8398"/>
      <c r="B8398"/>
      <c r="C8398"/>
      <c r="D8398"/>
      <c r="E8398"/>
      <c r="F8398"/>
      <c r="G8398"/>
      <c r="H8398"/>
      <c r="I8398"/>
      <c r="J8398"/>
      <c r="K8398"/>
      <c r="L8398"/>
      <c r="M8398"/>
      <c r="N8398"/>
      <c r="O8398"/>
      <c r="P8398"/>
      <c r="Q8398"/>
      <c r="R8398"/>
      <c r="S8398"/>
    </row>
    <row r="8399" spans="1:19">
      <c r="A8399"/>
      <c r="B8399"/>
      <c r="C8399"/>
      <c r="D8399"/>
      <c r="E8399"/>
      <c r="F8399"/>
      <c r="G8399"/>
      <c r="H8399"/>
      <c r="I8399"/>
      <c r="J8399"/>
      <c r="K8399"/>
      <c r="L8399"/>
      <c r="M8399"/>
      <c r="N8399"/>
      <c r="O8399"/>
      <c r="P8399"/>
      <c r="Q8399"/>
      <c r="R8399"/>
      <c r="S8399"/>
    </row>
    <row r="8400" spans="1:19">
      <c r="A8400"/>
      <c r="B8400"/>
      <c r="C8400"/>
      <c r="D8400"/>
      <c r="E8400"/>
      <c r="F8400"/>
      <c r="G8400"/>
      <c r="H8400"/>
      <c r="I8400"/>
      <c r="J8400"/>
      <c r="K8400"/>
      <c r="L8400"/>
      <c r="M8400"/>
      <c r="N8400"/>
      <c r="O8400"/>
      <c r="P8400"/>
      <c r="Q8400"/>
      <c r="R8400"/>
      <c r="S8400"/>
    </row>
    <row r="8401" spans="1:19">
      <c r="A8401"/>
      <c r="B8401"/>
      <c r="C8401"/>
      <c r="D8401"/>
      <c r="E8401"/>
      <c r="F8401"/>
      <c r="G8401"/>
      <c r="H8401"/>
      <c r="I8401"/>
      <c r="J8401"/>
      <c r="K8401"/>
      <c r="L8401"/>
      <c r="M8401"/>
      <c r="N8401"/>
      <c r="O8401"/>
      <c r="P8401"/>
      <c r="Q8401"/>
      <c r="R8401"/>
      <c r="S8401"/>
    </row>
    <row r="8402" spans="1:19">
      <c r="A8402"/>
      <c r="B8402"/>
      <c r="C8402"/>
      <c r="D8402"/>
      <c r="E8402"/>
      <c r="F8402"/>
      <c r="G8402"/>
      <c r="H8402"/>
      <c r="I8402"/>
      <c r="J8402"/>
      <c r="K8402"/>
      <c r="L8402"/>
      <c r="M8402"/>
      <c r="N8402"/>
      <c r="O8402"/>
      <c r="P8402"/>
      <c r="Q8402"/>
      <c r="R8402"/>
      <c r="S8402"/>
    </row>
    <row r="8403" spans="1:19">
      <c r="A8403"/>
      <c r="B8403"/>
      <c r="C8403"/>
      <c r="D8403"/>
      <c r="E8403"/>
      <c r="F8403"/>
      <c r="G8403"/>
      <c r="H8403"/>
      <c r="I8403"/>
      <c r="J8403"/>
      <c r="K8403"/>
      <c r="L8403"/>
      <c r="M8403"/>
      <c r="N8403"/>
      <c r="O8403"/>
      <c r="P8403"/>
      <c r="Q8403"/>
      <c r="R8403"/>
      <c r="S8403"/>
    </row>
    <row r="8404" spans="1:19">
      <c r="A8404"/>
      <c r="B8404"/>
      <c r="C8404"/>
      <c r="D8404"/>
      <c r="E8404"/>
      <c r="F8404"/>
      <c r="G8404"/>
      <c r="H8404"/>
      <c r="I8404"/>
      <c r="J8404"/>
      <c r="K8404"/>
      <c r="L8404"/>
      <c r="M8404"/>
      <c r="N8404"/>
      <c r="O8404"/>
      <c r="P8404"/>
      <c r="Q8404"/>
      <c r="R8404"/>
      <c r="S8404"/>
    </row>
    <row r="8405" spans="1:19">
      <c r="A8405"/>
      <c r="B8405"/>
      <c r="C8405"/>
      <c r="D8405"/>
      <c r="E8405"/>
      <c r="F8405"/>
      <c r="G8405"/>
      <c r="H8405"/>
      <c r="I8405"/>
      <c r="J8405"/>
      <c r="K8405"/>
      <c r="L8405"/>
      <c r="M8405"/>
      <c r="N8405"/>
      <c r="O8405"/>
      <c r="P8405"/>
      <c r="Q8405"/>
      <c r="R8405"/>
      <c r="S8405"/>
    </row>
    <row r="8406" spans="1:19">
      <c r="A8406"/>
      <c r="B8406"/>
      <c r="C8406"/>
      <c r="D8406"/>
      <c r="E8406"/>
      <c r="F8406"/>
      <c r="G8406"/>
      <c r="H8406"/>
      <c r="I8406"/>
      <c r="J8406"/>
      <c r="K8406"/>
      <c r="L8406"/>
      <c r="M8406"/>
      <c r="N8406"/>
      <c r="O8406"/>
      <c r="P8406"/>
      <c r="Q8406"/>
      <c r="R8406"/>
      <c r="S8406"/>
    </row>
    <row r="8407" spans="1:19">
      <c r="A8407"/>
      <c r="B8407"/>
      <c r="C8407"/>
      <c r="D8407"/>
      <c r="E8407"/>
      <c r="F8407"/>
      <c r="G8407"/>
      <c r="H8407"/>
      <c r="I8407"/>
      <c r="J8407"/>
      <c r="K8407"/>
      <c r="L8407"/>
      <c r="M8407"/>
      <c r="N8407"/>
      <c r="O8407"/>
      <c r="P8407"/>
      <c r="Q8407"/>
      <c r="R8407"/>
      <c r="S8407"/>
    </row>
    <row r="8408" spans="1:19">
      <c r="A8408"/>
      <c r="B8408"/>
      <c r="C8408"/>
      <c r="D8408"/>
      <c r="E8408"/>
      <c r="F8408"/>
      <c r="G8408"/>
      <c r="H8408"/>
      <c r="I8408"/>
      <c r="J8408"/>
      <c r="K8408"/>
      <c r="L8408"/>
      <c r="M8408"/>
      <c r="N8408"/>
      <c r="O8408"/>
      <c r="P8408"/>
      <c r="Q8408"/>
      <c r="R8408"/>
      <c r="S8408"/>
    </row>
    <row r="8409" spans="1:19">
      <c r="A8409"/>
      <c r="B8409"/>
      <c r="C8409"/>
      <c r="D8409"/>
      <c r="E8409"/>
      <c r="F8409"/>
      <c r="G8409"/>
      <c r="H8409"/>
      <c r="I8409"/>
      <c r="J8409"/>
      <c r="K8409"/>
      <c r="L8409"/>
      <c r="M8409"/>
      <c r="N8409"/>
      <c r="O8409"/>
      <c r="P8409"/>
      <c r="Q8409"/>
      <c r="R8409"/>
      <c r="S8409"/>
    </row>
    <row r="8410" spans="1:19">
      <c r="A8410"/>
      <c r="B8410"/>
      <c r="C8410"/>
      <c r="D8410"/>
      <c r="E8410"/>
      <c r="F8410"/>
      <c r="G8410"/>
      <c r="H8410"/>
      <c r="I8410"/>
      <c r="J8410"/>
      <c r="K8410"/>
      <c r="L8410"/>
      <c r="M8410"/>
      <c r="N8410"/>
      <c r="O8410"/>
      <c r="P8410"/>
      <c r="Q8410"/>
      <c r="R8410"/>
      <c r="S8410"/>
    </row>
    <row r="8411" spans="1:19">
      <c r="A8411"/>
      <c r="B8411"/>
      <c r="C8411"/>
      <c r="D8411"/>
      <c r="E8411"/>
      <c r="F8411"/>
      <c r="G8411"/>
      <c r="H8411"/>
      <c r="I8411"/>
      <c r="J8411"/>
      <c r="K8411"/>
      <c r="L8411"/>
      <c r="M8411"/>
      <c r="N8411"/>
      <c r="O8411"/>
      <c r="P8411"/>
      <c r="Q8411"/>
      <c r="R8411"/>
      <c r="S8411"/>
    </row>
    <row r="8412" spans="1:19">
      <c r="A8412"/>
      <c r="B8412"/>
      <c r="C8412"/>
      <c r="D8412"/>
      <c r="E8412"/>
      <c r="F8412"/>
      <c r="G8412"/>
      <c r="H8412"/>
      <c r="I8412"/>
      <c r="J8412"/>
      <c r="K8412"/>
      <c r="L8412"/>
      <c r="M8412"/>
      <c r="N8412"/>
      <c r="O8412"/>
      <c r="P8412"/>
      <c r="Q8412"/>
      <c r="R8412"/>
      <c r="S8412"/>
    </row>
    <row r="8413" spans="1:19">
      <c r="A8413"/>
      <c r="B8413"/>
      <c r="C8413"/>
      <c r="D8413"/>
      <c r="E8413"/>
      <c r="F8413"/>
      <c r="G8413"/>
      <c r="H8413"/>
      <c r="I8413"/>
      <c r="J8413"/>
      <c r="K8413"/>
      <c r="L8413"/>
      <c r="M8413"/>
      <c r="N8413"/>
      <c r="O8413"/>
      <c r="P8413"/>
      <c r="Q8413"/>
      <c r="R8413"/>
      <c r="S8413"/>
    </row>
    <row r="8414" spans="1:19">
      <c r="A8414"/>
      <c r="B8414"/>
      <c r="C8414"/>
      <c r="D8414"/>
      <c r="E8414"/>
      <c r="F8414"/>
      <c r="G8414"/>
      <c r="H8414"/>
      <c r="I8414"/>
      <c r="J8414"/>
      <c r="K8414"/>
      <c r="L8414"/>
      <c r="M8414"/>
      <c r="N8414"/>
      <c r="O8414"/>
      <c r="P8414"/>
      <c r="Q8414"/>
      <c r="R8414"/>
      <c r="S8414"/>
    </row>
    <row r="8415" spans="1:19">
      <c r="A8415"/>
      <c r="B8415"/>
      <c r="C8415"/>
      <c r="D8415"/>
      <c r="E8415"/>
      <c r="F8415"/>
      <c r="G8415"/>
      <c r="H8415"/>
      <c r="I8415"/>
      <c r="J8415"/>
      <c r="K8415"/>
      <c r="L8415"/>
      <c r="M8415"/>
      <c r="N8415"/>
      <c r="O8415"/>
      <c r="P8415"/>
      <c r="Q8415"/>
      <c r="R8415"/>
      <c r="S8415"/>
    </row>
    <row r="8416" spans="1:19">
      <c r="A8416"/>
      <c r="B8416"/>
      <c r="C8416"/>
      <c r="D8416"/>
      <c r="E8416"/>
      <c r="F8416"/>
      <c r="G8416"/>
      <c r="H8416"/>
      <c r="I8416"/>
      <c r="J8416"/>
      <c r="K8416"/>
      <c r="L8416"/>
      <c r="M8416"/>
      <c r="N8416"/>
      <c r="O8416"/>
      <c r="P8416"/>
      <c r="Q8416"/>
      <c r="R8416"/>
      <c r="S8416"/>
    </row>
    <row r="8417" spans="1:19">
      <c r="A8417"/>
      <c r="B8417"/>
      <c r="C8417"/>
      <c r="D8417"/>
      <c r="E8417"/>
      <c r="F8417"/>
      <c r="G8417"/>
      <c r="H8417"/>
      <c r="I8417"/>
      <c r="J8417"/>
      <c r="K8417"/>
      <c r="L8417"/>
      <c r="M8417"/>
      <c r="N8417"/>
      <c r="O8417"/>
      <c r="P8417"/>
      <c r="Q8417"/>
      <c r="R8417"/>
      <c r="S8417"/>
    </row>
    <row r="8418" spans="1:19">
      <c r="A8418"/>
      <c r="B8418"/>
      <c r="C8418"/>
      <c r="D8418"/>
      <c r="E8418"/>
      <c r="F8418"/>
      <c r="G8418"/>
      <c r="H8418"/>
      <c r="I8418"/>
      <c r="J8418"/>
      <c r="K8418"/>
      <c r="L8418"/>
      <c r="M8418"/>
      <c r="N8418"/>
      <c r="O8418"/>
      <c r="P8418"/>
      <c r="Q8418"/>
      <c r="R8418"/>
      <c r="S8418"/>
    </row>
    <row r="8419" spans="1:19">
      <c r="A8419"/>
      <c r="B8419"/>
      <c r="C8419"/>
      <c r="D8419"/>
      <c r="E8419"/>
      <c r="F8419"/>
      <c r="G8419"/>
      <c r="H8419"/>
      <c r="I8419"/>
      <c r="J8419"/>
      <c r="K8419"/>
      <c r="L8419"/>
      <c r="M8419"/>
      <c r="N8419"/>
      <c r="O8419"/>
      <c r="P8419"/>
      <c r="Q8419"/>
      <c r="R8419"/>
      <c r="S8419"/>
    </row>
    <row r="8420" spans="1:19">
      <c r="A8420"/>
      <c r="B8420"/>
      <c r="C8420"/>
      <c r="D8420"/>
      <c r="E8420"/>
      <c r="F8420"/>
      <c r="G8420"/>
      <c r="H8420"/>
      <c r="I8420"/>
      <c r="J8420"/>
      <c r="K8420"/>
      <c r="L8420"/>
      <c r="M8420"/>
      <c r="N8420"/>
      <c r="O8420"/>
      <c r="P8420"/>
      <c r="Q8420"/>
      <c r="R8420"/>
      <c r="S8420"/>
    </row>
    <row r="8421" spans="1:19">
      <c r="A8421"/>
      <c r="B8421"/>
      <c r="C8421"/>
      <c r="D8421"/>
      <c r="E8421"/>
      <c r="F8421"/>
      <c r="G8421"/>
      <c r="H8421"/>
      <c r="I8421"/>
      <c r="J8421"/>
      <c r="K8421"/>
      <c r="L8421"/>
      <c r="M8421"/>
      <c r="N8421"/>
      <c r="O8421"/>
      <c r="P8421"/>
      <c r="Q8421"/>
      <c r="R8421"/>
      <c r="S8421"/>
    </row>
    <row r="8422" spans="1:19">
      <c r="A8422"/>
      <c r="B8422"/>
      <c r="C8422"/>
      <c r="D8422"/>
      <c r="E8422"/>
      <c r="F8422"/>
      <c r="G8422"/>
      <c r="H8422"/>
      <c r="I8422"/>
      <c r="J8422"/>
      <c r="K8422"/>
      <c r="L8422"/>
      <c r="M8422"/>
      <c r="N8422"/>
      <c r="O8422"/>
      <c r="P8422"/>
      <c r="Q8422"/>
      <c r="R8422"/>
      <c r="S8422"/>
    </row>
    <row r="8423" spans="1:19">
      <c r="A8423"/>
      <c r="B8423"/>
      <c r="C8423"/>
      <c r="D8423"/>
      <c r="E8423"/>
      <c r="F8423"/>
      <c r="G8423"/>
      <c r="H8423"/>
      <c r="I8423"/>
      <c r="J8423"/>
      <c r="K8423"/>
      <c r="L8423"/>
      <c r="M8423"/>
      <c r="N8423"/>
      <c r="O8423"/>
      <c r="P8423"/>
      <c r="Q8423"/>
      <c r="R8423"/>
      <c r="S8423"/>
    </row>
    <row r="8424" spans="1:19">
      <c r="A8424"/>
      <c r="B8424"/>
      <c r="C8424"/>
      <c r="D8424"/>
      <c r="E8424"/>
      <c r="F8424"/>
      <c r="G8424"/>
      <c r="H8424"/>
      <c r="I8424"/>
      <c r="J8424"/>
      <c r="K8424"/>
      <c r="L8424"/>
      <c r="M8424"/>
      <c r="N8424"/>
      <c r="O8424"/>
      <c r="P8424"/>
      <c r="Q8424"/>
      <c r="R8424"/>
      <c r="S8424"/>
    </row>
    <row r="8425" spans="1:19">
      <c r="A8425"/>
      <c r="B8425"/>
      <c r="C8425"/>
      <c r="D8425"/>
      <c r="E8425"/>
      <c r="F8425"/>
      <c r="G8425"/>
      <c r="H8425"/>
      <c r="I8425"/>
      <c r="J8425"/>
      <c r="K8425"/>
      <c r="L8425"/>
      <c r="M8425"/>
      <c r="N8425"/>
      <c r="O8425"/>
      <c r="P8425"/>
      <c r="Q8425"/>
      <c r="R8425"/>
      <c r="S8425"/>
    </row>
    <row r="8426" spans="1:19">
      <c r="A8426"/>
      <c r="B8426"/>
      <c r="C8426"/>
      <c r="D8426"/>
      <c r="E8426"/>
      <c r="F8426"/>
      <c r="G8426"/>
      <c r="H8426"/>
      <c r="I8426"/>
      <c r="J8426"/>
      <c r="K8426"/>
      <c r="L8426"/>
      <c r="M8426"/>
      <c r="N8426"/>
      <c r="O8426"/>
      <c r="P8426"/>
      <c r="Q8426"/>
      <c r="R8426"/>
      <c r="S8426"/>
    </row>
    <row r="8427" spans="1:19">
      <c r="A8427"/>
      <c r="B8427"/>
      <c r="C8427"/>
      <c r="D8427"/>
      <c r="E8427"/>
      <c r="F8427"/>
      <c r="G8427"/>
      <c r="H8427"/>
      <c r="I8427"/>
      <c r="J8427"/>
      <c r="K8427"/>
      <c r="L8427"/>
      <c r="M8427"/>
      <c r="N8427"/>
      <c r="O8427"/>
      <c r="P8427"/>
      <c r="Q8427"/>
      <c r="R8427"/>
      <c r="S8427"/>
    </row>
    <row r="8428" spans="1:19">
      <c r="A8428"/>
      <c r="B8428"/>
      <c r="C8428"/>
      <c r="D8428"/>
      <c r="E8428"/>
      <c r="F8428"/>
      <c r="G8428"/>
      <c r="H8428"/>
      <c r="I8428"/>
      <c r="J8428"/>
      <c r="K8428"/>
      <c r="L8428"/>
      <c r="M8428"/>
      <c r="N8428"/>
      <c r="O8428"/>
      <c r="P8428"/>
      <c r="Q8428"/>
      <c r="R8428"/>
      <c r="S8428"/>
    </row>
    <row r="8429" spans="1:19">
      <c r="A8429"/>
      <c r="B8429"/>
      <c r="C8429"/>
      <c r="D8429"/>
      <c r="E8429"/>
      <c r="F8429"/>
      <c r="G8429"/>
      <c r="H8429"/>
      <c r="I8429"/>
      <c r="J8429"/>
      <c r="K8429"/>
      <c r="L8429"/>
      <c r="M8429"/>
      <c r="N8429"/>
      <c r="O8429"/>
      <c r="P8429"/>
      <c r="Q8429"/>
      <c r="R8429"/>
      <c r="S8429"/>
    </row>
    <row r="8430" spans="1:19">
      <c r="A8430"/>
      <c r="B8430"/>
      <c r="C8430"/>
      <c r="D8430"/>
      <c r="E8430"/>
      <c r="F8430"/>
      <c r="G8430"/>
      <c r="H8430"/>
      <c r="I8430"/>
      <c r="J8430"/>
      <c r="K8430"/>
      <c r="L8430"/>
      <c r="M8430"/>
      <c r="N8430"/>
      <c r="O8430"/>
      <c r="P8430"/>
      <c r="Q8430"/>
      <c r="R8430"/>
      <c r="S8430"/>
    </row>
    <row r="8431" spans="1:19">
      <c r="A8431"/>
      <c r="B8431"/>
      <c r="C8431"/>
      <c r="D8431"/>
      <c r="E8431"/>
      <c r="F8431"/>
      <c r="G8431"/>
      <c r="H8431"/>
      <c r="I8431"/>
      <c r="J8431"/>
      <c r="K8431"/>
      <c r="L8431"/>
      <c r="M8431"/>
      <c r="N8431"/>
      <c r="O8431"/>
      <c r="P8431"/>
      <c r="Q8431"/>
      <c r="R8431"/>
      <c r="S8431"/>
    </row>
    <row r="8432" spans="1:19">
      <c r="A8432"/>
      <c r="B8432"/>
      <c r="C8432"/>
      <c r="D8432"/>
      <c r="E8432"/>
      <c r="F8432"/>
      <c r="G8432"/>
      <c r="H8432"/>
      <c r="I8432"/>
      <c r="J8432"/>
      <c r="K8432"/>
      <c r="L8432"/>
      <c r="M8432"/>
      <c r="N8432"/>
      <c r="O8432"/>
      <c r="P8432"/>
      <c r="Q8432"/>
      <c r="R8432"/>
      <c r="S8432"/>
    </row>
    <row r="8433" spans="1:19">
      <c r="A8433"/>
      <c r="B8433"/>
      <c r="C8433"/>
      <c r="D8433"/>
      <c r="E8433"/>
      <c r="F8433"/>
      <c r="G8433"/>
      <c r="H8433"/>
      <c r="I8433"/>
      <c r="J8433"/>
      <c r="K8433"/>
      <c r="L8433"/>
      <c r="M8433"/>
      <c r="N8433"/>
      <c r="O8433"/>
      <c r="P8433"/>
      <c r="Q8433"/>
      <c r="R8433"/>
      <c r="S8433"/>
    </row>
    <row r="8434" spans="1:19">
      <c r="A8434"/>
      <c r="B8434"/>
      <c r="C8434"/>
      <c r="D8434"/>
      <c r="E8434"/>
      <c r="F8434"/>
      <c r="G8434"/>
      <c r="H8434"/>
      <c r="I8434"/>
      <c r="J8434"/>
      <c r="K8434"/>
      <c r="L8434"/>
      <c r="M8434"/>
      <c r="N8434"/>
      <c r="O8434"/>
      <c r="P8434"/>
      <c r="Q8434"/>
      <c r="R8434"/>
      <c r="S8434"/>
    </row>
    <row r="8435" spans="1:19">
      <c r="A8435"/>
      <c r="B8435"/>
      <c r="C8435"/>
      <c r="D8435"/>
      <c r="E8435"/>
      <c r="F8435"/>
      <c r="G8435"/>
      <c r="H8435"/>
      <c r="I8435"/>
      <c r="J8435"/>
      <c r="K8435"/>
      <c r="L8435"/>
      <c r="M8435"/>
      <c r="N8435"/>
      <c r="O8435"/>
      <c r="P8435"/>
      <c r="Q8435"/>
      <c r="R8435"/>
      <c r="S8435"/>
    </row>
    <row r="8436" spans="1:19">
      <c r="A8436"/>
      <c r="B8436"/>
      <c r="C8436"/>
      <c r="D8436"/>
      <c r="E8436"/>
      <c r="F8436"/>
      <c r="G8436"/>
      <c r="H8436"/>
      <c r="I8436"/>
      <c r="J8436"/>
      <c r="K8436"/>
      <c r="L8436"/>
      <c r="M8436"/>
      <c r="N8436"/>
      <c r="O8436"/>
      <c r="P8436"/>
      <c r="Q8436"/>
      <c r="R8436"/>
      <c r="S8436"/>
    </row>
    <row r="8437" spans="1:19">
      <c r="A8437"/>
      <c r="B8437"/>
      <c r="C8437"/>
      <c r="D8437"/>
      <c r="E8437"/>
      <c r="F8437"/>
      <c r="G8437"/>
      <c r="H8437"/>
      <c r="I8437"/>
      <c r="J8437"/>
      <c r="K8437"/>
      <c r="L8437"/>
      <c r="M8437"/>
      <c r="N8437"/>
      <c r="O8437"/>
      <c r="P8437"/>
      <c r="Q8437"/>
      <c r="R8437"/>
      <c r="S8437"/>
    </row>
    <row r="8438" spans="1:19">
      <c r="A8438"/>
      <c r="B8438"/>
      <c r="C8438"/>
      <c r="D8438"/>
      <c r="E8438"/>
      <c r="F8438"/>
      <c r="G8438"/>
      <c r="H8438"/>
      <c r="I8438"/>
      <c r="J8438"/>
      <c r="K8438"/>
      <c r="L8438"/>
      <c r="M8438"/>
      <c r="N8438"/>
      <c r="O8438"/>
      <c r="P8438"/>
      <c r="Q8438"/>
      <c r="R8438"/>
      <c r="S8438"/>
    </row>
    <row r="8439" spans="1:19">
      <c r="A8439"/>
      <c r="B8439"/>
      <c r="C8439"/>
      <c r="D8439"/>
      <c r="E8439"/>
      <c r="F8439"/>
      <c r="G8439"/>
      <c r="H8439"/>
      <c r="I8439"/>
      <c r="J8439"/>
      <c r="K8439"/>
      <c r="L8439"/>
      <c r="M8439"/>
      <c r="N8439"/>
      <c r="O8439"/>
      <c r="P8439"/>
      <c r="Q8439"/>
      <c r="R8439"/>
      <c r="S8439"/>
    </row>
    <row r="8440" spans="1:19">
      <c r="A8440"/>
      <c r="B8440"/>
      <c r="C8440"/>
      <c r="D8440"/>
      <c r="E8440"/>
      <c r="F8440"/>
      <c r="G8440"/>
      <c r="H8440"/>
      <c r="I8440"/>
      <c r="J8440"/>
      <c r="K8440"/>
      <c r="L8440"/>
      <c r="M8440"/>
      <c r="N8440"/>
      <c r="O8440"/>
      <c r="P8440"/>
      <c r="Q8440"/>
      <c r="R8440"/>
      <c r="S8440"/>
    </row>
    <row r="8441" spans="1:19">
      <c r="A8441"/>
      <c r="B8441"/>
      <c r="C8441"/>
      <c r="D8441"/>
      <c r="E8441"/>
      <c r="F8441"/>
      <c r="G8441"/>
      <c r="H8441"/>
      <c r="I8441"/>
      <c r="J8441"/>
      <c r="K8441"/>
      <c r="L8441"/>
      <c r="M8441"/>
      <c r="N8441"/>
      <c r="O8441"/>
      <c r="P8441"/>
      <c r="Q8441"/>
      <c r="R8441"/>
      <c r="S8441"/>
    </row>
    <row r="8442" spans="1:19">
      <c r="A8442"/>
      <c r="B8442"/>
      <c r="C8442"/>
      <c r="D8442"/>
      <c r="E8442"/>
      <c r="F8442"/>
      <c r="G8442"/>
      <c r="H8442"/>
      <c r="I8442"/>
      <c r="J8442"/>
      <c r="K8442"/>
      <c r="L8442"/>
      <c r="M8442"/>
      <c r="N8442"/>
      <c r="O8442"/>
      <c r="P8442"/>
      <c r="Q8442"/>
      <c r="R8442"/>
      <c r="S8442"/>
    </row>
    <row r="8443" spans="1:19">
      <c r="A8443"/>
      <c r="B8443"/>
      <c r="C8443"/>
      <c r="D8443"/>
      <c r="E8443"/>
      <c r="F8443"/>
      <c r="G8443"/>
      <c r="H8443"/>
      <c r="I8443"/>
      <c r="J8443"/>
      <c r="K8443"/>
      <c r="L8443"/>
      <c r="M8443"/>
      <c r="N8443"/>
      <c r="O8443"/>
      <c r="P8443"/>
      <c r="Q8443"/>
      <c r="R8443"/>
      <c r="S8443"/>
    </row>
    <row r="8444" spans="1:19">
      <c r="A8444"/>
      <c r="B8444"/>
      <c r="C8444"/>
      <c r="D8444"/>
      <c r="E8444"/>
      <c r="F8444"/>
      <c r="G8444"/>
      <c r="H8444"/>
      <c r="I8444"/>
      <c r="J8444"/>
      <c r="K8444"/>
      <c r="L8444"/>
      <c r="M8444"/>
      <c r="N8444"/>
      <c r="O8444"/>
      <c r="P8444"/>
      <c r="Q8444"/>
      <c r="R8444"/>
      <c r="S8444"/>
    </row>
    <row r="8445" spans="1:19">
      <c r="A8445"/>
      <c r="B8445"/>
      <c r="C8445"/>
      <c r="D8445"/>
      <c r="E8445"/>
      <c r="F8445"/>
      <c r="G8445"/>
      <c r="H8445"/>
      <c r="I8445"/>
      <c r="J8445"/>
      <c r="K8445"/>
      <c r="L8445"/>
      <c r="M8445"/>
      <c r="N8445"/>
      <c r="O8445"/>
      <c r="P8445"/>
      <c r="Q8445"/>
      <c r="R8445"/>
      <c r="S8445"/>
    </row>
    <row r="8446" spans="1:19">
      <c r="A8446"/>
      <c r="B8446"/>
      <c r="C8446"/>
      <c r="D8446"/>
      <c r="E8446"/>
      <c r="F8446"/>
      <c r="G8446"/>
      <c r="H8446"/>
      <c r="I8446"/>
      <c r="J8446"/>
      <c r="K8446"/>
      <c r="L8446"/>
      <c r="M8446"/>
      <c r="N8446"/>
      <c r="O8446"/>
      <c r="P8446"/>
      <c r="Q8446"/>
      <c r="R8446"/>
      <c r="S8446"/>
    </row>
    <row r="8447" spans="1:19">
      <c r="A8447"/>
      <c r="B8447"/>
      <c r="C8447"/>
      <c r="D8447"/>
      <c r="E8447"/>
      <c r="F8447"/>
      <c r="G8447"/>
      <c r="H8447"/>
      <c r="I8447"/>
      <c r="J8447"/>
      <c r="K8447"/>
      <c r="L8447"/>
      <c r="M8447"/>
      <c r="N8447"/>
      <c r="O8447"/>
      <c r="P8447"/>
      <c r="Q8447"/>
      <c r="R8447"/>
      <c r="S8447"/>
    </row>
    <row r="8448" spans="1:19">
      <c r="A8448"/>
      <c r="B8448"/>
      <c r="C8448"/>
      <c r="D8448"/>
      <c r="E8448"/>
      <c r="F8448"/>
      <c r="G8448"/>
      <c r="H8448"/>
      <c r="I8448"/>
      <c r="J8448"/>
      <c r="K8448"/>
      <c r="L8448"/>
      <c r="M8448"/>
      <c r="N8448"/>
      <c r="O8448"/>
      <c r="P8448"/>
      <c r="Q8448"/>
      <c r="R8448"/>
      <c r="S8448"/>
    </row>
    <row r="8449" spans="1:19">
      <c r="A8449"/>
      <c r="B8449"/>
      <c r="C8449"/>
      <c r="D8449"/>
      <c r="E8449"/>
      <c r="F8449"/>
      <c r="G8449"/>
      <c r="H8449"/>
      <c r="I8449"/>
      <c r="J8449"/>
      <c r="K8449"/>
      <c r="L8449"/>
      <c r="M8449"/>
      <c r="N8449"/>
      <c r="O8449"/>
      <c r="P8449"/>
      <c r="Q8449"/>
      <c r="R8449"/>
      <c r="S8449"/>
    </row>
    <row r="8450" spans="1:19">
      <c r="A8450"/>
      <c r="B8450"/>
      <c r="C8450"/>
      <c r="D8450"/>
      <c r="E8450"/>
      <c r="F8450"/>
      <c r="G8450"/>
      <c r="H8450"/>
      <c r="I8450"/>
      <c r="J8450"/>
      <c r="K8450"/>
      <c r="L8450"/>
      <c r="M8450"/>
      <c r="N8450"/>
      <c r="O8450"/>
      <c r="P8450"/>
      <c r="Q8450"/>
      <c r="R8450"/>
      <c r="S8450"/>
    </row>
    <row r="8451" spans="1:19">
      <c r="A8451"/>
      <c r="B8451"/>
      <c r="C8451"/>
      <c r="D8451"/>
      <c r="E8451"/>
      <c r="F8451"/>
      <c r="G8451"/>
      <c r="H8451"/>
      <c r="I8451"/>
      <c r="J8451"/>
      <c r="K8451"/>
      <c r="L8451"/>
      <c r="M8451"/>
      <c r="N8451"/>
      <c r="O8451"/>
      <c r="P8451"/>
      <c r="Q8451"/>
      <c r="R8451"/>
      <c r="S8451"/>
    </row>
    <row r="8452" spans="1:19">
      <c r="A8452"/>
      <c r="B8452"/>
      <c r="C8452"/>
      <c r="D8452"/>
      <c r="E8452"/>
      <c r="F8452"/>
      <c r="G8452"/>
      <c r="H8452"/>
      <c r="I8452"/>
      <c r="J8452"/>
      <c r="K8452"/>
      <c r="L8452"/>
      <c r="M8452"/>
      <c r="N8452"/>
      <c r="O8452"/>
      <c r="P8452"/>
      <c r="Q8452"/>
      <c r="R8452"/>
      <c r="S8452"/>
    </row>
    <row r="8453" spans="1:19">
      <c r="A8453"/>
      <c r="B8453"/>
      <c r="C8453"/>
      <c r="D8453"/>
      <c r="E8453"/>
      <c r="F8453"/>
      <c r="G8453"/>
      <c r="H8453"/>
      <c r="I8453"/>
      <c r="J8453"/>
      <c r="K8453"/>
      <c r="L8453"/>
      <c r="M8453"/>
      <c r="N8453"/>
      <c r="O8453"/>
      <c r="P8453"/>
      <c r="Q8453"/>
      <c r="R8453"/>
      <c r="S8453"/>
    </row>
    <row r="8454" spans="1:19">
      <c r="A8454"/>
      <c r="B8454"/>
      <c r="C8454"/>
      <c r="D8454"/>
      <c r="E8454"/>
      <c r="F8454"/>
      <c r="G8454"/>
      <c r="H8454"/>
      <c r="I8454"/>
      <c r="J8454"/>
      <c r="K8454"/>
      <c r="L8454"/>
      <c r="M8454"/>
      <c r="N8454"/>
      <c r="O8454"/>
      <c r="P8454"/>
      <c r="Q8454"/>
      <c r="R8454"/>
      <c r="S8454"/>
    </row>
    <row r="8455" spans="1:19">
      <c r="A8455"/>
      <c r="B8455"/>
      <c r="C8455"/>
      <c r="D8455"/>
      <c r="E8455"/>
      <c r="F8455"/>
      <c r="G8455"/>
      <c r="H8455"/>
      <c r="I8455"/>
      <c r="J8455"/>
      <c r="K8455"/>
      <c r="L8455"/>
      <c r="M8455"/>
      <c r="N8455"/>
      <c r="O8455"/>
      <c r="P8455"/>
      <c r="Q8455"/>
      <c r="R8455"/>
      <c r="S8455"/>
    </row>
    <row r="8456" spans="1:19">
      <c r="A8456"/>
      <c r="B8456"/>
      <c r="C8456"/>
      <c r="D8456"/>
      <c r="E8456"/>
      <c r="F8456"/>
      <c r="G8456"/>
      <c r="H8456"/>
      <c r="I8456"/>
      <c r="J8456"/>
      <c r="K8456"/>
      <c r="L8456"/>
      <c r="M8456"/>
      <c r="N8456"/>
      <c r="O8456"/>
      <c r="P8456"/>
      <c r="Q8456"/>
      <c r="R8456"/>
      <c r="S8456"/>
    </row>
    <row r="8457" spans="1:19">
      <c r="A8457"/>
      <c r="B8457"/>
      <c r="C8457"/>
      <c r="D8457"/>
      <c r="E8457"/>
      <c r="F8457"/>
      <c r="G8457"/>
      <c r="H8457"/>
      <c r="I8457"/>
      <c r="J8457"/>
      <c r="K8457"/>
      <c r="L8457"/>
      <c r="M8457"/>
      <c r="N8457"/>
      <c r="O8457"/>
      <c r="P8457"/>
      <c r="Q8457"/>
      <c r="R8457"/>
      <c r="S8457"/>
    </row>
    <row r="8458" spans="1:19">
      <c r="A8458"/>
      <c r="B8458"/>
      <c r="C8458"/>
      <c r="D8458"/>
      <c r="E8458"/>
      <c r="F8458"/>
      <c r="G8458"/>
      <c r="H8458"/>
      <c r="I8458"/>
      <c r="J8458"/>
      <c r="K8458"/>
      <c r="L8458"/>
      <c r="M8458"/>
      <c r="N8458"/>
      <c r="O8458"/>
      <c r="P8458"/>
      <c r="Q8458"/>
      <c r="R8458"/>
      <c r="S8458"/>
    </row>
    <row r="8459" spans="1:19">
      <c r="A8459"/>
      <c r="B8459"/>
      <c r="C8459"/>
      <c r="D8459"/>
      <c r="E8459"/>
      <c r="F8459"/>
      <c r="G8459"/>
      <c r="H8459"/>
      <c r="I8459"/>
      <c r="J8459"/>
      <c r="K8459"/>
      <c r="L8459"/>
      <c r="M8459"/>
      <c r="N8459"/>
      <c r="O8459"/>
      <c r="P8459"/>
      <c r="Q8459"/>
      <c r="R8459"/>
      <c r="S8459"/>
    </row>
    <row r="8460" spans="1:19">
      <c r="A8460"/>
      <c r="B8460"/>
      <c r="C8460"/>
      <c r="D8460"/>
      <c r="E8460"/>
      <c r="F8460"/>
      <c r="G8460"/>
      <c r="H8460"/>
      <c r="I8460"/>
      <c r="J8460"/>
      <c r="K8460"/>
      <c r="L8460"/>
      <c r="M8460"/>
      <c r="N8460"/>
      <c r="O8460"/>
      <c r="P8460"/>
      <c r="Q8460"/>
      <c r="R8460"/>
      <c r="S8460"/>
    </row>
    <row r="8461" spans="1:19">
      <c r="A8461"/>
      <c r="B8461"/>
      <c r="C8461"/>
      <c r="D8461"/>
      <c r="E8461"/>
      <c r="F8461"/>
      <c r="G8461"/>
      <c r="H8461"/>
      <c r="I8461"/>
      <c r="J8461"/>
      <c r="K8461"/>
      <c r="L8461"/>
      <c r="M8461"/>
      <c r="N8461"/>
      <c r="O8461"/>
      <c r="P8461"/>
      <c r="Q8461"/>
      <c r="R8461"/>
      <c r="S8461"/>
    </row>
    <row r="8462" spans="1:19">
      <c r="A8462"/>
      <c r="B8462"/>
      <c r="C8462"/>
      <c r="D8462"/>
      <c r="E8462"/>
      <c r="F8462"/>
      <c r="G8462"/>
      <c r="H8462"/>
      <c r="I8462"/>
      <c r="J8462"/>
      <c r="K8462"/>
      <c r="L8462"/>
      <c r="M8462"/>
      <c r="N8462"/>
      <c r="O8462"/>
      <c r="P8462"/>
      <c r="Q8462"/>
      <c r="R8462"/>
      <c r="S8462"/>
    </row>
    <row r="8463" spans="1:19">
      <c r="A8463"/>
      <c r="B8463"/>
      <c r="C8463"/>
      <c r="D8463"/>
      <c r="E8463"/>
      <c r="F8463"/>
      <c r="G8463"/>
      <c r="H8463"/>
      <c r="I8463"/>
      <c r="J8463"/>
      <c r="K8463"/>
      <c r="L8463"/>
      <c r="M8463"/>
      <c r="N8463"/>
      <c r="O8463"/>
      <c r="P8463"/>
      <c r="Q8463"/>
      <c r="R8463"/>
      <c r="S8463"/>
    </row>
    <row r="8464" spans="1:19">
      <c r="A8464"/>
      <c r="B8464"/>
      <c r="C8464"/>
      <c r="D8464"/>
      <c r="E8464"/>
      <c r="F8464"/>
      <c r="G8464"/>
      <c r="H8464"/>
      <c r="I8464"/>
      <c r="J8464"/>
      <c r="K8464"/>
      <c r="L8464"/>
      <c r="M8464"/>
      <c r="N8464"/>
      <c r="O8464"/>
      <c r="P8464"/>
      <c r="Q8464"/>
      <c r="R8464"/>
      <c r="S8464"/>
    </row>
    <row r="8465" spans="1:19">
      <c r="A8465"/>
      <c r="B8465"/>
      <c r="C8465"/>
      <c r="D8465"/>
      <c r="E8465"/>
      <c r="F8465"/>
      <c r="G8465"/>
      <c r="H8465"/>
      <c r="I8465"/>
      <c r="J8465"/>
      <c r="K8465"/>
      <c r="L8465"/>
      <c r="M8465"/>
      <c r="N8465"/>
      <c r="O8465"/>
      <c r="P8465"/>
      <c r="Q8465"/>
      <c r="R8465"/>
      <c r="S8465"/>
    </row>
    <row r="8466" spans="1:19">
      <c r="A8466"/>
      <c r="B8466"/>
      <c r="C8466"/>
      <c r="D8466"/>
      <c r="E8466"/>
      <c r="F8466"/>
      <c r="G8466"/>
      <c r="H8466"/>
      <c r="I8466"/>
      <c r="J8466"/>
      <c r="K8466"/>
      <c r="L8466"/>
      <c r="M8466"/>
      <c r="N8466"/>
      <c r="O8466"/>
      <c r="P8466"/>
      <c r="Q8466"/>
      <c r="R8466"/>
      <c r="S8466"/>
    </row>
    <row r="8467" spans="1:19">
      <c r="A8467"/>
      <c r="B8467"/>
      <c r="C8467"/>
      <c r="D8467"/>
      <c r="E8467"/>
      <c r="F8467"/>
      <c r="G8467"/>
      <c r="H8467"/>
      <c r="I8467"/>
      <c r="J8467"/>
      <c r="K8467"/>
      <c r="L8467"/>
      <c r="M8467"/>
      <c r="N8467"/>
      <c r="O8467"/>
      <c r="P8467"/>
      <c r="Q8467"/>
      <c r="R8467"/>
      <c r="S8467"/>
    </row>
    <row r="8468" spans="1:19">
      <c r="A8468"/>
      <c r="B8468"/>
      <c r="C8468"/>
      <c r="D8468"/>
      <c r="E8468"/>
      <c r="F8468"/>
      <c r="G8468"/>
      <c r="H8468"/>
      <c r="I8468"/>
      <c r="J8468"/>
      <c r="K8468"/>
      <c r="L8468"/>
      <c r="M8468"/>
      <c r="N8468"/>
      <c r="O8468"/>
      <c r="P8468"/>
      <c r="Q8468"/>
      <c r="R8468"/>
      <c r="S8468"/>
    </row>
    <row r="8469" spans="1:19">
      <c r="A8469"/>
      <c r="B8469"/>
      <c r="C8469"/>
      <c r="D8469"/>
      <c r="E8469"/>
      <c r="F8469"/>
      <c r="G8469"/>
      <c r="H8469"/>
      <c r="I8469"/>
      <c r="J8469"/>
      <c r="K8469"/>
      <c r="L8469"/>
      <c r="M8469"/>
      <c r="N8469"/>
      <c r="O8469"/>
      <c r="P8469"/>
      <c r="Q8469"/>
      <c r="R8469"/>
      <c r="S8469"/>
    </row>
    <row r="8470" spans="1:19">
      <c r="A8470"/>
      <c r="B8470"/>
      <c r="C8470"/>
      <c r="D8470"/>
      <c r="E8470"/>
      <c r="F8470"/>
      <c r="G8470"/>
      <c r="H8470"/>
      <c r="I8470"/>
      <c r="J8470"/>
      <c r="K8470"/>
      <c r="L8470"/>
      <c r="M8470"/>
      <c r="N8470"/>
      <c r="O8470"/>
      <c r="P8470"/>
      <c r="Q8470"/>
      <c r="R8470"/>
      <c r="S8470"/>
    </row>
    <row r="8471" spans="1:19">
      <c r="A8471"/>
      <c r="B8471"/>
      <c r="C8471"/>
      <c r="D8471"/>
      <c r="E8471"/>
      <c r="F8471"/>
      <c r="G8471"/>
      <c r="H8471"/>
      <c r="I8471"/>
      <c r="J8471"/>
      <c r="K8471"/>
      <c r="L8471"/>
      <c r="M8471"/>
      <c r="N8471"/>
      <c r="O8471"/>
      <c r="P8471"/>
      <c r="Q8471"/>
      <c r="R8471"/>
      <c r="S8471"/>
    </row>
    <row r="8472" spans="1:19">
      <c r="A8472"/>
      <c r="B8472"/>
      <c r="C8472"/>
      <c r="D8472"/>
      <c r="E8472"/>
      <c r="F8472"/>
      <c r="G8472"/>
      <c r="H8472"/>
      <c r="I8472"/>
      <c r="J8472"/>
      <c r="K8472"/>
      <c r="L8472"/>
      <c r="M8472"/>
      <c r="N8472"/>
      <c r="O8472"/>
      <c r="P8472"/>
      <c r="Q8472"/>
      <c r="R8472"/>
      <c r="S8472"/>
    </row>
    <row r="8473" spans="1:19">
      <c r="A8473"/>
      <c r="B8473"/>
      <c r="C8473"/>
      <c r="D8473"/>
      <c r="E8473"/>
      <c r="F8473"/>
      <c r="G8473"/>
      <c r="H8473"/>
      <c r="I8473"/>
      <c r="J8473"/>
      <c r="K8473"/>
      <c r="L8473"/>
      <c r="M8473"/>
      <c r="N8473"/>
      <c r="O8473"/>
      <c r="P8473"/>
      <c r="Q8473"/>
      <c r="R8473"/>
      <c r="S8473"/>
    </row>
    <row r="8474" spans="1:19">
      <c r="A8474"/>
      <c r="B8474"/>
      <c r="C8474"/>
      <c r="D8474"/>
      <c r="E8474"/>
      <c r="F8474"/>
      <c r="G8474"/>
      <c r="H8474"/>
      <c r="I8474"/>
      <c r="J8474"/>
      <c r="K8474"/>
      <c r="L8474"/>
      <c r="M8474"/>
      <c r="N8474"/>
      <c r="O8474"/>
      <c r="P8474"/>
      <c r="Q8474"/>
      <c r="R8474"/>
      <c r="S8474"/>
    </row>
    <row r="8475" spans="1:19">
      <c r="A8475"/>
      <c r="B8475"/>
      <c r="C8475"/>
      <c r="D8475"/>
      <c r="E8475"/>
      <c r="F8475"/>
      <c r="G8475"/>
      <c r="H8475"/>
      <c r="I8475"/>
      <c r="J8475"/>
      <c r="K8475"/>
      <c r="L8475"/>
      <c r="M8475"/>
      <c r="N8475"/>
      <c r="O8475"/>
      <c r="P8475"/>
      <c r="Q8475"/>
      <c r="R8475"/>
      <c r="S8475"/>
    </row>
    <row r="8476" spans="1:19">
      <c r="A8476"/>
      <c r="B8476"/>
      <c r="C8476"/>
      <c r="D8476"/>
      <c r="E8476"/>
      <c r="F8476"/>
      <c r="G8476"/>
      <c r="H8476"/>
      <c r="I8476"/>
      <c r="J8476"/>
      <c r="K8476"/>
      <c r="L8476"/>
      <c r="M8476"/>
      <c r="N8476"/>
      <c r="O8476"/>
      <c r="P8476"/>
      <c r="Q8476"/>
      <c r="R8476"/>
      <c r="S8476"/>
    </row>
    <row r="8477" spans="1:19">
      <c r="A8477"/>
      <c r="B8477"/>
      <c r="C8477"/>
      <c r="D8477"/>
      <c r="E8477"/>
      <c r="F8477"/>
      <c r="G8477"/>
      <c r="H8477"/>
      <c r="I8477"/>
      <c r="J8477"/>
      <c r="K8477"/>
      <c r="L8477"/>
      <c r="M8477"/>
      <c r="N8477"/>
      <c r="O8477"/>
      <c r="P8477"/>
      <c r="Q8477"/>
      <c r="R8477"/>
      <c r="S8477"/>
    </row>
    <row r="8478" spans="1:19">
      <c r="A8478"/>
      <c r="B8478"/>
      <c r="C8478"/>
      <c r="D8478"/>
      <c r="E8478"/>
      <c r="F8478"/>
      <c r="G8478"/>
      <c r="H8478"/>
      <c r="I8478"/>
      <c r="J8478"/>
      <c r="K8478"/>
      <c r="L8478"/>
      <c r="M8478"/>
      <c r="N8478"/>
      <c r="O8478"/>
      <c r="P8478"/>
      <c r="Q8478"/>
      <c r="R8478"/>
      <c r="S8478"/>
    </row>
    <row r="8479" spans="1:19">
      <c r="A8479"/>
      <c r="B8479"/>
      <c r="C8479"/>
      <c r="D8479"/>
      <c r="E8479"/>
      <c r="F8479"/>
      <c r="G8479"/>
      <c r="H8479"/>
      <c r="I8479"/>
      <c r="J8479"/>
      <c r="K8479"/>
      <c r="L8479"/>
      <c r="M8479"/>
      <c r="N8479"/>
      <c r="O8479"/>
      <c r="P8479"/>
      <c r="Q8479"/>
      <c r="R8479"/>
      <c r="S8479"/>
    </row>
    <row r="8480" spans="1:19">
      <c r="A8480"/>
      <c r="B8480"/>
      <c r="C8480"/>
      <c r="D8480"/>
      <c r="E8480"/>
      <c r="F8480"/>
      <c r="G8480"/>
      <c r="H8480"/>
      <c r="I8480"/>
      <c r="J8480"/>
      <c r="K8480"/>
      <c r="L8480"/>
      <c r="M8480"/>
      <c r="N8480"/>
      <c r="O8480"/>
      <c r="P8480"/>
      <c r="Q8480"/>
      <c r="R8480"/>
      <c r="S8480"/>
    </row>
    <row r="8481" spans="1:19">
      <c r="A8481"/>
      <c r="B8481"/>
      <c r="C8481"/>
      <c r="D8481"/>
      <c r="E8481"/>
      <c r="F8481"/>
      <c r="G8481"/>
      <c r="H8481"/>
      <c r="I8481"/>
      <c r="J8481"/>
      <c r="K8481"/>
      <c r="L8481"/>
      <c r="M8481"/>
      <c r="N8481"/>
      <c r="O8481"/>
      <c r="P8481"/>
      <c r="Q8481"/>
      <c r="R8481"/>
      <c r="S8481"/>
    </row>
    <row r="8482" spans="1:19">
      <c r="A8482"/>
      <c r="B8482"/>
      <c r="C8482"/>
      <c r="D8482"/>
      <c r="E8482"/>
      <c r="F8482"/>
      <c r="G8482"/>
      <c r="H8482"/>
      <c r="I8482"/>
      <c r="J8482"/>
      <c r="K8482"/>
      <c r="L8482"/>
      <c r="M8482"/>
      <c r="N8482"/>
      <c r="O8482"/>
      <c r="P8482"/>
      <c r="Q8482"/>
      <c r="R8482"/>
      <c r="S8482"/>
    </row>
    <row r="8483" spans="1:19">
      <c r="A8483"/>
      <c r="B8483"/>
      <c r="C8483"/>
      <c r="D8483"/>
      <c r="E8483"/>
      <c r="F8483"/>
      <c r="G8483"/>
      <c r="H8483"/>
      <c r="I8483"/>
      <c r="J8483"/>
      <c r="K8483"/>
      <c r="L8483"/>
      <c r="M8483"/>
      <c r="N8483"/>
      <c r="O8483"/>
      <c r="P8483"/>
      <c r="Q8483"/>
      <c r="R8483"/>
      <c r="S8483"/>
    </row>
    <row r="8484" spans="1:19">
      <c r="A8484"/>
      <c r="B8484"/>
      <c r="C8484"/>
      <c r="D8484"/>
      <c r="E8484"/>
      <c r="F8484"/>
      <c r="G8484"/>
      <c r="H8484"/>
      <c r="I8484"/>
      <c r="J8484"/>
      <c r="K8484"/>
      <c r="L8484"/>
      <c r="M8484"/>
      <c r="N8484"/>
      <c r="O8484"/>
      <c r="P8484"/>
      <c r="Q8484"/>
      <c r="R8484"/>
      <c r="S8484"/>
    </row>
    <row r="8485" spans="1:19">
      <c r="A8485"/>
      <c r="B8485"/>
      <c r="C8485"/>
      <c r="D8485"/>
      <c r="E8485"/>
      <c r="F8485"/>
      <c r="G8485"/>
      <c r="H8485"/>
      <c r="I8485"/>
      <c r="J8485"/>
      <c r="K8485"/>
      <c r="L8485"/>
      <c r="M8485"/>
      <c r="N8485"/>
      <c r="O8485"/>
      <c r="P8485"/>
      <c r="Q8485"/>
      <c r="R8485"/>
      <c r="S8485"/>
    </row>
    <row r="8486" spans="1:19">
      <c r="A8486"/>
      <c r="B8486"/>
      <c r="C8486"/>
      <c r="D8486"/>
      <c r="E8486"/>
      <c r="F8486"/>
      <c r="G8486"/>
      <c r="H8486"/>
      <c r="I8486"/>
      <c r="J8486"/>
      <c r="K8486"/>
      <c r="L8486"/>
      <c r="M8486"/>
      <c r="N8486"/>
      <c r="O8486"/>
      <c r="P8486"/>
      <c r="Q8486"/>
      <c r="R8486"/>
      <c r="S8486"/>
    </row>
    <row r="8487" spans="1:19">
      <c r="A8487"/>
      <c r="B8487"/>
      <c r="C8487"/>
      <c r="D8487"/>
      <c r="E8487"/>
      <c r="F8487"/>
      <c r="G8487"/>
      <c r="H8487"/>
      <c r="I8487"/>
      <c r="J8487"/>
      <c r="K8487"/>
      <c r="L8487"/>
      <c r="M8487"/>
      <c r="N8487"/>
      <c r="O8487"/>
      <c r="P8487"/>
      <c r="Q8487"/>
      <c r="R8487"/>
      <c r="S8487"/>
    </row>
    <row r="8488" spans="1:19">
      <c r="A8488"/>
      <c r="B8488"/>
      <c r="C8488"/>
      <c r="D8488"/>
      <c r="E8488"/>
      <c r="F8488"/>
      <c r="G8488"/>
      <c r="H8488"/>
      <c r="I8488"/>
      <c r="J8488"/>
      <c r="K8488"/>
      <c r="L8488"/>
      <c r="M8488"/>
      <c r="N8488"/>
      <c r="O8488"/>
      <c r="P8488"/>
      <c r="Q8488"/>
      <c r="R8488"/>
      <c r="S8488"/>
    </row>
    <row r="8489" spans="1:19">
      <c r="A8489"/>
      <c r="B8489"/>
      <c r="C8489"/>
      <c r="D8489"/>
      <c r="E8489"/>
      <c r="F8489"/>
      <c r="G8489"/>
      <c r="H8489"/>
      <c r="I8489"/>
      <c r="J8489"/>
      <c r="K8489"/>
      <c r="L8489"/>
      <c r="M8489"/>
      <c r="N8489"/>
      <c r="O8489"/>
      <c r="P8489"/>
      <c r="Q8489"/>
      <c r="R8489"/>
      <c r="S8489"/>
    </row>
    <row r="8490" spans="1:19">
      <c r="A8490"/>
      <c r="B8490"/>
      <c r="C8490"/>
      <c r="D8490"/>
      <c r="E8490"/>
      <c r="F8490"/>
      <c r="G8490"/>
      <c r="H8490"/>
      <c r="I8490"/>
      <c r="J8490"/>
      <c r="K8490"/>
      <c r="L8490"/>
      <c r="M8490"/>
      <c r="N8490"/>
      <c r="O8490"/>
      <c r="P8490"/>
      <c r="Q8490"/>
      <c r="R8490"/>
      <c r="S8490"/>
    </row>
    <row r="8491" spans="1:19">
      <c r="A8491"/>
      <c r="B8491"/>
      <c r="C8491"/>
      <c r="D8491"/>
      <c r="E8491"/>
      <c r="F8491"/>
      <c r="G8491"/>
      <c r="H8491"/>
      <c r="I8491"/>
      <c r="J8491"/>
      <c r="K8491"/>
      <c r="L8491"/>
      <c r="M8491"/>
      <c r="N8491"/>
      <c r="O8491"/>
      <c r="P8491"/>
      <c r="Q8491"/>
      <c r="R8491"/>
      <c r="S8491"/>
    </row>
    <row r="8492" spans="1:19">
      <c r="A8492"/>
      <c r="B8492"/>
      <c r="C8492"/>
      <c r="D8492"/>
      <c r="E8492"/>
      <c r="F8492"/>
      <c r="G8492"/>
      <c r="H8492"/>
      <c r="I8492"/>
      <c r="J8492"/>
      <c r="K8492"/>
      <c r="L8492"/>
      <c r="M8492"/>
      <c r="N8492"/>
      <c r="O8492"/>
      <c r="P8492"/>
      <c r="Q8492"/>
      <c r="R8492"/>
      <c r="S8492"/>
    </row>
    <row r="8493" spans="1:19">
      <c r="A8493"/>
      <c r="B8493"/>
      <c r="C8493"/>
      <c r="D8493"/>
      <c r="E8493"/>
      <c r="F8493"/>
      <c r="G8493"/>
      <c r="H8493"/>
      <c r="I8493"/>
      <c r="J8493"/>
      <c r="K8493"/>
      <c r="L8493"/>
      <c r="M8493"/>
      <c r="N8493"/>
      <c r="O8493"/>
      <c r="P8493"/>
      <c r="Q8493"/>
      <c r="R8493"/>
      <c r="S8493"/>
    </row>
    <row r="8494" spans="1:19">
      <c r="A8494"/>
      <c r="B8494"/>
      <c r="C8494"/>
      <c r="D8494"/>
      <c r="E8494"/>
      <c r="F8494"/>
      <c r="G8494"/>
      <c r="H8494"/>
      <c r="I8494"/>
      <c r="J8494"/>
      <c r="K8494"/>
      <c r="L8494"/>
      <c r="M8494"/>
      <c r="N8494"/>
      <c r="O8494"/>
      <c r="P8494"/>
      <c r="Q8494"/>
      <c r="R8494"/>
      <c r="S8494"/>
    </row>
    <row r="8495" spans="1:19">
      <c r="A8495"/>
      <c r="B8495"/>
      <c r="C8495"/>
      <c r="D8495"/>
      <c r="E8495"/>
      <c r="F8495"/>
      <c r="G8495"/>
      <c r="H8495"/>
      <c r="I8495"/>
      <c r="J8495"/>
      <c r="K8495"/>
      <c r="L8495"/>
      <c r="M8495"/>
      <c r="N8495"/>
      <c r="O8495"/>
      <c r="P8495"/>
      <c r="Q8495"/>
      <c r="R8495"/>
      <c r="S8495"/>
    </row>
    <row r="8496" spans="1:19">
      <c r="A8496"/>
      <c r="B8496"/>
      <c r="C8496"/>
      <c r="D8496"/>
      <c r="E8496"/>
      <c r="F8496"/>
      <c r="G8496"/>
      <c r="H8496"/>
      <c r="I8496"/>
      <c r="J8496"/>
      <c r="K8496"/>
      <c r="L8496"/>
      <c r="M8496"/>
      <c r="N8496"/>
      <c r="O8496"/>
      <c r="P8496"/>
      <c r="Q8496"/>
      <c r="R8496"/>
      <c r="S8496"/>
    </row>
    <row r="8497" spans="1:19">
      <c r="A8497"/>
      <c r="B8497"/>
      <c r="C8497"/>
      <c r="D8497"/>
      <c r="E8497"/>
      <c r="F8497"/>
      <c r="G8497"/>
      <c r="H8497"/>
      <c r="I8497"/>
      <c r="J8497"/>
      <c r="K8497"/>
      <c r="L8497"/>
      <c r="M8497"/>
      <c r="N8497"/>
      <c r="O8497"/>
      <c r="P8497"/>
      <c r="Q8497"/>
      <c r="R8497"/>
      <c r="S8497"/>
    </row>
    <row r="8498" spans="1:19">
      <c r="A8498"/>
      <c r="B8498"/>
      <c r="C8498"/>
      <c r="D8498"/>
      <c r="E8498"/>
      <c r="F8498"/>
      <c r="G8498"/>
      <c r="H8498"/>
      <c r="I8498"/>
      <c r="J8498"/>
      <c r="K8498"/>
      <c r="L8498"/>
      <c r="M8498"/>
      <c r="N8498"/>
      <c r="O8498"/>
      <c r="P8498"/>
      <c r="Q8498"/>
      <c r="R8498"/>
      <c r="S8498"/>
    </row>
    <row r="8499" spans="1:19">
      <c r="A8499"/>
      <c r="B8499"/>
      <c r="C8499"/>
      <c r="D8499"/>
      <c r="E8499"/>
      <c r="F8499"/>
      <c r="G8499"/>
      <c r="H8499"/>
      <c r="I8499"/>
      <c r="J8499"/>
      <c r="K8499"/>
      <c r="L8499"/>
      <c r="M8499"/>
      <c r="N8499"/>
      <c r="O8499"/>
      <c r="P8499"/>
      <c r="Q8499"/>
      <c r="R8499"/>
      <c r="S8499"/>
    </row>
    <row r="8500" spans="1:19">
      <c r="A8500"/>
      <c r="B8500"/>
      <c r="C8500"/>
      <c r="D8500"/>
      <c r="E8500"/>
      <c r="F8500"/>
      <c r="G8500"/>
      <c r="H8500"/>
      <c r="I8500"/>
      <c r="J8500"/>
      <c r="K8500"/>
      <c r="L8500"/>
      <c r="M8500"/>
      <c r="N8500"/>
      <c r="O8500"/>
      <c r="P8500"/>
      <c r="Q8500"/>
      <c r="R8500"/>
      <c r="S8500"/>
    </row>
    <row r="8501" spans="1:19">
      <c r="A8501"/>
      <c r="B8501"/>
      <c r="C8501"/>
      <c r="D8501"/>
      <c r="E8501"/>
      <c r="F8501"/>
      <c r="G8501"/>
      <c r="H8501"/>
      <c r="I8501"/>
      <c r="J8501"/>
      <c r="K8501"/>
      <c r="L8501"/>
      <c r="M8501"/>
      <c r="N8501"/>
      <c r="O8501"/>
      <c r="P8501"/>
      <c r="Q8501"/>
      <c r="R8501"/>
      <c r="S8501"/>
    </row>
    <row r="8502" spans="1:19">
      <c r="A8502"/>
      <c r="B8502"/>
      <c r="C8502"/>
      <c r="D8502"/>
      <c r="E8502"/>
      <c r="F8502"/>
      <c r="G8502"/>
      <c r="H8502"/>
      <c r="I8502"/>
      <c r="J8502"/>
      <c r="K8502"/>
      <c r="L8502"/>
      <c r="M8502"/>
      <c r="N8502"/>
      <c r="O8502"/>
      <c r="P8502"/>
      <c r="Q8502"/>
      <c r="R8502"/>
      <c r="S8502"/>
    </row>
    <row r="8503" spans="1:19">
      <c r="A8503"/>
      <c r="B8503"/>
      <c r="C8503"/>
      <c r="D8503"/>
      <c r="E8503"/>
      <c r="F8503"/>
      <c r="G8503"/>
      <c r="H8503"/>
      <c r="I8503"/>
      <c r="J8503"/>
      <c r="K8503"/>
      <c r="L8503"/>
      <c r="M8503"/>
      <c r="N8503"/>
      <c r="O8503"/>
      <c r="P8503"/>
      <c r="Q8503"/>
      <c r="R8503"/>
      <c r="S8503"/>
    </row>
    <row r="8504" spans="1:19">
      <c r="A8504"/>
      <c r="B8504"/>
      <c r="C8504"/>
      <c r="D8504"/>
      <c r="E8504"/>
      <c r="F8504"/>
      <c r="G8504"/>
      <c r="H8504"/>
      <c r="I8504"/>
      <c r="J8504"/>
      <c r="K8504"/>
      <c r="L8504"/>
      <c r="M8504"/>
      <c r="N8504"/>
      <c r="O8504"/>
      <c r="P8504"/>
      <c r="Q8504"/>
      <c r="R8504"/>
      <c r="S8504"/>
    </row>
    <row r="8505" spans="1:19">
      <c r="A8505"/>
      <c r="B8505"/>
      <c r="C8505"/>
      <c r="D8505"/>
      <c r="E8505"/>
      <c r="F8505"/>
      <c r="G8505"/>
      <c r="H8505"/>
      <c r="I8505"/>
      <c r="J8505"/>
      <c r="K8505"/>
      <c r="L8505"/>
      <c r="M8505"/>
      <c r="N8505"/>
      <c r="O8505"/>
      <c r="P8505"/>
      <c r="Q8505"/>
      <c r="R8505"/>
      <c r="S8505"/>
    </row>
    <row r="8506" spans="1:19">
      <c r="A8506"/>
      <c r="B8506"/>
      <c r="C8506"/>
      <c r="D8506"/>
      <c r="E8506"/>
      <c r="F8506"/>
      <c r="G8506"/>
      <c r="H8506"/>
      <c r="I8506"/>
      <c r="J8506"/>
      <c r="K8506"/>
      <c r="L8506"/>
      <c r="M8506"/>
      <c r="N8506"/>
      <c r="O8506"/>
      <c r="P8506"/>
      <c r="Q8506"/>
      <c r="R8506"/>
      <c r="S8506"/>
    </row>
    <row r="8507" spans="1:19">
      <c r="A8507"/>
      <c r="B8507"/>
      <c r="C8507"/>
      <c r="D8507"/>
      <c r="E8507"/>
      <c r="F8507"/>
      <c r="G8507"/>
      <c r="H8507"/>
      <c r="I8507"/>
      <c r="J8507"/>
      <c r="K8507"/>
      <c r="L8507"/>
      <c r="M8507"/>
      <c r="N8507"/>
      <c r="O8507"/>
      <c r="P8507"/>
      <c r="Q8507"/>
      <c r="R8507"/>
      <c r="S8507"/>
    </row>
    <row r="8508" spans="1:19">
      <c r="A8508"/>
      <c r="B8508"/>
      <c r="C8508"/>
      <c r="D8508"/>
      <c r="E8508"/>
      <c r="F8508"/>
      <c r="G8508"/>
      <c r="H8508"/>
      <c r="I8508"/>
      <c r="J8508"/>
      <c r="K8508"/>
      <c r="L8508"/>
      <c r="M8508"/>
      <c r="N8508"/>
      <c r="O8508"/>
      <c r="P8508"/>
      <c r="Q8508"/>
      <c r="R8508"/>
      <c r="S8508"/>
    </row>
    <row r="8509" spans="1:19">
      <c r="A8509"/>
      <c r="B8509"/>
      <c r="C8509"/>
      <c r="D8509"/>
      <c r="E8509"/>
      <c r="F8509"/>
      <c r="G8509"/>
      <c r="H8509"/>
      <c r="I8509"/>
      <c r="J8509"/>
      <c r="K8509"/>
      <c r="L8509"/>
      <c r="M8509"/>
      <c r="N8509"/>
      <c r="O8509"/>
      <c r="P8509"/>
      <c r="Q8509"/>
      <c r="R8509"/>
      <c r="S8509"/>
    </row>
    <row r="8510" spans="1:19">
      <c r="A8510"/>
      <c r="B8510"/>
      <c r="C8510"/>
      <c r="D8510"/>
      <c r="E8510"/>
      <c r="F8510"/>
      <c r="G8510"/>
      <c r="H8510"/>
      <c r="I8510"/>
      <c r="J8510"/>
      <c r="K8510"/>
      <c r="L8510"/>
      <c r="M8510"/>
      <c r="N8510"/>
      <c r="O8510"/>
      <c r="P8510"/>
      <c r="Q8510"/>
      <c r="R8510"/>
      <c r="S8510"/>
    </row>
    <row r="8511" spans="1:19">
      <c r="A8511"/>
      <c r="B8511"/>
      <c r="C8511"/>
      <c r="D8511"/>
      <c r="E8511"/>
      <c r="F8511"/>
      <c r="G8511"/>
      <c r="H8511"/>
      <c r="I8511"/>
      <c r="J8511"/>
      <c r="K8511"/>
      <c r="L8511"/>
      <c r="M8511"/>
      <c r="N8511"/>
      <c r="O8511"/>
      <c r="P8511"/>
      <c r="Q8511"/>
      <c r="R8511"/>
      <c r="S8511"/>
    </row>
    <row r="8512" spans="1:19">
      <c r="A8512"/>
      <c r="B8512"/>
      <c r="C8512"/>
      <c r="D8512"/>
      <c r="E8512"/>
      <c r="F8512"/>
      <c r="G8512"/>
      <c r="H8512"/>
      <c r="I8512"/>
      <c r="J8512"/>
      <c r="K8512"/>
      <c r="L8512"/>
      <c r="M8512"/>
      <c r="N8512"/>
      <c r="O8512"/>
      <c r="P8512"/>
      <c r="Q8512"/>
      <c r="R8512"/>
      <c r="S8512"/>
    </row>
    <row r="8513" spans="1:19">
      <c r="A8513"/>
      <c r="B8513"/>
      <c r="C8513"/>
      <c r="D8513"/>
      <c r="E8513"/>
      <c r="F8513"/>
      <c r="G8513"/>
      <c r="H8513"/>
      <c r="I8513"/>
      <c r="J8513"/>
      <c r="K8513"/>
      <c r="L8513"/>
      <c r="M8513"/>
      <c r="N8513"/>
      <c r="O8513"/>
      <c r="P8513"/>
      <c r="Q8513"/>
      <c r="R8513"/>
      <c r="S8513"/>
    </row>
    <row r="8514" spans="1:19">
      <c r="A8514"/>
      <c r="B8514"/>
      <c r="C8514"/>
      <c r="D8514"/>
      <c r="E8514"/>
      <c r="F8514"/>
      <c r="G8514"/>
      <c r="H8514"/>
      <c r="I8514"/>
      <c r="J8514"/>
      <c r="K8514"/>
      <c r="L8514"/>
      <c r="M8514"/>
      <c r="N8514"/>
      <c r="O8514"/>
      <c r="P8514"/>
      <c r="Q8514"/>
      <c r="R8514"/>
      <c r="S8514"/>
    </row>
    <row r="8515" spans="1:19">
      <c r="A8515"/>
      <c r="B8515"/>
      <c r="C8515"/>
      <c r="D8515"/>
      <c r="E8515"/>
      <c r="F8515"/>
      <c r="G8515"/>
      <c r="H8515"/>
      <c r="I8515"/>
      <c r="J8515"/>
      <c r="K8515"/>
      <c r="L8515"/>
      <c r="M8515"/>
      <c r="N8515"/>
      <c r="O8515"/>
      <c r="P8515"/>
      <c r="Q8515"/>
      <c r="R8515"/>
      <c r="S8515"/>
    </row>
    <row r="8516" spans="1:19">
      <c r="A8516"/>
      <c r="B8516"/>
      <c r="C8516"/>
      <c r="D8516"/>
      <c r="E8516"/>
      <c r="F8516"/>
      <c r="G8516"/>
      <c r="H8516"/>
      <c r="I8516"/>
      <c r="J8516"/>
      <c r="K8516"/>
      <c r="L8516"/>
      <c r="M8516"/>
      <c r="N8516"/>
      <c r="O8516"/>
      <c r="P8516"/>
      <c r="Q8516"/>
      <c r="R8516"/>
      <c r="S8516"/>
    </row>
    <row r="8517" spans="1:19">
      <c r="A8517"/>
      <c r="B8517"/>
      <c r="C8517"/>
      <c r="D8517"/>
      <c r="E8517"/>
      <c r="F8517"/>
      <c r="G8517"/>
      <c r="H8517"/>
      <c r="I8517"/>
      <c r="J8517"/>
      <c r="K8517"/>
      <c r="L8517"/>
      <c r="M8517"/>
      <c r="N8517"/>
      <c r="O8517"/>
      <c r="P8517"/>
      <c r="Q8517"/>
      <c r="R8517"/>
      <c r="S8517"/>
    </row>
    <row r="8518" spans="1:19">
      <c r="A8518"/>
      <c r="B8518"/>
      <c r="C8518"/>
      <c r="D8518"/>
      <c r="E8518"/>
      <c r="F8518"/>
      <c r="G8518"/>
      <c r="H8518"/>
      <c r="I8518"/>
      <c r="J8518"/>
      <c r="K8518"/>
      <c r="L8518"/>
      <c r="M8518"/>
      <c r="N8518"/>
      <c r="O8518"/>
      <c r="P8518"/>
      <c r="Q8518"/>
      <c r="R8518"/>
      <c r="S8518"/>
    </row>
    <row r="8519" spans="1:19">
      <c r="A8519"/>
      <c r="B8519"/>
      <c r="C8519"/>
      <c r="D8519"/>
      <c r="E8519"/>
      <c r="F8519"/>
      <c r="G8519"/>
      <c r="H8519"/>
      <c r="I8519"/>
      <c r="J8519"/>
      <c r="K8519"/>
      <c r="L8519"/>
      <c r="M8519"/>
      <c r="N8519"/>
      <c r="O8519"/>
      <c r="P8519"/>
      <c r="Q8519"/>
      <c r="R8519"/>
      <c r="S8519"/>
    </row>
    <row r="8520" spans="1:19">
      <c r="A8520"/>
      <c r="B8520"/>
      <c r="C8520"/>
      <c r="D8520"/>
      <c r="E8520"/>
      <c r="F8520"/>
      <c r="G8520"/>
      <c r="H8520"/>
      <c r="I8520"/>
      <c r="J8520"/>
      <c r="K8520"/>
      <c r="L8520"/>
      <c r="M8520"/>
      <c r="N8520"/>
      <c r="O8520"/>
      <c r="P8520"/>
      <c r="Q8520"/>
      <c r="R8520"/>
      <c r="S8520"/>
    </row>
    <row r="8521" spans="1:19">
      <c r="A8521"/>
      <c r="B8521"/>
      <c r="C8521"/>
      <c r="D8521"/>
      <c r="E8521"/>
      <c r="F8521"/>
      <c r="G8521"/>
      <c r="H8521"/>
      <c r="I8521"/>
      <c r="J8521"/>
      <c r="K8521"/>
      <c r="L8521"/>
      <c r="M8521"/>
      <c r="N8521"/>
      <c r="O8521"/>
      <c r="P8521"/>
      <c r="Q8521"/>
      <c r="R8521"/>
      <c r="S8521"/>
    </row>
    <row r="8522" spans="1:19">
      <c r="A8522"/>
      <c r="B8522"/>
      <c r="C8522"/>
      <c r="D8522"/>
      <c r="E8522"/>
      <c r="F8522"/>
      <c r="G8522"/>
      <c r="H8522"/>
      <c r="I8522"/>
      <c r="J8522"/>
      <c r="K8522"/>
      <c r="L8522"/>
      <c r="M8522"/>
      <c r="N8522"/>
      <c r="O8522"/>
      <c r="P8522"/>
      <c r="Q8522"/>
      <c r="R8522"/>
      <c r="S8522"/>
    </row>
    <row r="8523" spans="1:19">
      <c r="A8523"/>
      <c r="B8523"/>
      <c r="C8523"/>
      <c r="D8523"/>
      <c r="E8523"/>
      <c r="F8523"/>
      <c r="G8523"/>
      <c r="H8523"/>
      <c r="I8523"/>
      <c r="J8523"/>
      <c r="K8523"/>
      <c r="L8523"/>
      <c r="M8523"/>
      <c r="N8523"/>
      <c r="O8523"/>
      <c r="P8523"/>
      <c r="Q8523"/>
      <c r="R8523"/>
      <c r="S8523"/>
    </row>
    <row r="8524" spans="1:19">
      <c r="A8524"/>
      <c r="B8524"/>
      <c r="C8524"/>
      <c r="D8524"/>
      <c r="E8524"/>
      <c r="F8524"/>
      <c r="G8524"/>
      <c r="H8524"/>
      <c r="I8524"/>
      <c r="J8524"/>
      <c r="K8524"/>
      <c r="L8524"/>
      <c r="M8524"/>
      <c r="N8524"/>
      <c r="O8524"/>
      <c r="P8524"/>
      <c r="Q8524"/>
      <c r="R8524"/>
      <c r="S8524"/>
    </row>
    <row r="8525" spans="1:19">
      <c r="A8525"/>
      <c r="B8525"/>
      <c r="C8525"/>
      <c r="D8525"/>
      <c r="E8525"/>
      <c r="F8525"/>
      <c r="G8525"/>
      <c r="H8525"/>
      <c r="I8525"/>
      <c r="J8525"/>
      <c r="K8525"/>
      <c r="L8525"/>
      <c r="M8525"/>
      <c r="N8525"/>
      <c r="O8525"/>
      <c r="P8525"/>
      <c r="Q8525"/>
      <c r="R8525"/>
      <c r="S8525"/>
    </row>
    <row r="8526" spans="1:19">
      <c r="A8526"/>
      <c r="B8526"/>
      <c r="C8526"/>
      <c r="D8526"/>
      <c r="E8526"/>
      <c r="F8526"/>
      <c r="G8526"/>
      <c r="H8526"/>
      <c r="I8526"/>
      <c r="J8526"/>
      <c r="K8526"/>
      <c r="L8526"/>
      <c r="M8526"/>
      <c r="N8526"/>
      <c r="O8526"/>
      <c r="P8526"/>
      <c r="Q8526"/>
      <c r="R8526"/>
      <c r="S8526"/>
    </row>
    <row r="8527" spans="1:19">
      <c r="A8527"/>
      <c r="B8527"/>
      <c r="C8527"/>
      <c r="D8527"/>
      <c r="E8527"/>
      <c r="F8527"/>
      <c r="G8527"/>
      <c r="H8527"/>
      <c r="I8527"/>
      <c r="J8527"/>
      <c r="K8527"/>
      <c r="L8527"/>
      <c r="M8527"/>
      <c r="N8527"/>
      <c r="O8527"/>
      <c r="P8527"/>
      <c r="Q8527"/>
      <c r="R8527"/>
      <c r="S8527"/>
    </row>
    <row r="8528" spans="1:19">
      <c r="A8528"/>
      <c r="B8528"/>
      <c r="C8528"/>
      <c r="D8528"/>
      <c r="E8528"/>
      <c r="F8528"/>
      <c r="G8528"/>
      <c r="H8528"/>
      <c r="I8528"/>
      <c r="J8528"/>
      <c r="K8528"/>
      <c r="L8528"/>
      <c r="M8528"/>
      <c r="N8528"/>
      <c r="O8528"/>
      <c r="P8528"/>
      <c r="Q8528"/>
      <c r="R8528"/>
      <c r="S8528"/>
    </row>
    <row r="8529" spans="1:19">
      <c r="A8529"/>
      <c r="B8529"/>
      <c r="C8529"/>
      <c r="D8529"/>
      <c r="E8529"/>
      <c r="F8529"/>
      <c r="G8529"/>
      <c r="H8529"/>
      <c r="I8529"/>
      <c r="J8529"/>
      <c r="K8529"/>
      <c r="L8529"/>
      <c r="M8529"/>
      <c r="N8529"/>
      <c r="O8529"/>
      <c r="P8529"/>
      <c r="Q8529"/>
      <c r="R8529"/>
      <c r="S8529"/>
    </row>
    <row r="8530" spans="1:19">
      <c r="A8530"/>
      <c r="B8530"/>
      <c r="C8530"/>
      <c r="D8530"/>
      <c r="E8530"/>
      <c r="F8530"/>
      <c r="G8530"/>
      <c r="H8530"/>
      <c r="I8530"/>
      <c r="J8530"/>
      <c r="K8530"/>
      <c r="L8530"/>
      <c r="M8530"/>
      <c r="N8530"/>
      <c r="O8530"/>
      <c r="P8530"/>
      <c r="Q8530"/>
      <c r="R8530"/>
      <c r="S8530"/>
    </row>
    <row r="8531" spans="1:19">
      <c r="A8531"/>
      <c r="B8531"/>
      <c r="C8531"/>
      <c r="D8531"/>
      <c r="E8531"/>
      <c r="F8531"/>
      <c r="G8531"/>
      <c r="H8531"/>
      <c r="I8531"/>
      <c r="J8531"/>
      <c r="K8531"/>
      <c r="L8531"/>
      <c r="M8531"/>
      <c r="N8531"/>
      <c r="O8531"/>
      <c r="P8531"/>
      <c r="Q8531"/>
      <c r="R8531"/>
      <c r="S8531"/>
    </row>
    <row r="8532" spans="1:19">
      <c r="A8532"/>
      <c r="B8532"/>
      <c r="C8532"/>
      <c r="D8532"/>
      <c r="E8532"/>
      <c r="F8532"/>
      <c r="G8532"/>
      <c r="H8532"/>
      <c r="I8532"/>
      <c r="J8532"/>
      <c r="K8532"/>
      <c r="L8532"/>
      <c r="M8532"/>
      <c r="N8532"/>
      <c r="O8532"/>
      <c r="P8532"/>
      <c r="Q8532"/>
      <c r="R8532"/>
      <c r="S8532"/>
    </row>
    <row r="8533" spans="1:19">
      <c r="A8533"/>
      <c r="B8533"/>
      <c r="C8533"/>
      <c r="D8533"/>
      <c r="E8533"/>
      <c r="F8533"/>
      <c r="G8533"/>
      <c r="H8533"/>
      <c r="I8533"/>
      <c r="J8533"/>
      <c r="K8533"/>
      <c r="L8533"/>
      <c r="M8533"/>
      <c r="N8533"/>
      <c r="O8533"/>
      <c r="P8533"/>
      <c r="Q8533"/>
      <c r="R8533"/>
      <c r="S8533"/>
    </row>
    <row r="8534" spans="1:19">
      <c r="A8534"/>
      <c r="B8534"/>
      <c r="C8534"/>
      <c r="D8534"/>
      <c r="E8534"/>
      <c r="F8534"/>
      <c r="G8534"/>
      <c r="H8534"/>
      <c r="I8534"/>
      <c r="J8534"/>
      <c r="K8534"/>
      <c r="L8534"/>
      <c r="M8534"/>
      <c r="N8534"/>
      <c r="O8534"/>
      <c r="P8534"/>
      <c r="Q8534"/>
      <c r="R8534"/>
      <c r="S8534"/>
    </row>
    <row r="8535" spans="1:19">
      <c r="A8535"/>
      <c r="B8535"/>
      <c r="C8535"/>
      <c r="D8535"/>
      <c r="E8535"/>
      <c r="F8535"/>
      <c r="G8535"/>
      <c r="H8535"/>
      <c r="I8535"/>
      <c r="J8535"/>
      <c r="K8535"/>
      <c r="L8535"/>
      <c r="M8535"/>
      <c r="N8535"/>
      <c r="O8535"/>
      <c r="P8535"/>
      <c r="Q8535"/>
      <c r="R8535"/>
      <c r="S8535"/>
    </row>
    <row r="8536" spans="1:19">
      <c r="A8536"/>
      <c r="B8536"/>
      <c r="C8536"/>
      <c r="D8536"/>
      <c r="E8536"/>
      <c r="F8536"/>
      <c r="G8536"/>
      <c r="H8536"/>
      <c r="I8536"/>
      <c r="J8536"/>
      <c r="K8536"/>
      <c r="L8536"/>
      <c r="M8536"/>
      <c r="N8536"/>
      <c r="O8536"/>
      <c r="P8536"/>
      <c r="Q8536"/>
      <c r="R8536"/>
      <c r="S8536"/>
    </row>
    <row r="8537" spans="1:19">
      <c r="A8537"/>
      <c r="B8537"/>
      <c r="C8537"/>
      <c r="D8537"/>
      <c r="E8537"/>
      <c r="F8537"/>
      <c r="G8537"/>
      <c r="H8537"/>
      <c r="I8537"/>
      <c r="J8537"/>
      <c r="K8537"/>
      <c r="L8537"/>
      <c r="M8537"/>
      <c r="N8537"/>
      <c r="O8537"/>
      <c r="P8537"/>
      <c r="Q8537"/>
      <c r="R8537"/>
      <c r="S8537"/>
    </row>
    <row r="8538" spans="1:19">
      <c r="A8538"/>
      <c r="B8538"/>
      <c r="C8538"/>
      <c r="D8538"/>
      <c r="E8538"/>
      <c r="F8538"/>
      <c r="G8538"/>
      <c r="H8538"/>
      <c r="I8538"/>
      <c r="J8538"/>
      <c r="K8538"/>
      <c r="L8538"/>
      <c r="M8538"/>
      <c r="N8538"/>
      <c r="O8538"/>
      <c r="P8538"/>
      <c r="Q8538"/>
      <c r="R8538"/>
      <c r="S8538"/>
    </row>
    <row r="8539" spans="1:19">
      <c r="A8539"/>
      <c r="B8539"/>
      <c r="C8539"/>
      <c r="D8539"/>
      <c r="E8539"/>
      <c r="F8539"/>
      <c r="G8539"/>
      <c r="H8539"/>
      <c r="I8539"/>
      <c r="J8539"/>
      <c r="K8539"/>
      <c r="L8539"/>
      <c r="M8539"/>
      <c r="N8539"/>
      <c r="O8539"/>
      <c r="P8539"/>
      <c r="Q8539"/>
      <c r="R8539"/>
      <c r="S8539"/>
    </row>
    <row r="8540" spans="1:19">
      <c r="A8540"/>
      <c r="B8540"/>
      <c r="C8540"/>
      <c r="D8540"/>
      <c r="E8540"/>
      <c r="F8540"/>
      <c r="G8540"/>
      <c r="H8540"/>
      <c r="I8540"/>
      <c r="J8540"/>
      <c r="K8540"/>
      <c r="L8540"/>
      <c r="M8540"/>
      <c r="N8540"/>
      <c r="O8540"/>
      <c r="P8540"/>
      <c r="Q8540"/>
      <c r="R8540"/>
      <c r="S8540"/>
    </row>
    <row r="8541" spans="1:19">
      <c r="A8541"/>
      <c r="B8541"/>
      <c r="C8541"/>
      <c r="D8541"/>
      <c r="E8541"/>
      <c r="F8541"/>
      <c r="G8541"/>
      <c r="H8541"/>
      <c r="I8541"/>
      <c r="J8541"/>
      <c r="K8541"/>
      <c r="L8541"/>
      <c r="M8541"/>
      <c r="N8541"/>
      <c r="O8541"/>
      <c r="P8541"/>
      <c r="Q8541"/>
      <c r="R8541"/>
      <c r="S8541"/>
    </row>
    <row r="8542" spans="1:19">
      <c r="A8542"/>
      <c r="B8542"/>
      <c r="C8542"/>
      <c r="D8542"/>
      <c r="E8542"/>
      <c r="F8542"/>
      <c r="G8542"/>
      <c r="H8542"/>
      <c r="I8542"/>
      <c r="J8542"/>
      <c r="K8542"/>
      <c r="L8542"/>
      <c r="M8542"/>
      <c r="N8542"/>
      <c r="O8542"/>
      <c r="P8542"/>
      <c r="Q8542"/>
      <c r="R8542"/>
      <c r="S8542"/>
    </row>
    <row r="8543" spans="1:19">
      <c r="A8543"/>
      <c r="B8543"/>
      <c r="C8543"/>
      <c r="D8543"/>
      <c r="E8543"/>
      <c r="F8543"/>
      <c r="G8543"/>
      <c r="H8543"/>
      <c r="I8543"/>
      <c r="J8543"/>
      <c r="K8543"/>
      <c r="L8543"/>
      <c r="M8543"/>
      <c r="N8543"/>
      <c r="O8543"/>
      <c r="P8543"/>
      <c r="Q8543"/>
      <c r="R8543"/>
      <c r="S8543"/>
    </row>
    <row r="8544" spans="1:19">
      <c r="A8544"/>
      <c r="B8544"/>
      <c r="C8544"/>
      <c r="D8544"/>
      <c r="E8544"/>
      <c r="F8544"/>
      <c r="G8544"/>
      <c r="H8544"/>
      <c r="I8544"/>
      <c r="J8544"/>
      <c r="K8544"/>
      <c r="L8544"/>
      <c r="M8544"/>
      <c r="N8544"/>
      <c r="O8544"/>
      <c r="P8544"/>
      <c r="Q8544"/>
      <c r="R8544"/>
      <c r="S8544"/>
    </row>
    <row r="8545" spans="1:19">
      <c r="A8545"/>
      <c r="B8545"/>
      <c r="C8545"/>
      <c r="D8545"/>
      <c r="E8545"/>
      <c r="F8545"/>
      <c r="G8545"/>
      <c r="H8545"/>
      <c r="I8545"/>
      <c r="J8545"/>
      <c r="K8545"/>
      <c r="L8545"/>
      <c r="M8545"/>
      <c r="N8545"/>
      <c r="O8545"/>
      <c r="P8545"/>
      <c r="Q8545"/>
      <c r="R8545"/>
      <c r="S8545"/>
    </row>
    <row r="8546" spans="1:19">
      <c r="A8546"/>
      <c r="B8546"/>
      <c r="C8546"/>
      <c r="D8546"/>
      <c r="E8546"/>
      <c r="F8546"/>
      <c r="G8546"/>
      <c r="H8546"/>
      <c r="I8546"/>
      <c r="J8546"/>
      <c r="K8546"/>
      <c r="L8546"/>
      <c r="M8546"/>
      <c r="N8546"/>
      <c r="O8546"/>
      <c r="P8546"/>
      <c r="Q8546"/>
      <c r="R8546"/>
      <c r="S8546"/>
    </row>
    <row r="8547" spans="1:19">
      <c r="A8547"/>
      <c r="B8547"/>
      <c r="C8547"/>
      <c r="D8547"/>
      <c r="E8547"/>
      <c r="F8547"/>
      <c r="G8547"/>
      <c r="H8547"/>
      <c r="I8547"/>
      <c r="J8547"/>
      <c r="K8547"/>
      <c r="L8547"/>
      <c r="M8547"/>
      <c r="N8547"/>
      <c r="O8547"/>
      <c r="P8547"/>
      <c r="Q8547"/>
      <c r="R8547"/>
      <c r="S8547"/>
    </row>
    <row r="8548" spans="1:19">
      <c r="A8548"/>
      <c r="B8548"/>
      <c r="C8548"/>
      <c r="D8548"/>
      <c r="E8548"/>
      <c r="F8548"/>
      <c r="G8548"/>
      <c r="H8548"/>
      <c r="I8548"/>
      <c r="J8548"/>
      <c r="K8548"/>
      <c r="L8548"/>
      <c r="M8548"/>
      <c r="N8548"/>
      <c r="O8548"/>
      <c r="P8548"/>
      <c r="Q8548"/>
      <c r="R8548"/>
      <c r="S8548"/>
    </row>
    <row r="8549" spans="1:19">
      <c r="A8549"/>
      <c r="B8549"/>
      <c r="C8549"/>
      <c r="D8549"/>
      <c r="E8549"/>
      <c r="F8549"/>
      <c r="G8549"/>
      <c r="H8549"/>
      <c r="I8549"/>
      <c r="J8549"/>
      <c r="K8549"/>
      <c r="L8549"/>
      <c r="M8549"/>
      <c r="N8549"/>
      <c r="O8549"/>
      <c r="P8549"/>
      <c r="Q8549"/>
      <c r="R8549"/>
      <c r="S8549"/>
    </row>
    <row r="8550" spans="1:19">
      <c r="A8550"/>
      <c r="B8550"/>
      <c r="C8550"/>
      <c r="D8550"/>
      <c r="E8550"/>
      <c r="F8550"/>
      <c r="G8550"/>
      <c r="H8550"/>
      <c r="I8550"/>
      <c r="J8550"/>
      <c r="K8550"/>
      <c r="L8550"/>
      <c r="M8550"/>
      <c r="N8550"/>
      <c r="O8550"/>
      <c r="P8550"/>
      <c r="Q8550"/>
      <c r="R8550"/>
      <c r="S8550"/>
    </row>
    <row r="8551" spans="1:19">
      <c r="A8551"/>
      <c r="B8551"/>
      <c r="C8551"/>
      <c r="D8551"/>
      <c r="E8551"/>
      <c r="F8551"/>
      <c r="G8551"/>
      <c r="H8551"/>
      <c r="I8551"/>
      <c r="J8551"/>
      <c r="K8551"/>
      <c r="L8551"/>
      <c r="M8551"/>
      <c r="N8551"/>
      <c r="O8551"/>
      <c r="P8551"/>
      <c r="Q8551"/>
      <c r="R8551"/>
      <c r="S8551"/>
    </row>
    <row r="8552" spans="1:19">
      <c r="A8552"/>
      <c r="B8552"/>
      <c r="C8552"/>
      <c r="D8552"/>
      <c r="E8552"/>
      <c r="F8552"/>
      <c r="G8552"/>
      <c r="H8552"/>
      <c r="I8552"/>
      <c r="J8552"/>
      <c r="K8552"/>
      <c r="L8552"/>
      <c r="M8552"/>
      <c r="N8552"/>
      <c r="O8552"/>
      <c r="P8552"/>
      <c r="Q8552"/>
      <c r="R8552"/>
      <c r="S8552"/>
    </row>
    <row r="8553" spans="1:19">
      <c r="A8553"/>
      <c r="B8553"/>
      <c r="C8553"/>
      <c r="D8553"/>
      <c r="E8553"/>
      <c r="F8553"/>
      <c r="G8553"/>
      <c r="H8553"/>
      <c r="I8553"/>
      <c r="J8553"/>
      <c r="K8553"/>
      <c r="L8553"/>
      <c r="M8553"/>
      <c r="N8553"/>
      <c r="O8553"/>
      <c r="P8553"/>
      <c r="Q8553"/>
      <c r="R8553"/>
      <c r="S8553"/>
    </row>
    <row r="8554" spans="1:19">
      <c r="A8554"/>
      <c r="B8554"/>
      <c r="C8554"/>
      <c r="D8554"/>
      <c r="E8554"/>
      <c r="F8554"/>
      <c r="G8554"/>
      <c r="H8554"/>
      <c r="I8554"/>
      <c r="J8554"/>
      <c r="K8554"/>
      <c r="L8554"/>
      <c r="M8554"/>
      <c r="N8554"/>
      <c r="O8554"/>
      <c r="P8554"/>
      <c r="Q8554"/>
      <c r="R8554"/>
      <c r="S8554"/>
    </row>
    <row r="8555" spans="1:19">
      <c r="A8555"/>
      <c r="B8555"/>
      <c r="C8555"/>
      <c r="D8555"/>
      <c r="E8555"/>
      <c r="F8555"/>
      <c r="G8555"/>
      <c r="H8555"/>
      <c r="I8555"/>
      <c r="J8555"/>
      <c r="K8555"/>
      <c r="L8555"/>
      <c r="M8555"/>
      <c r="N8555"/>
      <c r="O8555"/>
      <c r="P8555"/>
      <c r="Q8555"/>
      <c r="R8555"/>
      <c r="S8555"/>
    </row>
    <row r="8556" spans="1:19">
      <c r="A8556"/>
      <c r="B8556"/>
      <c r="C8556"/>
      <c r="D8556"/>
      <c r="E8556"/>
      <c r="F8556"/>
      <c r="G8556"/>
      <c r="H8556"/>
      <c r="I8556"/>
      <c r="J8556"/>
      <c r="K8556"/>
      <c r="L8556"/>
      <c r="M8556"/>
      <c r="N8556"/>
      <c r="O8556"/>
      <c r="P8556"/>
      <c r="Q8556"/>
      <c r="R8556"/>
      <c r="S8556"/>
    </row>
    <row r="8557" spans="1:19">
      <c r="A8557"/>
      <c r="B8557"/>
      <c r="C8557"/>
      <c r="D8557"/>
      <c r="E8557"/>
      <c r="F8557"/>
      <c r="G8557"/>
      <c r="H8557"/>
      <c r="I8557"/>
      <c r="J8557"/>
      <c r="K8557"/>
      <c r="L8557"/>
      <c r="M8557"/>
      <c r="N8557"/>
      <c r="O8557"/>
      <c r="P8557"/>
      <c r="Q8557"/>
      <c r="R8557"/>
      <c r="S8557"/>
    </row>
    <row r="8558" spans="1:19">
      <c r="A8558"/>
      <c r="B8558"/>
      <c r="C8558"/>
      <c r="D8558"/>
      <c r="E8558"/>
      <c r="F8558"/>
      <c r="G8558"/>
      <c r="H8558"/>
      <c r="I8558"/>
      <c r="J8558"/>
      <c r="K8558"/>
      <c r="L8558"/>
      <c r="M8558"/>
      <c r="N8558"/>
      <c r="O8558"/>
      <c r="P8558"/>
      <c r="Q8558"/>
      <c r="R8558"/>
      <c r="S8558"/>
    </row>
    <row r="8559" spans="1:19">
      <c r="A8559"/>
      <c r="B8559"/>
      <c r="C8559"/>
      <c r="D8559"/>
      <c r="E8559"/>
      <c r="F8559"/>
      <c r="G8559"/>
      <c r="H8559"/>
      <c r="I8559"/>
      <c r="J8559"/>
      <c r="K8559"/>
      <c r="L8559"/>
      <c r="M8559"/>
      <c r="N8559"/>
      <c r="O8559"/>
      <c r="P8559"/>
      <c r="Q8559"/>
      <c r="R8559"/>
      <c r="S8559"/>
    </row>
    <row r="8560" spans="1:19">
      <c r="A8560"/>
      <c r="B8560"/>
      <c r="C8560"/>
      <c r="D8560"/>
      <c r="E8560"/>
      <c r="F8560"/>
      <c r="G8560"/>
      <c r="H8560"/>
      <c r="I8560"/>
      <c r="J8560"/>
      <c r="K8560"/>
      <c r="L8560"/>
      <c r="M8560"/>
      <c r="N8560"/>
      <c r="O8560"/>
      <c r="P8560"/>
      <c r="Q8560"/>
      <c r="R8560"/>
      <c r="S8560"/>
    </row>
    <row r="8561" spans="1:19">
      <c r="A8561"/>
      <c r="B8561"/>
      <c r="C8561"/>
      <c r="D8561"/>
      <c r="E8561"/>
      <c r="F8561"/>
      <c r="G8561"/>
      <c r="H8561"/>
      <c r="I8561"/>
      <c r="J8561"/>
      <c r="K8561"/>
      <c r="L8561"/>
      <c r="M8561"/>
      <c r="N8561"/>
      <c r="O8561"/>
      <c r="P8561"/>
      <c r="Q8561"/>
      <c r="R8561"/>
      <c r="S8561"/>
    </row>
    <row r="8562" spans="1:19">
      <c r="A8562"/>
      <c r="B8562"/>
      <c r="C8562"/>
      <c r="D8562"/>
      <c r="E8562"/>
      <c r="F8562"/>
      <c r="G8562"/>
      <c r="H8562"/>
      <c r="I8562"/>
      <c r="J8562"/>
      <c r="K8562"/>
      <c r="L8562"/>
      <c r="M8562"/>
      <c r="N8562"/>
      <c r="O8562"/>
      <c r="P8562"/>
      <c r="Q8562"/>
      <c r="R8562"/>
      <c r="S8562"/>
    </row>
    <row r="8563" spans="1:19">
      <c r="A8563"/>
      <c r="B8563"/>
      <c r="C8563"/>
      <c r="D8563"/>
      <c r="E8563"/>
      <c r="F8563"/>
      <c r="G8563"/>
      <c r="H8563"/>
      <c r="I8563"/>
      <c r="J8563"/>
      <c r="K8563"/>
      <c r="L8563"/>
      <c r="M8563"/>
      <c r="N8563"/>
      <c r="O8563"/>
      <c r="P8563"/>
      <c r="Q8563"/>
      <c r="R8563"/>
      <c r="S8563"/>
    </row>
    <row r="8564" spans="1:19">
      <c r="A8564"/>
      <c r="B8564"/>
      <c r="C8564"/>
      <c r="D8564"/>
      <c r="E8564"/>
      <c r="F8564"/>
      <c r="G8564"/>
      <c r="H8564"/>
      <c r="I8564"/>
      <c r="J8564"/>
      <c r="K8564"/>
      <c r="L8564"/>
      <c r="M8564"/>
      <c r="N8564"/>
      <c r="O8564"/>
      <c r="P8564"/>
      <c r="Q8564"/>
      <c r="R8564"/>
      <c r="S8564"/>
    </row>
    <row r="8565" spans="1:19">
      <c r="A8565"/>
      <c r="B8565"/>
      <c r="C8565"/>
      <c r="D8565"/>
      <c r="E8565"/>
      <c r="F8565"/>
      <c r="G8565"/>
      <c r="H8565"/>
      <c r="I8565"/>
      <c r="J8565"/>
      <c r="K8565"/>
      <c r="L8565"/>
      <c r="M8565"/>
      <c r="N8565"/>
      <c r="O8565"/>
      <c r="P8565"/>
      <c r="Q8565"/>
      <c r="R8565"/>
      <c r="S8565"/>
    </row>
    <row r="8566" spans="1:19">
      <c r="A8566"/>
      <c r="B8566"/>
      <c r="C8566"/>
      <c r="D8566"/>
      <c r="E8566"/>
      <c r="F8566"/>
      <c r="G8566"/>
      <c r="H8566"/>
      <c r="I8566"/>
      <c r="J8566"/>
      <c r="K8566"/>
      <c r="L8566"/>
      <c r="M8566"/>
      <c r="N8566"/>
      <c r="O8566"/>
      <c r="P8566"/>
      <c r="Q8566"/>
      <c r="R8566"/>
      <c r="S8566"/>
    </row>
    <row r="8567" spans="1:19">
      <c r="A8567"/>
      <c r="B8567"/>
      <c r="C8567"/>
      <c r="D8567"/>
      <c r="E8567"/>
      <c r="F8567"/>
      <c r="G8567"/>
      <c r="H8567"/>
      <c r="I8567"/>
      <c r="J8567"/>
      <c r="K8567"/>
      <c r="L8567"/>
      <c r="M8567"/>
      <c r="N8567"/>
      <c r="O8567"/>
      <c r="P8567"/>
      <c r="Q8567"/>
      <c r="R8567"/>
      <c r="S8567"/>
    </row>
    <row r="8568" spans="1:19">
      <c r="A8568"/>
      <c r="B8568"/>
      <c r="C8568"/>
      <c r="D8568"/>
      <c r="E8568"/>
      <c r="F8568"/>
      <c r="G8568"/>
      <c r="H8568"/>
      <c r="I8568"/>
      <c r="J8568"/>
      <c r="K8568"/>
      <c r="L8568"/>
      <c r="M8568"/>
      <c r="N8568"/>
      <c r="O8568"/>
      <c r="P8568"/>
      <c r="Q8568"/>
      <c r="R8568"/>
      <c r="S8568"/>
    </row>
    <row r="8569" spans="1:19">
      <c r="A8569"/>
      <c r="B8569"/>
      <c r="C8569"/>
      <c r="D8569"/>
      <c r="E8569"/>
      <c r="F8569"/>
      <c r="G8569"/>
      <c r="H8569"/>
      <c r="I8569"/>
      <c r="J8569"/>
      <c r="K8569"/>
      <c r="L8569"/>
      <c r="M8569"/>
      <c r="N8569"/>
      <c r="O8569"/>
      <c r="P8569"/>
      <c r="Q8569"/>
      <c r="R8569"/>
      <c r="S8569"/>
    </row>
    <row r="8570" spans="1:19">
      <c r="A8570"/>
      <c r="B8570"/>
      <c r="C8570"/>
      <c r="D8570"/>
      <c r="E8570"/>
      <c r="F8570"/>
      <c r="G8570"/>
      <c r="H8570"/>
      <c r="I8570"/>
      <c r="J8570"/>
      <c r="K8570"/>
      <c r="L8570"/>
      <c r="M8570"/>
      <c r="N8570"/>
      <c r="O8570"/>
      <c r="P8570"/>
      <c r="Q8570"/>
      <c r="R8570"/>
      <c r="S8570"/>
    </row>
    <row r="8571" spans="1:19">
      <c r="A8571"/>
      <c r="B8571"/>
      <c r="C8571"/>
      <c r="D8571"/>
      <c r="E8571"/>
      <c r="F8571"/>
      <c r="G8571"/>
      <c r="H8571"/>
      <c r="I8571"/>
      <c r="J8571"/>
      <c r="K8571"/>
      <c r="L8571"/>
      <c r="M8571"/>
      <c r="N8571"/>
      <c r="O8571"/>
      <c r="P8571"/>
      <c r="Q8571"/>
      <c r="R8571"/>
      <c r="S8571"/>
    </row>
    <row r="8572" spans="1:19">
      <c r="A8572"/>
      <c r="B8572"/>
      <c r="C8572"/>
      <c r="D8572"/>
      <c r="E8572"/>
      <c r="F8572"/>
      <c r="G8572"/>
      <c r="H8572"/>
      <c r="I8572"/>
      <c r="J8572"/>
      <c r="K8572"/>
      <c r="L8572"/>
      <c r="M8572"/>
      <c r="N8572"/>
      <c r="O8572"/>
      <c r="P8572"/>
      <c r="Q8572"/>
      <c r="R8572"/>
      <c r="S8572"/>
    </row>
    <row r="8573" spans="1:19">
      <c r="A8573"/>
      <c r="B8573"/>
      <c r="C8573"/>
      <c r="D8573"/>
      <c r="E8573"/>
      <c r="F8573"/>
      <c r="G8573"/>
      <c r="H8573"/>
      <c r="I8573"/>
      <c r="J8573"/>
      <c r="K8573"/>
      <c r="L8573"/>
      <c r="M8573"/>
      <c r="N8573"/>
      <c r="O8573"/>
      <c r="P8573"/>
      <c r="Q8573"/>
      <c r="R8573"/>
      <c r="S8573"/>
    </row>
    <row r="8574" spans="1:19">
      <c r="A8574"/>
      <c r="B8574"/>
      <c r="C8574"/>
      <c r="D8574"/>
      <c r="E8574"/>
      <c r="F8574"/>
      <c r="G8574"/>
      <c r="H8574"/>
      <c r="I8574"/>
      <c r="J8574"/>
      <c r="K8574"/>
      <c r="L8574"/>
      <c r="M8574"/>
      <c r="N8574"/>
      <c r="O8574"/>
      <c r="P8574"/>
      <c r="Q8574"/>
      <c r="R8574"/>
      <c r="S8574"/>
    </row>
    <row r="8575" spans="1:19">
      <c r="A8575"/>
      <c r="B8575"/>
      <c r="C8575"/>
      <c r="D8575"/>
      <c r="E8575"/>
      <c r="F8575"/>
      <c r="G8575"/>
      <c r="H8575"/>
      <c r="I8575"/>
      <c r="J8575"/>
      <c r="K8575"/>
      <c r="L8575"/>
      <c r="M8575"/>
      <c r="N8575"/>
      <c r="O8575"/>
      <c r="P8575"/>
      <c r="Q8575"/>
      <c r="R8575"/>
      <c r="S8575"/>
    </row>
    <row r="8576" spans="1:19">
      <c r="A8576"/>
      <c r="B8576"/>
      <c r="C8576"/>
      <c r="D8576"/>
      <c r="E8576"/>
      <c r="F8576"/>
      <c r="G8576"/>
      <c r="H8576"/>
      <c r="I8576"/>
      <c r="J8576"/>
      <c r="K8576"/>
      <c r="L8576"/>
      <c r="M8576"/>
      <c r="N8576"/>
      <c r="O8576"/>
      <c r="P8576"/>
      <c r="Q8576"/>
      <c r="R8576"/>
      <c r="S8576"/>
    </row>
    <row r="8577" spans="1:19">
      <c r="A8577"/>
      <c r="B8577"/>
      <c r="C8577"/>
      <c r="D8577"/>
      <c r="E8577"/>
      <c r="F8577"/>
      <c r="G8577"/>
      <c r="H8577"/>
      <c r="I8577"/>
      <c r="J8577"/>
      <c r="K8577"/>
      <c r="L8577"/>
      <c r="M8577"/>
      <c r="N8577"/>
      <c r="O8577"/>
      <c r="P8577"/>
      <c r="Q8577"/>
      <c r="R8577"/>
      <c r="S8577"/>
    </row>
    <row r="8578" spans="1:19">
      <c r="A8578"/>
      <c r="B8578"/>
      <c r="C8578"/>
      <c r="D8578"/>
      <c r="E8578"/>
      <c r="F8578"/>
      <c r="G8578"/>
      <c r="H8578"/>
      <c r="I8578"/>
      <c r="J8578"/>
      <c r="K8578"/>
      <c r="L8578"/>
      <c r="M8578"/>
      <c r="N8578"/>
      <c r="O8578"/>
      <c r="P8578"/>
      <c r="Q8578"/>
      <c r="R8578"/>
      <c r="S8578"/>
    </row>
    <row r="8579" spans="1:19">
      <c r="A8579"/>
      <c r="B8579"/>
      <c r="C8579"/>
      <c r="D8579"/>
      <c r="E8579"/>
      <c r="F8579"/>
      <c r="G8579"/>
      <c r="H8579"/>
      <c r="I8579"/>
      <c r="J8579"/>
      <c r="K8579"/>
      <c r="L8579"/>
      <c r="M8579"/>
      <c r="N8579"/>
      <c r="O8579"/>
      <c r="P8579"/>
      <c r="Q8579"/>
      <c r="R8579"/>
      <c r="S8579"/>
    </row>
    <row r="8580" spans="1:19">
      <c r="A8580"/>
      <c r="B8580"/>
      <c r="C8580"/>
      <c r="D8580"/>
      <c r="E8580"/>
      <c r="F8580"/>
      <c r="G8580"/>
      <c r="H8580"/>
      <c r="I8580"/>
      <c r="J8580"/>
      <c r="K8580"/>
      <c r="L8580"/>
      <c r="M8580"/>
      <c r="N8580"/>
      <c r="O8580"/>
      <c r="P8580"/>
      <c r="Q8580"/>
      <c r="R8580"/>
      <c r="S8580"/>
    </row>
    <row r="8581" spans="1:19">
      <c r="A8581"/>
      <c r="B8581"/>
      <c r="C8581"/>
      <c r="D8581"/>
      <c r="E8581"/>
      <c r="F8581"/>
      <c r="G8581"/>
      <c r="H8581"/>
      <c r="I8581"/>
      <c r="J8581"/>
      <c r="K8581"/>
      <c r="L8581"/>
      <c r="M8581"/>
      <c r="N8581"/>
      <c r="O8581"/>
      <c r="P8581"/>
      <c r="Q8581"/>
      <c r="R8581"/>
      <c r="S8581"/>
    </row>
    <row r="8582" spans="1:19">
      <c r="A8582"/>
      <c r="B8582"/>
      <c r="C8582"/>
      <c r="D8582"/>
      <c r="E8582"/>
      <c r="F8582"/>
      <c r="G8582"/>
      <c r="H8582"/>
      <c r="I8582"/>
      <c r="J8582"/>
      <c r="K8582"/>
      <c r="L8582"/>
      <c r="M8582"/>
      <c r="N8582"/>
      <c r="O8582"/>
      <c r="P8582"/>
      <c r="Q8582"/>
      <c r="R8582"/>
      <c r="S8582"/>
    </row>
    <row r="8583" spans="1:19">
      <c r="A8583"/>
      <c r="B8583"/>
      <c r="C8583"/>
      <c r="D8583"/>
      <c r="E8583"/>
      <c r="F8583"/>
      <c r="G8583"/>
      <c r="H8583"/>
      <c r="I8583"/>
      <c r="J8583"/>
      <c r="K8583"/>
      <c r="L8583"/>
      <c r="M8583"/>
      <c r="N8583"/>
      <c r="O8583"/>
      <c r="P8583"/>
      <c r="Q8583"/>
      <c r="R8583"/>
      <c r="S8583"/>
    </row>
    <row r="8584" spans="1:19">
      <c r="A8584"/>
      <c r="B8584"/>
      <c r="C8584"/>
      <c r="D8584"/>
      <c r="E8584"/>
      <c r="F8584"/>
      <c r="G8584"/>
      <c r="H8584"/>
      <c r="I8584"/>
      <c r="J8584"/>
      <c r="K8584"/>
      <c r="L8584"/>
      <c r="M8584"/>
      <c r="N8584"/>
      <c r="O8584"/>
      <c r="P8584"/>
      <c r="Q8584"/>
      <c r="R8584"/>
      <c r="S8584"/>
    </row>
    <row r="8585" spans="1:19">
      <c r="A8585"/>
      <c r="B8585"/>
      <c r="C8585"/>
      <c r="D8585"/>
      <c r="E8585"/>
      <c r="F8585"/>
      <c r="G8585"/>
      <c r="H8585"/>
      <c r="I8585"/>
      <c r="J8585"/>
      <c r="K8585"/>
      <c r="L8585"/>
      <c r="M8585"/>
      <c r="N8585"/>
      <c r="O8585"/>
      <c r="P8585"/>
      <c r="Q8585"/>
      <c r="R8585"/>
      <c r="S8585"/>
    </row>
    <row r="8586" spans="1:19">
      <c r="A8586"/>
      <c r="B8586"/>
      <c r="C8586"/>
      <c r="D8586"/>
      <c r="E8586"/>
      <c r="F8586"/>
      <c r="G8586"/>
      <c r="H8586"/>
      <c r="I8586"/>
      <c r="J8586"/>
      <c r="K8586"/>
      <c r="L8586"/>
      <c r="M8586"/>
      <c r="N8586"/>
      <c r="O8586"/>
      <c r="P8586"/>
      <c r="Q8586"/>
      <c r="R8586"/>
      <c r="S8586"/>
    </row>
    <row r="8587" spans="1:19">
      <c r="A8587"/>
      <c r="B8587"/>
      <c r="C8587"/>
      <c r="D8587"/>
      <c r="E8587"/>
      <c r="F8587"/>
      <c r="G8587"/>
      <c r="H8587"/>
      <c r="I8587"/>
      <c r="J8587"/>
      <c r="K8587"/>
      <c r="L8587"/>
      <c r="M8587"/>
      <c r="N8587"/>
      <c r="O8587"/>
      <c r="P8587"/>
      <c r="Q8587"/>
      <c r="R8587"/>
      <c r="S8587"/>
    </row>
    <row r="8588" spans="1:19">
      <c r="A8588"/>
      <c r="B8588"/>
      <c r="C8588"/>
      <c r="D8588"/>
      <c r="E8588"/>
      <c r="F8588"/>
      <c r="G8588"/>
      <c r="H8588"/>
      <c r="I8588"/>
      <c r="J8588"/>
      <c r="K8588"/>
      <c r="L8588"/>
      <c r="M8588"/>
      <c r="N8588"/>
      <c r="O8588"/>
      <c r="P8588"/>
      <c r="Q8588"/>
      <c r="R8588"/>
      <c r="S8588"/>
    </row>
    <row r="8589" spans="1:19">
      <c r="A8589"/>
      <c r="B8589"/>
      <c r="C8589"/>
      <c r="D8589"/>
      <c r="E8589"/>
      <c r="F8589"/>
      <c r="G8589"/>
      <c r="H8589"/>
      <c r="I8589"/>
      <c r="J8589"/>
      <c r="K8589"/>
      <c r="L8589"/>
      <c r="M8589"/>
      <c r="N8589"/>
      <c r="O8589"/>
      <c r="P8589"/>
      <c r="Q8589"/>
      <c r="R8589"/>
      <c r="S8589"/>
    </row>
    <row r="8590" spans="1:19">
      <c r="A8590"/>
      <c r="B8590"/>
      <c r="C8590"/>
      <c r="D8590"/>
      <c r="E8590"/>
      <c r="F8590"/>
      <c r="G8590"/>
      <c r="H8590"/>
      <c r="I8590"/>
      <c r="J8590"/>
      <c r="K8590"/>
      <c r="L8590"/>
      <c r="M8590"/>
      <c r="N8590"/>
      <c r="O8590"/>
      <c r="P8590"/>
      <c r="Q8590"/>
      <c r="R8590"/>
      <c r="S8590"/>
    </row>
    <row r="8591" spans="1:19">
      <c r="A8591"/>
      <c r="B8591"/>
      <c r="C8591"/>
      <c r="D8591"/>
      <c r="E8591"/>
      <c r="F8591"/>
      <c r="G8591"/>
      <c r="H8591"/>
      <c r="I8591"/>
      <c r="J8591"/>
      <c r="K8591"/>
      <c r="L8591"/>
      <c r="M8591"/>
      <c r="N8591"/>
      <c r="O8591"/>
      <c r="P8591"/>
      <c r="Q8591"/>
      <c r="R8591"/>
      <c r="S8591"/>
    </row>
    <row r="8592" spans="1:19">
      <c r="A8592"/>
      <c r="B8592"/>
      <c r="C8592"/>
      <c r="D8592"/>
      <c r="E8592"/>
      <c r="F8592"/>
      <c r="G8592"/>
      <c r="H8592"/>
      <c r="I8592"/>
      <c r="J8592"/>
      <c r="K8592"/>
      <c r="L8592"/>
      <c r="M8592"/>
      <c r="N8592"/>
      <c r="O8592"/>
      <c r="P8592"/>
      <c r="Q8592"/>
      <c r="R8592"/>
      <c r="S8592"/>
    </row>
    <row r="8593" spans="1:19">
      <c r="A8593"/>
      <c r="B8593"/>
      <c r="C8593"/>
      <c r="D8593"/>
      <c r="E8593"/>
      <c r="F8593"/>
      <c r="G8593"/>
      <c r="H8593"/>
      <c r="I8593"/>
      <c r="J8593"/>
      <c r="K8593"/>
      <c r="L8593"/>
      <c r="M8593"/>
      <c r="N8593"/>
      <c r="O8593"/>
      <c r="P8593"/>
      <c r="Q8593"/>
      <c r="R8593"/>
      <c r="S8593"/>
    </row>
    <row r="8594" spans="1:19">
      <c r="A8594"/>
      <c r="B8594"/>
      <c r="C8594"/>
      <c r="D8594"/>
      <c r="E8594"/>
      <c r="F8594"/>
      <c r="G8594"/>
      <c r="H8594"/>
      <c r="I8594"/>
      <c r="J8594"/>
      <c r="K8594"/>
      <c r="L8594"/>
      <c r="M8594"/>
      <c r="N8594"/>
      <c r="O8594"/>
      <c r="P8594"/>
      <c r="Q8594"/>
      <c r="R8594"/>
      <c r="S8594"/>
    </row>
    <row r="8595" spans="1:19">
      <c r="A8595"/>
      <c r="B8595"/>
      <c r="C8595"/>
      <c r="D8595"/>
      <c r="E8595"/>
      <c r="F8595"/>
      <c r="G8595"/>
      <c r="H8595"/>
      <c r="I8595"/>
      <c r="J8595"/>
      <c r="K8595"/>
      <c r="L8595"/>
      <c r="M8595"/>
      <c r="N8595"/>
      <c r="O8595"/>
      <c r="P8595"/>
      <c r="Q8595"/>
      <c r="R8595"/>
      <c r="S8595"/>
    </row>
    <row r="8596" spans="1:19">
      <c r="A8596"/>
      <c r="B8596"/>
      <c r="C8596"/>
      <c r="D8596"/>
      <c r="E8596"/>
      <c r="F8596"/>
      <c r="G8596"/>
      <c r="H8596"/>
      <c r="I8596"/>
      <c r="J8596"/>
      <c r="K8596"/>
      <c r="L8596"/>
      <c r="M8596"/>
      <c r="N8596"/>
      <c r="O8596"/>
      <c r="P8596"/>
      <c r="Q8596"/>
      <c r="R8596"/>
      <c r="S8596"/>
    </row>
    <row r="8597" spans="1:19">
      <c r="A8597"/>
      <c r="B8597"/>
      <c r="C8597"/>
      <c r="D8597"/>
      <c r="E8597"/>
      <c r="F8597"/>
      <c r="G8597"/>
      <c r="H8597"/>
      <c r="I8597"/>
      <c r="J8597"/>
      <c r="K8597"/>
      <c r="L8597"/>
      <c r="M8597"/>
      <c r="N8597"/>
      <c r="O8597"/>
      <c r="P8597"/>
      <c r="Q8597"/>
      <c r="R8597"/>
      <c r="S8597"/>
    </row>
    <row r="8598" spans="1:19">
      <c r="A8598"/>
      <c r="B8598"/>
      <c r="C8598"/>
      <c r="D8598"/>
      <c r="E8598"/>
      <c r="F8598"/>
      <c r="G8598"/>
      <c r="H8598"/>
      <c r="I8598"/>
      <c r="J8598"/>
      <c r="K8598"/>
      <c r="L8598"/>
      <c r="M8598"/>
      <c r="N8598"/>
      <c r="O8598"/>
      <c r="P8598"/>
      <c r="Q8598"/>
      <c r="R8598"/>
      <c r="S8598"/>
    </row>
    <row r="8599" spans="1:19">
      <c r="A8599"/>
      <c r="B8599"/>
      <c r="C8599"/>
      <c r="D8599"/>
      <c r="E8599"/>
      <c r="F8599"/>
      <c r="G8599"/>
      <c r="H8599"/>
      <c r="I8599"/>
      <c r="J8599"/>
      <c r="K8599"/>
      <c r="L8599"/>
      <c r="M8599"/>
      <c r="N8599"/>
      <c r="O8599"/>
      <c r="P8599"/>
      <c r="Q8599"/>
      <c r="R8599"/>
      <c r="S8599"/>
    </row>
    <row r="8600" spans="1:19">
      <c r="A8600"/>
      <c r="B8600"/>
      <c r="C8600"/>
      <c r="D8600"/>
      <c r="E8600"/>
      <c r="F8600"/>
      <c r="G8600"/>
      <c r="H8600"/>
      <c r="I8600"/>
      <c r="J8600"/>
      <c r="K8600"/>
      <c r="L8600"/>
      <c r="M8600"/>
      <c r="N8600"/>
      <c r="O8600"/>
      <c r="P8600"/>
      <c r="Q8600"/>
      <c r="R8600"/>
      <c r="S8600"/>
    </row>
    <row r="8601" spans="1:19">
      <c r="A8601"/>
      <c r="B8601"/>
      <c r="C8601"/>
      <c r="D8601"/>
      <c r="E8601"/>
      <c r="F8601"/>
      <c r="G8601"/>
      <c r="H8601"/>
      <c r="I8601"/>
      <c r="J8601"/>
      <c r="K8601"/>
      <c r="L8601"/>
      <c r="M8601"/>
      <c r="N8601"/>
      <c r="O8601"/>
      <c r="P8601"/>
      <c r="Q8601"/>
      <c r="R8601"/>
      <c r="S8601"/>
    </row>
    <row r="8602" spans="1:19">
      <c r="A8602"/>
      <c r="B8602"/>
      <c r="C8602"/>
      <c r="D8602"/>
      <c r="E8602"/>
      <c r="F8602"/>
      <c r="G8602"/>
      <c r="H8602"/>
      <c r="I8602"/>
      <c r="J8602"/>
      <c r="K8602"/>
      <c r="L8602"/>
      <c r="M8602"/>
      <c r="N8602"/>
      <c r="O8602"/>
      <c r="P8602"/>
      <c r="Q8602"/>
      <c r="R8602"/>
      <c r="S8602"/>
    </row>
    <row r="8603" spans="1:19">
      <c r="A8603"/>
      <c r="B8603"/>
      <c r="C8603"/>
      <c r="D8603"/>
      <c r="E8603"/>
      <c r="F8603"/>
      <c r="G8603"/>
      <c r="H8603"/>
      <c r="I8603"/>
      <c r="J8603"/>
      <c r="K8603"/>
      <c r="L8603"/>
      <c r="M8603"/>
      <c r="N8603"/>
      <c r="O8603"/>
      <c r="P8603"/>
      <c r="Q8603"/>
      <c r="R8603"/>
      <c r="S8603"/>
    </row>
    <row r="8604" spans="1:19">
      <c r="A8604"/>
      <c r="B8604"/>
      <c r="C8604"/>
      <c r="D8604"/>
      <c r="E8604"/>
      <c r="F8604"/>
      <c r="G8604"/>
      <c r="H8604"/>
      <c r="I8604"/>
      <c r="J8604"/>
      <c r="K8604"/>
      <c r="L8604"/>
      <c r="M8604"/>
      <c r="N8604"/>
      <c r="O8604"/>
      <c r="P8604"/>
      <c r="Q8604"/>
      <c r="R8604"/>
      <c r="S8604"/>
    </row>
    <row r="8605" spans="1:19">
      <c r="A8605"/>
      <c r="B8605"/>
      <c r="C8605"/>
      <c r="D8605"/>
      <c r="E8605"/>
      <c r="F8605"/>
      <c r="G8605"/>
      <c r="H8605"/>
      <c r="I8605"/>
      <c r="J8605"/>
      <c r="K8605"/>
      <c r="L8605"/>
      <c r="M8605"/>
      <c r="N8605"/>
      <c r="O8605"/>
      <c r="P8605"/>
      <c r="Q8605"/>
      <c r="R8605"/>
      <c r="S8605"/>
    </row>
    <row r="8606" spans="1:19">
      <c r="A8606"/>
      <c r="B8606"/>
      <c r="C8606"/>
      <c r="D8606"/>
      <c r="E8606"/>
      <c r="F8606"/>
      <c r="G8606"/>
      <c r="H8606"/>
      <c r="I8606"/>
      <c r="J8606"/>
      <c r="K8606"/>
      <c r="L8606"/>
      <c r="M8606"/>
      <c r="N8606"/>
      <c r="O8606"/>
      <c r="P8606"/>
      <c r="Q8606"/>
      <c r="R8606"/>
      <c r="S8606"/>
    </row>
    <row r="8607" spans="1:19">
      <c r="A8607"/>
      <c r="B8607"/>
      <c r="C8607"/>
      <c r="D8607"/>
      <c r="E8607"/>
      <c r="F8607"/>
      <c r="G8607"/>
      <c r="H8607"/>
      <c r="I8607"/>
      <c r="J8607"/>
      <c r="K8607"/>
      <c r="L8607"/>
      <c r="M8607"/>
      <c r="N8607"/>
      <c r="O8607"/>
      <c r="P8607"/>
      <c r="Q8607"/>
      <c r="R8607"/>
      <c r="S8607"/>
    </row>
    <row r="8608" spans="1:19">
      <c r="A8608"/>
      <c r="B8608"/>
      <c r="C8608"/>
      <c r="D8608"/>
      <c r="E8608"/>
      <c r="F8608"/>
      <c r="G8608"/>
      <c r="H8608"/>
      <c r="I8608"/>
      <c r="J8608"/>
      <c r="K8608"/>
      <c r="L8608"/>
      <c r="M8608"/>
      <c r="N8608"/>
      <c r="O8608"/>
      <c r="P8608"/>
      <c r="Q8608"/>
      <c r="R8608"/>
      <c r="S8608"/>
    </row>
    <row r="8609" spans="1:19">
      <c r="A8609"/>
      <c r="B8609"/>
      <c r="C8609"/>
      <c r="D8609"/>
      <c r="E8609"/>
      <c r="F8609"/>
      <c r="G8609"/>
      <c r="H8609"/>
      <c r="I8609"/>
      <c r="J8609"/>
      <c r="K8609"/>
      <c r="L8609"/>
      <c r="M8609"/>
      <c r="N8609"/>
      <c r="O8609"/>
      <c r="P8609"/>
      <c r="Q8609"/>
      <c r="R8609"/>
      <c r="S8609"/>
    </row>
    <row r="8610" spans="1:19">
      <c r="A8610"/>
      <c r="B8610"/>
      <c r="C8610"/>
      <c r="D8610"/>
      <c r="E8610"/>
      <c r="F8610"/>
      <c r="G8610"/>
      <c r="H8610"/>
      <c r="I8610"/>
      <c r="J8610"/>
      <c r="K8610"/>
      <c r="L8610"/>
      <c r="M8610"/>
      <c r="N8610"/>
      <c r="O8610"/>
      <c r="P8610"/>
      <c r="Q8610"/>
      <c r="R8610"/>
      <c r="S8610"/>
    </row>
    <row r="8611" spans="1:19">
      <c r="A8611"/>
      <c r="B8611"/>
      <c r="C8611"/>
      <c r="D8611"/>
      <c r="E8611"/>
      <c r="F8611"/>
      <c r="G8611"/>
      <c r="H8611"/>
      <c r="I8611"/>
      <c r="J8611"/>
      <c r="K8611"/>
      <c r="L8611"/>
      <c r="M8611"/>
      <c r="N8611"/>
      <c r="O8611"/>
      <c r="P8611"/>
      <c r="Q8611"/>
      <c r="R8611"/>
      <c r="S8611"/>
    </row>
    <row r="8612" spans="1:19">
      <c r="A8612"/>
      <c r="B8612"/>
      <c r="C8612"/>
      <c r="D8612"/>
      <c r="E8612"/>
      <c r="F8612"/>
      <c r="G8612"/>
      <c r="H8612"/>
      <c r="I8612"/>
      <c r="J8612"/>
      <c r="K8612"/>
      <c r="L8612"/>
      <c r="M8612"/>
      <c r="N8612"/>
      <c r="O8612"/>
      <c r="P8612"/>
      <c r="Q8612"/>
      <c r="R8612"/>
      <c r="S8612"/>
    </row>
    <row r="8613" spans="1:19">
      <c r="A8613"/>
      <c r="B8613"/>
      <c r="C8613"/>
      <c r="D8613"/>
      <c r="E8613"/>
      <c r="F8613"/>
      <c r="G8613"/>
      <c r="H8613"/>
      <c r="I8613"/>
      <c r="J8613"/>
      <c r="K8613"/>
      <c r="L8613"/>
      <c r="M8613"/>
      <c r="N8613"/>
      <c r="O8613"/>
      <c r="P8613"/>
      <c r="Q8613"/>
      <c r="R8613"/>
      <c r="S8613"/>
    </row>
    <row r="8614" spans="1:19">
      <c r="A8614"/>
      <c r="B8614"/>
      <c r="C8614"/>
      <c r="D8614"/>
      <c r="E8614"/>
      <c r="F8614"/>
      <c r="G8614"/>
      <c r="H8614"/>
      <c r="I8614"/>
      <c r="J8614"/>
      <c r="K8614"/>
      <c r="L8614"/>
      <c r="M8614"/>
      <c r="N8614"/>
      <c r="O8614"/>
      <c r="P8614"/>
      <c r="Q8614"/>
      <c r="R8614"/>
      <c r="S8614"/>
    </row>
    <row r="8615" spans="1:19">
      <c r="A8615"/>
      <c r="B8615"/>
      <c r="C8615"/>
      <c r="D8615"/>
      <c r="E8615"/>
      <c r="F8615"/>
      <c r="G8615"/>
      <c r="H8615"/>
      <c r="I8615"/>
      <c r="J8615"/>
      <c r="K8615"/>
      <c r="L8615"/>
      <c r="M8615"/>
      <c r="N8615"/>
      <c r="O8615"/>
      <c r="P8615"/>
      <c r="Q8615"/>
      <c r="R8615"/>
      <c r="S8615"/>
    </row>
    <row r="8616" spans="1:19">
      <c r="A8616"/>
      <c r="B8616"/>
      <c r="C8616"/>
      <c r="D8616"/>
      <c r="E8616"/>
      <c r="F8616"/>
      <c r="G8616"/>
      <c r="H8616"/>
      <c r="I8616"/>
      <c r="J8616"/>
      <c r="K8616"/>
      <c r="L8616"/>
      <c r="M8616"/>
      <c r="N8616"/>
      <c r="O8616"/>
      <c r="P8616"/>
      <c r="Q8616"/>
      <c r="R8616"/>
      <c r="S8616"/>
    </row>
    <row r="8617" spans="1:19">
      <c r="A8617"/>
      <c r="B8617"/>
      <c r="C8617"/>
      <c r="D8617"/>
      <c r="E8617"/>
      <c r="F8617"/>
      <c r="G8617"/>
      <c r="H8617"/>
      <c r="I8617"/>
      <c r="J8617"/>
      <c r="K8617"/>
      <c r="L8617"/>
      <c r="M8617"/>
      <c r="N8617"/>
      <c r="O8617"/>
      <c r="P8617"/>
      <c r="Q8617"/>
      <c r="R8617"/>
      <c r="S8617"/>
    </row>
    <row r="8618" spans="1:19">
      <c r="A8618"/>
      <c r="B8618"/>
      <c r="C8618"/>
      <c r="D8618"/>
      <c r="E8618"/>
      <c r="F8618"/>
      <c r="G8618"/>
      <c r="H8618"/>
      <c r="I8618"/>
      <c r="J8618"/>
      <c r="K8618"/>
      <c r="L8618"/>
      <c r="M8618"/>
      <c r="N8618"/>
      <c r="O8618"/>
      <c r="P8618"/>
      <c r="Q8618"/>
      <c r="R8618"/>
      <c r="S8618"/>
    </row>
    <row r="8619" spans="1:19">
      <c r="A8619"/>
      <c r="B8619"/>
      <c r="C8619"/>
      <c r="D8619"/>
      <c r="E8619"/>
      <c r="F8619"/>
      <c r="G8619"/>
      <c r="H8619"/>
      <c r="I8619"/>
      <c r="J8619"/>
      <c r="K8619"/>
      <c r="L8619"/>
      <c r="M8619"/>
      <c r="N8619"/>
      <c r="O8619"/>
      <c r="P8619"/>
      <c r="Q8619"/>
      <c r="R8619"/>
      <c r="S8619"/>
    </row>
    <row r="8620" spans="1:19">
      <c r="A8620"/>
      <c r="B8620"/>
      <c r="C8620"/>
      <c r="D8620"/>
      <c r="E8620"/>
      <c r="F8620"/>
      <c r="G8620"/>
      <c r="H8620"/>
      <c r="I8620"/>
      <c r="J8620"/>
      <c r="K8620"/>
      <c r="L8620"/>
      <c r="M8620"/>
      <c r="N8620"/>
      <c r="O8620"/>
      <c r="P8620"/>
      <c r="Q8620"/>
      <c r="R8620"/>
      <c r="S8620"/>
    </row>
    <row r="8621" spans="1:19">
      <c r="A8621"/>
      <c r="B8621"/>
      <c r="C8621"/>
      <c r="D8621"/>
      <c r="E8621"/>
      <c r="F8621"/>
      <c r="G8621"/>
      <c r="H8621"/>
      <c r="I8621"/>
      <c r="J8621"/>
      <c r="K8621"/>
      <c r="L8621"/>
      <c r="M8621"/>
      <c r="N8621"/>
      <c r="O8621"/>
      <c r="P8621"/>
      <c r="Q8621"/>
      <c r="R8621"/>
      <c r="S8621"/>
    </row>
    <row r="8622" spans="1:19">
      <c r="A8622"/>
      <c r="B8622"/>
      <c r="C8622"/>
      <c r="D8622"/>
      <c r="E8622"/>
      <c r="F8622"/>
      <c r="G8622"/>
      <c r="H8622"/>
      <c r="I8622"/>
      <c r="J8622"/>
      <c r="K8622"/>
      <c r="L8622"/>
      <c r="M8622"/>
      <c r="N8622"/>
      <c r="O8622"/>
      <c r="P8622"/>
      <c r="Q8622"/>
      <c r="R8622"/>
      <c r="S8622"/>
    </row>
    <row r="8623" spans="1:19">
      <c r="A8623"/>
      <c r="B8623"/>
      <c r="C8623"/>
      <c r="D8623"/>
      <c r="E8623"/>
      <c r="F8623"/>
      <c r="G8623"/>
      <c r="H8623"/>
      <c r="I8623"/>
      <c r="J8623"/>
      <c r="K8623"/>
      <c r="L8623"/>
      <c r="M8623"/>
      <c r="N8623"/>
      <c r="O8623"/>
      <c r="P8623"/>
      <c r="Q8623"/>
      <c r="R8623"/>
      <c r="S8623"/>
    </row>
    <row r="8624" spans="1:19">
      <c r="A8624"/>
      <c r="B8624"/>
      <c r="C8624"/>
      <c r="D8624"/>
      <c r="E8624"/>
      <c r="F8624"/>
      <c r="G8624"/>
      <c r="H8624"/>
      <c r="I8624"/>
      <c r="J8624"/>
      <c r="K8624"/>
      <c r="L8624"/>
      <c r="M8624"/>
      <c r="N8624"/>
      <c r="O8624"/>
      <c r="P8624"/>
      <c r="Q8624"/>
      <c r="R8624"/>
      <c r="S8624"/>
    </row>
    <row r="8625" spans="1:19">
      <c r="A8625"/>
      <c r="B8625"/>
      <c r="C8625"/>
      <c r="D8625"/>
      <c r="E8625"/>
      <c r="F8625"/>
      <c r="G8625"/>
      <c r="H8625"/>
      <c r="I8625"/>
      <c r="J8625"/>
      <c r="K8625"/>
      <c r="L8625"/>
      <c r="M8625"/>
      <c r="N8625"/>
      <c r="O8625"/>
      <c r="P8625"/>
      <c r="Q8625"/>
      <c r="R8625"/>
      <c r="S8625"/>
    </row>
    <row r="8626" spans="1:19">
      <c r="A8626"/>
      <c r="B8626"/>
      <c r="C8626"/>
      <c r="D8626"/>
      <c r="E8626"/>
      <c r="F8626"/>
      <c r="G8626"/>
      <c r="H8626"/>
      <c r="I8626"/>
      <c r="J8626"/>
      <c r="K8626"/>
      <c r="L8626"/>
      <c r="M8626"/>
      <c r="N8626"/>
      <c r="O8626"/>
      <c r="P8626"/>
      <c r="Q8626"/>
      <c r="R8626"/>
      <c r="S8626"/>
    </row>
    <row r="8627" spans="1:19">
      <c r="A8627"/>
      <c r="B8627"/>
      <c r="C8627"/>
      <c r="D8627"/>
      <c r="E8627"/>
      <c r="F8627"/>
      <c r="G8627"/>
      <c r="H8627"/>
      <c r="I8627"/>
      <c r="J8627"/>
      <c r="K8627"/>
      <c r="L8627"/>
      <c r="M8627"/>
      <c r="N8627"/>
      <c r="O8627"/>
      <c r="P8627"/>
      <c r="Q8627"/>
      <c r="R8627"/>
      <c r="S8627"/>
    </row>
    <row r="8628" spans="1:19">
      <c r="A8628"/>
      <c r="B8628"/>
      <c r="C8628"/>
      <c r="D8628"/>
      <c r="E8628"/>
      <c r="F8628"/>
      <c r="G8628"/>
      <c r="H8628"/>
      <c r="I8628"/>
      <c r="J8628"/>
      <c r="K8628"/>
      <c r="L8628"/>
      <c r="M8628"/>
      <c r="N8628"/>
      <c r="O8628"/>
      <c r="P8628"/>
      <c r="Q8628"/>
      <c r="R8628"/>
      <c r="S8628"/>
    </row>
    <row r="8629" spans="1:19">
      <c r="A8629"/>
      <c r="B8629"/>
      <c r="C8629"/>
      <c r="D8629"/>
      <c r="E8629"/>
      <c r="F8629"/>
      <c r="G8629"/>
      <c r="H8629"/>
      <c r="I8629"/>
      <c r="J8629"/>
      <c r="K8629"/>
      <c r="L8629"/>
      <c r="M8629"/>
      <c r="N8629"/>
      <c r="O8629"/>
      <c r="P8629"/>
      <c r="Q8629"/>
      <c r="R8629"/>
      <c r="S8629"/>
    </row>
    <row r="8630" spans="1:19">
      <c r="A8630"/>
      <c r="B8630"/>
      <c r="C8630"/>
      <c r="D8630"/>
      <c r="E8630"/>
      <c r="F8630"/>
      <c r="G8630"/>
      <c r="H8630"/>
      <c r="I8630"/>
      <c r="J8630"/>
      <c r="K8630"/>
      <c r="L8630"/>
      <c r="M8630"/>
      <c r="N8630"/>
      <c r="O8630"/>
      <c r="P8630"/>
      <c r="Q8630"/>
      <c r="R8630"/>
      <c r="S8630"/>
    </row>
    <row r="8631" spans="1:19">
      <c r="A8631"/>
      <c r="B8631"/>
      <c r="C8631"/>
      <c r="D8631"/>
      <c r="E8631"/>
      <c r="F8631"/>
      <c r="G8631"/>
      <c r="H8631"/>
      <c r="I8631"/>
      <c r="J8631"/>
      <c r="K8631"/>
      <c r="L8631"/>
      <c r="M8631"/>
      <c r="N8631"/>
      <c r="O8631"/>
      <c r="P8631"/>
      <c r="Q8631"/>
      <c r="R8631"/>
      <c r="S8631"/>
    </row>
    <row r="8632" spans="1:19">
      <c r="A8632"/>
      <c r="B8632"/>
      <c r="C8632"/>
      <c r="D8632"/>
      <c r="E8632"/>
      <c r="F8632"/>
      <c r="G8632"/>
      <c r="H8632"/>
      <c r="I8632"/>
      <c r="J8632"/>
      <c r="K8632"/>
      <c r="L8632"/>
      <c r="M8632"/>
      <c r="N8632"/>
      <c r="O8632"/>
      <c r="P8632"/>
      <c r="Q8632"/>
      <c r="R8632"/>
      <c r="S8632"/>
    </row>
    <row r="8633" spans="1:19">
      <c r="A8633"/>
      <c r="B8633"/>
      <c r="C8633"/>
      <c r="D8633"/>
      <c r="E8633"/>
      <c r="F8633"/>
      <c r="G8633"/>
      <c r="H8633"/>
      <c r="I8633"/>
      <c r="J8633"/>
      <c r="K8633"/>
      <c r="L8633"/>
      <c r="M8633"/>
      <c r="N8633"/>
      <c r="O8633"/>
      <c r="P8633"/>
      <c r="Q8633"/>
      <c r="R8633"/>
      <c r="S8633"/>
    </row>
    <row r="8634" spans="1:19">
      <c r="A8634"/>
      <c r="B8634"/>
      <c r="C8634"/>
      <c r="D8634"/>
      <c r="E8634"/>
      <c r="F8634"/>
      <c r="G8634"/>
      <c r="H8634"/>
      <c r="I8634"/>
      <c r="J8634"/>
      <c r="K8634"/>
      <c r="L8634"/>
      <c r="M8634"/>
      <c r="N8634"/>
      <c r="O8634"/>
      <c r="P8634"/>
      <c r="Q8634"/>
      <c r="R8634"/>
      <c r="S8634"/>
    </row>
    <row r="8635" spans="1:19">
      <c r="A8635"/>
      <c r="B8635"/>
      <c r="C8635"/>
      <c r="D8635"/>
      <c r="E8635"/>
      <c r="F8635"/>
      <c r="G8635"/>
      <c r="H8635"/>
      <c r="I8635"/>
      <c r="J8635"/>
      <c r="K8635"/>
      <c r="L8635"/>
      <c r="M8635"/>
      <c r="N8635"/>
      <c r="O8635"/>
      <c r="P8635"/>
      <c r="Q8635"/>
      <c r="R8635"/>
      <c r="S8635"/>
    </row>
    <row r="8636" spans="1:19">
      <c r="A8636"/>
      <c r="B8636"/>
      <c r="C8636"/>
      <c r="D8636"/>
      <c r="E8636"/>
      <c r="F8636"/>
      <c r="G8636"/>
      <c r="H8636"/>
      <c r="I8636"/>
      <c r="J8636"/>
      <c r="K8636"/>
      <c r="L8636"/>
      <c r="M8636"/>
      <c r="N8636"/>
      <c r="O8636"/>
      <c r="P8636"/>
      <c r="Q8636"/>
      <c r="R8636"/>
      <c r="S8636"/>
    </row>
    <row r="8637" spans="1:19">
      <c r="A8637"/>
      <c r="B8637"/>
      <c r="C8637"/>
      <c r="D8637"/>
      <c r="E8637"/>
      <c r="F8637"/>
      <c r="G8637"/>
      <c r="H8637"/>
      <c r="I8637"/>
      <c r="J8637"/>
      <c r="K8637"/>
      <c r="L8637"/>
      <c r="M8637"/>
      <c r="N8637"/>
      <c r="O8637"/>
      <c r="P8637"/>
      <c r="Q8637"/>
      <c r="R8637"/>
      <c r="S8637"/>
    </row>
    <row r="8638" spans="1:19">
      <c r="A8638"/>
      <c r="B8638"/>
      <c r="C8638"/>
      <c r="D8638"/>
      <c r="E8638"/>
      <c r="F8638"/>
      <c r="G8638"/>
      <c r="H8638"/>
      <c r="I8638"/>
      <c r="J8638"/>
      <c r="K8638"/>
      <c r="L8638"/>
      <c r="M8638"/>
      <c r="N8638"/>
      <c r="O8638"/>
      <c r="P8638"/>
      <c r="Q8638"/>
      <c r="R8638"/>
      <c r="S8638"/>
    </row>
    <row r="8639" spans="1:19">
      <c r="A8639"/>
      <c r="B8639"/>
      <c r="C8639"/>
      <c r="D8639"/>
      <c r="E8639"/>
      <c r="F8639"/>
      <c r="G8639"/>
      <c r="H8639"/>
      <c r="I8639"/>
      <c r="J8639"/>
      <c r="K8639"/>
      <c r="L8639"/>
      <c r="M8639"/>
      <c r="N8639"/>
      <c r="O8639"/>
      <c r="P8639"/>
      <c r="Q8639"/>
      <c r="R8639"/>
      <c r="S8639"/>
    </row>
    <row r="8640" spans="1:19">
      <c r="A8640"/>
      <c r="B8640"/>
      <c r="C8640"/>
      <c r="D8640"/>
      <c r="E8640"/>
      <c r="F8640"/>
      <c r="G8640"/>
      <c r="H8640"/>
      <c r="I8640"/>
      <c r="J8640"/>
      <c r="K8640"/>
      <c r="L8640"/>
      <c r="M8640"/>
      <c r="N8640"/>
      <c r="O8640"/>
      <c r="P8640"/>
      <c r="Q8640"/>
      <c r="R8640"/>
      <c r="S8640"/>
    </row>
    <row r="8641" spans="1:19">
      <c r="A8641"/>
      <c r="B8641"/>
      <c r="C8641"/>
      <c r="D8641"/>
      <c r="E8641"/>
      <c r="F8641"/>
      <c r="G8641"/>
      <c r="H8641"/>
      <c r="I8641"/>
      <c r="J8641"/>
      <c r="K8641"/>
      <c r="L8641"/>
      <c r="M8641"/>
      <c r="N8641"/>
      <c r="O8641"/>
      <c r="P8641"/>
      <c r="Q8641"/>
      <c r="R8641"/>
      <c r="S8641"/>
    </row>
    <row r="8642" spans="1:19">
      <c r="A8642"/>
      <c r="B8642"/>
      <c r="C8642"/>
      <c r="D8642"/>
      <c r="E8642"/>
      <c r="F8642"/>
      <c r="G8642"/>
      <c r="H8642"/>
      <c r="I8642"/>
      <c r="J8642"/>
      <c r="K8642"/>
      <c r="L8642"/>
      <c r="M8642"/>
      <c r="N8642"/>
      <c r="O8642"/>
      <c r="P8642"/>
      <c r="Q8642"/>
      <c r="R8642"/>
      <c r="S8642"/>
    </row>
    <row r="8643" spans="1:19">
      <c r="A8643"/>
      <c r="B8643"/>
      <c r="C8643"/>
      <c r="D8643"/>
      <c r="E8643"/>
      <c r="F8643"/>
      <c r="G8643"/>
      <c r="H8643"/>
      <c r="I8643"/>
      <c r="J8643"/>
      <c r="K8643"/>
      <c r="L8643"/>
      <c r="M8643"/>
      <c r="N8643"/>
      <c r="O8643"/>
      <c r="P8643"/>
      <c r="Q8643"/>
      <c r="R8643"/>
      <c r="S8643"/>
    </row>
    <row r="8644" spans="1:19">
      <c r="A8644"/>
      <c r="B8644"/>
      <c r="C8644"/>
      <c r="D8644"/>
      <c r="E8644"/>
      <c r="F8644"/>
      <c r="G8644"/>
      <c r="H8644"/>
      <c r="I8644"/>
      <c r="J8644"/>
      <c r="K8644"/>
      <c r="L8644"/>
      <c r="M8644"/>
      <c r="N8644"/>
      <c r="O8644"/>
      <c r="P8644"/>
      <c r="Q8644"/>
      <c r="R8644"/>
      <c r="S8644"/>
    </row>
    <row r="8645" spans="1:19">
      <c r="A8645"/>
      <c r="B8645"/>
      <c r="C8645"/>
      <c r="D8645"/>
      <c r="E8645"/>
      <c r="F8645"/>
      <c r="G8645"/>
      <c r="H8645"/>
      <c r="I8645"/>
      <c r="J8645"/>
      <c r="K8645"/>
      <c r="L8645"/>
      <c r="M8645"/>
      <c r="N8645"/>
      <c r="O8645"/>
      <c r="P8645"/>
      <c r="Q8645"/>
      <c r="R8645"/>
      <c r="S8645"/>
    </row>
    <row r="8646" spans="1:19">
      <c r="A8646"/>
      <c r="B8646"/>
      <c r="C8646"/>
      <c r="D8646"/>
      <c r="E8646"/>
      <c r="F8646"/>
      <c r="G8646"/>
      <c r="H8646"/>
      <c r="I8646"/>
      <c r="J8646"/>
      <c r="K8646"/>
      <c r="L8646"/>
      <c r="M8646"/>
      <c r="N8646"/>
      <c r="O8646"/>
      <c r="P8646"/>
      <c r="Q8646"/>
      <c r="R8646"/>
      <c r="S8646"/>
    </row>
    <row r="8647" spans="1:19">
      <c r="A8647"/>
      <c r="B8647"/>
      <c r="C8647"/>
      <c r="D8647"/>
      <c r="E8647"/>
      <c r="F8647"/>
      <c r="G8647"/>
      <c r="H8647"/>
      <c r="I8647"/>
      <c r="J8647"/>
      <c r="K8647"/>
      <c r="L8647"/>
      <c r="M8647"/>
      <c r="N8647"/>
      <c r="O8647"/>
      <c r="P8647"/>
      <c r="Q8647"/>
      <c r="R8647"/>
      <c r="S8647"/>
    </row>
    <row r="8648" spans="1:19">
      <c r="A8648"/>
      <c r="B8648"/>
      <c r="C8648"/>
      <c r="D8648"/>
      <c r="E8648"/>
      <c r="F8648"/>
      <c r="G8648"/>
      <c r="H8648"/>
      <c r="I8648"/>
      <c r="J8648"/>
      <c r="K8648"/>
      <c r="L8648"/>
      <c r="M8648"/>
      <c r="N8648"/>
      <c r="O8648"/>
      <c r="P8648"/>
      <c r="Q8648"/>
      <c r="R8648"/>
      <c r="S8648"/>
    </row>
    <row r="8649" spans="1:19">
      <c r="A8649"/>
      <c r="B8649"/>
      <c r="C8649"/>
      <c r="D8649"/>
      <c r="E8649"/>
      <c r="F8649"/>
      <c r="G8649"/>
      <c r="H8649"/>
      <c r="I8649"/>
      <c r="J8649"/>
      <c r="K8649"/>
      <c r="L8649"/>
      <c r="M8649"/>
      <c r="N8649"/>
      <c r="O8649"/>
      <c r="P8649"/>
      <c r="Q8649"/>
      <c r="R8649"/>
      <c r="S8649"/>
    </row>
    <row r="8650" spans="1:19">
      <c r="A8650"/>
      <c r="B8650"/>
      <c r="C8650"/>
      <c r="D8650"/>
      <c r="E8650"/>
      <c r="F8650"/>
      <c r="G8650"/>
      <c r="H8650"/>
      <c r="I8650"/>
      <c r="J8650"/>
      <c r="K8650"/>
      <c r="L8650"/>
      <c r="M8650"/>
      <c r="N8650"/>
      <c r="O8650"/>
      <c r="P8650"/>
      <c r="Q8650"/>
      <c r="R8650"/>
      <c r="S8650"/>
    </row>
    <row r="8651" spans="1:19">
      <c r="A8651"/>
      <c r="B8651"/>
      <c r="C8651"/>
      <c r="D8651"/>
      <c r="E8651"/>
      <c r="F8651"/>
      <c r="G8651"/>
      <c r="H8651"/>
      <c r="I8651"/>
      <c r="J8651"/>
      <c r="K8651"/>
      <c r="L8651"/>
      <c r="M8651"/>
      <c r="N8651"/>
      <c r="O8651"/>
      <c r="P8651"/>
      <c r="Q8651"/>
      <c r="R8651"/>
      <c r="S8651"/>
    </row>
    <row r="8652" spans="1:19">
      <c r="A8652"/>
      <c r="B8652"/>
      <c r="C8652"/>
      <c r="D8652"/>
      <c r="E8652"/>
      <c r="F8652"/>
      <c r="G8652"/>
      <c r="H8652"/>
      <c r="I8652"/>
      <c r="J8652"/>
      <c r="K8652"/>
      <c r="L8652"/>
      <c r="M8652"/>
      <c r="N8652"/>
      <c r="O8652"/>
      <c r="P8652"/>
      <c r="Q8652"/>
      <c r="R8652"/>
      <c r="S8652"/>
    </row>
    <row r="8653" spans="1:19">
      <c r="A8653"/>
      <c r="B8653"/>
      <c r="C8653"/>
      <c r="D8653"/>
      <c r="E8653"/>
      <c r="F8653"/>
      <c r="G8653"/>
      <c r="H8653"/>
      <c r="I8653"/>
      <c r="J8653"/>
      <c r="K8653"/>
      <c r="L8653"/>
      <c r="M8653"/>
      <c r="N8653"/>
      <c r="O8653"/>
      <c r="P8653"/>
      <c r="Q8653"/>
      <c r="R8653"/>
      <c r="S8653"/>
    </row>
    <row r="8654" spans="1:19">
      <c r="A8654"/>
      <c r="B8654"/>
      <c r="C8654"/>
      <c r="D8654"/>
      <c r="E8654"/>
      <c r="F8654"/>
      <c r="G8654"/>
      <c r="H8654"/>
      <c r="I8654"/>
      <c r="J8654"/>
      <c r="K8654"/>
      <c r="L8654"/>
      <c r="M8654"/>
      <c r="N8654"/>
      <c r="O8654"/>
      <c r="P8654"/>
      <c r="Q8654"/>
      <c r="R8654"/>
      <c r="S8654"/>
    </row>
    <row r="8655" spans="1:19">
      <c r="A8655"/>
      <c r="B8655"/>
      <c r="C8655"/>
      <c r="D8655"/>
      <c r="E8655"/>
      <c r="F8655"/>
      <c r="G8655"/>
      <c r="H8655"/>
      <c r="I8655"/>
      <c r="J8655"/>
      <c r="K8655"/>
      <c r="L8655"/>
      <c r="M8655"/>
      <c r="N8655"/>
      <c r="O8655"/>
      <c r="P8655"/>
      <c r="Q8655"/>
      <c r="R8655"/>
      <c r="S8655"/>
    </row>
    <row r="8656" spans="1:19">
      <c r="A8656"/>
      <c r="B8656"/>
      <c r="C8656"/>
      <c r="D8656"/>
      <c r="E8656"/>
      <c r="F8656"/>
      <c r="G8656"/>
      <c r="H8656"/>
      <c r="I8656"/>
      <c r="J8656"/>
      <c r="K8656"/>
      <c r="L8656"/>
      <c r="M8656"/>
      <c r="N8656"/>
      <c r="O8656"/>
      <c r="P8656"/>
      <c r="Q8656"/>
      <c r="R8656"/>
      <c r="S8656"/>
    </row>
    <row r="8657" spans="1:19">
      <c r="A8657"/>
      <c r="B8657"/>
      <c r="C8657"/>
      <c r="D8657"/>
      <c r="E8657"/>
      <c r="F8657"/>
      <c r="G8657"/>
      <c r="H8657"/>
      <c r="I8657"/>
      <c r="J8657"/>
      <c r="K8657"/>
      <c r="L8657"/>
      <c r="M8657"/>
      <c r="N8657"/>
      <c r="O8657"/>
      <c r="P8657"/>
      <c r="Q8657"/>
      <c r="R8657"/>
      <c r="S8657"/>
    </row>
    <row r="8658" spans="1:19">
      <c r="A8658"/>
      <c r="B8658"/>
      <c r="C8658"/>
      <c r="D8658"/>
      <c r="E8658"/>
      <c r="F8658"/>
      <c r="G8658"/>
      <c r="H8658"/>
      <c r="I8658"/>
      <c r="J8658"/>
      <c r="K8658"/>
      <c r="L8658"/>
      <c r="M8658"/>
      <c r="N8658"/>
      <c r="O8658"/>
      <c r="P8658"/>
      <c r="Q8658"/>
      <c r="R8658"/>
      <c r="S8658"/>
    </row>
    <row r="8659" spans="1:19">
      <c r="A8659"/>
      <c r="B8659"/>
      <c r="C8659"/>
      <c r="D8659"/>
      <c r="E8659"/>
      <c r="F8659"/>
      <c r="G8659"/>
      <c r="H8659"/>
      <c r="I8659"/>
      <c r="J8659"/>
      <c r="K8659"/>
      <c r="L8659"/>
      <c r="M8659"/>
      <c r="N8659"/>
      <c r="O8659"/>
      <c r="P8659"/>
      <c r="Q8659"/>
      <c r="R8659"/>
      <c r="S8659"/>
    </row>
    <row r="8660" spans="1:19">
      <c r="A8660"/>
      <c r="B8660"/>
      <c r="C8660"/>
      <c r="D8660"/>
      <c r="E8660"/>
      <c r="F8660"/>
      <c r="G8660"/>
      <c r="H8660"/>
      <c r="I8660"/>
      <c r="J8660"/>
      <c r="K8660"/>
      <c r="L8660"/>
      <c r="M8660"/>
      <c r="N8660"/>
      <c r="O8660"/>
      <c r="P8660"/>
      <c r="Q8660"/>
      <c r="R8660"/>
      <c r="S8660"/>
    </row>
    <row r="8661" spans="1:19">
      <c r="A8661"/>
      <c r="B8661"/>
      <c r="C8661"/>
      <c r="D8661"/>
      <c r="E8661"/>
      <c r="F8661"/>
      <c r="G8661"/>
      <c r="H8661"/>
      <c r="I8661"/>
      <c r="J8661"/>
      <c r="K8661"/>
      <c r="L8661"/>
      <c r="M8661"/>
      <c r="N8661"/>
      <c r="O8661"/>
      <c r="P8661"/>
      <c r="Q8661"/>
      <c r="R8661"/>
      <c r="S8661"/>
    </row>
    <row r="8662" spans="1:19">
      <c r="A8662"/>
      <c r="B8662"/>
      <c r="C8662"/>
      <c r="D8662"/>
      <c r="E8662"/>
      <c r="F8662"/>
      <c r="G8662"/>
      <c r="H8662"/>
      <c r="I8662"/>
      <c r="J8662"/>
      <c r="K8662"/>
      <c r="L8662"/>
      <c r="M8662"/>
      <c r="N8662"/>
      <c r="O8662"/>
      <c r="P8662"/>
      <c r="Q8662"/>
      <c r="R8662"/>
      <c r="S8662"/>
    </row>
    <row r="8663" spans="1:19">
      <c r="A8663"/>
      <c r="B8663"/>
      <c r="C8663"/>
      <c r="D8663"/>
      <c r="E8663"/>
      <c r="F8663"/>
      <c r="G8663"/>
      <c r="H8663"/>
      <c r="I8663"/>
      <c r="J8663"/>
      <c r="K8663"/>
      <c r="L8663"/>
      <c r="M8663"/>
      <c r="N8663"/>
      <c r="O8663"/>
      <c r="P8663"/>
      <c r="Q8663"/>
      <c r="R8663"/>
      <c r="S8663"/>
    </row>
    <row r="8664" spans="1:19">
      <c r="A8664"/>
      <c r="B8664"/>
      <c r="C8664"/>
      <c r="D8664"/>
      <c r="E8664"/>
      <c r="F8664"/>
      <c r="G8664"/>
      <c r="H8664"/>
      <c r="I8664"/>
      <c r="J8664"/>
      <c r="K8664"/>
      <c r="L8664"/>
      <c r="M8664"/>
      <c r="N8664"/>
      <c r="O8664"/>
      <c r="P8664"/>
      <c r="Q8664"/>
      <c r="R8664"/>
      <c r="S8664"/>
    </row>
    <row r="8665" spans="1:19">
      <c r="A8665"/>
      <c r="B8665"/>
      <c r="C8665"/>
      <c r="D8665"/>
      <c r="E8665"/>
      <c r="F8665"/>
      <c r="G8665"/>
      <c r="H8665"/>
      <c r="I8665"/>
      <c r="J8665"/>
      <c r="K8665"/>
      <c r="L8665"/>
      <c r="M8665"/>
      <c r="N8665"/>
      <c r="O8665"/>
      <c r="P8665"/>
      <c r="Q8665"/>
      <c r="R8665"/>
      <c r="S8665"/>
    </row>
    <row r="8666" spans="1:19">
      <c r="A8666"/>
      <c r="B8666"/>
      <c r="C8666"/>
      <c r="D8666"/>
      <c r="E8666"/>
      <c r="F8666"/>
      <c r="G8666"/>
      <c r="H8666"/>
      <c r="I8666"/>
      <c r="J8666"/>
      <c r="K8666"/>
      <c r="L8666"/>
      <c r="M8666"/>
      <c r="N8666"/>
      <c r="O8666"/>
      <c r="P8666"/>
      <c r="Q8666"/>
      <c r="R8666"/>
      <c r="S8666"/>
    </row>
    <row r="8667" spans="1:19">
      <c r="A8667"/>
      <c r="B8667"/>
      <c r="C8667"/>
      <c r="D8667"/>
      <c r="E8667"/>
      <c r="F8667"/>
      <c r="G8667"/>
      <c r="H8667"/>
      <c r="I8667"/>
      <c r="J8667"/>
      <c r="K8667"/>
      <c r="L8667"/>
      <c r="M8667"/>
      <c r="N8667"/>
      <c r="O8667"/>
      <c r="P8667"/>
      <c r="Q8667"/>
      <c r="R8667"/>
      <c r="S8667"/>
    </row>
    <row r="8668" spans="1:19">
      <c r="A8668"/>
      <c r="B8668"/>
      <c r="C8668"/>
      <c r="D8668"/>
      <c r="E8668"/>
      <c r="F8668"/>
      <c r="G8668"/>
      <c r="H8668"/>
      <c r="I8668"/>
      <c r="J8668"/>
      <c r="K8668"/>
      <c r="L8668"/>
      <c r="M8668"/>
      <c r="N8668"/>
      <c r="O8668"/>
      <c r="P8668"/>
      <c r="Q8668"/>
      <c r="R8668"/>
      <c r="S8668"/>
    </row>
    <row r="8669" spans="1:19">
      <c r="A8669"/>
      <c r="B8669"/>
      <c r="C8669"/>
      <c r="D8669"/>
      <c r="E8669"/>
      <c r="F8669"/>
      <c r="G8669"/>
      <c r="H8669"/>
      <c r="I8669"/>
      <c r="J8669"/>
      <c r="K8669"/>
      <c r="L8669"/>
      <c r="M8669"/>
      <c r="N8669"/>
      <c r="O8669"/>
      <c r="P8669"/>
      <c r="Q8669"/>
      <c r="R8669"/>
      <c r="S8669"/>
    </row>
    <row r="8670" spans="1:19">
      <c r="A8670"/>
      <c r="B8670"/>
      <c r="C8670"/>
      <c r="D8670"/>
      <c r="E8670"/>
      <c r="F8670"/>
      <c r="G8670"/>
      <c r="H8670"/>
      <c r="I8670"/>
      <c r="J8670"/>
      <c r="K8670"/>
      <c r="L8670"/>
      <c r="M8670"/>
      <c r="N8670"/>
      <c r="O8670"/>
      <c r="P8670"/>
      <c r="Q8670"/>
      <c r="R8670"/>
      <c r="S8670"/>
    </row>
    <row r="8671" spans="1:19">
      <c r="A8671"/>
      <c r="B8671"/>
      <c r="C8671"/>
      <c r="D8671"/>
      <c r="E8671"/>
      <c r="F8671"/>
      <c r="G8671"/>
      <c r="H8671"/>
      <c r="I8671"/>
      <c r="J8671"/>
      <c r="K8671"/>
      <c r="L8671"/>
      <c r="M8671"/>
      <c r="N8671"/>
      <c r="O8671"/>
      <c r="P8671"/>
      <c r="Q8671"/>
      <c r="R8671"/>
      <c r="S8671"/>
    </row>
    <row r="8672" spans="1:19">
      <c r="A8672"/>
      <c r="B8672"/>
      <c r="C8672"/>
      <c r="D8672"/>
      <c r="E8672"/>
      <c r="F8672"/>
      <c r="G8672"/>
      <c r="H8672"/>
      <c r="I8672"/>
      <c r="J8672"/>
      <c r="K8672"/>
      <c r="L8672"/>
      <c r="M8672"/>
      <c r="N8672"/>
      <c r="O8672"/>
      <c r="P8672"/>
      <c r="Q8672"/>
      <c r="R8672"/>
      <c r="S8672"/>
    </row>
    <row r="8673" spans="1:19">
      <c r="A8673"/>
      <c r="B8673"/>
      <c r="C8673"/>
      <c r="D8673"/>
      <c r="E8673"/>
      <c r="F8673"/>
      <c r="G8673"/>
      <c r="H8673"/>
      <c r="I8673"/>
      <c r="J8673"/>
      <c r="K8673"/>
      <c r="L8673"/>
      <c r="M8673"/>
      <c r="N8673"/>
      <c r="O8673"/>
      <c r="P8673"/>
      <c r="Q8673"/>
      <c r="R8673"/>
      <c r="S8673"/>
    </row>
    <row r="8674" spans="1:19">
      <c r="A8674"/>
      <c r="B8674"/>
      <c r="C8674"/>
      <c r="D8674"/>
      <c r="E8674"/>
      <c r="F8674"/>
      <c r="G8674"/>
      <c r="H8674"/>
      <c r="I8674"/>
      <c r="J8674"/>
      <c r="K8674"/>
      <c r="L8674"/>
      <c r="M8674"/>
      <c r="N8674"/>
      <c r="O8674"/>
      <c r="P8674"/>
      <c r="Q8674"/>
      <c r="R8674"/>
      <c r="S8674"/>
    </row>
    <row r="8675" spans="1:19">
      <c r="A8675"/>
      <c r="B8675"/>
      <c r="C8675"/>
      <c r="D8675"/>
      <c r="E8675"/>
      <c r="F8675"/>
      <c r="G8675"/>
      <c r="H8675"/>
      <c r="I8675"/>
      <c r="J8675"/>
      <c r="K8675"/>
      <c r="L8675"/>
      <c r="M8675"/>
      <c r="N8675"/>
      <c r="O8675"/>
      <c r="P8675"/>
      <c r="Q8675"/>
      <c r="R8675"/>
      <c r="S8675"/>
    </row>
    <row r="8676" spans="1:19">
      <c r="A8676"/>
      <c r="B8676"/>
      <c r="C8676"/>
      <c r="D8676"/>
      <c r="E8676"/>
      <c r="F8676"/>
      <c r="G8676"/>
      <c r="H8676"/>
      <c r="I8676"/>
      <c r="J8676"/>
      <c r="K8676"/>
      <c r="L8676"/>
      <c r="M8676"/>
      <c r="N8676"/>
      <c r="O8676"/>
      <c r="P8676"/>
      <c r="Q8676"/>
      <c r="R8676"/>
      <c r="S8676"/>
    </row>
    <row r="8677" spans="1:19">
      <c r="A8677"/>
      <c r="B8677"/>
      <c r="C8677"/>
      <c r="D8677"/>
      <c r="E8677"/>
      <c r="F8677"/>
      <c r="G8677"/>
      <c r="H8677"/>
      <c r="I8677"/>
      <c r="J8677"/>
      <c r="K8677"/>
      <c r="L8677"/>
      <c r="M8677"/>
      <c r="N8677"/>
      <c r="O8677"/>
      <c r="P8677"/>
      <c r="Q8677"/>
      <c r="R8677"/>
      <c r="S8677"/>
    </row>
    <row r="8678" spans="1:19">
      <c r="A8678"/>
      <c r="B8678"/>
      <c r="C8678"/>
      <c r="D8678"/>
      <c r="E8678"/>
      <c r="F8678"/>
      <c r="G8678"/>
      <c r="H8678"/>
      <c r="I8678"/>
      <c r="J8678"/>
      <c r="K8678"/>
      <c r="L8678"/>
      <c r="M8678"/>
      <c r="N8678"/>
      <c r="O8678"/>
      <c r="P8678"/>
      <c r="Q8678"/>
      <c r="R8678"/>
      <c r="S8678"/>
    </row>
    <row r="8679" spans="1:19">
      <c r="A8679"/>
      <c r="B8679"/>
      <c r="C8679"/>
      <c r="D8679"/>
      <c r="E8679"/>
      <c r="F8679"/>
      <c r="G8679"/>
      <c r="H8679"/>
      <c r="I8679"/>
      <c r="J8679"/>
      <c r="K8679"/>
      <c r="L8679"/>
      <c r="M8679"/>
      <c r="N8679"/>
      <c r="O8679"/>
      <c r="P8679"/>
      <c r="Q8679"/>
      <c r="R8679"/>
      <c r="S8679"/>
    </row>
    <row r="8680" spans="1:19">
      <c r="A8680"/>
      <c r="B8680"/>
      <c r="C8680"/>
      <c r="D8680"/>
      <c r="E8680"/>
      <c r="F8680"/>
      <c r="G8680"/>
      <c r="H8680"/>
      <c r="I8680"/>
      <c r="J8680"/>
      <c r="K8680"/>
      <c r="L8680"/>
      <c r="M8680"/>
      <c r="N8680"/>
      <c r="O8680"/>
      <c r="P8680"/>
      <c r="Q8680"/>
      <c r="R8680"/>
      <c r="S8680"/>
    </row>
    <row r="8681" spans="1:19">
      <c r="A8681"/>
      <c r="B8681"/>
      <c r="C8681"/>
      <c r="D8681"/>
      <c r="E8681"/>
      <c r="F8681"/>
      <c r="G8681"/>
      <c r="H8681"/>
      <c r="I8681"/>
      <c r="J8681"/>
      <c r="K8681"/>
      <c r="L8681"/>
      <c r="M8681"/>
      <c r="N8681"/>
      <c r="O8681"/>
      <c r="P8681"/>
      <c r="Q8681"/>
      <c r="R8681"/>
      <c r="S8681"/>
    </row>
    <row r="8682" spans="1:19">
      <c r="A8682"/>
      <c r="B8682"/>
      <c r="C8682"/>
      <c r="D8682"/>
      <c r="E8682"/>
      <c r="F8682"/>
      <c r="G8682"/>
      <c r="H8682"/>
      <c r="I8682"/>
      <c r="J8682"/>
      <c r="K8682"/>
      <c r="L8682"/>
      <c r="M8682"/>
      <c r="N8682"/>
      <c r="O8682"/>
      <c r="P8682"/>
      <c r="Q8682"/>
      <c r="R8682"/>
      <c r="S8682"/>
    </row>
    <row r="8683" spans="1:19">
      <c r="A8683"/>
      <c r="B8683"/>
      <c r="C8683"/>
      <c r="D8683"/>
      <c r="E8683"/>
      <c r="F8683"/>
      <c r="G8683"/>
      <c r="H8683"/>
      <c r="I8683"/>
      <c r="J8683"/>
      <c r="K8683"/>
      <c r="L8683"/>
      <c r="M8683"/>
      <c r="N8683"/>
      <c r="O8683"/>
      <c r="P8683"/>
      <c r="Q8683"/>
      <c r="R8683"/>
      <c r="S8683"/>
    </row>
    <row r="8684" spans="1:19">
      <c r="A8684"/>
      <c r="B8684"/>
      <c r="C8684"/>
      <c r="D8684"/>
      <c r="E8684"/>
      <c r="F8684"/>
      <c r="G8684"/>
      <c r="H8684"/>
      <c r="I8684"/>
      <c r="J8684"/>
      <c r="K8684"/>
      <c r="L8684"/>
      <c r="M8684"/>
      <c r="N8684"/>
      <c r="O8684"/>
      <c r="P8684"/>
      <c r="Q8684"/>
      <c r="R8684"/>
      <c r="S8684"/>
    </row>
    <row r="8685" spans="1:19">
      <c r="A8685"/>
      <c r="B8685"/>
      <c r="C8685"/>
      <c r="D8685"/>
      <c r="E8685"/>
      <c r="F8685"/>
      <c r="G8685"/>
      <c r="H8685"/>
      <c r="I8685"/>
      <c r="J8685"/>
      <c r="K8685"/>
      <c r="L8685"/>
      <c r="M8685"/>
      <c r="N8685"/>
      <c r="O8685"/>
      <c r="P8685"/>
      <c r="Q8685"/>
      <c r="R8685"/>
      <c r="S8685"/>
    </row>
    <row r="8686" spans="1:19">
      <c r="A8686"/>
      <c r="B8686"/>
      <c r="C8686"/>
      <c r="D8686"/>
      <c r="E8686"/>
      <c r="F8686"/>
      <c r="G8686"/>
      <c r="H8686"/>
      <c r="I8686"/>
      <c r="J8686"/>
      <c r="K8686"/>
      <c r="L8686"/>
      <c r="M8686"/>
      <c r="N8686"/>
      <c r="O8686"/>
      <c r="P8686"/>
      <c r="Q8686"/>
      <c r="R8686"/>
      <c r="S8686"/>
    </row>
    <row r="8687" spans="1:19">
      <c r="A8687"/>
      <c r="B8687"/>
      <c r="C8687"/>
      <c r="D8687"/>
      <c r="E8687"/>
      <c r="F8687"/>
      <c r="G8687"/>
      <c r="H8687"/>
      <c r="I8687"/>
      <c r="J8687"/>
      <c r="K8687"/>
      <c r="L8687"/>
      <c r="M8687"/>
      <c r="N8687"/>
      <c r="O8687"/>
      <c r="P8687"/>
      <c r="Q8687"/>
      <c r="R8687"/>
      <c r="S8687"/>
    </row>
    <row r="8688" spans="1:19">
      <c r="A8688"/>
      <c r="B8688"/>
      <c r="C8688"/>
      <c r="D8688"/>
      <c r="E8688"/>
      <c r="F8688"/>
      <c r="G8688"/>
      <c r="H8688"/>
      <c r="I8688"/>
      <c r="J8688"/>
      <c r="K8688"/>
      <c r="L8688"/>
      <c r="M8688"/>
      <c r="N8688"/>
      <c r="O8688"/>
      <c r="P8688"/>
      <c r="Q8688"/>
      <c r="R8688"/>
      <c r="S8688"/>
    </row>
    <row r="8689" spans="1:19">
      <c r="A8689"/>
      <c r="B8689"/>
      <c r="C8689"/>
      <c r="D8689"/>
      <c r="E8689"/>
      <c r="F8689"/>
      <c r="G8689"/>
      <c r="H8689"/>
      <c r="I8689"/>
      <c r="J8689"/>
      <c r="K8689"/>
      <c r="L8689"/>
      <c r="M8689"/>
      <c r="N8689"/>
      <c r="O8689"/>
      <c r="P8689"/>
      <c r="Q8689"/>
      <c r="R8689"/>
      <c r="S8689"/>
    </row>
    <row r="8690" spans="1:19">
      <c r="A8690"/>
      <c r="B8690"/>
      <c r="C8690"/>
      <c r="D8690"/>
      <c r="E8690"/>
      <c r="F8690"/>
      <c r="G8690"/>
      <c r="H8690"/>
      <c r="I8690"/>
      <c r="J8690"/>
      <c r="K8690"/>
      <c r="L8690"/>
      <c r="M8690"/>
      <c r="N8690"/>
      <c r="O8690"/>
      <c r="P8690"/>
      <c r="Q8690"/>
      <c r="R8690"/>
      <c r="S8690"/>
    </row>
    <row r="8691" spans="1:19">
      <c r="A8691"/>
      <c r="B8691"/>
      <c r="C8691"/>
      <c r="D8691"/>
      <c r="E8691"/>
      <c r="F8691"/>
      <c r="G8691"/>
      <c r="H8691"/>
      <c r="I8691"/>
      <c r="J8691"/>
      <c r="K8691"/>
      <c r="L8691"/>
      <c r="M8691"/>
      <c r="N8691"/>
      <c r="O8691"/>
      <c r="P8691"/>
      <c r="Q8691"/>
      <c r="R8691"/>
      <c r="S8691"/>
    </row>
    <row r="8692" spans="1:19">
      <c r="A8692"/>
      <c r="B8692"/>
      <c r="C8692"/>
      <c r="D8692"/>
      <c r="E8692"/>
      <c r="F8692"/>
      <c r="G8692"/>
      <c r="H8692"/>
      <c r="I8692"/>
      <c r="J8692"/>
      <c r="K8692"/>
      <c r="L8692"/>
      <c r="M8692"/>
      <c r="N8692"/>
      <c r="O8692"/>
      <c r="P8692"/>
      <c r="Q8692"/>
      <c r="R8692"/>
      <c r="S8692"/>
    </row>
    <row r="8693" spans="1:19">
      <c r="A8693"/>
      <c r="B8693"/>
      <c r="C8693"/>
      <c r="D8693"/>
      <c r="E8693"/>
      <c r="F8693"/>
      <c r="G8693"/>
      <c r="H8693"/>
      <c r="I8693"/>
      <c r="J8693"/>
      <c r="K8693"/>
      <c r="L8693"/>
      <c r="M8693"/>
      <c r="N8693"/>
      <c r="O8693"/>
      <c r="P8693"/>
      <c r="Q8693"/>
      <c r="R8693"/>
      <c r="S8693"/>
    </row>
    <row r="8694" spans="1:19">
      <c r="A8694"/>
      <c r="B8694"/>
      <c r="C8694"/>
      <c r="D8694"/>
      <c r="E8694"/>
      <c r="F8694"/>
      <c r="G8694"/>
      <c r="H8694"/>
      <c r="I8694"/>
      <c r="J8694"/>
      <c r="K8694"/>
      <c r="L8694"/>
      <c r="M8694"/>
      <c r="N8694"/>
      <c r="O8694"/>
      <c r="P8694"/>
      <c r="Q8694"/>
      <c r="R8694"/>
      <c r="S8694"/>
    </row>
    <row r="8695" spans="1:19">
      <c r="A8695"/>
      <c r="B8695"/>
      <c r="C8695"/>
      <c r="D8695"/>
      <c r="E8695"/>
      <c r="F8695"/>
      <c r="G8695"/>
      <c r="H8695"/>
      <c r="I8695"/>
      <c r="J8695"/>
      <c r="K8695"/>
      <c r="L8695"/>
      <c r="M8695"/>
      <c r="N8695"/>
      <c r="O8695"/>
      <c r="P8695"/>
      <c r="Q8695"/>
      <c r="R8695"/>
      <c r="S8695"/>
    </row>
    <row r="8696" spans="1:19">
      <c r="A8696"/>
      <c r="B8696"/>
      <c r="C8696"/>
      <c r="D8696"/>
      <c r="E8696"/>
      <c r="F8696"/>
      <c r="G8696"/>
      <c r="H8696"/>
      <c r="I8696"/>
      <c r="J8696"/>
      <c r="K8696"/>
      <c r="L8696"/>
      <c r="M8696"/>
      <c r="N8696"/>
      <c r="O8696"/>
      <c r="P8696"/>
      <c r="Q8696"/>
      <c r="R8696"/>
      <c r="S8696"/>
    </row>
    <row r="8697" spans="1:19">
      <c r="A8697"/>
      <c r="B8697"/>
      <c r="C8697"/>
      <c r="D8697"/>
      <c r="E8697"/>
      <c r="F8697"/>
      <c r="G8697"/>
      <c r="H8697"/>
      <c r="I8697"/>
      <c r="J8697"/>
      <c r="K8697"/>
      <c r="L8697"/>
      <c r="M8697"/>
      <c r="N8697"/>
      <c r="O8697"/>
      <c r="P8697"/>
      <c r="Q8697"/>
      <c r="R8697"/>
      <c r="S8697"/>
    </row>
    <row r="8698" spans="1:19">
      <c r="A8698"/>
      <c r="B8698"/>
      <c r="C8698"/>
      <c r="D8698"/>
      <c r="E8698"/>
      <c r="F8698"/>
      <c r="G8698"/>
      <c r="H8698"/>
      <c r="I8698"/>
      <c r="J8698"/>
      <c r="K8698"/>
      <c r="L8698"/>
      <c r="M8698"/>
      <c r="N8698"/>
      <c r="O8698"/>
      <c r="P8698"/>
      <c r="Q8698"/>
      <c r="R8698"/>
      <c r="S8698"/>
    </row>
    <row r="8699" spans="1:19">
      <c r="A8699"/>
      <c r="B8699"/>
      <c r="C8699"/>
      <c r="D8699"/>
      <c r="E8699"/>
      <c r="F8699"/>
      <c r="G8699"/>
      <c r="H8699"/>
      <c r="I8699"/>
      <c r="J8699"/>
      <c r="K8699"/>
      <c r="L8699"/>
      <c r="M8699"/>
      <c r="N8699"/>
      <c r="O8699"/>
      <c r="P8699"/>
      <c r="Q8699"/>
      <c r="R8699"/>
      <c r="S8699"/>
    </row>
    <row r="8700" spans="1:19">
      <c r="A8700"/>
      <c r="B8700"/>
      <c r="C8700"/>
      <c r="D8700"/>
      <c r="E8700"/>
      <c r="F8700"/>
      <c r="G8700"/>
      <c r="H8700"/>
      <c r="I8700"/>
      <c r="J8700"/>
      <c r="K8700"/>
      <c r="L8700"/>
      <c r="M8700"/>
      <c r="N8700"/>
      <c r="O8700"/>
      <c r="P8700"/>
      <c r="Q8700"/>
      <c r="R8700"/>
      <c r="S8700"/>
    </row>
    <row r="8701" spans="1:19">
      <c r="A8701"/>
      <c r="B8701"/>
      <c r="C8701"/>
      <c r="D8701"/>
      <c r="E8701"/>
      <c r="F8701"/>
      <c r="G8701"/>
      <c r="H8701"/>
      <c r="I8701"/>
      <c r="J8701"/>
      <c r="K8701"/>
      <c r="L8701"/>
      <c r="M8701"/>
      <c r="N8701"/>
      <c r="O8701"/>
      <c r="P8701"/>
      <c r="Q8701"/>
      <c r="R8701"/>
      <c r="S8701"/>
    </row>
    <row r="8702" spans="1:19">
      <c r="A8702"/>
      <c r="B8702"/>
      <c r="C8702"/>
      <c r="D8702"/>
      <c r="E8702"/>
      <c r="F8702"/>
      <c r="G8702"/>
      <c r="H8702"/>
      <c r="I8702"/>
      <c r="J8702"/>
      <c r="K8702"/>
      <c r="L8702"/>
      <c r="M8702"/>
      <c r="N8702"/>
      <c r="O8702"/>
      <c r="P8702"/>
      <c r="Q8702"/>
      <c r="R8702"/>
      <c r="S8702"/>
    </row>
    <row r="8703" spans="1:19">
      <c r="A8703"/>
      <c r="B8703"/>
      <c r="C8703"/>
      <c r="D8703"/>
      <c r="E8703"/>
      <c r="F8703"/>
      <c r="G8703"/>
      <c r="H8703"/>
      <c r="I8703"/>
      <c r="J8703"/>
      <c r="K8703"/>
      <c r="L8703"/>
      <c r="M8703"/>
      <c r="N8703"/>
      <c r="O8703"/>
      <c r="P8703"/>
      <c r="Q8703"/>
      <c r="R8703"/>
      <c r="S8703"/>
    </row>
    <row r="8704" spans="1:19">
      <c r="A8704"/>
      <c r="B8704"/>
      <c r="C8704"/>
      <c r="D8704"/>
      <c r="E8704"/>
      <c r="F8704"/>
      <c r="G8704"/>
      <c r="H8704"/>
      <c r="I8704"/>
      <c r="J8704"/>
      <c r="K8704"/>
      <c r="L8704"/>
      <c r="M8704"/>
      <c r="N8704"/>
      <c r="O8704"/>
      <c r="P8704"/>
      <c r="Q8704"/>
      <c r="R8704"/>
      <c r="S8704"/>
    </row>
    <row r="8705" spans="1:19">
      <c r="A8705"/>
      <c r="B8705"/>
      <c r="C8705"/>
      <c r="D8705"/>
      <c r="E8705"/>
      <c r="F8705"/>
      <c r="G8705"/>
      <c r="H8705"/>
      <c r="I8705"/>
      <c r="J8705"/>
      <c r="K8705"/>
      <c r="L8705"/>
      <c r="M8705"/>
      <c r="N8705"/>
      <c r="O8705"/>
      <c r="P8705"/>
      <c r="Q8705"/>
      <c r="R8705"/>
      <c r="S8705"/>
    </row>
    <row r="8706" spans="1:19">
      <c r="A8706"/>
      <c r="B8706"/>
      <c r="C8706"/>
      <c r="D8706"/>
      <c r="E8706"/>
      <c r="F8706"/>
      <c r="G8706"/>
      <c r="H8706"/>
      <c r="I8706"/>
      <c r="J8706"/>
      <c r="K8706"/>
      <c r="L8706"/>
      <c r="M8706"/>
      <c r="N8706"/>
      <c r="O8706"/>
      <c r="P8706"/>
      <c r="Q8706"/>
      <c r="R8706"/>
      <c r="S8706"/>
    </row>
    <row r="8707" spans="1:19">
      <c r="A8707"/>
      <c r="B8707"/>
      <c r="C8707"/>
      <c r="D8707"/>
      <c r="E8707"/>
      <c r="F8707"/>
      <c r="G8707"/>
      <c r="H8707"/>
      <c r="I8707"/>
      <c r="J8707"/>
      <c r="K8707"/>
      <c r="L8707"/>
      <c r="M8707"/>
      <c r="N8707"/>
      <c r="O8707"/>
      <c r="P8707"/>
      <c r="Q8707"/>
      <c r="R8707"/>
      <c r="S8707"/>
    </row>
    <row r="8708" spans="1:19">
      <c r="A8708"/>
      <c r="B8708"/>
      <c r="C8708"/>
      <c r="D8708"/>
      <c r="E8708"/>
      <c r="F8708"/>
      <c r="G8708"/>
      <c r="H8708"/>
      <c r="I8708"/>
      <c r="J8708"/>
      <c r="K8708"/>
      <c r="L8708"/>
      <c r="M8708"/>
      <c r="N8708"/>
      <c r="O8708"/>
      <c r="P8708"/>
      <c r="Q8708"/>
      <c r="R8708"/>
      <c r="S8708"/>
    </row>
    <row r="8709" spans="1:19">
      <c r="A8709"/>
      <c r="B8709"/>
      <c r="C8709"/>
      <c r="D8709"/>
      <c r="E8709"/>
      <c r="F8709"/>
      <c r="G8709"/>
      <c r="H8709"/>
      <c r="I8709"/>
      <c r="J8709"/>
      <c r="K8709"/>
      <c r="L8709"/>
      <c r="M8709"/>
      <c r="N8709"/>
      <c r="O8709"/>
      <c r="P8709"/>
      <c r="Q8709"/>
      <c r="R8709"/>
      <c r="S8709"/>
    </row>
    <row r="8710" spans="1:19">
      <c r="A8710"/>
      <c r="B8710"/>
      <c r="C8710"/>
      <c r="D8710"/>
      <c r="E8710"/>
      <c r="F8710"/>
      <c r="G8710"/>
      <c r="H8710"/>
      <c r="I8710"/>
      <c r="J8710"/>
      <c r="K8710"/>
      <c r="L8710"/>
      <c r="M8710"/>
      <c r="N8710"/>
      <c r="O8710"/>
      <c r="P8710"/>
      <c r="Q8710"/>
      <c r="R8710"/>
      <c r="S8710"/>
    </row>
    <row r="8711" spans="1:19">
      <c r="A8711"/>
      <c r="B8711"/>
      <c r="C8711"/>
      <c r="D8711"/>
      <c r="E8711"/>
      <c r="F8711"/>
      <c r="G8711"/>
      <c r="H8711"/>
      <c r="I8711"/>
      <c r="J8711"/>
      <c r="K8711"/>
      <c r="L8711"/>
      <c r="M8711"/>
      <c r="N8711"/>
      <c r="O8711"/>
      <c r="P8711"/>
      <c r="Q8711"/>
      <c r="R8711"/>
      <c r="S8711"/>
    </row>
    <row r="8712" spans="1:19">
      <c r="A8712"/>
      <c r="B8712"/>
      <c r="C8712"/>
      <c r="D8712"/>
      <c r="E8712"/>
      <c r="F8712"/>
      <c r="G8712"/>
      <c r="H8712"/>
      <c r="I8712"/>
      <c r="J8712"/>
      <c r="K8712"/>
      <c r="L8712"/>
      <c r="M8712"/>
      <c r="N8712"/>
      <c r="O8712"/>
      <c r="P8712"/>
      <c r="Q8712"/>
      <c r="R8712"/>
      <c r="S8712"/>
    </row>
    <row r="8713" spans="1:19">
      <c r="A8713"/>
      <c r="B8713"/>
      <c r="C8713"/>
      <c r="D8713"/>
      <c r="E8713"/>
      <c r="F8713"/>
      <c r="G8713"/>
      <c r="H8713"/>
      <c r="I8713"/>
      <c r="J8713"/>
      <c r="K8713"/>
      <c r="L8713"/>
      <c r="M8713"/>
      <c r="N8713"/>
      <c r="O8713"/>
      <c r="P8713"/>
      <c r="Q8713"/>
      <c r="R8713"/>
      <c r="S8713"/>
    </row>
    <row r="8714" spans="1:19">
      <c r="A8714"/>
      <c r="B8714"/>
      <c r="C8714"/>
      <c r="D8714"/>
      <c r="E8714"/>
      <c r="F8714"/>
      <c r="G8714"/>
      <c r="H8714"/>
      <c r="I8714"/>
      <c r="J8714"/>
      <c r="K8714"/>
      <c r="L8714"/>
      <c r="M8714"/>
      <c r="N8714"/>
      <c r="O8714"/>
      <c r="P8714"/>
      <c r="Q8714"/>
      <c r="R8714"/>
      <c r="S8714"/>
    </row>
    <row r="8715" spans="1:19">
      <c r="A8715"/>
      <c r="B8715"/>
      <c r="C8715"/>
      <c r="D8715"/>
      <c r="E8715"/>
      <c r="F8715"/>
      <c r="G8715"/>
      <c r="H8715"/>
      <c r="I8715"/>
      <c r="J8715"/>
      <c r="K8715"/>
      <c r="L8715"/>
      <c r="M8715"/>
      <c r="N8715"/>
      <c r="O8715"/>
      <c r="P8715"/>
      <c r="Q8715"/>
      <c r="R8715"/>
      <c r="S8715"/>
    </row>
    <row r="8716" spans="1:19">
      <c r="A8716"/>
      <c r="B8716"/>
      <c r="C8716"/>
      <c r="D8716"/>
      <c r="E8716"/>
      <c r="F8716"/>
      <c r="G8716"/>
      <c r="H8716"/>
      <c r="I8716"/>
      <c r="J8716"/>
      <c r="K8716"/>
      <c r="L8716"/>
      <c r="M8716"/>
      <c r="N8716"/>
      <c r="O8716"/>
      <c r="P8716"/>
      <c r="Q8716"/>
      <c r="R8716"/>
      <c r="S8716"/>
    </row>
    <row r="8717" spans="1:19">
      <c r="A8717"/>
      <c r="B8717"/>
      <c r="C8717"/>
      <c r="D8717"/>
      <c r="E8717"/>
      <c r="F8717"/>
      <c r="G8717"/>
      <c r="H8717"/>
      <c r="I8717"/>
      <c r="J8717"/>
      <c r="K8717"/>
      <c r="L8717"/>
      <c r="M8717"/>
      <c r="N8717"/>
      <c r="O8717"/>
      <c r="P8717"/>
      <c r="Q8717"/>
      <c r="R8717"/>
      <c r="S8717"/>
    </row>
    <row r="8718" spans="1:19">
      <c r="A8718"/>
      <c r="B8718"/>
      <c r="C8718"/>
      <c r="D8718"/>
      <c r="E8718"/>
      <c r="F8718"/>
      <c r="G8718"/>
      <c r="H8718"/>
      <c r="I8718"/>
      <c r="J8718"/>
      <c r="K8718"/>
      <c r="L8718"/>
      <c r="M8718"/>
      <c r="N8718"/>
      <c r="O8718"/>
      <c r="P8718"/>
      <c r="Q8718"/>
      <c r="R8718"/>
      <c r="S8718"/>
    </row>
    <row r="8719" spans="1:19">
      <c r="A8719"/>
      <c r="B8719"/>
      <c r="C8719"/>
      <c r="D8719"/>
      <c r="E8719"/>
      <c r="F8719"/>
      <c r="G8719"/>
      <c r="H8719"/>
      <c r="I8719"/>
      <c r="J8719"/>
      <c r="K8719"/>
      <c r="L8719"/>
      <c r="M8719"/>
      <c r="N8719"/>
      <c r="O8719"/>
      <c r="P8719"/>
      <c r="Q8719"/>
      <c r="R8719"/>
      <c r="S8719"/>
    </row>
    <row r="8720" spans="1:19">
      <c r="A8720"/>
      <c r="B8720"/>
      <c r="C8720"/>
      <c r="D8720"/>
      <c r="E8720"/>
      <c r="F8720"/>
      <c r="G8720"/>
      <c r="H8720"/>
      <c r="I8720"/>
      <c r="J8720"/>
      <c r="K8720"/>
      <c r="L8720"/>
      <c r="M8720"/>
      <c r="N8720"/>
      <c r="O8720"/>
      <c r="P8720"/>
      <c r="Q8720"/>
      <c r="R8720"/>
      <c r="S8720"/>
    </row>
    <row r="8721" spans="1:19">
      <c r="A8721"/>
      <c r="B8721"/>
      <c r="C8721"/>
      <c r="D8721"/>
      <c r="E8721"/>
      <c r="F8721"/>
      <c r="G8721"/>
      <c r="H8721"/>
      <c r="I8721"/>
      <c r="J8721"/>
      <c r="K8721"/>
      <c r="L8721"/>
      <c r="M8721"/>
      <c r="N8721"/>
      <c r="O8721"/>
      <c r="P8721"/>
      <c r="Q8721"/>
      <c r="R8721"/>
      <c r="S8721"/>
    </row>
    <row r="8722" spans="1:19">
      <c r="A8722"/>
      <c r="B8722"/>
      <c r="C8722"/>
      <c r="D8722"/>
      <c r="E8722"/>
      <c r="F8722"/>
      <c r="G8722"/>
      <c r="H8722"/>
      <c r="I8722"/>
      <c r="J8722"/>
      <c r="K8722"/>
      <c r="L8722"/>
      <c r="M8722"/>
      <c r="N8722"/>
      <c r="O8722"/>
      <c r="P8722"/>
      <c r="Q8722"/>
      <c r="R8722"/>
      <c r="S8722"/>
    </row>
    <row r="8723" spans="1:19">
      <c r="A8723"/>
      <c r="B8723"/>
      <c r="C8723"/>
      <c r="D8723"/>
      <c r="E8723"/>
      <c r="F8723"/>
      <c r="G8723"/>
      <c r="H8723"/>
      <c r="I8723"/>
      <c r="J8723"/>
      <c r="K8723"/>
      <c r="L8723"/>
      <c r="M8723"/>
      <c r="N8723"/>
      <c r="O8723"/>
      <c r="P8723"/>
      <c r="Q8723"/>
      <c r="R8723"/>
      <c r="S8723"/>
    </row>
    <row r="8724" spans="1:19">
      <c r="A8724"/>
      <c r="B8724"/>
      <c r="C8724"/>
      <c r="D8724"/>
      <c r="E8724"/>
      <c r="F8724"/>
      <c r="G8724"/>
      <c r="H8724"/>
      <c r="I8724"/>
      <c r="J8724"/>
      <c r="K8724"/>
      <c r="L8724"/>
      <c r="M8724"/>
      <c r="N8724"/>
      <c r="O8724"/>
      <c r="P8724"/>
      <c r="Q8724"/>
      <c r="R8724"/>
      <c r="S8724"/>
    </row>
    <row r="8725" spans="1:19">
      <c r="A8725"/>
      <c r="B8725"/>
      <c r="C8725"/>
      <c r="D8725"/>
      <c r="E8725"/>
      <c r="F8725"/>
      <c r="G8725"/>
      <c r="H8725"/>
      <c r="I8725"/>
      <c r="J8725"/>
      <c r="K8725"/>
      <c r="L8725"/>
      <c r="M8725"/>
      <c r="N8725"/>
      <c r="O8725"/>
      <c r="P8725"/>
      <c r="Q8725"/>
      <c r="R8725"/>
      <c r="S8725"/>
    </row>
    <row r="8726" spans="1:19">
      <c r="A8726"/>
      <c r="B8726"/>
      <c r="C8726"/>
      <c r="D8726"/>
      <c r="E8726"/>
      <c r="F8726"/>
      <c r="G8726"/>
      <c r="H8726"/>
      <c r="I8726"/>
      <c r="J8726"/>
      <c r="K8726"/>
      <c r="L8726"/>
      <c r="M8726"/>
      <c r="N8726"/>
      <c r="O8726"/>
      <c r="P8726"/>
      <c r="Q8726"/>
      <c r="R8726"/>
      <c r="S8726"/>
    </row>
    <row r="8727" spans="1:19">
      <c r="A8727"/>
      <c r="B8727"/>
      <c r="C8727"/>
      <c r="D8727"/>
      <c r="E8727"/>
      <c r="F8727"/>
      <c r="G8727"/>
      <c r="H8727"/>
      <c r="I8727"/>
      <c r="J8727"/>
      <c r="K8727"/>
      <c r="L8727"/>
      <c r="M8727"/>
      <c r="N8727"/>
      <c r="O8727"/>
      <c r="P8727"/>
      <c r="Q8727"/>
      <c r="R8727"/>
      <c r="S8727"/>
    </row>
    <row r="8728" spans="1:19">
      <c r="A8728"/>
      <c r="B8728"/>
      <c r="C8728"/>
      <c r="D8728"/>
      <c r="E8728"/>
      <c r="F8728"/>
      <c r="G8728"/>
      <c r="H8728"/>
      <c r="I8728"/>
      <c r="J8728"/>
      <c r="K8728"/>
      <c r="L8728"/>
      <c r="M8728"/>
      <c r="N8728"/>
      <c r="O8728"/>
      <c r="P8728"/>
      <c r="Q8728"/>
      <c r="R8728"/>
      <c r="S8728"/>
    </row>
    <row r="8729" spans="1:19">
      <c r="A8729"/>
      <c r="B8729"/>
      <c r="C8729"/>
      <c r="D8729"/>
      <c r="E8729"/>
      <c r="F8729"/>
      <c r="G8729"/>
      <c r="H8729"/>
      <c r="I8729"/>
      <c r="J8729"/>
      <c r="K8729"/>
      <c r="L8729"/>
      <c r="M8729"/>
      <c r="N8729"/>
      <c r="O8729"/>
      <c r="P8729"/>
      <c r="Q8729"/>
      <c r="R8729"/>
      <c r="S8729"/>
    </row>
    <row r="8730" spans="1:19">
      <c r="A8730"/>
      <c r="B8730"/>
      <c r="C8730"/>
      <c r="D8730"/>
      <c r="E8730"/>
      <c r="F8730"/>
      <c r="G8730"/>
      <c r="H8730"/>
      <c r="I8730"/>
      <c r="J8730"/>
      <c r="K8730"/>
      <c r="L8730"/>
      <c r="M8730"/>
      <c r="N8730"/>
      <c r="O8730"/>
      <c r="P8730"/>
      <c r="Q8730"/>
      <c r="R8730"/>
      <c r="S8730"/>
    </row>
    <row r="8731" spans="1:19">
      <c r="A8731"/>
      <c r="B8731"/>
      <c r="C8731"/>
      <c r="D8731"/>
      <c r="E8731"/>
      <c r="F8731"/>
      <c r="G8731"/>
      <c r="H8731"/>
      <c r="I8731"/>
      <c r="J8731"/>
      <c r="K8731"/>
      <c r="L8731"/>
      <c r="M8731"/>
      <c r="N8731"/>
      <c r="O8731"/>
      <c r="P8731"/>
      <c r="Q8731"/>
      <c r="R8731"/>
      <c r="S8731"/>
    </row>
    <row r="8732" spans="1:19">
      <c r="A8732"/>
      <c r="B8732"/>
      <c r="C8732"/>
      <c r="D8732"/>
      <c r="E8732"/>
      <c r="F8732"/>
      <c r="G8732"/>
      <c r="H8732"/>
      <c r="I8732"/>
      <c r="J8732"/>
      <c r="K8732"/>
      <c r="L8732"/>
      <c r="M8732"/>
      <c r="N8732"/>
      <c r="O8732"/>
      <c r="P8732"/>
      <c r="Q8732"/>
      <c r="R8732"/>
      <c r="S8732"/>
    </row>
    <row r="8733" spans="1:19">
      <c r="A8733"/>
      <c r="B8733"/>
      <c r="C8733"/>
      <c r="D8733"/>
      <c r="E8733"/>
      <c r="F8733"/>
      <c r="G8733"/>
      <c r="H8733"/>
      <c r="I8733"/>
      <c r="J8733"/>
      <c r="K8733"/>
      <c r="L8733"/>
      <c r="M8733"/>
      <c r="N8733"/>
      <c r="O8733"/>
      <c r="P8733"/>
      <c r="Q8733"/>
      <c r="R8733"/>
      <c r="S8733"/>
    </row>
    <row r="8734" spans="1:19">
      <c r="A8734"/>
      <c r="B8734"/>
      <c r="C8734"/>
      <c r="D8734"/>
      <c r="E8734"/>
      <c r="F8734"/>
      <c r="G8734"/>
      <c r="H8734"/>
      <c r="I8734"/>
      <c r="J8734"/>
      <c r="K8734"/>
      <c r="L8734"/>
      <c r="M8734"/>
      <c r="N8734"/>
      <c r="O8734"/>
      <c r="P8734"/>
      <c r="Q8734"/>
      <c r="R8734"/>
      <c r="S8734"/>
    </row>
    <row r="8735" spans="1:19">
      <c r="A8735"/>
      <c r="B8735"/>
      <c r="C8735"/>
      <c r="D8735"/>
      <c r="E8735"/>
      <c r="F8735"/>
      <c r="G8735"/>
      <c r="H8735"/>
      <c r="I8735"/>
      <c r="J8735"/>
      <c r="K8735"/>
      <c r="L8735"/>
      <c r="M8735"/>
      <c r="N8735"/>
      <c r="O8735"/>
      <c r="P8735"/>
      <c r="Q8735"/>
      <c r="R8735"/>
      <c r="S8735"/>
    </row>
    <row r="8736" spans="1:19">
      <c r="A8736"/>
      <c r="B8736"/>
      <c r="C8736"/>
      <c r="D8736"/>
      <c r="E8736"/>
      <c r="F8736"/>
      <c r="G8736"/>
      <c r="H8736"/>
      <c r="I8736"/>
      <c r="J8736"/>
      <c r="K8736"/>
      <c r="L8736"/>
      <c r="M8736"/>
      <c r="N8736"/>
      <c r="O8736"/>
      <c r="P8736"/>
      <c r="Q8736"/>
      <c r="R8736"/>
      <c r="S8736"/>
    </row>
    <row r="8737" spans="1:19">
      <c r="A8737"/>
      <c r="B8737"/>
      <c r="C8737"/>
      <c r="D8737"/>
      <c r="E8737"/>
      <c r="F8737"/>
      <c r="G8737"/>
      <c r="H8737"/>
      <c r="I8737"/>
      <c r="J8737"/>
      <c r="K8737"/>
      <c r="L8737"/>
      <c r="M8737"/>
      <c r="N8737"/>
      <c r="O8737"/>
      <c r="P8737"/>
      <c r="Q8737"/>
      <c r="R8737"/>
      <c r="S8737"/>
    </row>
    <row r="8738" spans="1:19">
      <c r="A8738"/>
      <c r="B8738"/>
      <c r="C8738"/>
      <c r="D8738"/>
      <c r="E8738"/>
      <c r="F8738"/>
      <c r="G8738"/>
      <c r="H8738"/>
      <c r="I8738"/>
      <c r="J8738"/>
      <c r="K8738"/>
      <c r="L8738"/>
      <c r="M8738"/>
      <c r="N8738"/>
      <c r="O8738"/>
      <c r="P8738"/>
      <c r="Q8738"/>
      <c r="R8738"/>
      <c r="S8738"/>
    </row>
    <row r="8739" spans="1:19">
      <c r="A8739"/>
      <c r="B8739"/>
      <c r="C8739"/>
      <c r="D8739"/>
      <c r="E8739"/>
      <c r="F8739"/>
      <c r="G8739"/>
      <c r="H8739"/>
      <c r="I8739"/>
      <c r="J8739"/>
      <c r="K8739"/>
      <c r="L8739"/>
      <c r="M8739"/>
      <c r="N8739"/>
      <c r="O8739"/>
      <c r="P8739"/>
      <c r="Q8739"/>
      <c r="R8739"/>
      <c r="S8739"/>
    </row>
    <row r="8740" spans="1:19">
      <c r="A8740"/>
      <c r="B8740"/>
      <c r="C8740"/>
      <c r="D8740"/>
      <c r="E8740"/>
      <c r="F8740"/>
      <c r="G8740"/>
      <c r="H8740"/>
      <c r="I8740"/>
      <c r="J8740"/>
      <c r="K8740"/>
      <c r="L8740"/>
      <c r="M8740"/>
      <c r="N8740"/>
      <c r="O8740"/>
      <c r="P8740"/>
      <c r="Q8740"/>
      <c r="R8740"/>
      <c r="S8740"/>
    </row>
    <row r="8741" spans="1:19">
      <c r="A8741"/>
      <c r="B8741"/>
      <c r="C8741"/>
      <c r="D8741"/>
      <c r="E8741"/>
      <c r="F8741"/>
      <c r="G8741"/>
      <c r="H8741"/>
      <c r="I8741"/>
      <c r="J8741"/>
      <c r="K8741"/>
      <c r="L8741"/>
      <c r="M8741"/>
      <c r="N8741"/>
      <c r="O8741"/>
      <c r="P8741"/>
      <c r="Q8741"/>
      <c r="R8741"/>
      <c r="S8741"/>
    </row>
    <row r="8742" spans="1:19">
      <c r="A8742"/>
      <c r="B8742"/>
      <c r="C8742"/>
      <c r="D8742"/>
      <c r="E8742"/>
      <c r="F8742"/>
      <c r="G8742"/>
      <c r="H8742"/>
      <c r="I8742"/>
      <c r="J8742"/>
      <c r="K8742"/>
      <c r="L8742"/>
      <c r="M8742"/>
      <c r="N8742"/>
      <c r="O8742"/>
      <c r="P8742"/>
      <c r="Q8742"/>
      <c r="R8742"/>
      <c r="S8742"/>
    </row>
    <row r="8743" spans="1:19">
      <c r="A8743"/>
      <c r="B8743"/>
      <c r="C8743"/>
      <c r="D8743"/>
      <c r="E8743"/>
      <c r="F8743"/>
      <c r="G8743"/>
      <c r="H8743"/>
      <c r="I8743"/>
      <c r="J8743"/>
      <c r="K8743"/>
      <c r="L8743"/>
      <c r="M8743"/>
      <c r="N8743"/>
      <c r="O8743"/>
      <c r="P8743"/>
      <c r="Q8743"/>
      <c r="R8743"/>
      <c r="S8743"/>
    </row>
    <row r="8744" spans="1:19">
      <c r="A8744"/>
      <c r="B8744"/>
      <c r="C8744"/>
      <c r="D8744"/>
      <c r="E8744"/>
      <c r="F8744"/>
      <c r="G8744"/>
      <c r="H8744"/>
      <c r="I8744"/>
      <c r="J8744"/>
      <c r="K8744"/>
      <c r="L8744"/>
      <c r="M8744"/>
      <c r="N8744"/>
      <c r="O8744"/>
      <c r="P8744"/>
      <c r="Q8744"/>
      <c r="R8744"/>
      <c r="S8744"/>
    </row>
    <row r="8745" spans="1:19">
      <c r="A8745"/>
      <c r="B8745"/>
      <c r="C8745"/>
      <c r="D8745"/>
      <c r="E8745"/>
      <c r="F8745"/>
      <c r="G8745"/>
      <c r="H8745"/>
      <c r="I8745"/>
      <c r="J8745"/>
      <c r="K8745"/>
      <c r="L8745"/>
      <c r="M8745"/>
      <c r="N8745"/>
      <c r="O8745"/>
      <c r="P8745"/>
      <c r="Q8745"/>
      <c r="R8745"/>
      <c r="S8745"/>
    </row>
    <row r="8746" spans="1:19">
      <c r="A8746"/>
      <c r="B8746"/>
      <c r="C8746"/>
      <c r="D8746"/>
      <c r="E8746"/>
      <c r="F8746"/>
      <c r="G8746"/>
      <c r="H8746"/>
      <c r="I8746"/>
      <c r="J8746"/>
      <c r="K8746"/>
      <c r="L8746"/>
      <c r="M8746"/>
      <c r="N8746"/>
      <c r="O8746"/>
      <c r="P8746"/>
      <c r="Q8746"/>
      <c r="R8746"/>
      <c r="S8746"/>
    </row>
    <row r="8747" spans="1:19">
      <c r="A8747"/>
      <c r="B8747"/>
      <c r="C8747"/>
      <c r="D8747"/>
      <c r="E8747"/>
      <c r="F8747"/>
      <c r="G8747"/>
      <c r="H8747"/>
      <c r="I8747"/>
      <c r="J8747"/>
      <c r="K8747"/>
      <c r="L8747"/>
      <c r="M8747"/>
      <c r="N8747"/>
      <c r="O8747"/>
      <c r="P8747"/>
      <c r="Q8747"/>
      <c r="R8747"/>
      <c r="S8747"/>
    </row>
    <row r="8748" spans="1:19">
      <c r="A8748"/>
      <c r="B8748"/>
      <c r="C8748"/>
      <c r="D8748"/>
      <c r="E8748"/>
      <c r="F8748"/>
      <c r="G8748"/>
      <c r="H8748"/>
      <c r="I8748"/>
      <c r="J8748"/>
      <c r="K8748"/>
      <c r="L8748"/>
      <c r="M8748"/>
      <c r="N8748"/>
      <c r="O8748"/>
      <c r="P8748"/>
      <c r="Q8748"/>
      <c r="R8748"/>
      <c r="S8748"/>
    </row>
    <row r="8749" spans="1:19">
      <c r="A8749"/>
      <c r="B8749"/>
      <c r="C8749"/>
      <c r="D8749"/>
      <c r="E8749"/>
      <c r="F8749"/>
      <c r="G8749"/>
      <c r="H8749"/>
      <c r="I8749"/>
      <c r="J8749"/>
      <c r="K8749"/>
      <c r="L8749"/>
      <c r="M8749"/>
      <c r="N8749"/>
      <c r="O8749"/>
      <c r="P8749"/>
      <c r="Q8749"/>
      <c r="R8749"/>
      <c r="S8749"/>
    </row>
    <row r="8750" spans="1:19">
      <c r="A8750"/>
      <c r="B8750"/>
      <c r="C8750"/>
      <c r="D8750"/>
      <c r="E8750"/>
      <c r="F8750"/>
      <c r="G8750"/>
      <c r="H8750"/>
      <c r="I8750"/>
      <c r="J8750"/>
      <c r="K8750"/>
      <c r="L8750"/>
      <c r="M8750"/>
      <c r="N8750"/>
      <c r="O8750"/>
      <c r="P8750"/>
      <c r="Q8750"/>
      <c r="R8750"/>
      <c r="S8750"/>
    </row>
    <row r="8751" spans="1:19">
      <c r="A8751"/>
      <c r="B8751"/>
      <c r="C8751"/>
      <c r="D8751"/>
      <c r="E8751"/>
      <c r="F8751"/>
      <c r="G8751"/>
      <c r="H8751"/>
      <c r="I8751"/>
      <c r="J8751"/>
      <c r="K8751"/>
      <c r="L8751"/>
      <c r="M8751"/>
      <c r="N8751"/>
      <c r="O8751"/>
      <c r="P8751"/>
      <c r="Q8751"/>
      <c r="R8751"/>
      <c r="S8751"/>
    </row>
    <row r="8752" spans="1:19">
      <c r="A8752"/>
      <c r="B8752"/>
      <c r="C8752"/>
      <c r="D8752"/>
      <c r="E8752"/>
      <c r="F8752"/>
      <c r="G8752"/>
      <c r="H8752"/>
      <c r="I8752"/>
      <c r="J8752"/>
      <c r="K8752"/>
      <c r="L8752"/>
      <c r="M8752"/>
      <c r="N8752"/>
      <c r="O8752"/>
      <c r="P8752"/>
      <c r="Q8752"/>
      <c r="R8752"/>
      <c r="S8752"/>
    </row>
    <row r="8753" spans="1:19">
      <c r="A8753"/>
      <c r="B8753"/>
      <c r="C8753"/>
      <c r="D8753"/>
      <c r="E8753"/>
      <c r="F8753"/>
      <c r="G8753"/>
      <c r="H8753"/>
      <c r="I8753"/>
      <c r="J8753"/>
      <c r="K8753"/>
      <c r="L8753"/>
      <c r="M8753"/>
      <c r="N8753"/>
      <c r="O8753"/>
      <c r="P8753"/>
      <c r="Q8753"/>
      <c r="R8753"/>
      <c r="S8753"/>
    </row>
    <row r="8754" spans="1:19">
      <c r="A8754"/>
      <c r="B8754"/>
      <c r="C8754"/>
      <c r="D8754"/>
      <c r="E8754"/>
      <c r="F8754"/>
      <c r="G8754"/>
      <c r="H8754"/>
      <c r="I8754"/>
      <c r="J8754"/>
      <c r="K8754"/>
      <c r="L8754"/>
      <c r="M8754"/>
      <c r="N8754"/>
      <c r="O8754"/>
      <c r="P8754"/>
      <c r="Q8754"/>
      <c r="R8754"/>
      <c r="S8754"/>
    </row>
    <row r="8755" spans="1:19">
      <c r="A8755"/>
      <c r="B8755"/>
      <c r="C8755"/>
      <c r="D8755"/>
      <c r="E8755"/>
      <c r="F8755"/>
      <c r="G8755"/>
      <c r="H8755"/>
      <c r="I8755"/>
      <c r="J8755"/>
      <c r="K8755"/>
      <c r="L8755"/>
      <c r="M8755"/>
      <c r="N8755"/>
      <c r="O8755"/>
      <c r="P8755"/>
      <c r="Q8755"/>
      <c r="R8755"/>
      <c r="S8755"/>
    </row>
    <row r="8756" spans="1:19">
      <c r="A8756"/>
      <c r="B8756"/>
      <c r="C8756"/>
      <c r="D8756"/>
      <c r="E8756"/>
      <c r="F8756"/>
      <c r="G8756"/>
      <c r="H8756"/>
      <c r="I8756"/>
      <c r="J8756"/>
      <c r="K8756"/>
      <c r="L8756"/>
      <c r="M8756"/>
      <c r="N8756"/>
      <c r="O8756"/>
      <c r="P8756"/>
      <c r="Q8756"/>
      <c r="R8756"/>
      <c r="S8756"/>
    </row>
    <row r="8757" spans="1:19">
      <c r="A8757"/>
      <c r="B8757"/>
      <c r="C8757"/>
      <c r="D8757"/>
      <c r="E8757"/>
      <c r="F8757"/>
      <c r="G8757"/>
      <c r="H8757"/>
      <c r="I8757"/>
      <c r="J8757"/>
      <c r="K8757"/>
      <c r="L8757"/>
      <c r="M8757"/>
      <c r="N8757"/>
      <c r="O8757"/>
      <c r="P8757"/>
      <c r="Q8757"/>
      <c r="R8757"/>
      <c r="S8757"/>
    </row>
    <row r="8758" spans="1:19">
      <c r="A8758"/>
      <c r="B8758"/>
      <c r="C8758"/>
      <c r="D8758"/>
      <c r="E8758"/>
      <c r="F8758"/>
      <c r="G8758"/>
      <c r="H8758"/>
      <c r="I8758"/>
      <c r="J8758"/>
      <c r="K8758"/>
      <c r="L8758"/>
      <c r="M8758"/>
      <c r="N8758"/>
      <c r="O8758"/>
      <c r="P8758"/>
      <c r="Q8758"/>
      <c r="R8758"/>
      <c r="S8758"/>
    </row>
    <row r="8759" spans="1:19">
      <c r="A8759"/>
      <c r="B8759"/>
      <c r="C8759"/>
      <c r="D8759"/>
      <c r="E8759"/>
      <c r="F8759"/>
      <c r="G8759"/>
      <c r="H8759"/>
      <c r="I8759"/>
      <c r="J8759"/>
      <c r="K8759"/>
      <c r="L8759"/>
      <c r="M8759"/>
      <c r="N8759"/>
      <c r="O8759"/>
      <c r="P8759"/>
      <c r="Q8759"/>
      <c r="R8759"/>
      <c r="S8759"/>
    </row>
    <row r="8760" spans="1:19">
      <c r="A8760"/>
      <c r="B8760"/>
      <c r="C8760"/>
      <c r="D8760"/>
      <c r="E8760"/>
      <c r="F8760"/>
      <c r="G8760"/>
      <c r="H8760"/>
      <c r="I8760"/>
      <c r="J8760"/>
      <c r="K8760"/>
      <c r="L8760"/>
      <c r="M8760"/>
      <c r="N8760"/>
      <c r="O8760"/>
      <c r="P8760"/>
      <c r="Q8760"/>
      <c r="R8760"/>
      <c r="S8760"/>
    </row>
    <row r="8761" spans="1:19">
      <c r="A8761"/>
      <c r="B8761"/>
      <c r="C8761"/>
      <c r="D8761"/>
      <c r="E8761"/>
      <c r="F8761"/>
      <c r="G8761"/>
      <c r="H8761"/>
      <c r="I8761"/>
      <c r="J8761"/>
      <c r="K8761"/>
      <c r="L8761"/>
      <c r="M8761"/>
      <c r="N8761"/>
      <c r="O8761"/>
      <c r="P8761"/>
      <c r="Q8761"/>
      <c r="R8761"/>
      <c r="S8761"/>
    </row>
    <row r="8762" spans="1:19">
      <c r="A8762"/>
      <c r="B8762"/>
      <c r="C8762"/>
      <c r="D8762"/>
      <c r="E8762"/>
      <c r="F8762"/>
      <c r="G8762"/>
      <c r="H8762"/>
      <c r="I8762"/>
      <c r="J8762"/>
      <c r="K8762"/>
      <c r="L8762"/>
      <c r="M8762"/>
      <c r="N8762"/>
      <c r="O8762"/>
      <c r="P8762"/>
      <c r="Q8762"/>
      <c r="R8762"/>
      <c r="S8762"/>
    </row>
    <row r="8763" spans="1:19">
      <c r="A8763"/>
      <c r="B8763"/>
      <c r="C8763"/>
      <c r="D8763"/>
      <c r="E8763"/>
      <c r="F8763"/>
      <c r="G8763"/>
      <c r="H8763"/>
      <c r="I8763"/>
      <c r="J8763"/>
      <c r="K8763"/>
      <c r="L8763"/>
      <c r="M8763"/>
      <c r="N8763"/>
      <c r="O8763"/>
      <c r="P8763"/>
      <c r="Q8763"/>
      <c r="R8763"/>
      <c r="S8763"/>
    </row>
    <row r="8764" spans="1:19">
      <c r="A8764"/>
      <c r="B8764"/>
      <c r="C8764"/>
      <c r="D8764"/>
      <c r="E8764"/>
      <c r="F8764"/>
      <c r="G8764"/>
      <c r="H8764"/>
      <c r="I8764"/>
      <c r="J8764"/>
      <c r="K8764"/>
      <c r="L8764"/>
      <c r="M8764"/>
      <c r="N8764"/>
      <c r="O8764"/>
      <c r="P8764"/>
      <c r="Q8764"/>
      <c r="R8764"/>
      <c r="S8764"/>
    </row>
    <row r="8765" spans="1:19">
      <c r="A8765"/>
      <c r="B8765"/>
      <c r="C8765"/>
      <c r="D8765"/>
      <c r="E8765"/>
      <c r="F8765"/>
      <c r="G8765"/>
      <c r="H8765"/>
      <c r="I8765"/>
      <c r="J8765"/>
      <c r="K8765"/>
      <c r="L8765"/>
      <c r="M8765"/>
      <c r="N8765"/>
      <c r="O8765"/>
      <c r="P8765"/>
      <c r="Q8765"/>
      <c r="R8765"/>
      <c r="S8765"/>
    </row>
    <row r="8766" spans="1:19">
      <c r="A8766"/>
      <c r="B8766"/>
      <c r="C8766"/>
      <c r="D8766"/>
      <c r="E8766"/>
      <c r="F8766"/>
      <c r="G8766"/>
      <c r="H8766"/>
      <c r="I8766"/>
      <c r="J8766"/>
      <c r="K8766"/>
      <c r="L8766"/>
      <c r="M8766"/>
      <c r="N8766"/>
      <c r="O8766"/>
      <c r="P8766"/>
      <c r="Q8766"/>
      <c r="R8766"/>
      <c r="S8766"/>
    </row>
    <row r="8767" spans="1:19">
      <c r="A8767"/>
      <c r="B8767"/>
      <c r="C8767"/>
      <c r="D8767"/>
      <c r="E8767"/>
      <c r="F8767"/>
      <c r="G8767"/>
      <c r="H8767"/>
      <c r="I8767"/>
      <c r="J8767"/>
      <c r="K8767"/>
      <c r="L8767"/>
      <c r="M8767"/>
      <c r="N8767"/>
      <c r="O8767"/>
      <c r="P8767"/>
      <c r="Q8767"/>
      <c r="R8767"/>
      <c r="S8767"/>
    </row>
    <row r="8768" spans="1:19">
      <c r="A8768"/>
      <c r="B8768"/>
      <c r="C8768"/>
      <c r="D8768"/>
      <c r="E8768"/>
      <c r="F8768"/>
      <c r="G8768"/>
      <c r="H8768"/>
      <c r="I8768"/>
      <c r="J8768"/>
      <c r="K8768"/>
      <c r="L8768"/>
      <c r="M8768"/>
      <c r="N8768"/>
      <c r="O8768"/>
      <c r="P8768"/>
      <c r="Q8768"/>
      <c r="R8768"/>
      <c r="S8768"/>
    </row>
    <row r="8769" spans="1:19">
      <c r="A8769"/>
      <c r="B8769"/>
      <c r="C8769"/>
      <c r="D8769"/>
      <c r="E8769"/>
      <c r="F8769"/>
      <c r="G8769"/>
      <c r="H8769"/>
      <c r="I8769"/>
      <c r="J8769"/>
      <c r="K8769"/>
      <c r="L8769"/>
      <c r="M8769"/>
      <c r="N8769"/>
      <c r="O8769"/>
      <c r="P8769"/>
      <c r="Q8769"/>
      <c r="R8769"/>
      <c r="S8769"/>
    </row>
    <row r="8770" spans="1:19">
      <c r="A8770"/>
      <c r="B8770"/>
      <c r="C8770"/>
      <c r="D8770"/>
      <c r="E8770"/>
      <c r="F8770"/>
      <c r="G8770"/>
      <c r="H8770"/>
      <c r="I8770"/>
      <c r="J8770"/>
      <c r="K8770"/>
      <c r="L8770"/>
      <c r="M8770"/>
      <c r="N8770"/>
      <c r="O8770"/>
      <c r="P8770"/>
      <c r="Q8770"/>
      <c r="R8770"/>
      <c r="S8770"/>
    </row>
    <row r="8771" spans="1:19">
      <c r="A8771"/>
      <c r="B8771"/>
      <c r="C8771"/>
      <c r="D8771"/>
      <c r="E8771"/>
      <c r="F8771"/>
      <c r="G8771"/>
      <c r="H8771"/>
      <c r="I8771"/>
      <c r="J8771"/>
      <c r="K8771"/>
      <c r="L8771"/>
      <c r="M8771"/>
      <c r="N8771"/>
      <c r="O8771"/>
      <c r="P8771"/>
      <c r="Q8771"/>
      <c r="R8771"/>
      <c r="S8771"/>
    </row>
    <row r="8772" spans="1:19">
      <c r="A8772"/>
      <c r="B8772"/>
      <c r="C8772"/>
      <c r="D8772"/>
      <c r="E8772"/>
      <c r="F8772"/>
      <c r="G8772"/>
      <c r="H8772"/>
      <c r="I8772"/>
      <c r="J8772"/>
      <c r="K8772"/>
      <c r="L8772"/>
      <c r="M8772"/>
      <c r="N8772"/>
      <c r="O8772"/>
      <c r="P8772"/>
      <c r="Q8772"/>
      <c r="R8772"/>
      <c r="S8772"/>
    </row>
    <row r="8773" spans="1:19">
      <c r="A8773"/>
      <c r="B8773"/>
      <c r="C8773"/>
      <c r="D8773"/>
      <c r="E8773"/>
      <c r="F8773"/>
      <c r="G8773"/>
      <c r="H8773"/>
      <c r="I8773"/>
      <c r="J8773"/>
      <c r="K8773"/>
      <c r="L8773"/>
      <c r="M8773"/>
      <c r="N8773"/>
      <c r="O8773"/>
      <c r="P8773"/>
      <c r="Q8773"/>
      <c r="R8773"/>
      <c r="S8773"/>
    </row>
    <row r="8774" spans="1:19">
      <c r="A8774"/>
      <c r="B8774"/>
      <c r="C8774"/>
      <c r="D8774"/>
      <c r="E8774"/>
      <c r="F8774"/>
      <c r="G8774"/>
      <c r="H8774"/>
      <c r="I8774"/>
      <c r="J8774"/>
      <c r="K8774"/>
      <c r="L8774"/>
      <c r="M8774"/>
      <c r="N8774"/>
      <c r="O8774"/>
      <c r="P8774"/>
      <c r="Q8774"/>
      <c r="R8774"/>
      <c r="S8774"/>
    </row>
    <row r="8775" spans="1:19">
      <c r="A8775"/>
      <c r="B8775"/>
      <c r="C8775"/>
      <c r="D8775"/>
      <c r="E8775"/>
      <c r="F8775"/>
      <c r="G8775"/>
      <c r="H8775"/>
      <c r="I8775"/>
      <c r="J8775"/>
      <c r="K8775"/>
      <c r="L8775"/>
      <c r="M8775"/>
      <c r="N8775"/>
      <c r="O8775"/>
      <c r="P8775"/>
      <c r="Q8775"/>
      <c r="R8775"/>
      <c r="S8775"/>
    </row>
    <row r="8776" spans="1:19">
      <c r="A8776"/>
      <c r="B8776"/>
      <c r="C8776"/>
      <c r="D8776"/>
      <c r="E8776"/>
      <c r="F8776"/>
      <c r="G8776"/>
      <c r="H8776"/>
      <c r="I8776"/>
      <c r="J8776"/>
      <c r="K8776"/>
      <c r="L8776"/>
      <c r="M8776"/>
      <c r="N8776"/>
      <c r="O8776"/>
      <c r="P8776"/>
      <c r="Q8776"/>
      <c r="R8776"/>
      <c r="S8776"/>
    </row>
    <row r="8777" spans="1:19">
      <c r="A8777"/>
      <c r="B8777"/>
      <c r="C8777"/>
      <c r="D8777"/>
      <c r="E8777"/>
      <c r="F8777"/>
      <c r="G8777"/>
      <c r="H8777"/>
      <c r="I8777"/>
      <c r="J8777"/>
      <c r="K8777"/>
      <c r="L8777"/>
      <c r="M8777"/>
      <c r="N8777"/>
      <c r="O8777"/>
      <c r="P8777"/>
      <c r="Q8777"/>
      <c r="R8777"/>
      <c r="S8777"/>
    </row>
    <row r="8778" spans="1:19">
      <c r="A8778"/>
      <c r="B8778"/>
      <c r="C8778"/>
      <c r="D8778"/>
      <c r="E8778"/>
      <c r="F8778"/>
      <c r="G8778"/>
      <c r="H8778"/>
      <c r="I8778"/>
      <c r="J8778"/>
      <c r="K8778"/>
      <c r="L8778"/>
      <c r="M8778"/>
      <c r="N8778"/>
      <c r="O8778"/>
      <c r="P8778"/>
      <c r="Q8778"/>
      <c r="R8778"/>
      <c r="S8778"/>
    </row>
    <row r="8779" spans="1:19">
      <c r="A8779"/>
      <c r="B8779"/>
      <c r="C8779"/>
      <c r="D8779"/>
      <c r="E8779"/>
      <c r="F8779"/>
      <c r="G8779"/>
      <c r="H8779"/>
      <c r="I8779"/>
      <c r="J8779"/>
      <c r="K8779"/>
      <c r="L8779"/>
      <c r="M8779"/>
      <c r="N8779"/>
      <c r="O8779"/>
      <c r="P8779"/>
      <c r="Q8779"/>
      <c r="R8779"/>
      <c r="S8779"/>
    </row>
    <row r="8780" spans="1:19">
      <c r="A8780"/>
      <c r="B8780"/>
      <c r="C8780"/>
      <c r="D8780"/>
      <c r="E8780"/>
      <c r="F8780"/>
      <c r="G8780"/>
      <c r="H8780"/>
      <c r="I8780"/>
      <c r="J8780"/>
      <c r="K8780"/>
      <c r="L8780"/>
      <c r="M8780"/>
      <c r="N8780"/>
      <c r="O8780"/>
      <c r="P8780"/>
      <c r="Q8780"/>
      <c r="R8780"/>
      <c r="S8780"/>
    </row>
    <row r="8781" spans="1:19">
      <c r="A8781"/>
      <c r="B8781"/>
      <c r="C8781"/>
      <c r="D8781"/>
      <c r="E8781"/>
      <c r="F8781"/>
      <c r="G8781"/>
      <c r="H8781"/>
      <c r="I8781"/>
      <c r="J8781"/>
      <c r="K8781"/>
      <c r="L8781"/>
      <c r="M8781"/>
      <c r="N8781"/>
      <c r="O8781"/>
      <c r="P8781"/>
      <c r="Q8781"/>
      <c r="R8781"/>
      <c r="S8781"/>
    </row>
    <row r="8782" spans="1:19">
      <c r="A8782"/>
      <c r="B8782"/>
      <c r="C8782"/>
      <c r="D8782"/>
      <c r="E8782"/>
      <c r="F8782"/>
      <c r="G8782"/>
      <c r="H8782"/>
      <c r="I8782"/>
      <c r="J8782"/>
      <c r="K8782"/>
      <c r="L8782"/>
      <c r="M8782"/>
      <c r="N8782"/>
      <c r="O8782"/>
      <c r="P8782"/>
      <c r="Q8782"/>
      <c r="R8782"/>
      <c r="S8782"/>
    </row>
    <row r="8783" spans="1:19">
      <c r="A8783"/>
      <c r="B8783"/>
      <c r="C8783"/>
      <c r="D8783"/>
      <c r="E8783"/>
      <c r="F8783"/>
      <c r="G8783"/>
      <c r="H8783"/>
      <c r="I8783"/>
      <c r="J8783"/>
      <c r="K8783"/>
      <c r="L8783"/>
      <c r="M8783"/>
      <c r="N8783"/>
      <c r="O8783"/>
      <c r="P8783"/>
      <c r="Q8783"/>
      <c r="R8783"/>
      <c r="S8783"/>
    </row>
    <row r="8784" spans="1:19">
      <c r="A8784"/>
      <c r="B8784"/>
      <c r="C8784"/>
      <c r="D8784"/>
      <c r="E8784"/>
      <c r="F8784"/>
      <c r="G8784"/>
      <c r="H8784"/>
      <c r="I8784"/>
      <c r="J8784"/>
      <c r="K8784"/>
      <c r="L8784"/>
      <c r="M8784"/>
      <c r="N8784"/>
      <c r="O8784"/>
      <c r="P8784"/>
      <c r="Q8784"/>
      <c r="R8784"/>
      <c r="S8784"/>
    </row>
    <row r="8785" spans="1:19">
      <c r="A8785"/>
      <c r="B8785"/>
      <c r="C8785"/>
      <c r="D8785"/>
      <c r="E8785"/>
      <c r="F8785"/>
      <c r="G8785"/>
      <c r="H8785"/>
      <c r="I8785"/>
      <c r="J8785"/>
      <c r="K8785"/>
      <c r="L8785"/>
      <c r="M8785"/>
      <c r="N8785"/>
      <c r="O8785"/>
      <c r="P8785"/>
      <c r="Q8785"/>
      <c r="R8785"/>
      <c r="S8785"/>
    </row>
    <row r="8786" spans="1:19">
      <c r="A8786"/>
      <c r="B8786"/>
      <c r="C8786"/>
      <c r="D8786"/>
      <c r="E8786"/>
      <c r="F8786"/>
      <c r="G8786"/>
      <c r="H8786"/>
      <c r="I8786"/>
      <c r="J8786"/>
      <c r="K8786"/>
      <c r="L8786"/>
      <c r="M8786"/>
      <c r="N8786"/>
      <c r="O8786"/>
      <c r="P8786"/>
      <c r="Q8786"/>
      <c r="R8786"/>
      <c r="S8786"/>
    </row>
    <row r="8787" spans="1:19">
      <c r="A8787"/>
      <c r="B8787"/>
      <c r="C8787"/>
      <c r="D8787"/>
      <c r="E8787"/>
      <c r="F8787"/>
      <c r="G8787"/>
      <c r="H8787"/>
      <c r="I8787"/>
      <c r="J8787"/>
      <c r="K8787"/>
      <c r="L8787"/>
      <c r="M8787"/>
      <c r="N8787"/>
      <c r="O8787"/>
      <c r="P8787"/>
      <c r="Q8787"/>
      <c r="R8787"/>
      <c r="S8787"/>
    </row>
    <row r="8788" spans="1:19">
      <c r="A8788"/>
      <c r="B8788"/>
      <c r="C8788"/>
      <c r="D8788"/>
      <c r="E8788"/>
      <c r="F8788"/>
      <c r="G8788"/>
      <c r="H8788"/>
      <c r="I8788"/>
      <c r="J8788"/>
      <c r="K8788"/>
      <c r="L8788"/>
      <c r="M8788"/>
      <c r="N8788"/>
      <c r="O8788"/>
      <c r="P8788"/>
      <c r="Q8788"/>
      <c r="R8788"/>
      <c r="S8788"/>
    </row>
    <row r="8789" spans="1:19">
      <c r="A8789"/>
      <c r="B8789"/>
      <c r="C8789"/>
      <c r="D8789"/>
      <c r="E8789"/>
      <c r="F8789"/>
      <c r="G8789"/>
      <c r="H8789"/>
      <c r="I8789"/>
      <c r="J8789"/>
      <c r="K8789"/>
      <c r="L8789"/>
      <c r="M8789"/>
      <c r="N8789"/>
      <c r="O8789"/>
      <c r="P8789"/>
      <c r="Q8789"/>
      <c r="R8789"/>
      <c r="S8789"/>
    </row>
    <row r="8790" spans="1:19">
      <c r="A8790"/>
      <c r="B8790"/>
      <c r="C8790"/>
      <c r="D8790"/>
      <c r="E8790"/>
      <c r="F8790"/>
      <c r="G8790"/>
      <c r="H8790"/>
      <c r="I8790"/>
      <c r="J8790"/>
      <c r="K8790"/>
      <c r="L8790"/>
      <c r="M8790"/>
      <c r="N8790"/>
      <c r="O8790"/>
      <c r="P8790"/>
      <c r="Q8790"/>
      <c r="R8790"/>
      <c r="S8790"/>
    </row>
    <row r="8791" spans="1:19">
      <c r="A8791"/>
      <c r="B8791"/>
      <c r="C8791"/>
      <c r="D8791"/>
      <c r="E8791"/>
      <c r="F8791"/>
      <c r="G8791"/>
      <c r="H8791"/>
      <c r="I8791"/>
      <c r="J8791"/>
      <c r="K8791"/>
      <c r="L8791"/>
      <c r="M8791"/>
      <c r="N8791"/>
      <c r="O8791"/>
      <c r="P8791"/>
      <c r="Q8791"/>
      <c r="R8791"/>
      <c r="S8791"/>
    </row>
    <row r="8792" spans="1:19">
      <c r="A8792"/>
      <c r="B8792"/>
      <c r="C8792"/>
      <c r="D8792"/>
      <c r="E8792"/>
      <c r="F8792"/>
      <c r="G8792"/>
      <c r="H8792"/>
      <c r="I8792"/>
      <c r="J8792"/>
      <c r="K8792"/>
      <c r="L8792"/>
      <c r="M8792"/>
      <c r="N8792"/>
      <c r="O8792"/>
      <c r="P8792"/>
      <c r="Q8792"/>
      <c r="R8792"/>
      <c r="S8792"/>
    </row>
    <row r="8793" spans="1:19">
      <c r="A8793"/>
      <c r="B8793"/>
      <c r="C8793"/>
      <c r="D8793"/>
      <c r="E8793"/>
      <c r="F8793"/>
      <c r="G8793"/>
      <c r="H8793"/>
      <c r="I8793"/>
      <c r="J8793"/>
      <c r="K8793"/>
      <c r="L8793"/>
      <c r="M8793"/>
      <c r="N8793"/>
      <c r="O8793"/>
      <c r="P8793"/>
      <c r="Q8793"/>
      <c r="R8793"/>
      <c r="S8793"/>
    </row>
    <row r="8794" spans="1:19">
      <c r="A8794"/>
      <c r="B8794"/>
      <c r="C8794"/>
      <c r="D8794"/>
      <c r="E8794"/>
      <c r="F8794"/>
      <c r="G8794"/>
      <c r="H8794"/>
      <c r="I8794"/>
      <c r="J8794"/>
      <c r="K8794"/>
      <c r="L8794"/>
      <c r="M8794"/>
      <c r="N8794"/>
      <c r="O8794"/>
      <c r="P8794"/>
      <c r="Q8794"/>
      <c r="R8794"/>
      <c r="S8794"/>
    </row>
    <row r="8795" spans="1:19">
      <c r="A8795"/>
      <c r="B8795"/>
      <c r="C8795"/>
      <c r="D8795"/>
      <c r="E8795"/>
      <c r="F8795"/>
      <c r="G8795"/>
      <c r="H8795"/>
      <c r="I8795"/>
      <c r="J8795"/>
      <c r="K8795"/>
      <c r="L8795"/>
      <c r="M8795"/>
      <c r="N8795"/>
      <c r="O8795"/>
      <c r="P8795"/>
      <c r="Q8795"/>
      <c r="R8795"/>
      <c r="S8795"/>
    </row>
    <row r="8796" spans="1:19">
      <c r="A8796"/>
      <c r="B8796"/>
      <c r="C8796"/>
      <c r="D8796"/>
      <c r="E8796"/>
      <c r="F8796"/>
      <c r="G8796"/>
      <c r="H8796"/>
      <c r="I8796"/>
      <c r="J8796"/>
      <c r="K8796"/>
      <c r="L8796"/>
      <c r="M8796"/>
      <c r="N8796"/>
      <c r="O8796"/>
      <c r="P8796"/>
      <c r="Q8796"/>
      <c r="R8796"/>
      <c r="S8796"/>
    </row>
    <row r="8797" spans="1:19">
      <c r="A8797"/>
      <c r="B8797"/>
      <c r="C8797"/>
      <c r="D8797"/>
      <c r="E8797"/>
      <c r="F8797"/>
      <c r="G8797"/>
      <c r="H8797"/>
      <c r="I8797"/>
      <c r="J8797"/>
      <c r="K8797"/>
      <c r="L8797"/>
      <c r="M8797"/>
      <c r="N8797"/>
      <c r="O8797"/>
      <c r="P8797"/>
      <c r="Q8797"/>
      <c r="R8797"/>
      <c r="S8797"/>
    </row>
    <row r="8798" spans="1:19">
      <c r="A8798"/>
      <c r="B8798"/>
      <c r="C8798"/>
      <c r="D8798"/>
      <c r="E8798"/>
      <c r="F8798"/>
      <c r="G8798"/>
      <c r="H8798"/>
      <c r="I8798"/>
      <c r="J8798"/>
      <c r="K8798"/>
      <c r="L8798"/>
      <c r="M8798"/>
      <c r="N8798"/>
      <c r="O8798"/>
      <c r="P8798"/>
      <c r="Q8798"/>
      <c r="R8798"/>
      <c r="S8798"/>
    </row>
    <row r="8799" spans="1:19">
      <c r="A8799"/>
      <c r="B8799"/>
      <c r="C8799"/>
      <c r="D8799"/>
      <c r="E8799"/>
      <c r="F8799"/>
      <c r="G8799"/>
      <c r="H8799"/>
      <c r="I8799"/>
      <c r="J8799"/>
      <c r="K8799"/>
      <c r="L8799"/>
      <c r="M8799"/>
      <c r="N8799"/>
      <c r="O8799"/>
      <c r="P8799"/>
      <c r="Q8799"/>
      <c r="R8799"/>
      <c r="S8799"/>
    </row>
    <row r="8800" spans="1:19">
      <c r="A8800"/>
      <c r="B8800"/>
      <c r="C8800"/>
      <c r="D8800"/>
      <c r="E8800"/>
      <c r="F8800"/>
      <c r="G8800"/>
      <c r="H8800"/>
      <c r="I8800"/>
      <c r="J8800"/>
      <c r="K8800"/>
      <c r="L8800"/>
      <c r="M8800"/>
      <c r="N8800"/>
      <c r="O8800"/>
      <c r="P8800"/>
      <c r="Q8800"/>
      <c r="R8800"/>
      <c r="S8800"/>
    </row>
    <row r="8801" spans="1:19">
      <c r="A8801"/>
      <c r="B8801"/>
      <c r="C8801"/>
      <c r="D8801"/>
      <c r="E8801"/>
      <c r="F8801"/>
      <c r="G8801"/>
      <c r="H8801"/>
      <c r="I8801"/>
      <c r="J8801"/>
      <c r="K8801"/>
      <c r="L8801"/>
      <c r="M8801"/>
      <c r="N8801"/>
      <c r="O8801"/>
      <c r="P8801"/>
      <c r="Q8801"/>
      <c r="R8801"/>
      <c r="S8801"/>
    </row>
    <row r="8802" spans="1:19">
      <c r="A8802"/>
      <c r="B8802"/>
      <c r="C8802"/>
      <c r="D8802"/>
      <c r="E8802"/>
      <c r="F8802"/>
      <c r="G8802"/>
      <c r="H8802"/>
      <c r="I8802"/>
      <c r="J8802"/>
      <c r="K8802"/>
      <c r="L8802"/>
      <c r="M8802"/>
      <c r="N8802"/>
      <c r="O8802"/>
      <c r="P8802"/>
      <c r="Q8802"/>
      <c r="R8802"/>
      <c r="S8802"/>
    </row>
    <row r="8803" spans="1:19">
      <c r="A8803"/>
      <c r="B8803"/>
      <c r="C8803"/>
      <c r="D8803"/>
      <c r="E8803"/>
      <c r="F8803"/>
      <c r="G8803"/>
      <c r="H8803"/>
      <c r="I8803"/>
      <c r="J8803"/>
      <c r="K8803"/>
      <c r="L8803"/>
      <c r="M8803"/>
      <c r="N8803"/>
      <c r="O8803"/>
      <c r="P8803"/>
      <c r="Q8803"/>
      <c r="R8803"/>
      <c r="S8803"/>
    </row>
    <row r="8804" spans="1:19">
      <c r="A8804"/>
      <c r="B8804"/>
      <c r="C8804"/>
      <c r="D8804"/>
      <c r="E8804"/>
      <c r="F8804"/>
      <c r="G8804"/>
      <c r="H8804"/>
      <c r="I8804"/>
      <c r="J8804"/>
      <c r="K8804"/>
      <c r="L8804"/>
      <c r="M8804"/>
      <c r="N8804"/>
      <c r="O8804"/>
      <c r="P8804"/>
      <c r="Q8804"/>
      <c r="R8804"/>
      <c r="S8804"/>
    </row>
    <row r="8805" spans="1:19">
      <c r="A8805"/>
      <c r="B8805"/>
      <c r="C8805"/>
      <c r="D8805"/>
      <c r="E8805"/>
      <c r="F8805"/>
      <c r="G8805"/>
      <c r="H8805"/>
      <c r="I8805"/>
      <c r="J8805"/>
      <c r="K8805"/>
      <c r="L8805"/>
      <c r="M8805"/>
      <c r="N8805"/>
      <c r="O8805"/>
      <c r="P8805"/>
      <c r="Q8805"/>
      <c r="R8805"/>
      <c r="S8805"/>
    </row>
    <row r="8806" spans="1:19">
      <c r="A8806"/>
      <c r="B8806"/>
      <c r="C8806"/>
      <c r="D8806"/>
      <c r="E8806"/>
      <c r="F8806"/>
      <c r="G8806"/>
      <c r="H8806"/>
      <c r="I8806"/>
      <c r="J8806"/>
      <c r="K8806"/>
      <c r="L8806"/>
      <c r="M8806"/>
      <c r="N8806"/>
      <c r="O8806"/>
      <c r="P8806"/>
      <c r="Q8806"/>
      <c r="R8806"/>
      <c r="S8806"/>
    </row>
    <row r="8807" spans="1:19">
      <c r="A8807"/>
      <c r="B8807"/>
      <c r="C8807"/>
      <c r="D8807"/>
      <c r="E8807"/>
      <c r="F8807"/>
      <c r="G8807"/>
      <c r="H8807"/>
      <c r="I8807"/>
      <c r="J8807"/>
      <c r="K8807"/>
      <c r="L8807"/>
      <c r="M8807"/>
      <c r="N8807"/>
      <c r="O8807"/>
      <c r="P8807"/>
      <c r="Q8807"/>
      <c r="R8807"/>
      <c r="S8807"/>
    </row>
    <row r="8808" spans="1:19">
      <c r="A8808"/>
      <c r="B8808"/>
      <c r="C8808"/>
      <c r="D8808"/>
      <c r="E8808"/>
      <c r="F8808"/>
      <c r="G8808"/>
      <c r="H8808"/>
      <c r="I8808"/>
      <c r="J8808"/>
      <c r="K8808"/>
      <c r="L8808"/>
      <c r="M8808"/>
      <c r="N8808"/>
      <c r="O8808"/>
      <c r="P8808"/>
      <c r="Q8808"/>
      <c r="R8808"/>
      <c r="S8808"/>
    </row>
    <row r="8809" spans="1:19">
      <c r="A8809"/>
      <c r="B8809"/>
      <c r="C8809"/>
      <c r="D8809"/>
      <c r="E8809"/>
      <c r="F8809"/>
      <c r="G8809"/>
      <c r="H8809"/>
      <c r="I8809"/>
      <c r="J8809"/>
      <c r="K8809"/>
      <c r="L8809"/>
      <c r="M8809"/>
      <c r="N8809"/>
      <c r="O8809"/>
      <c r="P8809"/>
      <c r="Q8809"/>
      <c r="R8809"/>
      <c r="S8809"/>
    </row>
    <row r="8810" spans="1:19">
      <c r="A8810"/>
      <c r="B8810"/>
      <c r="C8810"/>
      <c r="D8810"/>
      <c r="E8810"/>
      <c r="F8810"/>
      <c r="G8810"/>
      <c r="H8810"/>
      <c r="I8810"/>
      <c r="J8810"/>
      <c r="K8810"/>
      <c r="L8810"/>
      <c r="M8810"/>
      <c r="N8810"/>
      <c r="O8810"/>
      <c r="P8810"/>
      <c r="Q8810"/>
      <c r="R8810"/>
      <c r="S8810"/>
    </row>
    <row r="8811" spans="1:19">
      <c r="A8811"/>
      <c r="B8811"/>
      <c r="C8811"/>
      <c r="D8811"/>
      <c r="E8811"/>
      <c r="F8811"/>
      <c r="G8811"/>
      <c r="H8811"/>
      <c r="I8811"/>
      <c r="J8811"/>
      <c r="K8811"/>
      <c r="L8811"/>
      <c r="M8811"/>
      <c r="N8811"/>
      <c r="O8811"/>
      <c r="P8811"/>
      <c r="Q8811"/>
      <c r="R8811"/>
      <c r="S8811"/>
    </row>
    <row r="8812" spans="1:19">
      <c r="A8812"/>
      <c r="B8812"/>
      <c r="C8812"/>
      <c r="D8812"/>
      <c r="E8812"/>
      <c r="F8812"/>
      <c r="G8812"/>
      <c r="H8812"/>
      <c r="I8812"/>
      <c r="J8812"/>
      <c r="K8812"/>
      <c r="L8812"/>
      <c r="M8812"/>
      <c r="N8812"/>
      <c r="O8812"/>
      <c r="P8812"/>
      <c r="Q8812"/>
      <c r="R8812"/>
      <c r="S8812"/>
    </row>
    <row r="8813" spans="1:19">
      <c r="A8813"/>
      <c r="B8813"/>
      <c r="C8813"/>
      <c r="D8813"/>
      <c r="E8813"/>
      <c r="F8813"/>
      <c r="G8813"/>
      <c r="H8813"/>
      <c r="I8813"/>
      <c r="J8813"/>
      <c r="K8813"/>
      <c r="L8813"/>
      <c r="M8813"/>
      <c r="N8813"/>
      <c r="O8813"/>
      <c r="P8813"/>
      <c r="Q8813"/>
      <c r="R8813"/>
      <c r="S8813"/>
    </row>
    <row r="8814" spans="1:19">
      <c r="A8814"/>
      <c r="B8814"/>
      <c r="C8814"/>
      <c r="D8814"/>
      <c r="E8814"/>
      <c r="F8814"/>
      <c r="G8814"/>
      <c r="H8814"/>
      <c r="I8814"/>
      <c r="J8814"/>
      <c r="K8814"/>
      <c r="L8814"/>
      <c r="M8814"/>
      <c r="N8814"/>
      <c r="O8814"/>
      <c r="P8814"/>
      <c r="Q8814"/>
      <c r="R8814"/>
      <c r="S8814"/>
    </row>
    <row r="8815" spans="1:19">
      <c r="A8815"/>
      <c r="B8815"/>
      <c r="C8815"/>
      <c r="D8815"/>
      <c r="E8815"/>
      <c r="F8815"/>
      <c r="G8815"/>
      <c r="H8815"/>
      <c r="I8815"/>
      <c r="J8815"/>
      <c r="K8815"/>
      <c r="L8815"/>
      <c r="M8815"/>
      <c r="N8815"/>
      <c r="O8815"/>
      <c r="P8815"/>
      <c r="Q8815"/>
      <c r="R8815"/>
      <c r="S8815"/>
    </row>
    <row r="8816" spans="1:19">
      <c r="A8816"/>
      <c r="B8816"/>
      <c r="C8816"/>
      <c r="D8816"/>
      <c r="E8816"/>
      <c r="F8816"/>
      <c r="G8816"/>
      <c r="H8816"/>
      <c r="I8816"/>
      <c r="J8816"/>
      <c r="K8816"/>
      <c r="L8816"/>
      <c r="M8816"/>
      <c r="N8816"/>
      <c r="O8816"/>
      <c r="P8816"/>
      <c r="Q8816"/>
      <c r="R8816"/>
      <c r="S8816"/>
    </row>
    <row r="8817" spans="1:19">
      <c r="A8817"/>
      <c r="B8817"/>
      <c r="C8817"/>
      <c r="D8817"/>
      <c r="E8817"/>
      <c r="F8817"/>
      <c r="G8817"/>
      <c r="H8817"/>
      <c r="I8817"/>
      <c r="J8817"/>
      <c r="K8817"/>
      <c r="L8817"/>
      <c r="M8817"/>
      <c r="N8817"/>
      <c r="O8817"/>
      <c r="P8817"/>
      <c r="Q8817"/>
      <c r="R8817"/>
      <c r="S8817"/>
    </row>
    <row r="8818" spans="1:19">
      <c r="A8818"/>
      <c r="B8818"/>
      <c r="C8818"/>
      <c r="D8818"/>
      <c r="E8818"/>
      <c r="F8818"/>
      <c r="G8818"/>
      <c r="H8818"/>
      <c r="I8818"/>
      <c r="J8818"/>
      <c r="K8818"/>
      <c r="L8818"/>
      <c r="M8818"/>
      <c r="N8818"/>
      <c r="O8818"/>
      <c r="P8818"/>
      <c r="Q8818"/>
      <c r="R8818"/>
      <c r="S8818"/>
    </row>
    <row r="8819" spans="1:19">
      <c r="A8819"/>
      <c r="B8819"/>
      <c r="C8819"/>
      <c r="D8819"/>
      <c r="E8819"/>
      <c r="F8819"/>
      <c r="G8819"/>
      <c r="H8819"/>
      <c r="I8819"/>
      <c r="J8819"/>
      <c r="K8819"/>
      <c r="L8819"/>
      <c r="M8819"/>
      <c r="N8819"/>
      <c r="O8819"/>
      <c r="P8819"/>
      <c r="Q8819"/>
      <c r="R8819"/>
      <c r="S8819"/>
    </row>
    <row r="8820" spans="1:19">
      <c r="A8820"/>
      <c r="B8820"/>
      <c r="C8820"/>
      <c r="D8820"/>
      <c r="E8820"/>
      <c r="F8820"/>
      <c r="G8820"/>
      <c r="H8820"/>
      <c r="I8820"/>
      <c r="J8820"/>
      <c r="K8820"/>
      <c r="L8820"/>
      <c r="M8820"/>
      <c r="N8820"/>
      <c r="O8820"/>
      <c r="P8820"/>
      <c r="Q8820"/>
      <c r="R8820"/>
      <c r="S8820"/>
    </row>
    <row r="8821" spans="1:19">
      <c r="A8821"/>
      <c r="B8821"/>
      <c r="C8821"/>
      <c r="D8821"/>
      <c r="E8821"/>
      <c r="F8821"/>
      <c r="G8821"/>
      <c r="H8821"/>
      <c r="I8821"/>
      <c r="J8821"/>
      <c r="K8821"/>
      <c r="L8821"/>
      <c r="M8821"/>
      <c r="N8821"/>
      <c r="O8821"/>
      <c r="P8821"/>
      <c r="Q8821"/>
      <c r="R8821"/>
      <c r="S8821"/>
    </row>
    <row r="8822" spans="1:19">
      <c r="A8822"/>
      <c r="B8822"/>
      <c r="C8822"/>
      <c r="D8822"/>
      <c r="E8822"/>
      <c r="F8822"/>
      <c r="G8822"/>
      <c r="H8822"/>
      <c r="I8822"/>
      <c r="J8822"/>
      <c r="K8822"/>
      <c r="L8822"/>
      <c r="M8822"/>
      <c r="N8822"/>
      <c r="O8822"/>
      <c r="P8822"/>
      <c r="Q8822"/>
      <c r="R8822"/>
      <c r="S8822"/>
    </row>
    <row r="8823" spans="1:19">
      <c r="A8823"/>
      <c r="B8823"/>
      <c r="C8823"/>
      <c r="D8823"/>
      <c r="E8823"/>
      <c r="F8823"/>
      <c r="G8823"/>
      <c r="H8823"/>
      <c r="I8823"/>
      <c r="J8823"/>
      <c r="K8823"/>
      <c r="L8823"/>
      <c r="M8823"/>
      <c r="N8823"/>
      <c r="O8823"/>
      <c r="P8823"/>
      <c r="Q8823"/>
      <c r="R8823"/>
      <c r="S8823"/>
    </row>
    <row r="8824" spans="1:19">
      <c r="A8824"/>
      <c r="B8824"/>
      <c r="C8824"/>
      <c r="D8824"/>
      <c r="E8824"/>
      <c r="F8824"/>
      <c r="G8824"/>
      <c r="H8824"/>
      <c r="I8824"/>
      <c r="J8824"/>
      <c r="K8824"/>
      <c r="L8824"/>
      <c r="M8824"/>
      <c r="N8824"/>
      <c r="O8824"/>
      <c r="P8824"/>
      <c r="Q8824"/>
      <c r="R8824"/>
      <c r="S8824"/>
    </row>
    <row r="8825" spans="1:19">
      <c r="A8825"/>
      <c r="B8825"/>
      <c r="C8825"/>
      <c r="D8825"/>
      <c r="E8825"/>
      <c r="F8825"/>
      <c r="G8825"/>
      <c r="H8825"/>
      <c r="I8825"/>
      <c r="J8825"/>
      <c r="K8825"/>
      <c r="L8825"/>
      <c r="M8825"/>
      <c r="N8825"/>
      <c r="O8825"/>
      <c r="P8825"/>
      <c r="Q8825"/>
      <c r="R8825"/>
      <c r="S8825"/>
    </row>
    <row r="8826" spans="1:19">
      <c r="A8826"/>
      <c r="B8826"/>
      <c r="C8826"/>
      <c r="D8826"/>
      <c r="E8826"/>
      <c r="F8826"/>
      <c r="G8826"/>
      <c r="H8826"/>
      <c r="I8826"/>
      <c r="J8826"/>
      <c r="K8826"/>
      <c r="L8826"/>
      <c r="M8826"/>
      <c r="N8826"/>
      <c r="O8826"/>
      <c r="P8826"/>
      <c r="Q8826"/>
      <c r="R8826"/>
      <c r="S8826"/>
    </row>
    <row r="8827" spans="1:19">
      <c r="A8827"/>
      <c r="B8827"/>
      <c r="C8827"/>
      <c r="D8827"/>
      <c r="E8827"/>
      <c r="F8827"/>
      <c r="G8827"/>
      <c r="H8827"/>
      <c r="I8827"/>
      <c r="J8827"/>
      <c r="K8827"/>
      <c r="L8827"/>
      <c r="M8827"/>
      <c r="N8827"/>
      <c r="O8827"/>
      <c r="P8827"/>
      <c r="Q8827"/>
      <c r="R8827"/>
      <c r="S8827"/>
    </row>
    <row r="8828" spans="1:19">
      <c r="A8828"/>
      <c r="B8828"/>
      <c r="C8828"/>
      <c r="D8828"/>
      <c r="E8828"/>
      <c r="F8828"/>
      <c r="G8828"/>
      <c r="H8828"/>
      <c r="I8828"/>
      <c r="J8828"/>
      <c r="K8828"/>
      <c r="L8828"/>
      <c r="M8828"/>
      <c r="N8828"/>
      <c r="O8828"/>
      <c r="P8828"/>
      <c r="Q8828"/>
      <c r="R8828"/>
      <c r="S8828"/>
    </row>
    <row r="8829" spans="1:19">
      <c r="A8829"/>
      <c r="B8829"/>
      <c r="C8829"/>
      <c r="D8829"/>
      <c r="E8829"/>
      <c r="F8829"/>
      <c r="G8829"/>
      <c r="H8829"/>
      <c r="I8829"/>
      <c r="J8829"/>
      <c r="K8829"/>
      <c r="L8829"/>
      <c r="M8829"/>
      <c r="N8829"/>
      <c r="O8829"/>
      <c r="P8829"/>
      <c r="Q8829"/>
      <c r="R8829"/>
      <c r="S8829"/>
    </row>
    <row r="8830" spans="1:19">
      <c r="A8830"/>
      <c r="B8830"/>
      <c r="C8830"/>
      <c r="D8830"/>
      <c r="E8830"/>
      <c r="F8830"/>
      <c r="G8830"/>
      <c r="H8830"/>
      <c r="I8830"/>
      <c r="J8830"/>
      <c r="K8830"/>
      <c r="L8830"/>
      <c r="M8830"/>
      <c r="N8830"/>
      <c r="O8830"/>
      <c r="P8830"/>
      <c r="Q8830"/>
      <c r="R8830"/>
      <c r="S8830"/>
    </row>
    <row r="8831" spans="1:19">
      <c r="A8831"/>
      <c r="B8831"/>
      <c r="C8831"/>
      <c r="D8831"/>
      <c r="E8831"/>
      <c r="F8831"/>
      <c r="G8831"/>
      <c r="H8831"/>
      <c r="I8831"/>
      <c r="J8831"/>
      <c r="K8831"/>
      <c r="L8831"/>
      <c r="M8831"/>
      <c r="N8831"/>
      <c r="O8831"/>
      <c r="P8831"/>
      <c r="Q8831"/>
      <c r="R8831"/>
      <c r="S8831"/>
    </row>
    <row r="8832" spans="1:19">
      <c r="A8832"/>
      <c r="B8832"/>
      <c r="C8832"/>
      <c r="D8832"/>
      <c r="E8832"/>
      <c r="F8832"/>
      <c r="G8832"/>
      <c r="H8832"/>
      <c r="I8832"/>
      <c r="J8832"/>
      <c r="K8832"/>
      <c r="L8832"/>
      <c r="M8832"/>
      <c r="N8832"/>
      <c r="O8832"/>
      <c r="P8832"/>
      <c r="Q8832"/>
      <c r="R8832"/>
      <c r="S8832"/>
    </row>
    <row r="8833" spans="1:19">
      <c r="A8833"/>
      <c r="B8833"/>
      <c r="C8833"/>
      <c r="D8833"/>
      <c r="E8833"/>
      <c r="F8833"/>
      <c r="G8833"/>
      <c r="H8833"/>
      <c r="I8833"/>
      <c r="J8833"/>
      <c r="K8833"/>
      <c r="L8833"/>
      <c r="M8833"/>
      <c r="N8833"/>
      <c r="O8833"/>
      <c r="P8833"/>
      <c r="Q8833"/>
      <c r="R8833"/>
      <c r="S8833"/>
    </row>
    <row r="8834" spans="1:19">
      <c r="A8834"/>
      <c r="B8834"/>
      <c r="C8834"/>
      <c r="D8834"/>
      <c r="E8834"/>
      <c r="F8834"/>
      <c r="G8834"/>
      <c r="H8834"/>
      <c r="I8834"/>
      <c r="J8834"/>
      <c r="K8834"/>
      <c r="L8834"/>
      <c r="M8834"/>
      <c r="N8834"/>
      <c r="O8834"/>
      <c r="P8834"/>
      <c r="Q8834"/>
      <c r="R8834"/>
      <c r="S8834"/>
    </row>
    <row r="8835" spans="1:19">
      <c r="A8835"/>
      <c r="B8835"/>
      <c r="C8835"/>
      <c r="D8835"/>
      <c r="E8835"/>
      <c r="F8835"/>
      <c r="G8835"/>
      <c r="H8835"/>
      <c r="I8835"/>
      <c r="J8835"/>
      <c r="K8835"/>
      <c r="L8835"/>
      <c r="M8835"/>
      <c r="N8835"/>
      <c r="O8835"/>
      <c r="P8835"/>
      <c r="Q8835"/>
      <c r="R8835"/>
      <c r="S8835"/>
    </row>
    <row r="8836" spans="1:19">
      <c r="A8836"/>
      <c r="B8836"/>
      <c r="C8836"/>
      <c r="D8836"/>
      <c r="E8836"/>
      <c r="F8836"/>
      <c r="G8836"/>
      <c r="H8836"/>
      <c r="I8836"/>
      <c r="J8836"/>
      <c r="K8836"/>
      <c r="L8836"/>
      <c r="M8836"/>
      <c r="N8836"/>
      <c r="O8836"/>
      <c r="P8836"/>
      <c r="Q8836"/>
      <c r="R8836"/>
      <c r="S8836"/>
    </row>
    <row r="8837" spans="1:19">
      <c r="A8837"/>
      <c r="B8837"/>
      <c r="C8837"/>
      <c r="D8837"/>
      <c r="E8837"/>
      <c r="F8837"/>
      <c r="G8837"/>
      <c r="H8837"/>
      <c r="I8837"/>
      <c r="J8837"/>
      <c r="K8837"/>
      <c r="L8837"/>
      <c r="M8837"/>
      <c r="N8837"/>
      <c r="O8837"/>
      <c r="P8837"/>
      <c r="Q8837"/>
      <c r="R8837"/>
      <c r="S8837"/>
    </row>
    <row r="8838" spans="1:19">
      <c r="A8838"/>
      <c r="B8838"/>
      <c r="C8838"/>
      <c r="D8838"/>
      <c r="E8838"/>
      <c r="F8838"/>
      <c r="G8838"/>
      <c r="H8838"/>
      <c r="I8838"/>
      <c r="J8838"/>
      <c r="K8838"/>
      <c r="L8838"/>
      <c r="M8838"/>
      <c r="N8838"/>
      <c r="O8838"/>
      <c r="P8838"/>
      <c r="Q8838"/>
      <c r="R8838"/>
      <c r="S8838"/>
    </row>
    <row r="8839" spans="1:19">
      <c r="A8839"/>
      <c r="B8839"/>
      <c r="C8839"/>
      <c r="D8839"/>
      <c r="E8839"/>
      <c r="F8839"/>
      <c r="G8839"/>
      <c r="H8839"/>
      <c r="I8839"/>
      <c r="J8839"/>
      <c r="K8839"/>
      <c r="L8839"/>
      <c r="M8839"/>
      <c r="N8839"/>
      <c r="O8839"/>
      <c r="P8839"/>
      <c r="Q8839"/>
      <c r="R8839"/>
      <c r="S8839"/>
    </row>
    <row r="8840" spans="1:19">
      <c r="A8840"/>
      <c r="B8840"/>
      <c r="C8840"/>
      <c r="D8840"/>
      <c r="E8840"/>
      <c r="F8840"/>
      <c r="G8840"/>
      <c r="H8840"/>
      <c r="I8840"/>
      <c r="J8840"/>
      <c r="K8840"/>
      <c r="L8840"/>
      <c r="M8840"/>
      <c r="N8840"/>
      <c r="O8840"/>
      <c r="P8840"/>
      <c r="Q8840"/>
      <c r="R8840"/>
      <c r="S8840"/>
    </row>
    <row r="8841" spans="1:19">
      <c r="A8841"/>
      <c r="B8841"/>
      <c r="C8841"/>
      <c r="D8841"/>
      <c r="E8841"/>
      <c r="F8841"/>
      <c r="G8841"/>
      <c r="H8841"/>
      <c r="I8841"/>
      <c r="J8841"/>
      <c r="K8841"/>
      <c r="L8841"/>
      <c r="M8841"/>
      <c r="N8841"/>
      <c r="O8841"/>
      <c r="P8841"/>
      <c r="Q8841"/>
      <c r="R8841"/>
      <c r="S8841"/>
    </row>
    <row r="8842" spans="1:19">
      <c r="A8842"/>
      <c r="B8842"/>
      <c r="C8842"/>
      <c r="D8842"/>
      <c r="E8842"/>
      <c r="F8842"/>
      <c r="G8842"/>
      <c r="H8842"/>
      <c r="I8842"/>
      <c r="J8842"/>
      <c r="K8842"/>
      <c r="L8842"/>
      <c r="M8842"/>
      <c r="N8842"/>
      <c r="O8842"/>
      <c r="P8842"/>
      <c r="Q8842"/>
      <c r="R8842"/>
      <c r="S8842"/>
    </row>
    <row r="8843" spans="1:19">
      <c r="A8843"/>
      <c r="B8843"/>
      <c r="C8843"/>
      <c r="D8843"/>
      <c r="E8843"/>
      <c r="F8843"/>
      <c r="G8843"/>
      <c r="H8843"/>
      <c r="I8843"/>
      <c r="J8843"/>
      <c r="K8843"/>
      <c r="L8843"/>
      <c r="M8843"/>
      <c r="N8843"/>
      <c r="O8843"/>
      <c r="P8843"/>
      <c r="Q8843"/>
      <c r="R8843"/>
      <c r="S8843"/>
    </row>
    <row r="8844" spans="1:19">
      <c r="A8844"/>
      <c r="B8844"/>
      <c r="C8844"/>
      <c r="D8844"/>
      <c r="E8844"/>
      <c r="F8844"/>
      <c r="G8844"/>
      <c r="H8844"/>
      <c r="I8844"/>
      <c r="J8844"/>
      <c r="K8844"/>
      <c r="L8844"/>
      <c r="M8844"/>
      <c r="N8844"/>
      <c r="O8844"/>
      <c r="P8844"/>
      <c r="Q8844"/>
      <c r="R8844"/>
      <c r="S8844"/>
    </row>
    <row r="8845" spans="1:19">
      <c r="A8845"/>
      <c r="B8845"/>
      <c r="C8845"/>
      <c r="D8845"/>
      <c r="E8845"/>
      <c r="F8845"/>
      <c r="G8845"/>
      <c r="H8845"/>
      <c r="I8845"/>
      <c r="J8845"/>
      <c r="K8845"/>
      <c r="L8845"/>
      <c r="M8845"/>
      <c r="N8845"/>
      <c r="O8845"/>
      <c r="P8845"/>
      <c r="Q8845"/>
      <c r="R8845"/>
      <c r="S8845"/>
    </row>
    <row r="8846" spans="1:19">
      <c r="A8846"/>
      <c r="B8846"/>
      <c r="C8846"/>
      <c r="D8846"/>
      <c r="E8846"/>
      <c r="F8846"/>
      <c r="G8846"/>
      <c r="H8846"/>
      <c r="I8846"/>
      <c r="J8846"/>
      <c r="K8846"/>
      <c r="L8846"/>
      <c r="M8846"/>
      <c r="N8846"/>
      <c r="O8846"/>
      <c r="P8846"/>
      <c r="Q8846"/>
      <c r="R8846"/>
      <c r="S8846"/>
    </row>
    <row r="8847" spans="1:19">
      <c r="A8847"/>
      <c r="B8847"/>
      <c r="C8847"/>
      <c r="D8847"/>
      <c r="E8847"/>
      <c r="F8847"/>
      <c r="G8847"/>
      <c r="H8847"/>
      <c r="I8847"/>
      <c r="J8847"/>
      <c r="K8847"/>
      <c r="L8847"/>
      <c r="M8847"/>
      <c r="N8847"/>
      <c r="O8847"/>
      <c r="P8847"/>
      <c r="Q8847"/>
      <c r="R8847"/>
      <c r="S8847"/>
    </row>
    <row r="8848" spans="1:19">
      <c r="A8848"/>
      <c r="B8848"/>
      <c r="C8848"/>
      <c r="D8848"/>
      <c r="E8848"/>
      <c r="F8848"/>
      <c r="G8848"/>
      <c r="H8848"/>
      <c r="I8848"/>
      <c r="J8848"/>
      <c r="K8848"/>
      <c r="L8848"/>
      <c r="M8848"/>
      <c r="N8848"/>
      <c r="O8848"/>
      <c r="P8848"/>
      <c r="Q8848"/>
      <c r="R8848"/>
      <c r="S8848"/>
    </row>
    <row r="8849" spans="1:19">
      <c r="A8849"/>
      <c r="B8849"/>
      <c r="C8849"/>
      <c r="D8849"/>
      <c r="E8849"/>
      <c r="F8849"/>
      <c r="G8849"/>
      <c r="H8849"/>
      <c r="I8849"/>
      <c r="J8849"/>
      <c r="K8849"/>
      <c r="L8849"/>
      <c r="M8849"/>
      <c r="N8849"/>
      <c r="O8849"/>
      <c r="P8849"/>
      <c r="Q8849"/>
      <c r="R8849"/>
      <c r="S8849"/>
    </row>
    <row r="8850" spans="1:19">
      <c r="A8850"/>
      <c r="B8850"/>
      <c r="C8850"/>
      <c r="D8850"/>
      <c r="E8850"/>
      <c r="F8850"/>
      <c r="G8850"/>
      <c r="H8850"/>
      <c r="I8850"/>
      <c r="J8850"/>
      <c r="K8850"/>
      <c r="L8850"/>
      <c r="M8850"/>
      <c r="N8850"/>
      <c r="O8850"/>
      <c r="P8850"/>
      <c r="Q8850"/>
      <c r="R8850"/>
      <c r="S8850"/>
    </row>
    <row r="8851" spans="1:19">
      <c r="A8851"/>
      <c r="B8851"/>
      <c r="C8851"/>
      <c r="D8851"/>
      <c r="E8851"/>
      <c r="F8851"/>
      <c r="G8851"/>
      <c r="H8851"/>
      <c r="I8851"/>
      <c r="J8851"/>
      <c r="K8851"/>
      <c r="L8851"/>
      <c r="M8851"/>
      <c r="N8851"/>
      <c r="O8851"/>
      <c r="P8851"/>
      <c r="Q8851"/>
      <c r="R8851"/>
      <c r="S8851"/>
    </row>
    <row r="8852" spans="1:19">
      <c r="A8852"/>
      <c r="B8852"/>
      <c r="C8852"/>
      <c r="D8852"/>
      <c r="E8852"/>
      <c r="F8852"/>
      <c r="G8852"/>
      <c r="H8852"/>
      <c r="I8852"/>
      <c r="J8852"/>
      <c r="K8852"/>
      <c r="L8852"/>
      <c r="M8852"/>
      <c r="N8852"/>
      <c r="O8852"/>
      <c r="P8852"/>
      <c r="Q8852"/>
      <c r="R8852"/>
      <c r="S8852"/>
    </row>
    <row r="8853" spans="1:19">
      <c r="A8853"/>
      <c r="B8853"/>
      <c r="C8853"/>
      <c r="D8853"/>
      <c r="E8853"/>
      <c r="F8853"/>
      <c r="G8853"/>
      <c r="H8853"/>
      <c r="I8853"/>
      <c r="J8853"/>
      <c r="K8853"/>
      <c r="L8853"/>
      <c r="M8853"/>
      <c r="N8853"/>
      <c r="O8853"/>
      <c r="P8853"/>
      <c r="Q8853"/>
      <c r="R8853"/>
      <c r="S8853"/>
    </row>
    <row r="8854" spans="1:19">
      <c r="A8854"/>
      <c r="B8854"/>
      <c r="C8854"/>
      <c r="D8854"/>
      <c r="E8854"/>
      <c r="F8854"/>
      <c r="G8854"/>
      <c r="H8854"/>
      <c r="I8854"/>
      <c r="J8854"/>
      <c r="K8854"/>
      <c r="L8854"/>
      <c r="M8854"/>
      <c r="N8854"/>
      <c r="O8854"/>
      <c r="P8854"/>
      <c r="Q8854"/>
      <c r="R8854"/>
      <c r="S8854"/>
    </row>
    <row r="8855" spans="1:19">
      <c r="A8855"/>
      <c r="B8855"/>
      <c r="C8855"/>
      <c r="D8855"/>
      <c r="E8855"/>
      <c r="F8855"/>
      <c r="G8855"/>
      <c r="H8855"/>
      <c r="I8855"/>
      <c r="J8855"/>
      <c r="K8855"/>
      <c r="L8855"/>
      <c r="M8855"/>
      <c r="N8855"/>
      <c r="O8855"/>
      <c r="P8855"/>
      <c r="Q8855"/>
      <c r="R8855"/>
      <c r="S8855"/>
    </row>
    <row r="8856" spans="1:19">
      <c r="A8856"/>
      <c r="B8856"/>
      <c r="C8856"/>
      <c r="D8856"/>
      <c r="E8856"/>
      <c r="F8856"/>
      <c r="G8856"/>
      <c r="H8856"/>
      <c r="I8856"/>
      <c r="J8856"/>
      <c r="K8856"/>
      <c r="L8856"/>
      <c r="M8856"/>
      <c r="N8856"/>
      <c r="O8856"/>
      <c r="P8856"/>
      <c r="Q8856"/>
      <c r="R8856"/>
      <c r="S8856"/>
    </row>
    <row r="8857" spans="1:19">
      <c r="A8857"/>
      <c r="B8857"/>
      <c r="C8857"/>
      <c r="D8857"/>
      <c r="E8857"/>
      <c r="F8857"/>
      <c r="G8857"/>
      <c r="H8857"/>
      <c r="I8857"/>
      <c r="J8857"/>
      <c r="K8857"/>
      <c r="L8857"/>
      <c r="M8857"/>
      <c r="N8857"/>
      <c r="O8857"/>
      <c r="P8857"/>
      <c r="Q8857"/>
      <c r="R8857"/>
      <c r="S8857"/>
    </row>
    <row r="8858" spans="1:19">
      <c r="A8858"/>
      <c r="B8858"/>
      <c r="C8858"/>
      <c r="D8858"/>
      <c r="E8858"/>
      <c r="F8858"/>
      <c r="G8858"/>
      <c r="H8858"/>
      <c r="I8858"/>
      <c r="J8858"/>
      <c r="K8858"/>
      <c r="L8858"/>
      <c r="M8858"/>
      <c r="N8858"/>
      <c r="O8858"/>
      <c r="P8858"/>
      <c r="Q8858"/>
      <c r="R8858"/>
      <c r="S8858"/>
    </row>
    <row r="8859" spans="1:19">
      <c r="A8859"/>
      <c r="B8859"/>
      <c r="C8859"/>
      <c r="D8859"/>
      <c r="E8859"/>
      <c r="F8859"/>
      <c r="G8859"/>
      <c r="H8859"/>
      <c r="I8859"/>
      <c r="J8859"/>
      <c r="K8859"/>
      <c r="L8859"/>
      <c r="M8859"/>
      <c r="N8859"/>
      <c r="O8859"/>
      <c r="P8859"/>
      <c r="Q8859"/>
      <c r="R8859"/>
      <c r="S8859"/>
    </row>
    <row r="8860" spans="1:19">
      <c r="A8860"/>
      <c r="B8860"/>
      <c r="C8860"/>
      <c r="D8860"/>
      <c r="E8860"/>
      <c r="F8860"/>
      <c r="G8860"/>
      <c r="H8860"/>
      <c r="I8860"/>
      <c r="J8860"/>
      <c r="K8860"/>
      <c r="L8860"/>
      <c r="M8860"/>
      <c r="N8860"/>
      <c r="O8860"/>
      <c r="P8860"/>
      <c r="Q8860"/>
      <c r="R8860"/>
      <c r="S8860"/>
    </row>
    <row r="8861" spans="1:19">
      <c r="A8861"/>
      <c r="B8861"/>
      <c r="C8861"/>
      <c r="D8861"/>
      <c r="E8861"/>
      <c r="F8861"/>
      <c r="G8861"/>
      <c r="H8861"/>
      <c r="I8861"/>
      <c r="J8861"/>
      <c r="K8861"/>
      <c r="L8861"/>
      <c r="M8861"/>
      <c r="N8861"/>
      <c r="O8861"/>
      <c r="P8861"/>
      <c r="Q8861"/>
      <c r="R8861"/>
      <c r="S8861"/>
    </row>
    <row r="8862" spans="1:19">
      <c r="A8862"/>
      <c r="B8862"/>
      <c r="C8862"/>
      <c r="D8862"/>
      <c r="E8862"/>
      <c r="F8862"/>
      <c r="G8862"/>
      <c r="H8862"/>
      <c r="I8862"/>
      <c r="J8862"/>
      <c r="K8862"/>
      <c r="L8862"/>
      <c r="M8862"/>
      <c r="N8862"/>
      <c r="O8862"/>
      <c r="P8862"/>
      <c r="Q8862"/>
      <c r="R8862"/>
      <c r="S8862"/>
    </row>
    <row r="8863" spans="1:19">
      <c r="A8863"/>
      <c r="B8863"/>
      <c r="C8863"/>
      <c r="D8863"/>
      <c r="E8863"/>
      <c r="F8863"/>
      <c r="G8863"/>
      <c r="H8863"/>
      <c r="I8863"/>
      <c r="J8863"/>
      <c r="K8863"/>
      <c r="L8863"/>
      <c r="M8863"/>
      <c r="N8863"/>
      <c r="O8863"/>
      <c r="P8863"/>
      <c r="Q8863"/>
      <c r="R8863"/>
      <c r="S8863"/>
    </row>
    <row r="8864" spans="1:19">
      <c r="A8864"/>
      <c r="B8864"/>
      <c r="C8864"/>
      <c r="D8864"/>
      <c r="E8864"/>
      <c r="F8864"/>
      <c r="G8864"/>
      <c r="H8864"/>
      <c r="I8864"/>
      <c r="J8864"/>
      <c r="K8864"/>
      <c r="L8864"/>
      <c r="M8864"/>
      <c r="N8864"/>
      <c r="O8864"/>
      <c r="P8864"/>
      <c r="Q8864"/>
      <c r="R8864"/>
      <c r="S8864"/>
    </row>
    <row r="8865" spans="1:19">
      <c r="A8865"/>
      <c r="B8865"/>
      <c r="C8865"/>
      <c r="D8865"/>
      <c r="E8865"/>
      <c r="F8865"/>
      <c r="G8865"/>
      <c r="H8865"/>
      <c r="I8865"/>
      <c r="J8865"/>
      <c r="K8865"/>
      <c r="L8865"/>
      <c r="M8865"/>
      <c r="N8865"/>
      <c r="O8865"/>
      <c r="P8865"/>
      <c r="Q8865"/>
      <c r="R8865"/>
      <c r="S8865"/>
    </row>
    <row r="8866" spans="1:19">
      <c r="A8866"/>
      <c r="B8866"/>
      <c r="C8866"/>
      <c r="D8866"/>
      <c r="E8866"/>
      <c r="F8866"/>
      <c r="G8866"/>
      <c r="H8866"/>
      <c r="I8866"/>
      <c r="J8866"/>
      <c r="K8866"/>
      <c r="L8866"/>
      <c r="M8866"/>
      <c r="N8866"/>
      <c r="O8866"/>
      <c r="P8866"/>
      <c r="Q8866"/>
      <c r="R8866"/>
      <c r="S8866"/>
    </row>
    <row r="8867" spans="1:19">
      <c r="A8867"/>
      <c r="B8867"/>
      <c r="C8867"/>
      <c r="D8867"/>
      <c r="E8867"/>
      <c r="F8867"/>
      <c r="G8867"/>
      <c r="H8867"/>
      <c r="I8867"/>
      <c r="J8867"/>
      <c r="K8867"/>
      <c r="L8867"/>
      <c r="M8867"/>
      <c r="N8867"/>
      <c r="O8867"/>
      <c r="P8867"/>
      <c r="Q8867"/>
      <c r="R8867"/>
      <c r="S8867"/>
    </row>
    <row r="8868" spans="1:19">
      <c r="A8868"/>
      <c r="B8868"/>
      <c r="C8868"/>
      <c r="D8868"/>
      <c r="E8868"/>
      <c r="F8868"/>
      <c r="G8868"/>
      <c r="H8868"/>
      <c r="I8868"/>
      <c r="J8868"/>
      <c r="K8868"/>
      <c r="L8868"/>
      <c r="M8868"/>
      <c r="N8868"/>
      <c r="O8868"/>
      <c r="P8868"/>
      <c r="Q8868"/>
      <c r="R8868"/>
      <c r="S8868"/>
    </row>
    <row r="8869" spans="1:19">
      <c r="A8869"/>
      <c r="B8869"/>
      <c r="C8869"/>
      <c r="D8869"/>
      <c r="E8869"/>
      <c r="F8869"/>
      <c r="G8869"/>
      <c r="H8869"/>
      <c r="I8869"/>
      <c r="J8869"/>
      <c r="K8869"/>
      <c r="L8869"/>
      <c r="M8869"/>
      <c r="N8869"/>
      <c r="O8869"/>
      <c r="P8869"/>
      <c r="Q8869"/>
      <c r="R8869"/>
      <c r="S8869"/>
    </row>
    <row r="8870" spans="1:19">
      <c r="A8870"/>
      <c r="B8870"/>
      <c r="C8870"/>
      <c r="D8870"/>
      <c r="E8870"/>
      <c r="F8870"/>
      <c r="G8870"/>
      <c r="H8870"/>
      <c r="I8870"/>
      <c r="J8870"/>
      <c r="K8870"/>
      <c r="L8870"/>
      <c r="M8870"/>
      <c r="N8870"/>
      <c r="O8870"/>
      <c r="P8870"/>
      <c r="Q8870"/>
      <c r="R8870"/>
      <c r="S8870"/>
    </row>
    <row r="8871" spans="1:19">
      <c r="A8871"/>
      <c r="B8871"/>
      <c r="C8871"/>
      <c r="D8871"/>
      <c r="E8871"/>
      <c r="F8871"/>
      <c r="G8871"/>
      <c r="H8871"/>
      <c r="I8871"/>
      <c r="J8871"/>
      <c r="K8871"/>
      <c r="L8871"/>
      <c r="M8871"/>
      <c r="N8871"/>
      <c r="O8871"/>
      <c r="P8871"/>
      <c r="Q8871"/>
      <c r="R8871"/>
      <c r="S8871"/>
    </row>
    <row r="8872" spans="1:19">
      <c r="A8872"/>
      <c r="B8872"/>
      <c r="C8872"/>
      <c r="D8872"/>
      <c r="E8872"/>
      <c r="F8872"/>
      <c r="G8872"/>
      <c r="H8872"/>
      <c r="I8872"/>
      <c r="J8872"/>
      <c r="K8872"/>
      <c r="L8872"/>
      <c r="M8872"/>
      <c r="N8872"/>
      <c r="O8872"/>
      <c r="P8872"/>
      <c r="Q8872"/>
      <c r="R8872"/>
      <c r="S8872"/>
    </row>
    <row r="8873" spans="1:19">
      <c r="A8873"/>
      <c r="B8873"/>
      <c r="C8873"/>
      <c r="D8873"/>
      <c r="E8873"/>
      <c r="F8873"/>
      <c r="G8873"/>
      <c r="H8873"/>
      <c r="I8873"/>
      <c r="J8873"/>
      <c r="K8873"/>
      <c r="L8873"/>
      <c r="M8873"/>
      <c r="N8873"/>
      <c r="O8873"/>
      <c r="P8873"/>
      <c r="Q8873"/>
      <c r="R8873"/>
      <c r="S8873"/>
    </row>
    <row r="8874" spans="1:19">
      <c r="A8874"/>
      <c r="B8874"/>
      <c r="C8874"/>
      <c r="D8874"/>
      <c r="E8874"/>
      <c r="F8874"/>
      <c r="G8874"/>
      <c r="H8874"/>
      <c r="I8874"/>
      <c r="J8874"/>
      <c r="K8874"/>
      <c r="L8874"/>
      <c r="M8874"/>
      <c r="N8874"/>
      <c r="O8874"/>
      <c r="P8874"/>
      <c r="Q8874"/>
      <c r="R8874"/>
      <c r="S8874"/>
    </row>
    <row r="8875" spans="1:19">
      <c r="A8875"/>
      <c r="B8875"/>
      <c r="C8875"/>
      <c r="D8875"/>
      <c r="E8875"/>
      <c r="F8875"/>
      <c r="G8875"/>
      <c r="H8875"/>
      <c r="I8875"/>
      <c r="J8875"/>
      <c r="K8875"/>
      <c r="L8875"/>
      <c r="M8875"/>
      <c r="N8875"/>
      <c r="O8875"/>
      <c r="P8875"/>
      <c r="Q8875"/>
      <c r="R8875"/>
      <c r="S8875"/>
    </row>
    <row r="8876" spans="1:19">
      <c r="A8876"/>
      <c r="B8876"/>
      <c r="C8876"/>
      <c r="D8876"/>
      <c r="E8876"/>
      <c r="F8876"/>
      <c r="G8876"/>
      <c r="H8876"/>
      <c r="I8876"/>
      <c r="J8876"/>
      <c r="K8876"/>
      <c r="L8876"/>
      <c r="M8876"/>
      <c r="N8876"/>
      <c r="O8876"/>
      <c r="P8876"/>
      <c r="Q8876"/>
      <c r="R8876"/>
      <c r="S8876"/>
    </row>
    <row r="8877" spans="1:19">
      <c r="A8877"/>
      <c r="B8877"/>
      <c r="C8877"/>
      <c r="D8877"/>
      <c r="E8877"/>
      <c r="F8877"/>
      <c r="G8877"/>
      <c r="H8877"/>
      <c r="I8877"/>
      <c r="J8877"/>
      <c r="K8877"/>
      <c r="L8877"/>
      <c r="M8877"/>
      <c r="N8877"/>
      <c r="O8877"/>
      <c r="P8877"/>
      <c r="Q8877"/>
      <c r="R8877"/>
      <c r="S8877"/>
    </row>
    <row r="8878" spans="1:19">
      <c r="A8878"/>
      <c r="B8878"/>
      <c r="C8878"/>
      <c r="D8878"/>
      <c r="E8878"/>
      <c r="F8878"/>
      <c r="G8878"/>
      <c r="H8878"/>
      <c r="I8878"/>
      <c r="J8878"/>
      <c r="K8878"/>
      <c r="L8878"/>
      <c r="M8878"/>
      <c r="N8878"/>
      <c r="O8878"/>
      <c r="P8878"/>
      <c r="Q8878"/>
      <c r="R8878"/>
      <c r="S8878"/>
    </row>
    <row r="8879" spans="1:19">
      <c r="A8879"/>
      <c r="B8879"/>
      <c r="C8879"/>
      <c r="D8879"/>
      <c r="E8879"/>
      <c r="F8879"/>
      <c r="G8879"/>
      <c r="H8879"/>
      <c r="I8879"/>
      <c r="J8879"/>
      <c r="K8879"/>
      <c r="L8879"/>
      <c r="M8879"/>
      <c r="N8879"/>
      <c r="O8879"/>
      <c r="P8879"/>
      <c r="Q8879"/>
      <c r="R8879"/>
      <c r="S8879"/>
    </row>
    <row r="8880" spans="1:19">
      <c r="A8880"/>
      <c r="B8880"/>
      <c r="C8880"/>
      <c r="D8880"/>
      <c r="E8880"/>
      <c r="F8880"/>
      <c r="G8880"/>
      <c r="H8880"/>
      <c r="I8880"/>
      <c r="J8880"/>
      <c r="K8880"/>
      <c r="L8880"/>
      <c r="M8880"/>
      <c r="N8880"/>
      <c r="O8880"/>
      <c r="P8880"/>
      <c r="Q8880"/>
      <c r="R8880"/>
      <c r="S8880"/>
    </row>
    <row r="8881" spans="1:19">
      <c r="A8881"/>
      <c r="B8881"/>
      <c r="C8881"/>
      <c r="D8881"/>
      <c r="E8881"/>
      <c r="F8881"/>
      <c r="G8881"/>
      <c r="H8881"/>
      <c r="I8881"/>
      <c r="J8881"/>
      <c r="K8881"/>
      <c r="L8881"/>
      <c r="M8881"/>
      <c r="N8881"/>
      <c r="O8881"/>
      <c r="P8881"/>
      <c r="Q8881"/>
      <c r="R8881"/>
      <c r="S8881"/>
    </row>
    <row r="8882" spans="1:19">
      <c r="A8882"/>
      <c r="B8882"/>
      <c r="C8882"/>
      <c r="D8882"/>
      <c r="E8882"/>
      <c r="F8882"/>
      <c r="G8882"/>
      <c r="H8882"/>
      <c r="I8882"/>
      <c r="J8882"/>
      <c r="K8882"/>
      <c r="L8882"/>
      <c r="M8882"/>
      <c r="N8882"/>
      <c r="O8882"/>
      <c r="P8882"/>
      <c r="Q8882"/>
      <c r="R8882"/>
      <c r="S8882"/>
    </row>
    <row r="8883" spans="1:19">
      <c r="A8883"/>
      <c r="B8883"/>
      <c r="C8883"/>
      <c r="D8883"/>
      <c r="E8883"/>
      <c r="F8883"/>
      <c r="G8883"/>
      <c r="H8883"/>
      <c r="I8883"/>
      <c r="J8883"/>
      <c r="K8883"/>
      <c r="L8883"/>
      <c r="M8883"/>
      <c r="N8883"/>
      <c r="O8883"/>
      <c r="P8883"/>
      <c r="Q8883"/>
      <c r="R8883"/>
      <c r="S8883"/>
    </row>
    <row r="8884" spans="1:19">
      <c r="A8884"/>
      <c r="B8884"/>
      <c r="C8884"/>
      <c r="D8884"/>
      <c r="E8884"/>
      <c r="F8884"/>
      <c r="G8884"/>
      <c r="H8884"/>
      <c r="I8884"/>
      <c r="J8884"/>
      <c r="K8884"/>
      <c r="L8884"/>
      <c r="M8884"/>
      <c r="N8884"/>
      <c r="O8884"/>
      <c r="P8884"/>
      <c r="Q8884"/>
      <c r="R8884"/>
      <c r="S8884"/>
    </row>
    <row r="8885" spans="1:19">
      <c r="A8885"/>
      <c r="B8885"/>
      <c r="C8885"/>
      <c r="D8885"/>
      <c r="E8885"/>
      <c r="F8885"/>
      <c r="G8885"/>
      <c r="H8885"/>
      <c r="I8885"/>
      <c r="J8885"/>
      <c r="K8885"/>
      <c r="L8885"/>
      <c r="M8885"/>
      <c r="N8885"/>
      <c r="O8885"/>
      <c r="P8885"/>
      <c r="Q8885"/>
      <c r="R8885"/>
      <c r="S8885"/>
    </row>
    <row r="8886" spans="1:19">
      <c r="A8886"/>
      <c r="B8886"/>
      <c r="C8886"/>
      <c r="D8886"/>
      <c r="E8886"/>
      <c r="F8886"/>
      <c r="G8886"/>
      <c r="H8886"/>
      <c r="I8886"/>
      <c r="J8886"/>
      <c r="K8886"/>
      <c r="L8886"/>
      <c r="M8886"/>
      <c r="N8886"/>
      <c r="O8886"/>
      <c r="P8886"/>
      <c r="Q8886"/>
      <c r="R8886"/>
      <c r="S8886"/>
    </row>
    <row r="8887" spans="1:19">
      <c r="A8887"/>
      <c r="B8887"/>
      <c r="C8887"/>
      <c r="D8887"/>
      <c r="E8887"/>
      <c r="F8887"/>
      <c r="G8887"/>
      <c r="H8887"/>
      <c r="I8887"/>
      <c r="J8887"/>
      <c r="K8887"/>
      <c r="L8887"/>
      <c r="M8887"/>
      <c r="N8887"/>
      <c r="O8887"/>
      <c r="P8887"/>
      <c r="Q8887"/>
      <c r="R8887"/>
      <c r="S8887"/>
    </row>
    <row r="8888" spans="1:19">
      <c r="A8888"/>
      <c r="B8888"/>
      <c r="C8888"/>
      <c r="D8888"/>
      <c r="E8888"/>
      <c r="F8888"/>
      <c r="G8888"/>
      <c r="H8888"/>
      <c r="I8888"/>
      <c r="J8888"/>
      <c r="K8888"/>
      <c r="L8888"/>
      <c r="M8888"/>
      <c r="N8888"/>
      <c r="O8888"/>
      <c r="P8888"/>
      <c r="Q8888"/>
      <c r="R8888"/>
      <c r="S8888"/>
    </row>
    <row r="8889" spans="1:19">
      <c r="A8889"/>
      <c r="B8889"/>
      <c r="C8889"/>
      <c r="D8889"/>
      <c r="E8889"/>
      <c r="F8889"/>
      <c r="G8889"/>
      <c r="H8889"/>
      <c r="I8889"/>
      <c r="J8889"/>
      <c r="K8889"/>
      <c r="L8889"/>
      <c r="M8889"/>
      <c r="N8889"/>
      <c r="O8889"/>
      <c r="P8889"/>
      <c r="Q8889"/>
      <c r="R8889"/>
      <c r="S8889"/>
    </row>
    <row r="8890" spans="1:19">
      <c r="A8890"/>
      <c r="B8890"/>
      <c r="C8890"/>
      <c r="D8890"/>
      <c r="E8890"/>
      <c r="F8890"/>
      <c r="G8890"/>
      <c r="H8890"/>
      <c r="I8890"/>
      <c r="J8890"/>
      <c r="K8890"/>
      <c r="L8890"/>
      <c r="M8890"/>
      <c r="N8890"/>
      <c r="O8890"/>
      <c r="P8890"/>
      <c r="Q8890"/>
      <c r="R8890"/>
      <c r="S8890"/>
    </row>
    <row r="8891" spans="1:19">
      <c r="A8891"/>
      <c r="B8891"/>
      <c r="C8891"/>
      <c r="D8891"/>
      <c r="E8891"/>
      <c r="F8891"/>
      <c r="G8891"/>
      <c r="H8891"/>
      <c r="I8891"/>
      <c r="J8891"/>
      <c r="K8891"/>
      <c r="L8891"/>
      <c r="M8891"/>
      <c r="N8891"/>
      <c r="O8891"/>
      <c r="P8891"/>
      <c r="Q8891"/>
      <c r="R8891"/>
      <c r="S8891"/>
    </row>
    <row r="8892" spans="1:19">
      <c r="A8892"/>
      <c r="B8892"/>
      <c r="C8892"/>
      <c r="D8892"/>
      <c r="E8892"/>
      <c r="F8892"/>
      <c r="G8892"/>
      <c r="H8892"/>
      <c r="I8892"/>
      <c r="J8892"/>
      <c r="K8892"/>
      <c r="L8892"/>
      <c r="M8892"/>
      <c r="N8892"/>
      <c r="O8892"/>
      <c r="P8892"/>
      <c r="Q8892"/>
      <c r="R8892"/>
      <c r="S8892"/>
    </row>
    <row r="8893" spans="1:19">
      <c r="A8893"/>
      <c r="B8893"/>
      <c r="C8893"/>
      <c r="D8893"/>
      <c r="E8893"/>
      <c r="F8893"/>
      <c r="G8893"/>
      <c r="H8893"/>
      <c r="I8893"/>
      <c r="J8893"/>
      <c r="K8893"/>
      <c r="L8893"/>
      <c r="M8893"/>
      <c r="N8893"/>
      <c r="O8893"/>
      <c r="P8893"/>
      <c r="Q8893"/>
      <c r="R8893"/>
      <c r="S8893"/>
    </row>
    <row r="8894" spans="1:19">
      <c r="A8894"/>
      <c r="B8894"/>
      <c r="C8894"/>
      <c r="D8894"/>
      <c r="E8894"/>
      <c r="F8894"/>
      <c r="G8894"/>
      <c r="H8894"/>
      <c r="I8894"/>
      <c r="J8894"/>
      <c r="K8894"/>
      <c r="L8894"/>
      <c r="M8894"/>
      <c r="N8894"/>
      <c r="O8894"/>
      <c r="P8894"/>
      <c r="Q8894"/>
      <c r="R8894"/>
      <c r="S8894"/>
    </row>
    <row r="8895" spans="1:19">
      <c r="A8895"/>
      <c r="B8895"/>
      <c r="C8895"/>
      <c r="D8895"/>
      <c r="E8895"/>
      <c r="F8895"/>
      <c r="G8895"/>
      <c r="H8895"/>
      <c r="I8895"/>
      <c r="J8895"/>
      <c r="K8895"/>
      <c r="L8895"/>
      <c r="M8895"/>
      <c r="N8895"/>
      <c r="O8895"/>
      <c r="P8895"/>
      <c r="Q8895"/>
      <c r="R8895"/>
      <c r="S8895"/>
    </row>
    <row r="8896" spans="1:19">
      <c r="A8896"/>
      <c r="B8896"/>
      <c r="C8896"/>
      <c r="D8896"/>
      <c r="E8896"/>
      <c r="F8896"/>
      <c r="G8896"/>
      <c r="H8896"/>
      <c r="I8896"/>
      <c r="J8896"/>
      <c r="K8896"/>
      <c r="L8896"/>
      <c r="M8896"/>
      <c r="N8896"/>
      <c r="O8896"/>
      <c r="P8896"/>
      <c r="Q8896"/>
      <c r="R8896"/>
      <c r="S8896"/>
    </row>
    <row r="8897" spans="1:19">
      <c r="A8897"/>
      <c r="B8897"/>
      <c r="C8897"/>
      <c r="D8897"/>
      <c r="E8897"/>
      <c r="F8897"/>
      <c r="G8897"/>
      <c r="H8897"/>
      <c r="I8897"/>
      <c r="J8897"/>
      <c r="K8897"/>
      <c r="L8897"/>
      <c r="M8897"/>
      <c r="N8897"/>
      <c r="O8897"/>
      <c r="P8897"/>
      <c r="Q8897"/>
      <c r="R8897"/>
      <c r="S8897"/>
    </row>
    <row r="8898" spans="1:19">
      <c r="A8898"/>
      <c r="B8898"/>
      <c r="C8898"/>
      <c r="D8898"/>
      <c r="E8898"/>
      <c r="F8898"/>
      <c r="G8898"/>
      <c r="H8898"/>
      <c r="I8898"/>
      <c r="J8898"/>
      <c r="K8898"/>
      <c r="L8898"/>
      <c r="M8898"/>
      <c r="N8898"/>
      <c r="O8898"/>
      <c r="P8898"/>
      <c r="Q8898"/>
      <c r="R8898"/>
      <c r="S8898"/>
    </row>
    <row r="8899" spans="1:19">
      <c r="A8899"/>
      <c r="B8899"/>
      <c r="C8899"/>
      <c r="D8899"/>
      <c r="E8899"/>
      <c r="F8899"/>
      <c r="G8899"/>
      <c r="H8899"/>
      <c r="I8899"/>
      <c r="J8899"/>
      <c r="K8899"/>
      <c r="L8899"/>
      <c r="M8899"/>
      <c r="N8899"/>
      <c r="O8899"/>
      <c r="P8899"/>
      <c r="Q8899"/>
      <c r="R8899"/>
      <c r="S8899"/>
    </row>
    <row r="8900" spans="1:19">
      <c r="A8900"/>
      <c r="B8900"/>
      <c r="C8900"/>
      <c r="D8900"/>
      <c r="E8900"/>
      <c r="F8900"/>
      <c r="G8900"/>
      <c r="H8900"/>
      <c r="I8900"/>
      <c r="J8900"/>
      <c r="K8900"/>
      <c r="L8900"/>
      <c r="M8900"/>
      <c r="N8900"/>
      <c r="O8900"/>
      <c r="P8900"/>
      <c r="Q8900"/>
      <c r="R8900"/>
      <c r="S8900"/>
    </row>
    <row r="8901" spans="1:19">
      <c r="A8901"/>
      <c r="B8901"/>
      <c r="C8901"/>
      <c r="D8901"/>
      <c r="E8901"/>
      <c r="F8901"/>
      <c r="G8901"/>
      <c r="H8901"/>
      <c r="I8901"/>
      <c r="J8901"/>
      <c r="K8901"/>
      <c r="L8901"/>
      <c r="M8901"/>
      <c r="N8901"/>
      <c r="O8901"/>
      <c r="P8901"/>
      <c r="Q8901"/>
      <c r="R8901"/>
      <c r="S8901"/>
    </row>
    <row r="8902" spans="1:19">
      <c r="A8902"/>
      <c r="B8902"/>
      <c r="C8902"/>
      <c r="D8902"/>
      <c r="E8902"/>
      <c r="F8902"/>
      <c r="G8902"/>
      <c r="H8902"/>
      <c r="I8902"/>
      <c r="J8902"/>
      <c r="K8902"/>
      <c r="L8902"/>
      <c r="M8902"/>
      <c r="N8902"/>
      <c r="O8902"/>
      <c r="P8902"/>
      <c r="Q8902"/>
      <c r="R8902"/>
      <c r="S8902"/>
    </row>
    <row r="8903" spans="1:19">
      <c r="A8903"/>
      <c r="B8903"/>
      <c r="C8903"/>
      <c r="D8903"/>
      <c r="E8903"/>
      <c r="F8903"/>
      <c r="G8903"/>
      <c r="H8903"/>
      <c r="I8903"/>
      <c r="J8903"/>
      <c r="K8903"/>
      <c r="L8903"/>
      <c r="M8903"/>
      <c r="N8903"/>
      <c r="O8903"/>
      <c r="P8903"/>
      <c r="Q8903"/>
      <c r="R8903"/>
      <c r="S8903"/>
    </row>
    <row r="8904" spans="1:19">
      <c r="A8904"/>
      <c r="B8904"/>
      <c r="C8904"/>
      <c r="D8904"/>
      <c r="E8904"/>
      <c r="F8904"/>
      <c r="G8904"/>
      <c r="H8904"/>
      <c r="I8904"/>
      <c r="J8904"/>
      <c r="K8904"/>
      <c r="L8904"/>
      <c r="M8904"/>
      <c r="N8904"/>
      <c r="O8904"/>
      <c r="P8904"/>
      <c r="Q8904"/>
      <c r="R8904"/>
      <c r="S8904"/>
    </row>
    <row r="8905" spans="1:19">
      <c r="A8905"/>
      <c r="B8905"/>
      <c r="C8905"/>
      <c r="D8905"/>
      <c r="E8905"/>
      <c r="F8905"/>
      <c r="G8905"/>
      <c r="H8905"/>
      <c r="I8905"/>
      <c r="J8905"/>
      <c r="K8905"/>
      <c r="L8905"/>
      <c r="M8905"/>
      <c r="N8905"/>
      <c r="O8905"/>
      <c r="P8905"/>
      <c r="Q8905"/>
      <c r="R8905"/>
      <c r="S8905"/>
    </row>
    <row r="8906" spans="1:19">
      <c r="A8906"/>
      <c r="B8906"/>
      <c r="C8906"/>
      <c r="D8906"/>
      <c r="E8906"/>
      <c r="F8906"/>
      <c r="G8906"/>
      <c r="H8906"/>
      <c r="I8906"/>
      <c r="J8906"/>
      <c r="K8906"/>
      <c r="L8906"/>
      <c r="M8906"/>
      <c r="N8906"/>
      <c r="O8906"/>
      <c r="P8906"/>
      <c r="Q8906"/>
      <c r="R8906"/>
      <c r="S8906"/>
    </row>
    <row r="8907" spans="1:19">
      <c r="A8907"/>
      <c r="B8907"/>
      <c r="C8907"/>
      <c r="D8907"/>
      <c r="E8907"/>
      <c r="F8907"/>
      <c r="G8907"/>
      <c r="H8907"/>
      <c r="I8907"/>
      <c r="J8907"/>
      <c r="K8907"/>
      <c r="L8907"/>
      <c r="M8907"/>
      <c r="N8907"/>
      <c r="O8907"/>
      <c r="P8907"/>
      <c r="Q8907"/>
      <c r="R8907"/>
      <c r="S8907"/>
    </row>
    <row r="8908" spans="1:19">
      <c r="A8908"/>
      <c r="B8908"/>
      <c r="C8908"/>
      <c r="D8908"/>
      <c r="E8908"/>
      <c r="F8908"/>
      <c r="G8908"/>
      <c r="H8908"/>
      <c r="I8908"/>
      <c r="J8908"/>
      <c r="K8908"/>
      <c r="L8908"/>
      <c r="M8908"/>
      <c r="N8908"/>
      <c r="O8908"/>
      <c r="P8908"/>
      <c r="Q8908"/>
      <c r="R8908"/>
      <c r="S8908"/>
    </row>
    <row r="8909" spans="1:19">
      <c r="A8909"/>
      <c r="B8909"/>
      <c r="C8909"/>
      <c r="D8909"/>
      <c r="E8909"/>
      <c r="F8909"/>
      <c r="G8909"/>
      <c r="H8909"/>
      <c r="I8909"/>
      <c r="J8909"/>
      <c r="K8909"/>
      <c r="L8909"/>
      <c r="M8909"/>
      <c r="N8909"/>
      <c r="O8909"/>
      <c r="P8909"/>
      <c r="Q8909"/>
      <c r="R8909"/>
      <c r="S8909"/>
    </row>
    <row r="8910" spans="1:19">
      <c r="A8910"/>
      <c r="B8910"/>
      <c r="C8910"/>
      <c r="D8910"/>
      <c r="E8910"/>
      <c r="F8910"/>
      <c r="G8910"/>
      <c r="H8910"/>
      <c r="I8910"/>
      <c r="J8910"/>
      <c r="K8910"/>
      <c r="L8910"/>
      <c r="M8910"/>
      <c r="N8910"/>
      <c r="O8910"/>
      <c r="P8910"/>
      <c r="Q8910"/>
      <c r="R8910"/>
      <c r="S8910"/>
    </row>
    <row r="8911" spans="1:19">
      <c r="A8911"/>
      <c r="B8911"/>
      <c r="C8911"/>
      <c r="D8911"/>
      <c r="E8911"/>
      <c r="F8911"/>
      <c r="G8911"/>
      <c r="H8911"/>
      <c r="I8911"/>
      <c r="J8911"/>
      <c r="K8911"/>
      <c r="L8911"/>
      <c r="M8911"/>
      <c r="N8911"/>
      <c r="O8911"/>
      <c r="P8911"/>
      <c r="Q8911"/>
      <c r="R8911"/>
      <c r="S8911"/>
    </row>
    <row r="8912" spans="1:19">
      <c r="A8912"/>
      <c r="B8912"/>
      <c r="C8912"/>
      <c r="D8912"/>
      <c r="E8912"/>
      <c r="F8912"/>
      <c r="G8912"/>
      <c r="H8912"/>
      <c r="I8912"/>
      <c r="J8912"/>
      <c r="K8912"/>
      <c r="L8912"/>
      <c r="M8912"/>
      <c r="N8912"/>
      <c r="O8912"/>
      <c r="P8912"/>
      <c r="Q8912"/>
      <c r="R8912"/>
      <c r="S8912"/>
    </row>
    <row r="8913" spans="1:19">
      <c r="A8913"/>
      <c r="B8913"/>
      <c r="C8913"/>
      <c r="D8913"/>
      <c r="E8913"/>
      <c r="F8913"/>
      <c r="G8913"/>
      <c r="H8913"/>
      <c r="I8913"/>
      <c r="J8913"/>
      <c r="K8913"/>
      <c r="L8913"/>
      <c r="M8913"/>
      <c r="N8913"/>
      <c r="O8913"/>
      <c r="P8913"/>
      <c r="Q8913"/>
      <c r="R8913"/>
      <c r="S8913"/>
    </row>
    <row r="8914" spans="1:19">
      <c r="A8914"/>
      <c r="B8914"/>
      <c r="C8914"/>
      <c r="D8914"/>
      <c r="E8914"/>
      <c r="F8914"/>
      <c r="G8914"/>
      <c r="H8914"/>
      <c r="I8914"/>
      <c r="J8914"/>
      <c r="K8914"/>
      <c r="L8914"/>
      <c r="M8914"/>
      <c r="N8914"/>
      <c r="O8914"/>
      <c r="P8914"/>
      <c r="Q8914"/>
      <c r="R8914"/>
      <c r="S8914"/>
    </row>
    <row r="8915" spans="1:19">
      <c r="A8915"/>
      <c r="B8915"/>
      <c r="C8915"/>
      <c r="D8915"/>
      <c r="E8915"/>
      <c r="F8915"/>
      <c r="G8915"/>
      <c r="H8915"/>
      <c r="I8915"/>
      <c r="J8915"/>
      <c r="K8915"/>
      <c r="L8915"/>
      <c r="M8915"/>
      <c r="N8915"/>
      <c r="O8915"/>
      <c r="P8915"/>
      <c r="Q8915"/>
      <c r="R8915"/>
      <c r="S8915"/>
    </row>
    <row r="8916" spans="1:19">
      <c r="A8916"/>
      <c r="B8916"/>
      <c r="C8916"/>
      <c r="D8916"/>
      <c r="E8916"/>
      <c r="F8916"/>
      <c r="G8916"/>
      <c r="H8916"/>
      <c r="I8916"/>
      <c r="J8916"/>
      <c r="K8916"/>
      <c r="L8916"/>
      <c r="M8916"/>
      <c r="N8916"/>
      <c r="O8916"/>
      <c r="P8916"/>
      <c r="Q8916"/>
      <c r="R8916"/>
      <c r="S8916"/>
    </row>
    <row r="8917" spans="1:19">
      <c r="A8917"/>
      <c r="B8917"/>
      <c r="C8917"/>
      <c r="D8917"/>
      <c r="E8917"/>
      <c r="F8917"/>
      <c r="G8917"/>
      <c r="H8917"/>
      <c r="I8917"/>
      <c r="J8917"/>
      <c r="K8917"/>
      <c r="L8917"/>
      <c r="M8917"/>
      <c r="N8917"/>
      <c r="O8917"/>
      <c r="P8917"/>
      <c r="Q8917"/>
      <c r="R8917"/>
      <c r="S8917"/>
    </row>
    <row r="8918" spans="1:19">
      <c r="A8918"/>
      <c r="B8918"/>
      <c r="C8918"/>
      <c r="D8918"/>
      <c r="E8918"/>
      <c r="F8918"/>
      <c r="G8918"/>
      <c r="H8918"/>
      <c r="I8918"/>
      <c r="J8918"/>
      <c r="K8918"/>
      <c r="L8918"/>
      <c r="M8918"/>
      <c r="N8918"/>
      <c r="O8918"/>
      <c r="P8918"/>
      <c r="Q8918"/>
      <c r="R8918"/>
      <c r="S8918"/>
    </row>
    <row r="8919" spans="1:19">
      <c r="A8919"/>
      <c r="B8919"/>
      <c r="C8919"/>
      <c r="D8919"/>
      <c r="E8919"/>
      <c r="F8919"/>
      <c r="G8919"/>
      <c r="H8919"/>
      <c r="I8919"/>
      <c r="J8919"/>
      <c r="K8919"/>
      <c r="L8919"/>
      <c r="M8919"/>
      <c r="N8919"/>
      <c r="O8919"/>
      <c r="P8919"/>
      <c r="Q8919"/>
      <c r="R8919"/>
      <c r="S8919"/>
    </row>
    <row r="8920" spans="1:19">
      <c r="A8920"/>
      <c r="B8920"/>
      <c r="C8920"/>
      <c r="D8920"/>
      <c r="E8920"/>
      <c r="F8920"/>
      <c r="G8920"/>
      <c r="H8920"/>
      <c r="I8920"/>
      <c r="J8920"/>
      <c r="K8920"/>
      <c r="L8920"/>
      <c r="M8920"/>
      <c r="N8920"/>
      <c r="O8920"/>
      <c r="P8920"/>
      <c r="Q8920"/>
      <c r="R8920"/>
      <c r="S8920"/>
    </row>
    <row r="8921" spans="1:19">
      <c r="A8921"/>
      <c r="B8921"/>
      <c r="C8921"/>
      <c r="D8921"/>
      <c r="E8921"/>
      <c r="F8921"/>
      <c r="G8921"/>
      <c r="H8921"/>
      <c r="I8921"/>
      <c r="J8921"/>
      <c r="K8921"/>
      <c r="L8921"/>
      <c r="M8921"/>
      <c r="N8921"/>
      <c r="O8921"/>
      <c r="P8921"/>
      <c r="Q8921"/>
      <c r="R8921"/>
      <c r="S8921"/>
    </row>
    <row r="8922" spans="1:19">
      <c r="A8922"/>
      <c r="B8922"/>
      <c r="C8922"/>
      <c r="D8922"/>
      <c r="E8922"/>
      <c r="F8922"/>
      <c r="G8922"/>
      <c r="H8922"/>
      <c r="I8922"/>
      <c r="J8922"/>
      <c r="K8922"/>
      <c r="L8922"/>
      <c r="M8922"/>
      <c r="N8922"/>
      <c r="O8922"/>
      <c r="P8922"/>
      <c r="Q8922"/>
      <c r="R8922"/>
      <c r="S8922"/>
    </row>
    <row r="8923" spans="1:19">
      <c r="A8923"/>
      <c r="B8923"/>
      <c r="C8923"/>
      <c r="D8923"/>
      <c r="E8923"/>
      <c r="F8923"/>
      <c r="G8923"/>
      <c r="H8923"/>
      <c r="I8923"/>
      <c r="J8923"/>
      <c r="K8923"/>
      <c r="L8923"/>
      <c r="M8923"/>
      <c r="N8923"/>
      <c r="O8923"/>
      <c r="P8923"/>
      <c r="Q8923"/>
      <c r="R8923"/>
      <c r="S8923"/>
    </row>
    <row r="8924" spans="1:19">
      <c r="A8924"/>
      <c r="B8924"/>
      <c r="C8924"/>
      <c r="D8924"/>
      <c r="E8924"/>
      <c r="F8924"/>
      <c r="G8924"/>
      <c r="H8924"/>
      <c r="I8924"/>
      <c r="J8924"/>
      <c r="K8924"/>
      <c r="L8924"/>
      <c r="M8924"/>
      <c r="N8924"/>
      <c r="O8924"/>
      <c r="P8924"/>
      <c r="Q8924"/>
      <c r="R8924"/>
      <c r="S8924"/>
    </row>
    <row r="8925" spans="1:19">
      <c r="A8925"/>
      <c r="B8925"/>
      <c r="C8925"/>
      <c r="D8925"/>
      <c r="E8925"/>
      <c r="F8925"/>
      <c r="G8925"/>
      <c r="H8925"/>
      <c r="I8925"/>
      <c r="J8925"/>
      <c r="K8925"/>
      <c r="L8925"/>
      <c r="M8925"/>
      <c r="N8925"/>
      <c r="O8925"/>
      <c r="P8925"/>
      <c r="Q8925"/>
      <c r="R8925"/>
      <c r="S8925"/>
    </row>
    <row r="8926" spans="1:19">
      <c r="A8926"/>
      <c r="B8926"/>
      <c r="C8926"/>
      <c r="D8926"/>
      <c r="E8926"/>
      <c r="F8926"/>
      <c r="G8926"/>
      <c r="H8926"/>
      <c r="I8926"/>
      <c r="J8926"/>
      <c r="K8926"/>
      <c r="L8926"/>
      <c r="M8926"/>
      <c r="N8926"/>
      <c r="O8926"/>
      <c r="P8926"/>
      <c r="Q8926"/>
      <c r="R8926"/>
      <c r="S8926"/>
    </row>
    <row r="8927" spans="1:19">
      <c r="A8927"/>
      <c r="B8927"/>
      <c r="C8927"/>
      <c r="D8927"/>
      <c r="E8927"/>
      <c r="F8927"/>
      <c r="G8927"/>
      <c r="H8927"/>
      <c r="I8927"/>
      <c r="J8927"/>
      <c r="K8927"/>
      <c r="L8927"/>
      <c r="M8927"/>
      <c r="N8927"/>
      <c r="O8927"/>
      <c r="P8927"/>
      <c r="Q8927"/>
      <c r="R8927"/>
      <c r="S8927"/>
    </row>
    <row r="8928" spans="1:19">
      <c r="A8928"/>
      <c r="B8928"/>
      <c r="C8928"/>
      <c r="D8928"/>
      <c r="E8928"/>
      <c r="F8928"/>
      <c r="G8928"/>
      <c r="H8928"/>
      <c r="I8928"/>
      <c r="J8928"/>
      <c r="K8928"/>
      <c r="L8928"/>
      <c r="M8928"/>
      <c r="N8928"/>
      <c r="O8928"/>
      <c r="P8928"/>
      <c r="Q8928"/>
      <c r="R8928"/>
      <c r="S8928"/>
    </row>
    <row r="8929" spans="1:19">
      <c r="A8929"/>
      <c r="B8929"/>
      <c r="C8929"/>
      <c r="D8929"/>
      <c r="E8929"/>
      <c r="F8929"/>
      <c r="G8929"/>
      <c r="H8929"/>
      <c r="I8929"/>
      <c r="J8929"/>
      <c r="K8929"/>
      <c r="L8929"/>
      <c r="M8929"/>
      <c r="N8929"/>
      <c r="O8929"/>
      <c r="P8929"/>
      <c r="Q8929"/>
      <c r="R8929"/>
      <c r="S8929"/>
    </row>
    <row r="8930" spans="1:19">
      <c r="A8930"/>
      <c r="B8930"/>
      <c r="C8930"/>
      <c r="D8930"/>
      <c r="E8930"/>
      <c r="F8930"/>
      <c r="G8930"/>
      <c r="H8930"/>
      <c r="I8930"/>
      <c r="J8930"/>
      <c r="K8930"/>
      <c r="L8930"/>
      <c r="M8930"/>
      <c r="N8930"/>
      <c r="O8930"/>
      <c r="P8930"/>
      <c r="Q8930"/>
      <c r="R8930"/>
      <c r="S8930"/>
    </row>
    <row r="8931" spans="1:19">
      <c r="A8931"/>
      <c r="B8931"/>
      <c r="C8931"/>
      <c r="D8931"/>
      <c r="E8931"/>
      <c r="F8931"/>
      <c r="G8931"/>
      <c r="H8931"/>
      <c r="I8931"/>
      <c r="J8931"/>
      <c r="K8931"/>
      <c r="L8931"/>
      <c r="M8931"/>
      <c r="N8931"/>
      <c r="O8931"/>
      <c r="P8931"/>
      <c r="Q8931"/>
      <c r="R8931"/>
      <c r="S8931"/>
    </row>
    <row r="8932" spans="1:19">
      <c r="A8932"/>
      <c r="B8932"/>
      <c r="C8932"/>
      <c r="D8932"/>
      <c r="E8932"/>
      <c r="F8932"/>
      <c r="G8932"/>
      <c r="H8932"/>
      <c r="I8932"/>
      <c r="J8932"/>
      <c r="K8932"/>
      <c r="L8932"/>
      <c r="M8932"/>
      <c r="N8932"/>
      <c r="O8932"/>
      <c r="P8932"/>
      <c r="Q8932"/>
      <c r="R8932"/>
      <c r="S8932"/>
    </row>
    <row r="8933" spans="1:19">
      <c r="A8933"/>
      <c r="B8933"/>
      <c r="C8933"/>
      <c r="D8933"/>
      <c r="E8933"/>
      <c r="F8933"/>
      <c r="G8933"/>
      <c r="H8933"/>
      <c r="I8933"/>
      <c r="J8933"/>
      <c r="K8933"/>
      <c r="L8933"/>
      <c r="M8933"/>
      <c r="N8933"/>
      <c r="O8933"/>
      <c r="P8933"/>
      <c r="Q8933"/>
      <c r="R8933"/>
      <c r="S8933"/>
    </row>
    <row r="8934" spans="1:19">
      <c r="A8934"/>
      <c r="B8934"/>
      <c r="C8934"/>
      <c r="D8934"/>
      <c r="E8934"/>
      <c r="F8934"/>
      <c r="G8934"/>
      <c r="H8934"/>
      <c r="I8934"/>
      <c r="J8934"/>
      <c r="K8934"/>
      <c r="L8934"/>
      <c r="M8934"/>
      <c r="N8934"/>
      <c r="O8934"/>
      <c r="P8934"/>
      <c r="Q8934"/>
      <c r="R8934"/>
      <c r="S8934"/>
    </row>
    <row r="8935" spans="1:19">
      <c r="A8935"/>
      <c r="B8935"/>
      <c r="C8935"/>
      <c r="D8935"/>
      <c r="E8935"/>
      <c r="F8935"/>
      <c r="G8935"/>
      <c r="H8935"/>
      <c r="I8935"/>
      <c r="J8935"/>
      <c r="K8935"/>
      <c r="L8935"/>
      <c r="M8935"/>
      <c r="N8935"/>
      <c r="O8935"/>
      <c r="P8935"/>
      <c r="Q8935"/>
      <c r="R8935"/>
      <c r="S8935"/>
    </row>
    <row r="8936" spans="1:19">
      <c r="A8936"/>
      <c r="B8936"/>
      <c r="C8936"/>
      <c r="D8936"/>
      <c r="E8936"/>
      <c r="F8936"/>
      <c r="G8936"/>
      <c r="H8936"/>
      <c r="I8936"/>
      <c r="J8936"/>
      <c r="K8936"/>
      <c r="L8936"/>
      <c r="M8936"/>
      <c r="N8936"/>
      <c r="O8936"/>
      <c r="P8936"/>
      <c r="Q8936"/>
      <c r="R8936"/>
      <c r="S8936"/>
    </row>
    <row r="8937" spans="1:19">
      <c r="A8937"/>
      <c r="B8937"/>
      <c r="C8937"/>
      <c r="D8937"/>
      <c r="E8937"/>
      <c r="F8937"/>
      <c r="G8937"/>
      <c r="H8937"/>
      <c r="I8937"/>
      <c r="J8937"/>
      <c r="K8937"/>
      <c r="L8937"/>
      <c r="M8937"/>
      <c r="N8937"/>
      <c r="O8937"/>
      <c r="P8937"/>
      <c r="Q8937"/>
      <c r="R8937"/>
      <c r="S8937"/>
    </row>
    <row r="8938" spans="1:19">
      <c r="A8938"/>
      <c r="B8938"/>
      <c r="C8938"/>
      <c r="D8938"/>
      <c r="E8938"/>
      <c r="F8938"/>
      <c r="G8938"/>
      <c r="H8938"/>
      <c r="I8938"/>
      <c r="J8938"/>
      <c r="K8938"/>
      <c r="L8938"/>
      <c r="M8938"/>
      <c r="N8938"/>
      <c r="O8938"/>
      <c r="P8938"/>
      <c r="Q8938"/>
      <c r="R8938"/>
      <c r="S8938"/>
    </row>
    <row r="8939" spans="1:19">
      <c r="A8939"/>
      <c r="B8939"/>
      <c r="C8939"/>
      <c r="D8939"/>
      <c r="E8939"/>
      <c r="F8939"/>
      <c r="G8939"/>
      <c r="H8939"/>
      <c r="I8939"/>
      <c r="J8939"/>
      <c r="K8939"/>
      <c r="L8939"/>
      <c r="M8939"/>
      <c r="N8939"/>
      <c r="O8939"/>
      <c r="P8939"/>
      <c r="Q8939"/>
      <c r="R8939"/>
      <c r="S8939"/>
    </row>
    <row r="8940" spans="1:19">
      <c r="A8940"/>
      <c r="B8940"/>
      <c r="C8940"/>
      <c r="D8940"/>
      <c r="E8940"/>
      <c r="F8940"/>
      <c r="G8940"/>
      <c r="H8940"/>
      <c r="I8940"/>
      <c r="J8940"/>
      <c r="K8940"/>
      <c r="L8940"/>
      <c r="M8940"/>
      <c r="N8940"/>
      <c r="O8940"/>
      <c r="P8940"/>
      <c r="Q8940"/>
      <c r="R8940"/>
      <c r="S8940"/>
    </row>
    <row r="8941" spans="1:19">
      <c r="A8941"/>
      <c r="B8941"/>
      <c r="C8941"/>
      <c r="D8941"/>
      <c r="E8941"/>
      <c r="F8941"/>
      <c r="G8941"/>
      <c r="H8941"/>
      <c r="I8941"/>
      <c r="J8941"/>
      <c r="K8941"/>
      <c r="L8941"/>
      <c r="M8941"/>
      <c r="N8941"/>
      <c r="O8941"/>
      <c r="P8941"/>
      <c r="Q8941"/>
      <c r="R8941"/>
      <c r="S8941"/>
    </row>
    <row r="8942" spans="1:19">
      <c r="A8942"/>
      <c r="B8942"/>
      <c r="C8942"/>
      <c r="D8942"/>
      <c r="E8942"/>
      <c r="F8942"/>
      <c r="G8942"/>
      <c r="H8942"/>
      <c r="I8942"/>
      <c r="J8942"/>
      <c r="K8942"/>
      <c r="L8942"/>
      <c r="M8942"/>
      <c r="N8942"/>
      <c r="O8942"/>
      <c r="P8942"/>
      <c r="Q8942"/>
      <c r="R8942"/>
      <c r="S8942"/>
    </row>
    <row r="8943" spans="1:19">
      <c r="A8943"/>
      <c r="B8943"/>
      <c r="C8943"/>
      <c r="D8943"/>
      <c r="E8943"/>
      <c r="F8943"/>
      <c r="G8943"/>
      <c r="H8943"/>
      <c r="I8943"/>
      <c r="J8943"/>
      <c r="K8943"/>
      <c r="L8943"/>
      <c r="M8943"/>
      <c r="N8943"/>
      <c r="O8943"/>
      <c r="P8943"/>
      <c r="Q8943"/>
      <c r="R8943"/>
      <c r="S8943"/>
    </row>
    <row r="8944" spans="1:19">
      <c r="A8944"/>
      <c r="B8944"/>
      <c r="C8944"/>
      <c r="D8944"/>
      <c r="E8944"/>
      <c r="F8944"/>
      <c r="G8944"/>
      <c r="H8944"/>
      <c r="I8944"/>
      <c r="J8944"/>
      <c r="K8944"/>
      <c r="L8944"/>
      <c r="M8944"/>
      <c r="N8944"/>
      <c r="O8944"/>
      <c r="P8944"/>
      <c r="Q8944"/>
      <c r="R8944"/>
      <c r="S8944"/>
    </row>
    <row r="8945" spans="1:19">
      <c r="A8945"/>
      <c r="B8945"/>
      <c r="C8945"/>
      <c r="D8945"/>
      <c r="E8945"/>
      <c r="F8945"/>
      <c r="G8945"/>
      <c r="H8945"/>
      <c r="I8945"/>
      <c r="J8945"/>
      <c r="K8945"/>
      <c r="L8945"/>
      <c r="M8945"/>
      <c r="N8945"/>
      <c r="O8945"/>
      <c r="P8945"/>
      <c r="Q8945"/>
      <c r="R8945"/>
      <c r="S8945"/>
    </row>
    <row r="8946" spans="1:19">
      <c r="A8946"/>
      <c r="B8946"/>
      <c r="C8946"/>
      <c r="D8946"/>
      <c r="E8946"/>
      <c r="F8946"/>
      <c r="G8946"/>
      <c r="H8946"/>
      <c r="I8946"/>
      <c r="J8946"/>
      <c r="K8946"/>
      <c r="L8946"/>
      <c r="M8946"/>
      <c r="N8946"/>
      <c r="O8946"/>
      <c r="P8946"/>
      <c r="Q8946"/>
      <c r="R8946"/>
      <c r="S8946"/>
    </row>
    <row r="8947" spans="1:19">
      <c r="A8947"/>
      <c r="B8947"/>
      <c r="C8947"/>
      <c r="D8947"/>
      <c r="E8947"/>
      <c r="F8947"/>
      <c r="G8947"/>
      <c r="H8947"/>
      <c r="I8947"/>
      <c r="J8947"/>
      <c r="K8947"/>
      <c r="L8947"/>
      <c r="M8947"/>
      <c r="N8947"/>
      <c r="O8947"/>
      <c r="P8947"/>
      <c r="Q8947"/>
      <c r="R8947"/>
      <c r="S8947"/>
    </row>
    <row r="8948" spans="1:19">
      <c r="A8948"/>
      <c r="B8948"/>
      <c r="C8948"/>
      <c r="D8948"/>
      <c r="E8948"/>
      <c r="F8948"/>
      <c r="G8948"/>
      <c r="H8948"/>
      <c r="I8948"/>
      <c r="J8948"/>
      <c r="K8948"/>
      <c r="L8948"/>
      <c r="M8948"/>
      <c r="N8948"/>
      <c r="O8948"/>
      <c r="P8948"/>
      <c r="Q8948"/>
      <c r="R8948"/>
      <c r="S8948"/>
    </row>
    <row r="8949" spans="1:19">
      <c r="A8949"/>
      <c r="B8949"/>
      <c r="C8949"/>
      <c r="D8949"/>
      <c r="E8949"/>
      <c r="F8949"/>
      <c r="G8949"/>
      <c r="H8949"/>
      <c r="I8949"/>
      <c r="J8949"/>
      <c r="K8949"/>
      <c r="L8949"/>
      <c r="M8949"/>
      <c r="N8949"/>
      <c r="O8949"/>
      <c r="P8949"/>
      <c r="Q8949"/>
      <c r="R8949"/>
      <c r="S8949"/>
    </row>
    <row r="8950" spans="1:19">
      <c r="A8950"/>
      <c r="B8950"/>
      <c r="C8950"/>
      <c r="D8950"/>
      <c r="E8950"/>
      <c r="F8950"/>
      <c r="G8950"/>
      <c r="H8950"/>
      <c r="I8950"/>
      <c r="J8950"/>
      <c r="K8950"/>
      <c r="L8950"/>
      <c r="M8950"/>
      <c r="N8950"/>
      <c r="O8950"/>
      <c r="P8950"/>
      <c r="Q8950"/>
      <c r="R8950"/>
      <c r="S8950"/>
    </row>
    <row r="8951" spans="1:19">
      <c r="A8951"/>
      <c r="B8951"/>
      <c r="C8951"/>
      <c r="D8951"/>
      <c r="E8951"/>
      <c r="F8951"/>
      <c r="G8951"/>
      <c r="H8951"/>
      <c r="I8951"/>
      <c r="J8951"/>
      <c r="K8951"/>
      <c r="L8951"/>
      <c r="M8951"/>
      <c r="N8951"/>
      <c r="O8951"/>
      <c r="P8951"/>
      <c r="Q8951"/>
      <c r="R8951"/>
      <c r="S8951"/>
    </row>
    <row r="8952" spans="1:19">
      <c r="A8952"/>
      <c r="B8952"/>
      <c r="C8952"/>
      <c r="D8952"/>
      <c r="E8952"/>
      <c r="F8952"/>
      <c r="G8952"/>
      <c r="H8952"/>
      <c r="I8952"/>
      <c r="J8952"/>
      <c r="K8952"/>
      <c r="L8952"/>
      <c r="M8952"/>
      <c r="N8952"/>
      <c r="O8952"/>
      <c r="P8952"/>
      <c r="Q8952"/>
      <c r="R8952"/>
      <c r="S8952"/>
    </row>
    <row r="8953" spans="1:19">
      <c r="A8953"/>
      <c r="B8953"/>
      <c r="C8953"/>
      <c r="D8953"/>
      <c r="E8953"/>
      <c r="F8953"/>
      <c r="G8953"/>
      <c r="H8953"/>
      <c r="I8953"/>
      <c r="J8953"/>
      <c r="K8953"/>
      <c r="L8953"/>
      <c r="M8953"/>
      <c r="N8953"/>
      <c r="O8953"/>
      <c r="P8953"/>
      <c r="Q8953"/>
      <c r="R8953"/>
      <c r="S8953"/>
    </row>
    <row r="8954" spans="1:19">
      <c r="A8954"/>
      <c r="B8954"/>
      <c r="C8954"/>
      <c r="D8954"/>
      <c r="E8954"/>
      <c r="F8954"/>
      <c r="G8954"/>
      <c r="H8954"/>
      <c r="I8954"/>
      <c r="J8954"/>
      <c r="K8954"/>
      <c r="L8954"/>
      <c r="M8954"/>
      <c r="N8954"/>
      <c r="O8954"/>
      <c r="P8954"/>
      <c r="Q8954"/>
      <c r="R8954"/>
      <c r="S8954"/>
    </row>
    <row r="8955" spans="1:19">
      <c r="A8955"/>
      <c r="B8955"/>
      <c r="C8955"/>
      <c r="D8955"/>
      <c r="E8955"/>
      <c r="F8955"/>
      <c r="G8955"/>
      <c r="H8955"/>
      <c r="I8955"/>
      <c r="J8955"/>
      <c r="K8955"/>
      <c r="L8955"/>
      <c r="M8955"/>
      <c r="N8955"/>
      <c r="O8955"/>
      <c r="P8955"/>
      <c r="Q8955"/>
      <c r="R8955"/>
      <c r="S8955"/>
    </row>
    <row r="8956" spans="1:19">
      <c r="A8956"/>
      <c r="B8956"/>
      <c r="C8956"/>
      <c r="D8956"/>
      <c r="E8956"/>
      <c r="F8956"/>
      <c r="G8956"/>
      <c r="H8956"/>
      <c r="I8956"/>
      <c r="J8956"/>
      <c r="K8956"/>
      <c r="L8956"/>
      <c r="M8956"/>
      <c r="N8956"/>
      <c r="O8956"/>
      <c r="P8956"/>
      <c r="Q8956"/>
      <c r="R8956"/>
      <c r="S8956"/>
    </row>
    <row r="8957" spans="1:19">
      <c r="A8957"/>
      <c r="B8957"/>
      <c r="C8957"/>
      <c r="D8957"/>
      <c r="E8957"/>
      <c r="F8957"/>
      <c r="G8957"/>
      <c r="H8957"/>
      <c r="I8957"/>
      <c r="J8957"/>
      <c r="K8957"/>
      <c r="L8957"/>
      <c r="M8957"/>
      <c r="N8957"/>
      <c r="O8957"/>
      <c r="P8957"/>
      <c r="Q8957"/>
      <c r="R8957"/>
      <c r="S8957"/>
    </row>
    <row r="8958" spans="1:19">
      <c r="A8958"/>
      <c r="B8958"/>
      <c r="C8958"/>
      <c r="D8958"/>
      <c r="E8958"/>
      <c r="F8958"/>
      <c r="G8958"/>
      <c r="H8958"/>
      <c r="I8958"/>
      <c r="J8958"/>
      <c r="K8958"/>
      <c r="L8958"/>
      <c r="M8958"/>
      <c r="N8958"/>
      <c r="O8958"/>
      <c r="P8958"/>
      <c r="Q8958"/>
      <c r="R8958"/>
      <c r="S8958"/>
    </row>
    <row r="8959" spans="1:19">
      <c r="A8959"/>
      <c r="B8959"/>
      <c r="C8959"/>
      <c r="D8959"/>
      <c r="E8959"/>
      <c r="F8959"/>
      <c r="G8959"/>
      <c r="H8959"/>
      <c r="I8959"/>
      <c r="J8959"/>
      <c r="K8959"/>
      <c r="L8959"/>
      <c r="M8959"/>
      <c r="N8959"/>
      <c r="O8959"/>
      <c r="P8959"/>
      <c r="Q8959"/>
      <c r="R8959"/>
      <c r="S8959"/>
    </row>
    <row r="8960" spans="1:19">
      <c r="A8960"/>
      <c r="B8960"/>
      <c r="C8960"/>
      <c r="D8960"/>
      <c r="E8960"/>
      <c r="F8960"/>
      <c r="G8960"/>
      <c r="H8960"/>
      <c r="I8960"/>
      <c r="J8960"/>
      <c r="K8960"/>
      <c r="L8960"/>
      <c r="M8960"/>
      <c r="N8960"/>
      <c r="O8960"/>
      <c r="P8960"/>
      <c r="Q8960"/>
      <c r="R8960"/>
      <c r="S8960"/>
    </row>
    <row r="8961" spans="1:19">
      <c r="A8961"/>
      <c r="B8961"/>
      <c r="C8961"/>
      <c r="D8961"/>
      <c r="E8961"/>
      <c r="F8961"/>
      <c r="G8961"/>
      <c r="H8961"/>
      <c r="I8961"/>
      <c r="J8961"/>
      <c r="K8961"/>
      <c r="L8961"/>
      <c r="M8961"/>
      <c r="N8961"/>
      <c r="O8961"/>
      <c r="P8961"/>
      <c r="Q8961"/>
      <c r="R8961"/>
      <c r="S8961"/>
    </row>
    <row r="8962" spans="1:19">
      <c r="A8962"/>
      <c r="B8962"/>
      <c r="C8962"/>
      <c r="D8962"/>
      <c r="E8962"/>
      <c r="F8962"/>
      <c r="G8962"/>
      <c r="H8962"/>
      <c r="I8962"/>
      <c r="J8962"/>
      <c r="K8962"/>
      <c r="L8962"/>
      <c r="M8962"/>
      <c r="N8962"/>
      <c r="O8962"/>
      <c r="P8962"/>
      <c r="Q8962"/>
      <c r="R8962"/>
      <c r="S8962"/>
    </row>
    <row r="8963" spans="1:19">
      <c r="A8963"/>
      <c r="B8963"/>
      <c r="C8963"/>
      <c r="D8963"/>
      <c r="E8963"/>
      <c r="F8963"/>
      <c r="G8963"/>
      <c r="H8963"/>
      <c r="I8963"/>
      <c r="J8963"/>
      <c r="K8963"/>
      <c r="L8963"/>
      <c r="M8963"/>
      <c r="N8963"/>
      <c r="O8963"/>
      <c r="P8963"/>
      <c r="Q8963"/>
      <c r="R8963"/>
      <c r="S8963"/>
    </row>
    <row r="8964" spans="1:19">
      <c r="A8964"/>
      <c r="B8964"/>
      <c r="C8964"/>
      <c r="D8964"/>
      <c r="E8964"/>
      <c r="F8964"/>
      <c r="G8964"/>
      <c r="H8964"/>
      <c r="I8964"/>
      <c r="J8964"/>
      <c r="K8964"/>
      <c r="L8964"/>
      <c r="M8964"/>
      <c r="N8964"/>
      <c r="O8964"/>
      <c r="P8964"/>
      <c r="Q8964"/>
      <c r="R8964"/>
      <c r="S8964"/>
    </row>
    <row r="8965" spans="1:19">
      <c r="A8965"/>
      <c r="B8965"/>
      <c r="C8965"/>
      <c r="D8965"/>
      <c r="E8965"/>
      <c r="F8965"/>
      <c r="G8965"/>
      <c r="H8965"/>
      <c r="I8965"/>
      <c r="J8965"/>
      <c r="K8965"/>
      <c r="L8965"/>
      <c r="M8965"/>
      <c r="N8965"/>
      <c r="O8965"/>
      <c r="P8965"/>
      <c r="Q8965"/>
      <c r="R8965"/>
      <c r="S8965"/>
    </row>
    <row r="8966" spans="1:19">
      <c r="A8966"/>
      <c r="B8966"/>
      <c r="C8966"/>
      <c r="D8966"/>
      <c r="E8966"/>
      <c r="F8966"/>
      <c r="G8966"/>
      <c r="H8966"/>
      <c r="I8966"/>
      <c r="J8966"/>
      <c r="K8966"/>
      <c r="L8966"/>
      <c r="M8966"/>
      <c r="N8966"/>
      <c r="O8966"/>
      <c r="P8966"/>
      <c r="Q8966"/>
      <c r="R8966"/>
      <c r="S8966"/>
    </row>
    <row r="8967" spans="1:19">
      <c r="A8967"/>
      <c r="B8967"/>
      <c r="C8967"/>
      <c r="D8967"/>
      <c r="E8967"/>
      <c r="F8967"/>
      <c r="G8967"/>
      <c r="H8967"/>
      <c r="I8967"/>
      <c r="J8967"/>
      <c r="K8967"/>
      <c r="L8967"/>
      <c r="M8967"/>
      <c r="N8967"/>
      <c r="O8967"/>
      <c r="P8967"/>
      <c r="Q8967"/>
      <c r="R8967"/>
      <c r="S8967"/>
    </row>
    <row r="8968" spans="1:19">
      <c r="A8968"/>
      <c r="B8968"/>
      <c r="C8968"/>
      <c r="D8968"/>
      <c r="E8968"/>
      <c r="F8968"/>
      <c r="G8968"/>
      <c r="H8968"/>
      <c r="I8968"/>
      <c r="J8968"/>
      <c r="K8968"/>
      <c r="L8968"/>
      <c r="M8968"/>
      <c r="N8968"/>
      <c r="O8968"/>
      <c r="P8968"/>
      <c r="Q8968"/>
      <c r="R8968"/>
      <c r="S8968"/>
    </row>
    <row r="8969" spans="1:19">
      <c r="A8969"/>
      <c r="B8969"/>
      <c r="C8969"/>
      <c r="D8969"/>
      <c r="E8969"/>
      <c r="F8969"/>
      <c r="G8969"/>
      <c r="H8969"/>
      <c r="I8969"/>
      <c r="J8969"/>
      <c r="K8969"/>
      <c r="L8969"/>
      <c r="M8969"/>
      <c r="N8969"/>
      <c r="O8969"/>
      <c r="P8969"/>
      <c r="Q8969"/>
      <c r="R8969"/>
      <c r="S8969"/>
    </row>
    <row r="8970" spans="1:19">
      <c r="A8970"/>
      <c r="B8970"/>
      <c r="C8970"/>
      <c r="D8970"/>
      <c r="E8970"/>
      <c r="F8970"/>
      <c r="G8970"/>
      <c r="H8970"/>
      <c r="I8970"/>
      <c r="J8970"/>
      <c r="K8970"/>
      <c r="L8970"/>
      <c r="M8970"/>
      <c r="N8970"/>
      <c r="O8970"/>
      <c r="P8970"/>
      <c r="Q8970"/>
      <c r="R8970"/>
      <c r="S8970"/>
    </row>
    <row r="8971" spans="1:19">
      <c r="A8971"/>
      <c r="B8971"/>
      <c r="C8971"/>
      <c r="D8971"/>
      <c r="E8971"/>
      <c r="F8971"/>
      <c r="G8971"/>
      <c r="H8971"/>
      <c r="I8971"/>
      <c r="J8971"/>
      <c r="K8971"/>
      <c r="L8971"/>
      <c r="M8971"/>
      <c r="N8971"/>
      <c r="O8971"/>
      <c r="P8971"/>
      <c r="Q8971"/>
      <c r="R8971"/>
      <c r="S8971"/>
    </row>
    <row r="8972" spans="1:19">
      <c r="A8972"/>
      <c r="B8972"/>
      <c r="C8972"/>
      <c r="D8972"/>
      <c r="E8972"/>
      <c r="F8972"/>
      <c r="G8972"/>
      <c r="H8972"/>
      <c r="I8972"/>
      <c r="J8972"/>
      <c r="K8972"/>
      <c r="L8972"/>
      <c r="M8972"/>
      <c r="N8972"/>
      <c r="O8972"/>
      <c r="P8972"/>
      <c r="Q8972"/>
      <c r="R8972"/>
      <c r="S8972"/>
    </row>
    <row r="8973" spans="1:19">
      <c r="A8973"/>
      <c r="B8973"/>
      <c r="C8973"/>
      <c r="D8973"/>
      <c r="E8973"/>
      <c r="F8973"/>
      <c r="G8973"/>
      <c r="H8973"/>
      <c r="I8973"/>
      <c r="J8973"/>
      <c r="K8973"/>
      <c r="L8973"/>
      <c r="M8973"/>
      <c r="N8973"/>
      <c r="O8973"/>
      <c r="P8973"/>
      <c r="Q8973"/>
      <c r="R8973"/>
      <c r="S8973"/>
    </row>
    <row r="8974" spans="1:19">
      <c r="A8974"/>
      <c r="B8974"/>
      <c r="C8974"/>
      <c r="D8974"/>
      <c r="E8974"/>
      <c r="F8974"/>
      <c r="G8974"/>
      <c r="H8974"/>
      <c r="I8974"/>
      <c r="J8974"/>
      <c r="K8974"/>
      <c r="L8974"/>
      <c r="M8974"/>
      <c r="N8974"/>
      <c r="O8974"/>
      <c r="P8974"/>
      <c r="Q8974"/>
      <c r="R8974"/>
      <c r="S8974"/>
    </row>
    <row r="8975" spans="1:19">
      <c r="A8975"/>
      <c r="B8975"/>
      <c r="C8975"/>
      <c r="D8975"/>
      <c r="E8975"/>
      <c r="F8975"/>
      <c r="G8975"/>
      <c r="H8975"/>
      <c r="I8975"/>
      <c r="J8975"/>
      <c r="K8975"/>
      <c r="L8975"/>
      <c r="M8975"/>
      <c r="N8975"/>
      <c r="O8975"/>
      <c r="P8975"/>
      <c r="Q8975"/>
      <c r="R8975"/>
      <c r="S8975"/>
    </row>
    <row r="8976" spans="1:19">
      <c r="A8976"/>
      <c r="B8976"/>
      <c r="C8976"/>
      <c r="D8976"/>
      <c r="E8976"/>
      <c r="F8976"/>
      <c r="G8976"/>
      <c r="H8976"/>
      <c r="I8976"/>
      <c r="J8976"/>
      <c r="K8976"/>
      <c r="L8976"/>
      <c r="M8976"/>
      <c r="N8976"/>
      <c r="O8976"/>
      <c r="P8976"/>
      <c r="Q8976"/>
      <c r="R8976"/>
      <c r="S8976"/>
    </row>
    <row r="8977" spans="1:19">
      <c r="A8977"/>
      <c r="B8977"/>
      <c r="C8977"/>
      <c r="D8977"/>
      <c r="E8977"/>
      <c r="F8977"/>
      <c r="G8977"/>
      <c r="H8977"/>
      <c r="I8977"/>
      <c r="J8977"/>
      <c r="K8977"/>
      <c r="L8977"/>
      <c r="M8977"/>
      <c r="N8977"/>
      <c r="O8977"/>
      <c r="P8977"/>
      <c r="Q8977"/>
      <c r="R8977"/>
      <c r="S8977"/>
    </row>
    <row r="8978" spans="1:19">
      <c r="A8978"/>
      <c r="B8978"/>
      <c r="C8978"/>
      <c r="D8978"/>
      <c r="E8978"/>
      <c r="F8978"/>
      <c r="G8978"/>
      <c r="H8978"/>
      <c r="I8978"/>
      <c r="J8978"/>
      <c r="K8978"/>
      <c r="L8978"/>
      <c r="M8978"/>
      <c r="N8978"/>
      <c r="O8978"/>
      <c r="P8978"/>
      <c r="Q8978"/>
      <c r="R8978"/>
      <c r="S8978"/>
    </row>
    <row r="8979" spans="1:19">
      <c r="A8979"/>
      <c r="B8979"/>
      <c r="C8979"/>
      <c r="D8979"/>
      <c r="E8979"/>
      <c r="F8979"/>
      <c r="G8979"/>
      <c r="H8979"/>
      <c r="I8979"/>
      <c r="J8979"/>
      <c r="K8979"/>
      <c r="L8979"/>
      <c r="M8979"/>
      <c r="N8979"/>
      <c r="O8979"/>
      <c r="P8979"/>
      <c r="Q8979"/>
      <c r="R8979"/>
      <c r="S8979"/>
    </row>
    <row r="8980" spans="1:19">
      <c r="A8980"/>
      <c r="B8980"/>
      <c r="C8980"/>
      <c r="D8980"/>
      <c r="E8980"/>
      <c r="F8980"/>
      <c r="G8980"/>
      <c r="H8980"/>
      <c r="I8980"/>
      <c r="J8980"/>
      <c r="K8980"/>
      <c r="L8980"/>
      <c r="M8980"/>
      <c r="N8980"/>
      <c r="O8980"/>
      <c r="P8980"/>
      <c r="Q8980"/>
      <c r="R8980"/>
      <c r="S8980"/>
    </row>
    <row r="8981" spans="1:19">
      <c r="A8981"/>
      <c r="B8981"/>
      <c r="C8981"/>
      <c r="D8981"/>
      <c r="E8981"/>
      <c r="F8981"/>
      <c r="G8981"/>
      <c r="H8981"/>
      <c r="I8981"/>
      <c r="J8981"/>
      <c r="K8981"/>
      <c r="L8981"/>
      <c r="M8981"/>
      <c r="N8981"/>
      <c r="O8981"/>
      <c r="P8981"/>
      <c r="Q8981"/>
      <c r="R8981"/>
      <c r="S8981"/>
    </row>
    <row r="8982" spans="1:19">
      <c r="A8982"/>
      <c r="B8982"/>
      <c r="C8982"/>
      <c r="D8982"/>
      <c r="E8982"/>
      <c r="F8982"/>
      <c r="G8982"/>
      <c r="H8982"/>
      <c r="I8982"/>
      <c r="J8982"/>
      <c r="K8982"/>
      <c r="L8982"/>
      <c r="M8982"/>
      <c r="N8982"/>
      <c r="O8982"/>
      <c r="P8982"/>
      <c r="Q8982"/>
      <c r="R8982"/>
      <c r="S8982"/>
    </row>
    <row r="8983" spans="1:19">
      <c r="A8983"/>
      <c r="B8983"/>
      <c r="C8983"/>
      <c r="D8983"/>
      <c r="E8983"/>
      <c r="F8983"/>
      <c r="G8983"/>
      <c r="H8983"/>
      <c r="I8983"/>
      <c r="J8983"/>
      <c r="K8983"/>
      <c r="L8983"/>
      <c r="M8983"/>
      <c r="N8983"/>
      <c r="O8983"/>
      <c r="P8983"/>
      <c r="Q8983"/>
      <c r="R8983"/>
      <c r="S8983"/>
    </row>
    <row r="8984" spans="1:19">
      <c r="A8984"/>
      <c r="B8984"/>
      <c r="C8984"/>
      <c r="D8984"/>
      <c r="E8984"/>
      <c r="F8984"/>
      <c r="G8984"/>
      <c r="H8984"/>
      <c r="I8984"/>
      <c r="J8984"/>
      <c r="K8984"/>
      <c r="L8984"/>
      <c r="M8984"/>
      <c r="N8984"/>
      <c r="O8984"/>
      <c r="P8984"/>
      <c r="Q8984"/>
      <c r="R8984"/>
      <c r="S8984"/>
    </row>
    <row r="8985" spans="1:19">
      <c r="A8985"/>
      <c r="B8985"/>
      <c r="C8985"/>
      <c r="D8985"/>
      <c r="E8985"/>
      <c r="F8985"/>
      <c r="G8985"/>
      <c r="H8985"/>
      <c r="I8985"/>
      <c r="J8985"/>
      <c r="K8985"/>
      <c r="L8985"/>
      <c r="M8985"/>
      <c r="N8985"/>
      <c r="O8985"/>
      <c r="P8985"/>
      <c r="Q8985"/>
      <c r="R8985"/>
      <c r="S8985"/>
    </row>
    <row r="8986" spans="1:19">
      <c r="A8986"/>
      <c r="B8986"/>
      <c r="C8986"/>
      <c r="D8986"/>
      <c r="E8986"/>
      <c r="F8986"/>
      <c r="G8986"/>
      <c r="H8986"/>
      <c r="I8986"/>
      <c r="J8986"/>
      <c r="K8986"/>
      <c r="L8986"/>
      <c r="M8986"/>
      <c r="N8986"/>
      <c r="O8986"/>
      <c r="P8986"/>
      <c r="Q8986"/>
      <c r="R8986"/>
      <c r="S8986"/>
    </row>
    <row r="8987" spans="1:19">
      <c r="A8987"/>
      <c r="B8987"/>
      <c r="C8987"/>
      <c r="D8987"/>
      <c r="E8987"/>
      <c r="F8987"/>
      <c r="G8987"/>
      <c r="H8987"/>
      <c r="I8987"/>
      <c r="J8987"/>
      <c r="K8987"/>
      <c r="L8987"/>
      <c r="M8987"/>
      <c r="N8987"/>
      <c r="O8987"/>
      <c r="P8987"/>
      <c r="Q8987"/>
      <c r="R8987"/>
      <c r="S8987"/>
    </row>
    <row r="8988" spans="1:19">
      <c r="A8988"/>
      <c r="B8988"/>
      <c r="C8988"/>
      <c r="D8988"/>
      <c r="E8988"/>
      <c r="F8988"/>
      <c r="G8988"/>
      <c r="H8988"/>
      <c r="I8988"/>
      <c r="J8988"/>
      <c r="K8988"/>
      <c r="L8988"/>
      <c r="M8988"/>
      <c r="N8988"/>
      <c r="O8988"/>
      <c r="P8988"/>
      <c r="Q8988"/>
      <c r="R8988"/>
      <c r="S8988"/>
    </row>
    <row r="8989" spans="1:19">
      <c r="A8989"/>
      <c r="B8989"/>
      <c r="C8989"/>
      <c r="D8989"/>
      <c r="E8989"/>
      <c r="F8989"/>
      <c r="G8989"/>
      <c r="H8989"/>
      <c r="I8989"/>
      <c r="J8989"/>
      <c r="K8989"/>
      <c r="L8989"/>
      <c r="M8989"/>
      <c r="N8989"/>
      <c r="O8989"/>
      <c r="P8989"/>
      <c r="Q8989"/>
      <c r="R8989"/>
      <c r="S8989"/>
    </row>
    <row r="8990" spans="1:19">
      <c r="A8990"/>
      <c r="B8990"/>
      <c r="C8990"/>
      <c r="D8990"/>
      <c r="E8990"/>
      <c r="F8990"/>
      <c r="G8990"/>
      <c r="H8990"/>
      <c r="I8990"/>
      <c r="J8990"/>
      <c r="K8990"/>
      <c r="L8990"/>
      <c r="M8990"/>
      <c r="N8990"/>
      <c r="O8990"/>
      <c r="P8990"/>
      <c r="Q8990"/>
      <c r="R8990"/>
      <c r="S8990"/>
    </row>
    <row r="8991" spans="1:19">
      <c r="A8991"/>
      <c r="B8991"/>
      <c r="C8991"/>
      <c r="D8991"/>
      <c r="E8991"/>
      <c r="F8991"/>
      <c r="G8991"/>
      <c r="H8991"/>
      <c r="I8991"/>
      <c r="J8991"/>
      <c r="K8991"/>
      <c r="L8991"/>
      <c r="M8991"/>
      <c r="N8991"/>
      <c r="O8991"/>
      <c r="P8991"/>
      <c r="Q8991"/>
      <c r="R8991"/>
      <c r="S8991"/>
    </row>
    <row r="8992" spans="1:19">
      <c r="A8992"/>
      <c r="B8992"/>
      <c r="C8992"/>
      <c r="D8992"/>
      <c r="E8992"/>
      <c r="F8992"/>
      <c r="G8992"/>
      <c r="H8992"/>
      <c r="I8992"/>
      <c r="J8992"/>
      <c r="K8992"/>
      <c r="L8992"/>
      <c r="M8992"/>
      <c r="N8992"/>
      <c r="O8992"/>
      <c r="P8992"/>
      <c r="Q8992"/>
      <c r="R8992"/>
      <c r="S8992"/>
    </row>
    <row r="8993" spans="1:19">
      <c r="A8993"/>
      <c r="B8993"/>
      <c r="C8993"/>
      <c r="D8993"/>
      <c r="E8993"/>
      <c r="F8993"/>
      <c r="G8993"/>
      <c r="H8993"/>
      <c r="I8993"/>
      <c r="J8993"/>
      <c r="K8993"/>
      <c r="L8993"/>
      <c r="M8993"/>
      <c r="N8993"/>
      <c r="O8993"/>
      <c r="P8993"/>
      <c r="Q8993"/>
      <c r="R8993"/>
      <c r="S8993"/>
    </row>
    <row r="8994" spans="1:19">
      <c r="A8994"/>
      <c r="B8994"/>
      <c r="C8994"/>
      <c r="D8994"/>
      <c r="E8994"/>
      <c r="F8994"/>
      <c r="G8994"/>
      <c r="H8994"/>
      <c r="I8994"/>
      <c r="J8994"/>
      <c r="K8994"/>
      <c r="L8994"/>
      <c r="M8994"/>
      <c r="N8994"/>
      <c r="O8994"/>
      <c r="P8994"/>
      <c r="Q8994"/>
      <c r="R8994"/>
      <c r="S8994"/>
    </row>
    <row r="8995" spans="1:19">
      <c r="A8995"/>
      <c r="B8995"/>
      <c r="C8995"/>
      <c r="D8995"/>
      <c r="E8995"/>
      <c r="F8995"/>
      <c r="G8995"/>
      <c r="H8995"/>
      <c r="I8995"/>
      <c r="J8995"/>
      <c r="K8995"/>
      <c r="L8995"/>
      <c r="M8995"/>
      <c r="N8995"/>
      <c r="O8995"/>
      <c r="P8995"/>
      <c r="Q8995"/>
      <c r="R8995"/>
      <c r="S8995"/>
    </row>
    <row r="8996" spans="1:19">
      <c r="A8996"/>
      <c r="B8996"/>
      <c r="C8996"/>
      <c r="D8996"/>
      <c r="E8996"/>
      <c r="F8996"/>
      <c r="G8996"/>
      <c r="H8996"/>
      <c r="I8996"/>
      <c r="J8996"/>
      <c r="K8996"/>
      <c r="L8996"/>
      <c r="M8996"/>
      <c r="N8996"/>
      <c r="O8996"/>
      <c r="P8996"/>
      <c r="Q8996"/>
      <c r="R8996"/>
      <c r="S8996"/>
    </row>
    <row r="8997" spans="1:19">
      <c r="A8997"/>
      <c r="B8997"/>
      <c r="C8997"/>
      <c r="D8997"/>
      <c r="E8997"/>
      <c r="F8997"/>
      <c r="G8997"/>
      <c r="H8997"/>
      <c r="I8997"/>
      <c r="J8997"/>
      <c r="K8997"/>
      <c r="L8997"/>
      <c r="M8997"/>
      <c r="N8997"/>
      <c r="O8997"/>
      <c r="P8997"/>
      <c r="Q8997"/>
      <c r="R8997"/>
      <c r="S8997"/>
    </row>
    <row r="8998" spans="1:19">
      <c r="A8998"/>
      <c r="B8998"/>
      <c r="C8998"/>
      <c r="D8998"/>
      <c r="E8998"/>
      <c r="F8998"/>
      <c r="G8998"/>
      <c r="H8998"/>
      <c r="I8998"/>
      <c r="J8998"/>
      <c r="K8998"/>
      <c r="L8998"/>
      <c r="M8998"/>
      <c r="N8998"/>
      <c r="O8998"/>
      <c r="P8998"/>
      <c r="Q8998"/>
      <c r="R8998"/>
      <c r="S8998"/>
    </row>
    <row r="8999" spans="1:19">
      <c r="A8999"/>
      <c r="B8999"/>
      <c r="C8999"/>
      <c r="D8999"/>
      <c r="E8999"/>
      <c r="F8999"/>
      <c r="G8999"/>
      <c r="H8999"/>
      <c r="I8999"/>
      <c r="J8999"/>
      <c r="K8999"/>
      <c r="L8999"/>
      <c r="M8999"/>
      <c r="N8999"/>
      <c r="O8999"/>
      <c r="P8999"/>
      <c r="Q8999"/>
      <c r="R8999"/>
      <c r="S8999"/>
    </row>
    <row r="9000" spans="1:19">
      <c r="A9000"/>
      <c r="B9000"/>
      <c r="C9000"/>
      <c r="D9000"/>
      <c r="E9000"/>
      <c r="F9000"/>
      <c r="G9000"/>
      <c r="H9000"/>
      <c r="I9000"/>
      <c r="J9000"/>
      <c r="K9000"/>
      <c r="L9000"/>
      <c r="M9000"/>
      <c r="N9000"/>
      <c r="O9000"/>
      <c r="P9000"/>
      <c r="Q9000"/>
      <c r="R9000"/>
      <c r="S9000"/>
    </row>
    <row r="9001" spans="1:19">
      <c r="A9001"/>
      <c r="B9001"/>
      <c r="C9001"/>
      <c r="D9001"/>
      <c r="E9001"/>
      <c r="F9001"/>
      <c r="G9001"/>
      <c r="H9001"/>
      <c r="I9001"/>
      <c r="J9001"/>
      <c r="K9001"/>
      <c r="L9001"/>
      <c r="M9001"/>
      <c r="N9001"/>
      <c r="O9001"/>
      <c r="P9001"/>
      <c r="Q9001"/>
      <c r="R9001"/>
      <c r="S9001"/>
    </row>
    <row r="9002" spans="1:19">
      <c r="A9002"/>
      <c r="B9002"/>
      <c r="C9002"/>
      <c r="D9002"/>
      <c r="E9002"/>
      <c r="F9002"/>
      <c r="G9002"/>
      <c r="H9002"/>
      <c r="I9002"/>
      <c r="J9002"/>
      <c r="K9002"/>
      <c r="L9002"/>
      <c r="M9002"/>
      <c r="N9002"/>
      <c r="O9002"/>
      <c r="P9002"/>
      <c r="Q9002"/>
      <c r="R9002"/>
      <c r="S9002"/>
    </row>
    <row r="9003" spans="1:19">
      <c r="A9003"/>
      <c r="B9003"/>
      <c r="C9003"/>
      <c r="D9003"/>
      <c r="E9003"/>
      <c r="F9003"/>
      <c r="G9003"/>
      <c r="H9003"/>
      <c r="I9003"/>
      <c r="J9003"/>
      <c r="K9003"/>
      <c r="L9003"/>
      <c r="M9003"/>
      <c r="N9003"/>
      <c r="O9003"/>
      <c r="P9003"/>
      <c r="Q9003"/>
      <c r="R9003"/>
      <c r="S9003"/>
    </row>
    <row r="9004" spans="1:19">
      <c r="A9004"/>
      <c r="B9004"/>
      <c r="C9004"/>
      <c r="D9004"/>
      <c r="E9004"/>
      <c r="F9004"/>
      <c r="G9004"/>
      <c r="H9004"/>
      <c r="I9004"/>
      <c r="J9004"/>
      <c r="K9004"/>
      <c r="L9004"/>
      <c r="M9004"/>
      <c r="N9004"/>
      <c r="O9004"/>
      <c r="P9004"/>
      <c r="Q9004"/>
      <c r="R9004"/>
      <c r="S9004"/>
    </row>
    <row r="9005" spans="1:19">
      <c r="A9005"/>
      <c r="B9005"/>
      <c r="C9005"/>
      <c r="D9005"/>
      <c r="E9005"/>
      <c r="F9005"/>
      <c r="G9005"/>
      <c r="H9005"/>
      <c r="I9005"/>
      <c r="J9005"/>
      <c r="K9005"/>
      <c r="L9005"/>
      <c r="M9005"/>
      <c r="N9005"/>
      <c r="O9005"/>
      <c r="P9005"/>
      <c r="Q9005"/>
      <c r="R9005"/>
      <c r="S9005"/>
    </row>
    <row r="9006" spans="1:19">
      <c r="A9006"/>
      <c r="B9006"/>
      <c r="C9006"/>
      <c r="D9006"/>
      <c r="E9006"/>
      <c r="F9006"/>
      <c r="G9006"/>
      <c r="H9006"/>
      <c r="I9006"/>
      <c r="J9006"/>
      <c r="K9006"/>
      <c r="L9006"/>
      <c r="M9006"/>
      <c r="N9006"/>
      <c r="O9006"/>
      <c r="P9006"/>
      <c r="Q9006"/>
      <c r="R9006"/>
      <c r="S9006"/>
    </row>
    <row r="9007" spans="1:19">
      <c r="A9007"/>
      <c r="B9007"/>
      <c r="C9007"/>
      <c r="D9007"/>
      <c r="E9007"/>
      <c r="F9007"/>
      <c r="G9007"/>
      <c r="H9007"/>
      <c r="I9007"/>
      <c r="J9007"/>
      <c r="K9007"/>
      <c r="L9007"/>
      <c r="M9007"/>
      <c r="N9007"/>
      <c r="O9007"/>
      <c r="P9007"/>
      <c r="Q9007"/>
      <c r="R9007"/>
      <c r="S9007"/>
    </row>
    <row r="9008" spans="1:19">
      <c r="A9008"/>
      <c r="B9008"/>
      <c r="C9008"/>
      <c r="D9008"/>
      <c r="E9008"/>
      <c r="F9008"/>
      <c r="G9008"/>
      <c r="H9008"/>
      <c r="I9008"/>
      <c r="J9008"/>
      <c r="K9008"/>
      <c r="L9008"/>
      <c r="M9008"/>
      <c r="N9008"/>
      <c r="O9008"/>
      <c r="P9008"/>
      <c r="Q9008"/>
      <c r="R9008"/>
      <c r="S9008"/>
    </row>
    <row r="9009" spans="1:19">
      <c r="A9009"/>
      <c r="B9009"/>
      <c r="C9009"/>
      <c r="D9009"/>
      <c r="E9009"/>
      <c r="F9009"/>
      <c r="G9009"/>
      <c r="H9009"/>
      <c r="I9009"/>
      <c r="J9009"/>
      <c r="K9009"/>
      <c r="L9009"/>
      <c r="M9009"/>
      <c r="N9009"/>
      <c r="O9009"/>
      <c r="P9009"/>
      <c r="Q9009"/>
      <c r="R9009"/>
      <c r="S9009"/>
    </row>
    <row r="9010" spans="1:19">
      <c r="A9010"/>
      <c r="B9010"/>
      <c r="C9010"/>
      <c r="D9010"/>
      <c r="E9010"/>
      <c r="F9010"/>
      <c r="G9010"/>
      <c r="H9010"/>
      <c r="I9010"/>
      <c r="J9010"/>
      <c r="K9010"/>
      <c r="L9010"/>
      <c r="M9010"/>
      <c r="N9010"/>
      <c r="O9010"/>
      <c r="P9010"/>
      <c r="Q9010"/>
      <c r="R9010"/>
      <c r="S9010"/>
    </row>
    <row r="9011" spans="1:19">
      <c r="A9011"/>
      <c r="B9011"/>
      <c r="C9011"/>
      <c r="D9011"/>
      <c r="E9011"/>
      <c r="F9011"/>
      <c r="G9011"/>
      <c r="H9011"/>
      <c r="I9011"/>
      <c r="J9011"/>
      <c r="K9011"/>
      <c r="L9011"/>
      <c r="M9011"/>
      <c r="N9011"/>
      <c r="O9011"/>
      <c r="P9011"/>
      <c r="Q9011"/>
      <c r="R9011"/>
      <c r="S9011"/>
    </row>
    <row r="9012" spans="1:19">
      <c r="A9012"/>
      <c r="B9012"/>
      <c r="C9012"/>
      <c r="D9012"/>
      <c r="E9012"/>
      <c r="F9012"/>
      <c r="G9012"/>
      <c r="H9012"/>
      <c r="I9012"/>
      <c r="J9012"/>
      <c r="K9012"/>
      <c r="L9012"/>
      <c r="M9012"/>
      <c r="N9012"/>
      <c r="O9012"/>
      <c r="P9012"/>
      <c r="Q9012"/>
      <c r="R9012"/>
      <c r="S9012"/>
    </row>
    <row r="9013" spans="1:19">
      <c r="A9013"/>
      <c r="B9013"/>
      <c r="C9013"/>
      <c r="D9013"/>
      <c r="E9013"/>
      <c r="F9013"/>
      <c r="G9013"/>
      <c r="H9013"/>
      <c r="I9013"/>
      <c r="J9013"/>
      <c r="K9013"/>
      <c r="L9013"/>
      <c r="M9013"/>
      <c r="N9013"/>
      <c r="O9013"/>
      <c r="P9013"/>
      <c r="Q9013"/>
      <c r="R9013"/>
      <c r="S9013"/>
    </row>
    <row r="9014" spans="1:19">
      <c r="A9014"/>
      <c r="B9014"/>
      <c r="C9014"/>
      <c r="D9014"/>
      <c r="E9014"/>
      <c r="F9014"/>
      <c r="G9014"/>
      <c r="H9014"/>
      <c r="I9014"/>
      <c r="J9014"/>
      <c r="K9014"/>
      <c r="L9014"/>
      <c r="M9014"/>
      <c r="N9014"/>
      <c r="O9014"/>
      <c r="P9014"/>
      <c r="Q9014"/>
      <c r="R9014"/>
      <c r="S9014"/>
    </row>
    <row r="9015" spans="1:19">
      <c r="A9015"/>
      <c r="B9015"/>
      <c r="C9015"/>
      <c r="D9015"/>
      <c r="E9015"/>
      <c r="F9015"/>
      <c r="G9015"/>
      <c r="H9015"/>
      <c r="I9015"/>
      <c r="J9015"/>
      <c r="K9015"/>
      <c r="L9015"/>
      <c r="M9015"/>
      <c r="N9015"/>
      <c r="O9015"/>
      <c r="P9015"/>
      <c r="Q9015"/>
      <c r="R9015"/>
      <c r="S9015"/>
    </row>
    <row r="9016" spans="1:19">
      <c r="A9016"/>
      <c r="B9016"/>
      <c r="C9016"/>
      <c r="D9016"/>
      <c r="E9016"/>
      <c r="F9016"/>
      <c r="G9016"/>
      <c r="H9016"/>
      <c r="I9016"/>
      <c r="J9016"/>
      <c r="K9016"/>
      <c r="L9016"/>
      <c r="M9016"/>
      <c r="N9016"/>
      <c r="O9016"/>
      <c r="P9016"/>
      <c r="Q9016"/>
      <c r="R9016"/>
      <c r="S9016"/>
    </row>
    <row r="9017" spans="1:19">
      <c r="A9017"/>
      <c r="B9017"/>
      <c r="C9017"/>
      <c r="D9017"/>
      <c r="E9017"/>
      <c r="F9017"/>
      <c r="G9017"/>
      <c r="H9017"/>
      <c r="I9017"/>
      <c r="J9017"/>
      <c r="K9017"/>
      <c r="L9017"/>
      <c r="M9017"/>
      <c r="N9017"/>
      <c r="O9017"/>
      <c r="P9017"/>
      <c r="Q9017"/>
      <c r="R9017"/>
      <c r="S9017"/>
    </row>
    <row r="9018" spans="1:19">
      <c r="A9018"/>
      <c r="B9018"/>
      <c r="C9018"/>
      <c r="D9018"/>
      <c r="E9018"/>
      <c r="F9018"/>
      <c r="G9018"/>
      <c r="H9018"/>
      <c r="I9018"/>
      <c r="J9018"/>
      <c r="K9018"/>
      <c r="L9018"/>
      <c r="M9018"/>
      <c r="N9018"/>
      <c r="O9018"/>
      <c r="P9018"/>
      <c r="Q9018"/>
      <c r="R9018"/>
      <c r="S9018"/>
    </row>
    <row r="9019" spans="1:19">
      <c r="A9019"/>
      <c r="B9019"/>
      <c r="C9019"/>
      <c r="D9019"/>
      <c r="E9019"/>
      <c r="F9019"/>
      <c r="G9019"/>
      <c r="H9019"/>
      <c r="I9019"/>
      <c r="J9019"/>
      <c r="K9019"/>
      <c r="L9019"/>
      <c r="M9019"/>
      <c r="N9019"/>
      <c r="O9019"/>
      <c r="P9019"/>
      <c r="Q9019"/>
      <c r="R9019"/>
      <c r="S9019"/>
    </row>
    <row r="9020" spans="1:19">
      <c r="A9020"/>
      <c r="B9020"/>
      <c r="C9020"/>
      <c r="D9020"/>
      <c r="E9020"/>
      <c r="F9020"/>
      <c r="G9020"/>
      <c r="H9020"/>
      <c r="I9020"/>
      <c r="J9020"/>
      <c r="K9020"/>
      <c r="L9020"/>
      <c r="M9020"/>
      <c r="N9020"/>
      <c r="O9020"/>
      <c r="P9020"/>
      <c r="Q9020"/>
      <c r="R9020"/>
      <c r="S9020"/>
    </row>
    <row r="9021" spans="1:19">
      <c r="A9021"/>
      <c r="B9021"/>
      <c r="C9021"/>
      <c r="D9021"/>
      <c r="E9021"/>
      <c r="F9021"/>
      <c r="G9021"/>
      <c r="H9021"/>
      <c r="I9021"/>
      <c r="J9021"/>
      <c r="K9021"/>
      <c r="L9021"/>
      <c r="M9021"/>
      <c r="N9021"/>
      <c r="O9021"/>
      <c r="P9021"/>
      <c r="Q9021"/>
      <c r="R9021"/>
      <c r="S9021"/>
    </row>
    <row r="9022" spans="1:19">
      <c r="A9022"/>
      <c r="B9022"/>
      <c r="C9022"/>
      <c r="D9022"/>
      <c r="E9022"/>
      <c r="F9022"/>
      <c r="G9022"/>
      <c r="H9022"/>
      <c r="I9022"/>
      <c r="J9022"/>
      <c r="K9022"/>
      <c r="L9022"/>
      <c r="M9022"/>
      <c r="N9022"/>
      <c r="O9022"/>
      <c r="P9022"/>
      <c r="Q9022"/>
      <c r="R9022"/>
      <c r="S9022"/>
    </row>
    <row r="9023" spans="1:19">
      <c r="A9023"/>
      <c r="B9023"/>
      <c r="C9023"/>
      <c r="D9023"/>
      <c r="E9023"/>
      <c r="F9023"/>
      <c r="G9023"/>
      <c r="H9023"/>
      <c r="I9023"/>
      <c r="J9023"/>
      <c r="K9023"/>
      <c r="L9023"/>
      <c r="M9023"/>
      <c r="N9023"/>
      <c r="O9023"/>
      <c r="P9023"/>
      <c r="Q9023"/>
      <c r="R9023"/>
      <c r="S9023"/>
    </row>
    <row r="9024" spans="1:19">
      <c r="A9024"/>
      <c r="B9024"/>
      <c r="C9024"/>
      <c r="D9024"/>
      <c r="E9024"/>
      <c r="F9024"/>
      <c r="G9024"/>
      <c r="H9024"/>
      <c r="I9024"/>
      <c r="J9024"/>
      <c r="K9024"/>
      <c r="L9024"/>
      <c r="M9024"/>
      <c r="N9024"/>
      <c r="O9024"/>
      <c r="P9024"/>
      <c r="Q9024"/>
      <c r="R9024"/>
      <c r="S9024"/>
    </row>
    <row r="9025" spans="1:19">
      <c r="A9025"/>
      <c r="B9025"/>
      <c r="C9025"/>
      <c r="D9025"/>
      <c r="E9025"/>
      <c r="F9025"/>
      <c r="G9025"/>
      <c r="H9025"/>
      <c r="I9025"/>
      <c r="J9025"/>
      <c r="K9025"/>
      <c r="L9025"/>
      <c r="M9025"/>
      <c r="N9025"/>
      <c r="O9025"/>
      <c r="P9025"/>
      <c r="Q9025"/>
      <c r="R9025"/>
      <c r="S9025"/>
    </row>
    <row r="9026" spans="1:19">
      <c r="A9026"/>
      <c r="B9026"/>
      <c r="C9026"/>
      <c r="D9026"/>
      <c r="E9026"/>
      <c r="F9026"/>
      <c r="G9026"/>
      <c r="H9026"/>
      <c r="I9026"/>
      <c r="J9026"/>
      <c r="K9026"/>
      <c r="L9026"/>
      <c r="M9026"/>
      <c r="N9026"/>
      <c r="O9026"/>
      <c r="P9026"/>
      <c r="Q9026"/>
      <c r="R9026"/>
      <c r="S9026"/>
    </row>
    <row r="9027" spans="1:19">
      <c r="A9027"/>
      <c r="B9027"/>
      <c r="C9027"/>
      <c r="D9027"/>
      <c r="E9027"/>
      <c r="F9027"/>
      <c r="G9027"/>
      <c r="H9027"/>
      <c r="I9027"/>
      <c r="J9027"/>
      <c r="K9027"/>
      <c r="L9027"/>
      <c r="M9027"/>
      <c r="N9027"/>
      <c r="O9027"/>
      <c r="P9027"/>
      <c r="Q9027"/>
      <c r="R9027"/>
      <c r="S9027"/>
    </row>
    <row r="9028" spans="1:19">
      <c r="A9028"/>
      <c r="B9028"/>
      <c r="C9028"/>
      <c r="D9028"/>
      <c r="E9028"/>
      <c r="F9028"/>
      <c r="G9028"/>
      <c r="H9028"/>
      <c r="I9028"/>
      <c r="J9028"/>
      <c r="K9028"/>
      <c r="L9028"/>
      <c r="M9028"/>
      <c r="N9028"/>
      <c r="O9028"/>
      <c r="P9028"/>
      <c r="Q9028"/>
      <c r="R9028"/>
      <c r="S9028"/>
    </row>
    <row r="9029" spans="1:19">
      <c r="A9029"/>
      <c r="B9029"/>
      <c r="C9029"/>
      <c r="D9029"/>
      <c r="E9029"/>
      <c r="F9029"/>
      <c r="G9029"/>
      <c r="H9029"/>
      <c r="I9029"/>
      <c r="J9029"/>
      <c r="K9029"/>
      <c r="L9029"/>
      <c r="M9029"/>
      <c r="N9029"/>
      <c r="O9029"/>
      <c r="P9029"/>
      <c r="Q9029"/>
      <c r="R9029"/>
      <c r="S9029"/>
    </row>
    <row r="9030" spans="1:19">
      <c r="A9030"/>
      <c r="B9030"/>
      <c r="C9030"/>
      <c r="D9030"/>
      <c r="E9030"/>
      <c r="F9030"/>
      <c r="G9030"/>
      <c r="H9030"/>
      <c r="I9030"/>
      <c r="J9030"/>
      <c r="K9030"/>
      <c r="L9030"/>
      <c r="M9030"/>
      <c r="N9030"/>
      <c r="O9030"/>
      <c r="P9030"/>
      <c r="Q9030"/>
      <c r="R9030"/>
      <c r="S9030"/>
    </row>
    <row r="9031" spans="1:19">
      <c r="A9031"/>
      <c r="B9031"/>
      <c r="C9031"/>
      <c r="D9031"/>
      <c r="E9031"/>
      <c r="F9031"/>
      <c r="G9031"/>
      <c r="H9031"/>
      <c r="I9031"/>
      <c r="J9031"/>
      <c r="K9031"/>
      <c r="L9031"/>
      <c r="M9031"/>
      <c r="N9031"/>
      <c r="O9031"/>
      <c r="P9031"/>
      <c r="Q9031"/>
      <c r="R9031"/>
      <c r="S9031"/>
    </row>
    <row r="9032" spans="1:19">
      <c r="A9032"/>
      <c r="B9032"/>
      <c r="C9032"/>
      <c r="D9032"/>
      <c r="E9032"/>
      <c r="F9032"/>
      <c r="G9032"/>
      <c r="H9032"/>
      <c r="I9032"/>
      <c r="J9032"/>
      <c r="K9032"/>
      <c r="L9032"/>
      <c r="M9032"/>
      <c r="N9032"/>
      <c r="O9032"/>
      <c r="P9032"/>
      <c r="Q9032"/>
      <c r="R9032"/>
      <c r="S9032"/>
    </row>
    <row r="9033" spans="1:19">
      <c r="A9033"/>
      <c r="B9033"/>
      <c r="C9033"/>
      <c r="D9033"/>
      <c r="E9033"/>
      <c r="F9033"/>
      <c r="G9033"/>
      <c r="H9033"/>
      <c r="I9033"/>
      <c r="J9033"/>
      <c r="K9033"/>
      <c r="L9033"/>
      <c r="M9033"/>
      <c r="N9033"/>
      <c r="O9033"/>
      <c r="P9033"/>
      <c r="Q9033"/>
      <c r="R9033"/>
      <c r="S9033"/>
    </row>
    <row r="9034" spans="1:19">
      <c r="A9034"/>
      <c r="B9034"/>
      <c r="C9034"/>
      <c r="D9034"/>
      <c r="E9034"/>
      <c r="F9034"/>
      <c r="G9034"/>
      <c r="H9034"/>
      <c r="I9034"/>
      <c r="J9034"/>
      <c r="K9034"/>
      <c r="L9034"/>
      <c r="M9034"/>
      <c r="N9034"/>
      <c r="O9034"/>
      <c r="P9034"/>
      <c r="Q9034"/>
      <c r="R9034"/>
      <c r="S9034"/>
    </row>
    <row r="9035" spans="1:19">
      <c r="A9035"/>
      <c r="B9035"/>
      <c r="C9035"/>
      <c r="D9035"/>
      <c r="E9035"/>
      <c r="F9035"/>
      <c r="G9035"/>
      <c r="H9035"/>
      <c r="I9035"/>
      <c r="J9035"/>
      <c r="K9035"/>
      <c r="L9035"/>
      <c r="M9035"/>
      <c r="N9035"/>
      <c r="O9035"/>
      <c r="P9035"/>
      <c r="Q9035"/>
      <c r="R9035"/>
      <c r="S9035"/>
    </row>
    <row r="9036" spans="1:19">
      <c r="A9036"/>
      <c r="B9036"/>
      <c r="C9036"/>
      <c r="D9036"/>
      <c r="E9036"/>
      <c r="F9036"/>
      <c r="G9036"/>
      <c r="H9036"/>
      <c r="I9036"/>
      <c r="J9036"/>
      <c r="K9036"/>
      <c r="L9036"/>
      <c r="M9036"/>
      <c r="N9036"/>
      <c r="O9036"/>
      <c r="P9036"/>
      <c r="Q9036"/>
      <c r="R9036"/>
      <c r="S9036"/>
    </row>
    <row r="9037" spans="1:19">
      <c r="A9037"/>
      <c r="B9037"/>
      <c r="C9037"/>
      <c r="D9037"/>
      <c r="E9037"/>
      <c r="F9037"/>
      <c r="G9037"/>
      <c r="H9037"/>
      <c r="I9037"/>
      <c r="J9037"/>
      <c r="K9037"/>
      <c r="L9037"/>
      <c r="M9037"/>
      <c r="N9037"/>
      <c r="O9037"/>
      <c r="P9037"/>
      <c r="Q9037"/>
      <c r="R9037"/>
      <c r="S9037"/>
    </row>
    <row r="9038" spans="1:19">
      <c r="A9038"/>
      <c r="B9038"/>
      <c r="C9038"/>
      <c r="D9038"/>
      <c r="E9038"/>
      <c r="F9038"/>
      <c r="G9038"/>
      <c r="H9038"/>
      <c r="I9038"/>
      <c r="J9038"/>
      <c r="K9038"/>
      <c r="L9038"/>
      <c r="M9038"/>
      <c r="N9038"/>
      <c r="O9038"/>
      <c r="P9038"/>
      <c r="Q9038"/>
      <c r="R9038"/>
      <c r="S9038"/>
    </row>
    <row r="9039" spans="1:19">
      <c r="A9039"/>
      <c r="B9039"/>
      <c r="C9039"/>
      <c r="D9039"/>
      <c r="E9039"/>
      <c r="F9039"/>
      <c r="G9039"/>
      <c r="H9039"/>
      <c r="I9039"/>
      <c r="J9039"/>
      <c r="K9039"/>
      <c r="L9039"/>
      <c r="M9039"/>
      <c r="N9039"/>
      <c r="O9039"/>
      <c r="P9039"/>
      <c r="Q9039"/>
      <c r="R9039"/>
      <c r="S9039"/>
    </row>
    <row r="9040" spans="1:19">
      <c r="A9040"/>
      <c r="B9040"/>
      <c r="C9040"/>
      <c r="D9040"/>
      <c r="E9040"/>
      <c r="F9040"/>
      <c r="G9040"/>
      <c r="H9040"/>
      <c r="I9040"/>
      <c r="J9040"/>
      <c r="K9040"/>
      <c r="L9040"/>
      <c r="M9040"/>
      <c r="N9040"/>
      <c r="O9040"/>
      <c r="P9040"/>
      <c r="Q9040"/>
      <c r="R9040"/>
      <c r="S9040"/>
    </row>
    <row r="9041" spans="1:19">
      <c r="A9041"/>
      <c r="B9041"/>
      <c r="C9041"/>
      <c r="D9041"/>
      <c r="E9041"/>
      <c r="F9041"/>
      <c r="G9041"/>
      <c r="H9041"/>
      <c r="I9041"/>
      <c r="J9041"/>
      <c r="K9041"/>
      <c r="L9041"/>
      <c r="M9041"/>
      <c r="N9041"/>
      <c r="O9041"/>
      <c r="P9041"/>
      <c r="Q9041"/>
      <c r="R9041"/>
      <c r="S9041"/>
    </row>
    <row r="9042" spans="1:19">
      <c r="A9042"/>
      <c r="B9042"/>
      <c r="C9042"/>
      <c r="D9042"/>
      <c r="E9042"/>
      <c r="F9042"/>
      <c r="G9042"/>
      <c r="H9042"/>
      <c r="I9042"/>
      <c r="J9042"/>
      <c r="K9042"/>
      <c r="L9042"/>
      <c r="M9042"/>
      <c r="N9042"/>
      <c r="O9042"/>
      <c r="P9042"/>
      <c r="Q9042"/>
      <c r="R9042"/>
      <c r="S9042"/>
    </row>
    <row r="9043" spans="1:19">
      <c r="A9043"/>
      <c r="B9043"/>
      <c r="C9043"/>
      <c r="D9043"/>
      <c r="E9043"/>
      <c r="F9043"/>
      <c r="G9043"/>
      <c r="H9043"/>
      <c r="I9043"/>
      <c r="J9043"/>
      <c r="K9043"/>
      <c r="L9043"/>
      <c r="M9043"/>
      <c r="N9043"/>
      <c r="O9043"/>
      <c r="P9043"/>
      <c r="Q9043"/>
      <c r="R9043"/>
      <c r="S9043"/>
    </row>
    <row r="9044" spans="1:19">
      <c r="A9044"/>
      <c r="B9044"/>
      <c r="C9044"/>
      <c r="D9044"/>
      <c r="E9044"/>
      <c r="F9044"/>
      <c r="G9044"/>
      <c r="H9044"/>
      <c r="I9044"/>
      <c r="J9044"/>
      <c r="K9044"/>
      <c r="L9044"/>
      <c r="M9044"/>
      <c r="N9044"/>
      <c r="O9044"/>
      <c r="P9044"/>
      <c r="Q9044"/>
      <c r="R9044"/>
      <c r="S9044"/>
    </row>
    <row r="9045" spans="1:19">
      <c r="A9045"/>
      <c r="B9045"/>
      <c r="C9045"/>
      <c r="D9045"/>
      <c r="E9045"/>
      <c r="F9045"/>
      <c r="G9045"/>
      <c r="H9045"/>
      <c r="I9045"/>
      <c r="J9045"/>
      <c r="K9045"/>
      <c r="L9045"/>
      <c r="M9045"/>
      <c r="N9045"/>
      <c r="O9045"/>
      <c r="P9045"/>
      <c r="Q9045"/>
      <c r="R9045"/>
      <c r="S9045"/>
    </row>
    <row r="9046" spans="1:19">
      <c r="A9046"/>
      <c r="B9046"/>
      <c r="C9046"/>
      <c r="D9046"/>
      <c r="E9046"/>
      <c r="F9046"/>
      <c r="G9046"/>
      <c r="H9046"/>
      <c r="I9046"/>
      <c r="J9046"/>
      <c r="K9046"/>
      <c r="L9046"/>
      <c r="M9046"/>
      <c r="N9046"/>
      <c r="O9046"/>
      <c r="P9046"/>
      <c r="Q9046"/>
      <c r="R9046"/>
      <c r="S9046"/>
    </row>
    <row r="9047" spans="1:19">
      <c r="A9047"/>
      <c r="B9047"/>
      <c r="C9047"/>
      <c r="D9047"/>
      <c r="E9047"/>
      <c r="F9047"/>
      <c r="G9047"/>
      <c r="H9047"/>
      <c r="I9047"/>
      <c r="J9047"/>
      <c r="K9047"/>
      <c r="L9047"/>
      <c r="M9047"/>
      <c r="N9047"/>
      <c r="O9047"/>
      <c r="P9047"/>
      <c r="Q9047"/>
      <c r="R9047"/>
      <c r="S9047"/>
    </row>
    <row r="9048" spans="1:19">
      <c r="A9048"/>
      <c r="B9048"/>
      <c r="C9048"/>
      <c r="D9048"/>
      <c r="E9048"/>
      <c r="F9048"/>
      <c r="G9048"/>
      <c r="H9048"/>
      <c r="I9048"/>
      <c r="J9048"/>
      <c r="K9048"/>
      <c r="L9048"/>
      <c r="M9048"/>
      <c r="N9048"/>
      <c r="O9048"/>
      <c r="P9048"/>
      <c r="Q9048"/>
      <c r="R9048"/>
      <c r="S9048"/>
    </row>
    <row r="9049" spans="1:19">
      <c r="A9049"/>
      <c r="B9049"/>
      <c r="C9049"/>
      <c r="D9049"/>
      <c r="E9049"/>
      <c r="F9049"/>
      <c r="G9049"/>
      <c r="H9049"/>
      <c r="I9049"/>
      <c r="J9049"/>
      <c r="K9049"/>
      <c r="L9049"/>
      <c r="M9049"/>
      <c r="N9049"/>
      <c r="O9049"/>
      <c r="P9049"/>
      <c r="Q9049"/>
      <c r="R9049"/>
      <c r="S9049"/>
    </row>
    <row r="9050" spans="1:19">
      <c r="A9050"/>
      <c r="B9050"/>
      <c r="C9050"/>
      <c r="D9050"/>
      <c r="E9050"/>
      <c r="F9050"/>
      <c r="G9050"/>
      <c r="H9050"/>
      <c r="I9050"/>
      <c r="J9050"/>
      <c r="K9050"/>
      <c r="L9050"/>
      <c r="M9050"/>
      <c r="N9050"/>
      <c r="O9050"/>
      <c r="P9050"/>
      <c r="Q9050"/>
      <c r="R9050"/>
      <c r="S9050"/>
    </row>
    <row r="9051" spans="1:19">
      <c r="A9051"/>
      <c r="B9051"/>
      <c r="C9051"/>
      <c r="D9051"/>
      <c r="E9051"/>
      <c r="F9051"/>
      <c r="G9051"/>
      <c r="H9051"/>
      <c r="I9051"/>
      <c r="J9051"/>
      <c r="K9051"/>
      <c r="L9051"/>
      <c r="M9051"/>
      <c r="N9051"/>
      <c r="O9051"/>
      <c r="P9051"/>
      <c r="Q9051"/>
      <c r="R9051"/>
      <c r="S9051"/>
    </row>
    <row r="9052" spans="1:19">
      <c r="A9052"/>
      <c r="B9052"/>
      <c r="C9052"/>
      <c r="D9052"/>
      <c r="E9052"/>
      <c r="F9052"/>
      <c r="G9052"/>
      <c r="H9052"/>
      <c r="I9052"/>
      <c r="J9052"/>
      <c r="K9052"/>
      <c r="L9052"/>
      <c r="M9052"/>
      <c r="N9052"/>
      <c r="O9052"/>
      <c r="P9052"/>
      <c r="Q9052"/>
      <c r="R9052"/>
      <c r="S9052"/>
    </row>
    <row r="9053" spans="1:19">
      <c r="A9053"/>
      <c r="B9053"/>
      <c r="C9053"/>
      <c r="D9053"/>
      <c r="E9053"/>
      <c r="F9053"/>
      <c r="G9053"/>
      <c r="H9053"/>
      <c r="I9053"/>
      <c r="J9053"/>
      <c r="K9053"/>
      <c r="L9053"/>
      <c r="M9053"/>
      <c r="N9053"/>
      <c r="O9053"/>
      <c r="P9053"/>
      <c r="Q9053"/>
      <c r="R9053"/>
      <c r="S9053"/>
    </row>
    <row r="9054" spans="1:19">
      <c r="A9054"/>
      <c r="B9054"/>
      <c r="C9054"/>
      <c r="D9054"/>
      <c r="E9054"/>
      <c r="F9054"/>
      <c r="G9054"/>
      <c r="H9054"/>
      <c r="I9054"/>
      <c r="J9054"/>
      <c r="K9054"/>
      <c r="L9054"/>
      <c r="M9054"/>
      <c r="N9054"/>
      <c r="O9054"/>
      <c r="P9054"/>
      <c r="Q9054"/>
      <c r="R9054"/>
      <c r="S9054"/>
    </row>
    <row r="9055" spans="1:19">
      <c r="A9055"/>
      <c r="B9055"/>
      <c r="C9055"/>
      <c r="D9055"/>
      <c r="E9055"/>
      <c r="F9055"/>
      <c r="G9055"/>
      <c r="H9055"/>
      <c r="I9055"/>
      <c r="J9055"/>
      <c r="K9055"/>
      <c r="L9055"/>
      <c r="M9055"/>
      <c r="N9055"/>
      <c r="O9055"/>
      <c r="P9055"/>
      <c r="Q9055"/>
      <c r="R9055"/>
      <c r="S9055"/>
    </row>
    <row r="9056" spans="1:19">
      <c r="A9056"/>
      <c r="B9056"/>
      <c r="C9056"/>
      <c r="D9056"/>
      <c r="E9056"/>
      <c r="F9056"/>
      <c r="G9056"/>
      <c r="H9056"/>
      <c r="I9056"/>
      <c r="J9056"/>
      <c r="K9056"/>
      <c r="L9056"/>
      <c r="M9056"/>
      <c r="N9056"/>
      <c r="O9056"/>
      <c r="P9056"/>
      <c r="Q9056"/>
      <c r="R9056"/>
      <c r="S9056"/>
    </row>
    <row r="9057" spans="1:19">
      <c r="A9057"/>
      <c r="B9057"/>
      <c r="C9057"/>
      <c r="D9057"/>
      <c r="E9057"/>
      <c r="F9057"/>
      <c r="G9057"/>
      <c r="H9057"/>
      <c r="I9057"/>
      <c r="J9057"/>
      <c r="K9057"/>
      <c r="L9057"/>
      <c r="M9057"/>
      <c r="N9057"/>
      <c r="O9057"/>
      <c r="P9057"/>
      <c r="Q9057"/>
      <c r="R9057"/>
      <c r="S9057"/>
    </row>
    <row r="9058" spans="1:19">
      <c r="A9058"/>
      <c r="B9058"/>
      <c r="C9058"/>
      <c r="D9058"/>
      <c r="E9058"/>
      <c r="F9058"/>
      <c r="G9058"/>
      <c r="H9058"/>
      <c r="I9058"/>
      <c r="J9058"/>
      <c r="K9058"/>
      <c r="L9058"/>
      <c r="M9058"/>
      <c r="N9058"/>
      <c r="O9058"/>
      <c r="P9058"/>
      <c r="Q9058"/>
      <c r="R9058"/>
      <c r="S9058"/>
    </row>
    <row r="9059" spans="1:19">
      <c r="A9059"/>
      <c r="B9059"/>
      <c r="C9059"/>
      <c r="D9059"/>
      <c r="E9059"/>
      <c r="F9059"/>
      <c r="G9059"/>
      <c r="H9059"/>
      <c r="I9059"/>
      <c r="J9059"/>
      <c r="K9059"/>
      <c r="L9059"/>
      <c r="M9059"/>
      <c r="N9059"/>
      <c r="O9059"/>
      <c r="P9059"/>
      <c r="Q9059"/>
      <c r="R9059"/>
      <c r="S9059"/>
    </row>
    <row r="9060" spans="1:19">
      <c r="A9060"/>
      <c r="B9060"/>
      <c r="C9060"/>
      <c r="D9060"/>
      <c r="E9060"/>
      <c r="F9060"/>
      <c r="G9060"/>
      <c r="H9060"/>
      <c r="I9060"/>
      <c r="J9060"/>
      <c r="K9060"/>
      <c r="L9060"/>
      <c r="M9060"/>
      <c r="N9060"/>
      <c r="O9060"/>
      <c r="P9060"/>
      <c r="Q9060"/>
      <c r="R9060"/>
      <c r="S9060"/>
    </row>
    <row r="9061" spans="1:19">
      <c r="A9061"/>
      <c r="B9061"/>
      <c r="C9061"/>
      <c r="D9061"/>
      <c r="E9061"/>
      <c r="F9061"/>
      <c r="G9061"/>
      <c r="H9061"/>
      <c r="I9061"/>
      <c r="J9061"/>
      <c r="K9061"/>
      <c r="L9061"/>
      <c r="M9061"/>
      <c r="N9061"/>
      <c r="O9061"/>
      <c r="P9061"/>
      <c r="Q9061"/>
      <c r="R9061"/>
      <c r="S9061"/>
    </row>
    <row r="9062" spans="1:19">
      <c r="A9062"/>
      <c r="B9062"/>
      <c r="C9062"/>
      <c r="D9062"/>
      <c r="E9062"/>
      <c r="F9062"/>
      <c r="G9062"/>
      <c r="H9062"/>
      <c r="I9062"/>
      <c r="J9062"/>
      <c r="K9062"/>
      <c r="L9062"/>
      <c r="M9062"/>
      <c r="N9062"/>
      <c r="O9062"/>
      <c r="P9062"/>
      <c r="Q9062"/>
      <c r="R9062"/>
      <c r="S9062"/>
    </row>
    <row r="9063" spans="1:19">
      <c r="A9063"/>
      <c r="B9063"/>
      <c r="C9063"/>
      <c r="D9063"/>
      <c r="E9063"/>
      <c r="F9063"/>
      <c r="G9063"/>
      <c r="H9063"/>
      <c r="I9063"/>
      <c r="J9063"/>
      <c r="K9063"/>
      <c r="L9063"/>
      <c r="M9063"/>
      <c r="N9063"/>
      <c r="O9063"/>
      <c r="P9063"/>
      <c r="Q9063"/>
      <c r="R9063"/>
      <c r="S9063"/>
    </row>
    <row r="9064" spans="1:19">
      <c r="A9064"/>
      <c r="B9064"/>
      <c r="C9064"/>
      <c r="D9064"/>
      <c r="E9064"/>
      <c r="F9064"/>
      <c r="G9064"/>
      <c r="H9064"/>
      <c r="I9064"/>
      <c r="J9064"/>
      <c r="K9064"/>
      <c r="L9064"/>
      <c r="M9064"/>
      <c r="N9064"/>
      <c r="O9064"/>
      <c r="P9064"/>
      <c r="Q9064"/>
      <c r="R9064"/>
      <c r="S9064"/>
    </row>
    <row r="9065" spans="1:19">
      <c r="A9065"/>
      <c r="B9065"/>
      <c r="C9065"/>
      <c r="D9065"/>
      <c r="E9065"/>
      <c r="F9065"/>
      <c r="G9065"/>
      <c r="H9065"/>
      <c r="I9065"/>
      <c r="J9065"/>
      <c r="K9065"/>
      <c r="L9065"/>
      <c r="M9065"/>
      <c r="N9065"/>
      <c r="O9065"/>
      <c r="P9065"/>
      <c r="Q9065"/>
      <c r="R9065"/>
      <c r="S9065"/>
    </row>
    <row r="9066" spans="1:19">
      <c r="A9066"/>
      <c r="B9066"/>
      <c r="C9066"/>
      <c r="D9066"/>
      <c r="E9066"/>
      <c r="F9066"/>
      <c r="G9066"/>
      <c r="H9066"/>
      <c r="I9066"/>
      <c r="J9066"/>
      <c r="K9066"/>
      <c r="L9066"/>
      <c r="M9066"/>
      <c r="N9066"/>
      <c r="O9066"/>
      <c r="P9066"/>
      <c r="Q9066"/>
      <c r="R9066"/>
      <c r="S9066"/>
    </row>
    <row r="9067" spans="1:19">
      <c r="A9067"/>
      <c r="B9067"/>
      <c r="C9067"/>
      <c r="D9067"/>
      <c r="E9067"/>
      <c r="F9067"/>
      <c r="G9067"/>
      <c r="H9067"/>
      <c r="I9067"/>
      <c r="J9067"/>
      <c r="K9067"/>
      <c r="L9067"/>
      <c r="M9067"/>
      <c r="N9067"/>
      <c r="O9067"/>
      <c r="P9067"/>
      <c r="Q9067"/>
      <c r="R9067"/>
      <c r="S9067"/>
    </row>
    <row r="9068" spans="1:19">
      <c r="A9068"/>
      <c r="B9068"/>
      <c r="C9068"/>
      <c r="D9068"/>
      <c r="E9068"/>
      <c r="F9068"/>
      <c r="G9068"/>
      <c r="H9068"/>
      <c r="I9068"/>
      <c r="J9068"/>
      <c r="K9068"/>
      <c r="L9068"/>
      <c r="M9068"/>
      <c r="N9068"/>
      <c r="O9068"/>
      <c r="P9068"/>
      <c r="Q9068"/>
      <c r="R9068"/>
      <c r="S9068"/>
    </row>
    <row r="9069" spans="1:19">
      <c r="A9069"/>
      <c r="B9069"/>
      <c r="C9069"/>
      <c r="D9069"/>
      <c r="E9069"/>
      <c r="F9069"/>
      <c r="G9069"/>
      <c r="H9069"/>
      <c r="I9069"/>
      <c r="J9069"/>
      <c r="K9069"/>
      <c r="L9069"/>
      <c r="M9069"/>
      <c r="N9069"/>
      <c r="O9069"/>
      <c r="P9069"/>
      <c r="Q9069"/>
      <c r="R9069"/>
      <c r="S9069"/>
    </row>
    <row r="9070" spans="1:19">
      <c r="A9070"/>
      <c r="B9070"/>
      <c r="C9070"/>
      <c r="D9070"/>
      <c r="E9070"/>
      <c r="F9070"/>
      <c r="G9070"/>
      <c r="H9070"/>
      <c r="I9070"/>
      <c r="J9070"/>
      <c r="K9070"/>
      <c r="L9070"/>
      <c r="M9070"/>
      <c r="N9070"/>
      <c r="O9070"/>
      <c r="P9070"/>
      <c r="Q9070"/>
      <c r="R9070"/>
      <c r="S9070"/>
    </row>
    <row r="9071" spans="1:19">
      <c r="A9071"/>
      <c r="B9071"/>
      <c r="C9071"/>
      <c r="D9071"/>
      <c r="E9071"/>
      <c r="F9071"/>
      <c r="G9071"/>
      <c r="H9071"/>
      <c r="I9071"/>
      <c r="J9071"/>
      <c r="K9071"/>
      <c r="L9071"/>
      <c r="M9071"/>
      <c r="N9071"/>
      <c r="O9071"/>
      <c r="P9071"/>
      <c r="Q9071"/>
      <c r="R9071"/>
      <c r="S9071"/>
    </row>
    <row r="9072" spans="1:19">
      <c r="A9072"/>
      <c r="B9072"/>
      <c r="C9072"/>
      <c r="D9072"/>
      <c r="E9072"/>
      <c r="F9072"/>
      <c r="G9072"/>
      <c r="H9072"/>
      <c r="I9072"/>
      <c r="J9072"/>
      <c r="K9072"/>
      <c r="L9072"/>
      <c r="M9072"/>
      <c r="N9072"/>
      <c r="O9072"/>
      <c r="P9072"/>
      <c r="Q9072"/>
      <c r="R9072"/>
      <c r="S9072"/>
    </row>
    <row r="9073" spans="1:19">
      <c r="A9073"/>
      <c r="B9073"/>
      <c r="C9073"/>
      <c r="D9073"/>
      <c r="E9073"/>
      <c r="F9073"/>
      <c r="G9073"/>
      <c r="H9073"/>
      <c r="I9073"/>
      <c r="J9073"/>
      <c r="K9073"/>
      <c r="L9073"/>
      <c r="M9073"/>
      <c r="N9073"/>
      <c r="O9073"/>
      <c r="P9073"/>
      <c r="Q9073"/>
      <c r="R9073"/>
      <c r="S9073"/>
    </row>
    <row r="9074" spans="1:19">
      <c r="A9074"/>
      <c r="B9074"/>
      <c r="C9074"/>
      <c r="D9074"/>
      <c r="E9074"/>
      <c r="F9074"/>
      <c r="G9074"/>
      <c r="H9074"/>
      <c r="I9074"/>
      <c r="J9074"/>
      <c r="K9074"/>
      <c r="L9074"/>
      <c r="M9074"/>
      <c r="N9074"/>
      <c r="O9074"/>
      <c r="P9074"/>
      <c r="Q9074"/>
      <c r="R9074"/>
      <c r="S9074"/>
    </row>
    <row r="9075" spans="1:19">
      <c r="A9075"/>
      <c r="B9075"/>
      <c r="C9075"/>
      <c r="D9075"/>
      <c r="E9075"/>
      <c r="F9075"/>
      <c r="G9075"/>
      <c r="H9075"/>
      <c r="I9075"/>
      <c r="J9075"/>
      <c r="K9075"/>
      <c r="L9075"/>
      <c r="M9075"/>
      <c r="N9075"/>
      <c r="O9075"/>
      <c r="P9075"/>
      <c r="Q9075"/>
      <c r="R9075"/>
      <c r="S9075"/>
    </row>
    <row r="9076" spans="1:19">
      <c r="A9076"/>
      <c r="B9076"/>
      <c r="C9076"/>
      <c r="D9076"/>
      <c r="E9076"/>
      <c r="F9076"/>
      <c r="G9076"/>
      <c r="H9076"/>
      <c r="I9076"/>
      <c r="J9076"/>
      <c r="K9076"/>
      <c r="L9076"/>
      <c r="M9076"/>
      <c r="N9076"/>
      <c r="O9076"/>
      <c r="P9076"/>
      <c r="Q9076"/>
      <c r="R9076"/>
      <c r="S9076"/>
    </row>
    <row r="9077" spans="1:19">
      <c r="A9077"/>
      <c r="B9077"/>
      <c r="C9077"/>
      <c r="D9077"/>
      <c r="E9077"/>
      <c r="F9077"/>
      <c r="G9077"/>
      <c r="H9077"/>
      <c r="I9077"/>
      <c r="J9077"/>
      <c r="K9077"/>
      <c r="L9077"/>
      <c r="M9077"/>
      <c r="N9077"/>
      <c r="O9077"/>
      <c r="P9077"/>
      <c r="Q9077"/>
      <c r="R9077"/>
      <c r="S9077"/>
    </row>
    <row r="9078" spans="1:19">
      <c r="A9078"/>
      <c r="B9078"/>
      <c r="C9078"/>
      <c r="D9078"/>
      <c r="E9078"/>
      <c r="F9078"/>
      <c r="G9078"/>
      <c r="H9078"/>
      <c r="I9078"/>
      <c r="J9078"/>
      <c r="K9078"/>
      <c r="L9078"/>
      <c r="M9078"/>
      <c r="N9078"/>
      <c r="O9078"/>
      <c r="P9078"/>
      <c r="Q9078"/>
      <c r="R9078"/>
      <c r="S9078"/>
    </row>
    <row r="9079" spans="1:19">
      <c r="A9079"/>
      <c r="B9079"/>
      <c r="C9079"/>
      <c r="D9079"/>
      <c r="E9079"/>
      <c r="F9079"/>
      <c r="G9079"/>
      <c r="H9079"/>
      <c r="I9079"/>
      <c r="J9079"/>
      <c r="K9079"/>
      <c r="L9079"/>
      <c r="M9079"/>
      <c r="N9079"/>
      <c r="O9079"/>
      <c r="P9079"/>
      <c r="Q9079"/>
      <c r="R9079"/>
      <c r="S9079"/>
    </row>
    <row r="9080" spans="1:19">
      <c r="A9080"/>
      <c r="B9080"/>
      <c r="C9080"/>
      <c r="D9080"/>
      <c r="E9080"/>
      <c r="F9080"/>
      <c r="G9080"/>
      <c r="H9080"/>
      <c r="I9080"/>
      <c r="J9080"/>
      <c r="K9080"/>
      <c r="L9080"/>
      <c r="M9080"/>
      <c r="N9080"/>
      <c r="O9080"/>
      <c r="P9080"/>
      <c r="Q9080"/>
      <c r="R9080"/>
      <c r="S9080"/>
    </row>
    <row r="9081" spans="1:19">
      <c r="A9081"/>
      <c r="B9081"/>
      <c r="C9081"/>
      <c r="D9081"/>
      <c r="E9081"/>
      <c r="F9081"/>
      <c r="G9081"/>
      <c r="H9081"/>
      <c r="I9081"/>
      <c r="J9081"/>
      <c r="K9081"/>
      <c r="L9081"/>
      <c r="M9081"/>
      <c r="N9081"/>
      <c r="O9081"/>
      <c r="P9081"/>
      <c r="Q9081"/>
      <c r="R9081"/>
      <c r="S9081"/>
    </row>
    <row r="9082" spans="1:19">
      <c r="A9082"/>
      <c r="B9082"/>
      <c r="C9082"/>
      <c r="D9082"/>
      <c r="E9082"/>
      <c r="F9082"/>
      <c r="G9082"/>
      <c r="H9082"/>
      <c r="I9082"/>
      <c r="J9082"/>
      <c r="K9082"/>
      <c r="L9082"/>
      <c r="M9082"/>
      <c r="N9082"/>
      <c r="O9082"/>
      <c r="P9082"/>
      <c r="Q9082"/>
      <c r="R9082"/>
      <c r="S9082"/>
    </row>
    <row r="9083" spans="1:19">
      <c r="A9083"/>
      <c r="B9083"/>
      <c r="C9083"/>
      <c r="D9083"/>
      <c r="E9083"/>
      <c r="F9083"/>
      <c r="G9083"/>
      <c r="H9083"/>
      <c r="I9083"/>
      <c r="J9083"/>
      <c r="K9083"/>
      <c r="L9083"/>
      <c r="M9083"/>
      <c r="N9083"/>
      <c r="O9083"/>
      <c r="P9083"/>
      <c r="Q9083"/>
      <c r="R9083"/>
      <c r="S9083"/>
    </row>
    <row r="9084" spans="1:19">
      <c r="A9084"/>
      <c r="B9084"/>
      <c r="C9084"/>
      <c r="D9084"/>
      <c r="E9084"/>
      <c r="F9084"/>
      <c r="G9084"/>
      <c r="H9084"/>
      <c r="I9084"/>
      <c r="J9084"/>
      <c r="K9084"/>
      <c r="L9084"/>
      <c r="M9084"/>
      <c r="N9084"/>
      <c r="O9084"/>
      <c r="P9084"/>
      <c r="Q9084"/>
      <c r="R9084"/>
      <c r="S9084"/>
    </row>
    <row r="9085" spans="1:19">
      <c r="A9085"/>
      <c r="B9085"/>
      <c r="C9085"/>
      <c r="D9085"/>
      <c r="E9085"/>
      <c r="F9085"/>
      <c r="G9085"/>
      <c r="H9085"/>
      <c r="I9085"/>
      <c r="J9085"/>
      <c r="K9085"/>
      <c r="L9085"/>
      <c r="M9085"/>
      <c r="N9085"/>
      <c r="O9085"/>
      <c r="P9085"/>
      <c r="Q9085"/>
      <c r="R9085"/>
      <c r="S9085"/>
    </row>
    <row r="9086" spans="1:19">
      <c r="A9086"/>
      <c r="B9086"/>
      <c r="C9086"/>
      <c r="D9086"/>
      <c r="E9086"/>
      <c r="F9086"/>
      <c r="G9086"/>
      <c r="H9086"/>
      <c r="I9086"/>
      <c r="J9086"/>
      <c r="K9086"/>
      <c r="L9086"/>
      <c r="M9086"/>
      <c r="N9086"/>
      <c r="O9086"/>
      <c r="P9086"/>
      <c r="Q9086"/>
      <c r="R9086"/>
      <c r="S9086"/>
    </row>
    <row r="9087" spans="1:19">
      <c r="A9087"/>
      <c r="B9087"/>
      <c r="C9087"/>
      <c r="D9087"/>
      <c r="E9087"/>
      <c r="F9087"/>
      <c r="G9087"/>
      <c r="H9087"/>
      <c r="I9087"/>
      <c r="J9087"/>
      <c r="K9087"/>
      <c r="L9087"/>
      <c r="M9087"/>
      <c r="N9087"/>
      <c r="O9087"/>
      <c r="P9087"/>
      <c r="Q9087"/>
      <c r="R9087"/>
      <c r="S9087"/>
    </row>
    <row r="9088" spans="1:19">
      <c r="A9088"/>
      <c r="B9088"/>
      <c r="C9088"/>
      <c r="D9088"/>
      <c r="E9088"/>
      <c r="F9088"/>
      <c r="G9088"/>
      <c r="H9088"/>
      <c r="I9088"/>
      <c r="J9088"/>
      <c r="K9088"/>
      <c r="L9088"/>
      <c r="M9088"/>
      <c r="N9088"/>
      <c r="O9088"/>
      <c r="P9088"/>
      <c r="Q9088"/>
      <c r="R9088"/>
      <c r="S9088"/>
    </row>
    <row r="9089" spans="1:19">
      <c r="A9089"/>
      <c r="B9089"/>
      <c r="C9089"/>
      <c r="D9089"/>
      <c r="E9089"/>
      <c r="F9089"/>
      <c r="G9089"/>
      <c r="H9089"/>
      <c r="I9089"/>
      <c r="J9089"/>
      <c r="K9089"/>
      <c r="L9089"/>
      <c r="M9089"/>
      <c r="N9089"/>
      <c r="O9089"/>
      <c r="P9089"/>
      <c r="Q9089"/>
      <c r="R9089"/>
      <c r="S9089"/>
    </row>
    <row r="9090" spans="1:19">
      <c r="A9090"/>
      <c r="B9090"/>
      <c r="C9090"/>
      <c r="D9090"/>
      <c r="E9090"/>
      <c r="F9090"/>
      <c r="G9090"/>
      <c r="H9090"/>
      <c r="I9090"/>
      <c r="J9090"/>
      <c r="K9090"/>
      <c r="L9090"/>
      <c r="M9090"/>
      <c r="N9090"/>
      <c r="O9090"/>
      <c r="P9090"/>
      <c r="Q9090"/>
      <c r="R9090"/>
      <c r="S9090"/>
    </row>
    <row r="9091" spans="1:19">
      <c r="A9091"/>
      <c r="B9091"/>
      <c r="C9091"/>
      <c r="D9091"/>
      <c r="E9091"/>
      <c r="F9091"/>
      <c r="G9091"/>
      <c r="H9091"/>
      <c r="I9091"/>
      <c r="J9091"/>
      <c r="K9091"/>
      <c r="L9091"/>
      <c r="M9091"/>
      <c r="N9091"/>
      <c r="O9091"/>
      <c r="P9091"/>
      <c r="Q9091"/>
      <c r="R9091"/>
      <c r="S9091"/>
    </row>
    <row r="9092" spans="1:19">
      <c r="A9092"/>
      <c r="B9092"/>
      <c r="C9092"/>
      <c r="D9092"/>
      <c r="E9092"/>
      <c r="F9092"/>
      <c r="G9092"/>
      <c r="H9092"/>
      <c r="I9092"/>
      <c r="J9092"/>
      <c r="K9092"/>
      <c r="L9092"/>
      <c r="M9092"/>
      <c r="N9092"/>
      <c r="O9092"/>
      <c r="P9092"/>
      <c r="Q9092"/>
      <c r="R9092"/>
      <c r="S9092"/>
    </row>
    <row r="9093" spans="1:19">
      <c r="A9093"/>
      <c r="B9093"/>
      <c r="C9093"/>
      <c r="D9093"/>
      <c r="E9093"/>
      <c r="F9093"/>
      <c r="G9093"/>
      <c r="H9093"/>
      <c r="I9093"/>
      <c r="J9093"/>
      <c r="K9093"/>
      <c r="L9093"/>
      <c r="M9093"/>
      <c r="N9093"/>
      <c r="O9093"/>
      <c r="P9093"/>
      <c r="Q9093"/>
      <c r="R9093"/>
      <c r="S9093"/>
    </row>
    <row r="9094" spans="1:19">
      <c r="A9094"/>
      <c r="B9094"/>
      <c r="C9094"/>
      <c r="D9094"/>
      <c r="E9094"/>
      <c r="F9094"/>
      <c r="G9094"/>
      <c r="H9094"/>
      <c r="I9094"/>
      <c r="J9094"/>
      <c r="K9094"/>
      <c r="L9094"/>
      <c r="M9094"/>
      <c r="N9094"/>
      <c r="O9094"/>
      <c r="P9094"/>
      <c r="Q9094"/>
      <c r="R9094"/>
      <c r="S9094"/>
    </row>
    <row r="9095" spans="1:19">
      <c r="A9095"/>
      <c r="B9095"/>
      <c r="C9095"/>
      <c r="D9095"/>
      <c r="E9095"/>
      <c r="F9095"/>
      <c r="G9095"/>
      <c r="H9095"/>
      <c r="I9095"/>
      <c r="J9095"/>
      <c r="K9095"/>
      <c r="L9095"/>
      <c r="M9095"/>
      <c r="N9095"/>
      <c r="O9095"/>
      <c r="P9095"/>
      <c r="Q9095"/>
      <c r="R9095"/>
      <c r="S9095"/>
    </row>
    <row r="9096" spans="1:19">
      <c r="A9096"/>
      <c r="B9096"/>
      <c r="C9096"/>
      <c r="D9096"/>
      <c r="E9096"/>
      <c r="F9096"/>
      <c r="G9096"/>
      <c r="H9096"/>
      <c r="I9096"/>
      <c r="J9096"/>
      <c r="K9096"/>
      <c r="L9096"/>
      <c r="M9096"/>
      <c r="N9096"/>
      <c r="O9096"/>
      <c r="P9096"/>
      <c r="Q9096"/>
      <c r="R9096"/>
      <c r="S9096"/>
    </row>
    <row r="9097" spans="1:19">
      <c r="A9097"/>
      <c r="B9097"/>
      <c r="C9097"/>
      <c r="D9097"/>
      <c r="E9097"/>
      <c r="F9097"/>
      <c r="G9097"/>
      <c r="H9097"/>
      <c r="I9097"/>
      <c r="J9097"/>
      <c r="K9097"/>
      <c r="L9097"/>
      <c r="M9097"/>
      <c r="N9097"/>
      <c r="O9097"/>
      <c r="P9097"/>
      <c r="Q9097"/>
      <c r="R9097"/>
      <c r="S9097"/>
    </row>
    <row r="9098" spans="1:19">
      <c r="A9098"/>
      <c r="B9098"/>
      <c r="C9098"/>
      <c r="D9098"/>
      <c r="E9098"/>
      <c r="F9098"/>
      <c r="G9098"/>
      <c r="H9098"/>
      <c r="I9098"/>
      <c r="J9098"/>
      <c r="K9098"/>
      <c r="L9098"/>
      <c r="M9098"/>
      <c r="N9098"/>
      <c r="O9098"/>
      <c r="P9098"/>
      <c r="Q9098"/>
      <c r="R9098"/>
      <c r="S9098"/>
    </row>
    <row r="9099" spans="1:19">
      <c r="A9099"/>
      <c r="B9099"/>
      <c r="C9099"/>
      <c r="D9099"/>
      <c r="E9099"/>
      <c r="F9099"/>
      <c r="G9099"/>
      <c r="H9099"/>
      <c r="I9099"/>
      <c r="J9099"/>
      <c r="K9099"/>
      <c r="L9099"/>
      <c r="M9099"/>
      <c r="N9099"/>
      <c r="O9099"/>
      <c r="P9099"/>
      <c r="Q9099"/>
      <c r="R9099"/>
      <c r="S9099"/>
    </row>
    <row r="9100" spans="1:19">
      <c r="A9100"/>
      <c r="B9100"/>
      <c r="C9100"/>
      <c r="D9100"/>
      <c r="E9100"/>
      <c r="F9100"/>
      <c r="G9100"/>
      <c r="H9100"/>
      <c r="I9100"/>
      <c r="J9100"/>
      <c r="K9100"/>
      <c r="L9100"/>
      <c r="M9100"/>
      <c r="N9100"/>
      <c r="O9100"/>
      <c r="P9100"/>
      <c r="Q9100"/>
      <c r="R9100"/>
      <c r="S9100"/>
    </row>
    <row r="9101" spans="1:19">
      <c r="A9101"/>
      <c r="B9101"/>
      <c r="C9101"/>
      <c r="D9101"/>
      <c r="E9101"/>
      <c r="F9101"/>
      <c r="G9101"/>
      <c r="H9101"/>
      <c r="I9101"/>
      <c r="J9101"/>
      <c r="K9101"/>
      <c r="L9101"/>
      <c r="M9101"/>
      <c r="N9101"/>
      <c r="O9101"/>
      <c r="P9101"/>
      <c r="Q9101"/>
      <c r="R9101"/>
      <c r="S9101"/>
    </row>
    <row r="9102" spans="1:19">
      <c r="A9102"/>
      <c r="B9102"/>
      <c r="C9102"/>
      <c r="D9102"/>
      <c r="E9102"/>
      <c r="F9102"/>
      <c r="G9102"/>
      <c r="H9102"/>
      <c r="I9102"/>
      <c r="J9102"/>
      <c r="K9102"/>
      <c r="L9102"/>
      <c r="M9102"/>
      <c r="N9102"/>
      <c r="O9102"/>
      <c r="P9102"/>
      <c r="Q9102"/>
      <c r="R9102"/>
      <c r="S9102"/>
    </row>
    <row r="9103" spans="1:19">
      <c r="A9103"/>
      <c r="B9103"/>
      <c r="C9103"/>
      <c r="D9103"/>
      <c r="E9103"/>
      <c r="F9103"/>
      <c r="G9103"/>
      <c r="H9103"/>
      <c r="I9103"/>
      <c r="J9103"/>
      <c r="K9103"/>
      <c r="L9103"/>
      <c r="M9103"/>
      <c r="N9103"/>
      <c r="O9103"/>
      <c r="P9103"/>
      <c r="Q9103"/>
      <c r="R9103"/>
      <c r="S9103"/>
    </row>
    <row r="9104" spans="1:19">
      <c r="A9104"/>
      <c r="B9104"/>
      <c r="C9104"/>
      <c r="D9104"/>
      <c r="E9104"/>
      <c r="F9104"/>
      <c r="G9104"/>
      <c r="H9104"/>
      <c r="I9104"/>
      <c r="J9104"/>
      <c r="K9104"/>
      <c r="L9104"/>
      <c r="M9104"/>
      <c r="N9104"/>
      <c r="O9104"/>
      <c r="P9104"/>
      <c r="Q9104"/>
      <c r="R9104"/>
      <c r="S9104"/>
    </row>
    <row r="9105" spans="1:19">
      <c r="A9105"/>
      <c r="B9105"/>
      <c r="C9105"/>
      <c r="D9105"/>
      <c r="E9105"/>
      <c r="F9105"/>
      <c r="G9105"/>
      <c r="H9105"/>
      <c r="I9105"/>
      <c r="J9105"/>
      <c r="K9105"/>
      <c r="L9105"/>
      <c r="M9105"/>
      <c r="N9105"/>
      <c r="O9105"/>
      <c r="P9105"/>
      <c r="Q9105"/>
      <c r="R9105"/>
      <c r="S9105"/>
    </row>
    <row r="9106" spans="1:19">
      <c r="A9106"/>
      <c r="B9106"/>
      <c r="C9106"/>
      <c r="D9106"/>
      <c r="E9106"/>
      <c r="F9106"/>
      <c r="G9106"/>
      <c r="H9106"/>
      <c r="I9106"/>
      <c r="J9106"/>
      <c r="K9106"/>
      <c r="L9106"/>
      <c r="M9106"/>
      <c r="N9106"/>
      <c r="O9106"/>
      <c r="P9106"/>
      <c r="Q9106"/>
      <c r="R9106"/>
      <c r="S9106"/>
    </row>
    <row r="9107" spans="1:19">
      <c r="A9107"/>
      <c r="B9107"/>
      <c r="C9107"/>
      <c r="D9107"/>
      <c r="E9107"/>
      <c r="F9107"/>
      <c r="G9107"/>
      <c r="H9107"/>
      <c r="I9107"/>
      <c r="J9107"/>
      <c r="K9107"/>
      <c r="L9107"/>
      <c r="M9107"/>
      <c r="N9107"/>
      <c r="O9107"/>
      <c r="P9107"/>
      <c r="Q9107"/>
      <c r="R9107"/>
      <c r="S9107"/>
    </row>
    <row r="9108" spans="1:19">
      <c r="A9108"/>
      <c r="B9108"/>
      <c r="C9108"/>
      <c r="D9108"/>
      <c r="E9108"/>
      <c r="F9108"/>
      <c r="G9108"/>
      <c r="H9108"/>
      <c r="I9108"/>
      <c r="J9108"/>
      <c r="K9108"/>
      <c r="L9108"/>
      <c r="M9108"/>
      <c r="N9108"/>
      <c r="O9108"/>
      <c r="P9108"/>
      <c r="Q9108"/>
      <c r="R9108"/>
      <c r="S9108"/>
    </row>
    <row r="9109" spans="1:19">
      <c r="A9109"/>
      <c r="B9109"/>
      <c r="C9109"/>
      <c r="D9109"/>
      <c r="E9109"/>
      <c r="F9109"/>
      <c r="G9109"/>
      <c r="H9109"/>
      <c r="I9109"/>
      <c r="J9109"/>
      <c r="K9109"/>
      <c r="L9109"/>
      <c r="M9109"/>
      <c r="N9109"/>
      <c r="O9109"/>
      <c r="P9109"/>
      <c r="Q9109"/>
      <c r="R9109"/>
      <c r="S9109"/>
    </row>
    <row r="9110" spans="1:19">
      <c r="A9110"/>
      <c r="B9110"/>
      <c r="C9110"/>
      <c r="D9110"/>
      <c r="E9110"/>
      <c r="F9110"/>
      <c r="G9110"/>
      <c r="H9110"/>
      <c r="I9110"/>
      <c r="J9110"/>
      <c r="K9110"/>
      <c r="L9110"/>
      <c r="M9110"/>
      <c r="N9110"/>
      <c r="O9110"/>
      <c r="P9110"/>
      <c r="Q9110"/>
      <c r="R9110"/>
      <c r="S9110"/>
    </row>
    <row r="9111" spans="1:19">
      <c r="A9111"/>
      <c r="B9111"/>
      <c r="C9111"/>
      <c r="D9111"/>
      <c r="E9111"/>
      <c r="F9111"/>
      <c r="G9111"/>
      <c r="H9111"/>
      <c r="I9111"/>
      <c r="J9111"/>
      <c r="K9111"/>
      <c r="L9111"/>
      <c r="M9111"/>
      <c r="N9111"/>
      <c r="O9111"/>
      <c r="P9111"/>
      <c r="Q9111"/>
      <c r="R9111"/>
      <c r="S9111"/>
    </row>
    <row r="9112" spans="1:19">
      <c r="A9112"/>
      <c r="B9112"/>
      <c r="C9112"/>
      <c r="D9112"/>
      <c r="E9112"/>
      <c r="F9112"/>
      <c r="G9112"/>
      <c r="H9112"/>
      <c r="I9112"/>
      <c r="J9112"/>
      <c r="K9112"/>
      <c r="L9112"/>
      <c r="M9112"/>
      <c r="N9112"/>
      <c r="O9112"/>
      <c r="P9112"/>
      <c r="Q9112"/>
      <c r="R9112"/>
      <c r="S9112"/>
    </row>
    <row r="9113" spans="1:19">
      <c r="A9113"/>
      <c r="B9113"/>
      <c r="C9113"/>
      <c r="D9113"/>
      <c r="E9113"/>
      <c r="F9113"/>
      <c r="G9113"/>
      <c r="H9113"/>
      <c r="I9113"/>
      <c r="J9113"/>
      <c r="K9113"/>
      <c r="L9113"/>
      <c r="M9113"/>
      <c r="N9113"/>
      <c r="O9113"/>
      <c r="P9113"/>
      <c r="Q9113"/>
      <c r="R9113"/>
      <c r="S9113"/>
    </row>
    <row r="9114" spans="1:19">
      <c r="A9114"/>
      <c r="B9114"/>
      <c r="C9114"/>
      <c r="D9114"/>
      <c r="E9114"/>
      <c r="F9114"/>
      <c r="G9114"/>
      <c r="H9114"/>
      <c r="I9114"/>
      <c r="J9114"/>
      <c r="K9114"/>
      <c r="L9114"/>
      <c r="M9114"/>
      <c r="N9114"/>
      <c r="O9114"/>
      <c r="P9114"/>
      <c r="Q9114"/>
      <c r="R9114"/>
      <c r="S9114"/>
    </row>
    <row r="9115" spans="1:19">
      <c r="A9115"/>
      <c r="B9115"/>
      <c r="C9115"/>
      <c r="D9115"/>
      <c r="E9115"/>
      <c r="F9115"/>
      <c r="G9115"/>
      <c r="H9115"/>
      <c r="I9115"/>
      <c r="J9115"/>
      <c r="K9115"/>
      <c r="L9115"/>
      <c r="M9115"/>
      <c r="N9115"/>
      <c r="O9115"/>
      <c r="P9115"/>
      <c r="Q9115"/>
      <c r="R9115"/>
      <c r="S9115"/>
    </row>
    <row r="9116" spans="1:19">
      <c r="A9116"/>
      <c r="B9116"/>
      <c r="C9116"/>
      <c r="D9116"/>
      <c r="E9116"/>
      <c r="F9116"/>
      <c r="G9116"/>
      <c r="H9116"/>
      <c r="I9116"/>
      <c r="J9116"/>
      <c r="K9116"/>
      <c r="L9116"/>
      <c r="M9116"/>
      <c r="N9116"/>
      <c r="O9116"/>
      <c r="P9116"/>
      <c r="Q9116"/>
      <c r="R9116"/>
      <c r="S9116"/>
    </row>
    <row r="9117" spans="1:19">
      <c r="A9117"/>
      <c r="B9117"/>
      <c r="C9117"/>
      <c r="D9117"/>
      <c r="E9117"/>
      <c r="F9117"/>
      <c r="G9117"/>
      <c r="H9117"/>
      <c r="I9117"/>
      <c r="J9117"/>
      <c r="K9117"/>
      <c r="L9117"/>
      <c r="M9117"/>
      <c r="N9117"/>
      <c r="O9117"/>
      <c r="P9117"/>
      <c r="Q9117"/>
      <c r="R9117"/>
      <c r="S9117"/>
    </row>
    <row r="9118" spans="1:19">
      <c r="A9118"/>
      <c r="B9118"/>
      <c r="C9118"/>
      <c r="D9118"/>
      <c r="E9118"/>
      <c r="F9118"/>
      <c r="G9118"/>
      <c r="H9118"/>
      <c r="I9118"/>
      <c r="J9118"/>
      <c r="K9118"/>
      <c r="L9118"/>
      <c r="M9118"/>
      <c r="N9118"/>
      <c r="O9118"/>
      <c r="P9118"/>
      <c r="Q9118"/>
      <c r="R9118"/>
      <c r="S9118"/>
    </row>
    <row r="9119" spans="1:19">
      <c r="A9119"/>
      <c r="B9119"/>
      <c r="C9119"/>
      <c r="D9119"/>
      <c r="E9119"/>
      <c r="F9119"/>
      <c r="G9119"/>
      <c r="H9119"/>
      <c r="I9119"/>
      <c r="J9119"/>
      <c r="K9119"/>
      <c r="L9119"/>
      <c r="M9119"/>
      <c r="N9119"/>
      <c r="O9119"/>
      <c r="P9119"/>
      <c r="Q9119"/>
      <c r="R9119"/>
      <c r="S9119"/>
    </row>
    <row r="9120" spans="1:19">
      <c r="A9120"/>
      <c r="B9120"/>
      <c r="C9120"/>
      <c r="D9120"/>
      <c r="E9120"/>
      <c r="F9120"/>
      <c r="G9120"/>
      <c r="H9120"/>
      <c r="I9120"/>
      <c r="J9120"/>
      <c r="K9120"/>
      <c r="L9120"/>
      <c r="M9120"/>
      <c r="N9120"/>
      <c r="O9120"/>
      <c r="P9120"/>
      <c r="Q9120"/>
      <c r="R9120"/>
      <c r="S9120"/>
    </row>
    <row r="9121" spans="1:19">
      <c r="A9121"/>
      <c r="B9121"/>
      <c r="C9121"/>
      <c r="D9121"/>
      <c r="E9121"/>
      <c r="F9121"/>
      <c r="G9121"/>
      <c r="H9121"/>
      <c r="I9121"/>
      <c r="J9121"/>
      <c r="K9121"/>
      <c r="L9121"/>
      <c r="M9121"/>
      <c r="N9121"/>
      <c r="O9121"/>
      <c r="P9121"/>
      <c r="Q9121"/>
      <c r="R9121"/>
      <c r="S9121"/>
    </row>
    <row r="9122" spans="1:19">
      <c r="A9122"/>
      <c r="B9122"/>
      <c r="C9122"/>
      <c r="D9122"/>
      <c r="E9122"/>
      <c r="F9122"/>
      <c r="G9122"/>
      <c r="H9122"/>
      <c r="I9122"/>
      <c r="J9122"/>
      <c r="K9122"/>
      <c r="L9122"/>
      <c r="M9122"/>
      <c r="N9122"/>
      <c r="O9122"/>
      <c r="P9122"/>
      <c r="Q9122"/>
      <c r="R9122"/>
      <c r="S9122"/>
    </row>
    <row r="9123" spans="1:19">
      <c r="A9123"/>
      <c r="B9123"/>
      <c r="C9123"/>
      <c r="D9123"/>
      <c r="E9123"/>
      <c r="F9123"/>
      <c r="G9123"/>
      <c r="H9123"/>
      <c r="I9123"/>
      <c r="J9123"/>
      <c r="K9123"/>
      <c r="L9123"/>
      <c r="M9123"/>
      <c r="N9123"/>
      <c r="O9123"/>
      <c r="P9123"/>
      <c r="Q9123"/>
      <c r="R9123"/>
      <c r="S9123"/>
    </row>
    <row r="9124" spans="1:19">
      <c r="A9124"/>
      <c r="B9124"/>
      <c r="C9124"/>
      <c r="D9124"/>
      <c r="E9124"/>
      <c r="F9124"/>
      <c r="G9124"/>
      <c r="H9124"/>
      <c r="I9124"/>
      <c r="J9124"/>
      <c r="K9124"/>
      <c r="L9124"/>
      <c r="M9124"/>
      <c r="N9124"/>
      <c r="O9124"/>
      <c r="P9124"/>
      <c r="Q9124"/>
      <c r="R9124"/>
      <c r="S9124"/>
    </row>
    <row r="9125" spans="1:19">
      <c r="A9125"/>
      <c r="B9125"/>
      <c r="C9125"/>
      <c r="D9125"/>
      <c r="E9125"/>
      <c r="F9125"/>
      <c r="G9125"/>
      <c r="H9125"/>
      <c r="I9125"/>
      <c r="J9125"/>
      <c r="K9125"/>
      <c r="L9125"/>
      <c r="M9125"/>
      <c r="N9125"/>
      <c r="O9125"/>
      <c r="P9125"/>
      <c r="Q9125"/>
      <c r="R9125"/>
      <c r="S9125"/>
    </row>
    <row r="9126" spans="1:19">
      <c r="A9126"/>
      <c r="B9126"/>
      <c r="C9126"/>
      <c r="D9126"/>
      <c r="E9126"/>
      <c r="F9126"/>
      <c r="G9126"/>
      <c r="H9126"/>
      <c r="I9126"/>
      <c r="J9126"/>
      <c r="K9126"/>
      <c r="L9126"/>
      <c r="M9126"/>
      <c r="N9126"/>
      <c r="O9126"/>
      <c r="P9126"/>
      <c r="Q9126"/>
      <c r="R9126"/>
      <c r="S9126"/>
    </row>
    <row r="9127" spans="1:19">
      <c r="A9127"/>
      <c r="B9127"/>
      <c r="C9127"/>
      <c r="D9127"/>
      <c r="E9127"/>
      <c r="F9127"/>
      <c r="G9127"/>
      <c r="H9127"/>
      <c r="I9127"/>
      <c r="J9127"/>
      <c r="K9127"/>
      <c r="L9127"/>
      <c r="M9127"/>
      <c r="N9127"/>
      <c r="O9127"/>
      <c r="P9127"/>
      <c r="Q9127"/>
      <c r="R9127"/>
      <c r="S9127"/>
    </row>
    <row r="9128" spans="1:19">
      <c r="A9128"/>
      <c r="B9128"/>
      <c r="C9128"/>
      <c r="D9128"/>
      <c r="E9128"/>
      <c r="F9128"/>
      <c r="G9128"/>
      <c r="H9128"/>
      <c r="I9128"/>
      <c r="J9128"/>
      <c r="K9128"/>
      <c r="L9128"/>
      <c r="M9128"/>
      <c r="N9128"/>
      <c r="O9128"/>
      <c r="P9128"/>
      <c r="Q9128"/>
      <c r="R9128"/>
      <c r="S9128"/>
    </row>
    <row r="9129" spans="1:19">
      <c r="A9129"/>
      <c r="B9129"/>
      <c r="C9129"/>
      <c r="D9129"/>
      <c r="E9129"/>
      <c r="F9129"/>
      <c r="G9129"/>
      <c r="H9129"/>
      <c r="I9129"/>
      <c r="J9129"/>
      <c r="K9129"/>
      <c r="L9129"/>
      <c r="M9129"/>
      <c r="N9129"/>
      <c r="O9129"/>
      <c r="P9129"/>
      <c r="Q9129"/>
      <c r="R9129"/>
      <c r="S9129"/>
    </row>
    <row r="9130" spans="1:19">
      <c r="A9130"/>
      <c r="B9130"/>
      <c r="C9130"/>
      <c r="D9130"/>
      <c r="E9130"/>
      <c r="F9130"/>
      <c r="G9130"/>
      <c r="H9130"/>
      <c r="I9130"/>
      <c r="J9130"/>
      <c r="K9130"/>
      <c r="L9130"/>
      <c r="M9130"/>
      <c r="N9130"/>
      <c r="O9130"/>
      <c r="P9130"/>
      <c r="Q9130"/>
      <c r="R9130"/>
      <c r="S9130"/>
    </row>
    <row r="9131" spans="1:19">
      <c r="A9131"/>
      <c r="B9131"/>
      <c r="C9131"/>
      <c r="D9131"/>
      <c r="E9131"/>
      <c r="F9131"/>
      <c r="G9131"/>
      <c r="H9131"/>
      <c r="I9131"/>
      <c r="J9131"/>
      <c r="K9131"/>
      <c r="L9131"/>
      <c r="M9131"/>
      <c r="N9131"/>
      <c r="O9131"/>
      <c r="P9131"/>
      <c r="Q9131"/>
      <c r="R9131"/>
      <c r="S9131"/>
    </row>
    <row r="9132" spans="1:19">
      <c r="A9132"/>
      <c r="B9132"/>
      <c r="C9132"/>
      <c r="D9132"/>
      <c r="E9132"/>
      <c r="F9132"/>
      <c r="G9132"/>
      <c r="H9132"/>
      <c r="I9132"/>
      <c r="J9132"/>
      <c r="K9132"/>
      <c r="L9132"/>
      <c r="M9132"/>
      <c r="N9132"/>
      <c r="O9132"/>
      <c r="P9132"/>
      <c r="Q9132"/>
      <c r="R9132"/>
      <c r="S9132"/>
    </row>
    <row r="9133" spans="1:19">
      <c r="A9133"/>
      <c r="B9133"/>
      <c r="C9133"/>
      <c r="D9133"/>
      <c r="E9133"/>
      <c r="F9133"/>
      <c r="G9133"/>
      <c r="H9133"/>
      <c r="I9133"/>
      <c r="J9133"/>
      <c r="K9133"/>
      <c r="L9133"/>
      <c r="M9133"/>
      <c r="N9133"/>
      <c r="O9133"/>
      <c r="P9133"/>
      <c r="Q9133"/>
      <c r="R9133"/>
      <c r="S9133"/>
    </row>
    <row r="9134" spans="1:19">
      <c r="A9134"/>
      <c r="B9134"/>
      <c r="C9134"/>
      <c r="D9134"/>
      <c r="E9134"/>
      <c r="F9134"/>
      <c r="G9134"/>
      <c r="H9134"/>
      <c r="I9134"/>
      <c r="J9134"/>
      <c r="K9134"/>
      <c r="L9134"/>
      <c r="M9134"/>
      <c r="N9134"/>
      <c r="O9134"/>
      <c r="P9134"/>
      <c r="Q9134"/>
      <c r="R9134"/>
      <c r="S9134"/>
    </row>
    <row r="9135" spans="1:19">
      <c r="A9135"/>
      <c r="B9135"/>
      <c r="C9135"/>
      <c r="D9135"/>
      <c r="E9135"/>
      <c r="F9135"/>
      <c r="G9135"/>
      <c r="H9135"/>
      <c r="I9135"/>
      <c r="J9135"/>
      <c r="K9135"/>
      <c r="L9135"/>
      <c r="M9135"/>
      <c r="N9135"/>
      <c r="O9135"/>
      <c r="P9135"/>
      <c r="Q9135"/>
      <c r="R9135"/>
      <c r="S9135"/>
    </row>
    <row r="9136" spans="1:19">
      <c r="A9136"/>
      <c r="B9136"/>
      <c r="C9136"/>
      <c r="D9136"/>
      <c r="E9136"/>
      <c r="F9136"/>
      <c r="G9136"/>
      <c r="H9136"/>
      <c r="I9136"/>
      <c r="J9136"/>
      <c r="K9136"/>
      <c r="L9136"/>
      <c r="M9136"/>
      <c r="N9136"/>
      <c r="O9136"/>
      <c r="P9136"/>
      <c r="Q9136"/>
      <c r="R9136"/>
      <c r="S9136"/>
    </row>
    <row r="9137" spans="1:19">
      <c r="A9137"/>
      <c r="B9137"/>
      <c r="C9137"/>
      <c r="D9137"/>
      <c r="E9137"/>
      <c r="F9137"/>
      <c r="G9137"/>
      <c r="H9137"/>
      <c r="I9137"/>
      <c r="J9137"/>
      <c r="K9137"/>
      <c r="L9137"/>
      <c r="M9137"/>
      <c r="N9137"/>
      <c r="O9137"/>
      <c r="P9137"/>
      <c r="Q9137"/>
      <c r="R9137"/>
      <c r="S9137"/>
    </row>
    <row r="9138" spans="1:19">
      <c r="A9138"/>
      <c r="B9138"/>
      <c r="C9138"/>
      <c r="D9138"/>
      <c r="E9138"/>
      <c r="F9138"/>
      <c r="G9138"/>
      <c r="H9138"/>
      <c r="I9138"/>
      <c r="J9138"/>
      <c r="K9138"/>
      <c r="L9138"/>
      <c r="M9138"/>
      <c r="N9138"/>
      <c r="O9138"/>
      <c r="P9138"/>
      <c r="Q9138"/>
      <c r="R9138"/>
      <c r="S9138"/>
    </row>
    <row r="9139" spans="1:19">
      <c r="A9139"/>
      <c r="B9139"/>
      <c r="C9139"/>
      <c r="D9139"/>
      <c r="E9139"/>
      <c r="F9139"/>
      <c r="G9139"/>
      <c r="H9139"/>
      <c r="I9139"/>
      <c r="J9139"/>
      <c r="K9139"/>
      <c r="L9139"/>
      <c r="M9139"/>
      <c r="N9139"/>
      <c r="O9139"/>
      <c r="P9139"/>
      <c r="Q9139"/>
      <c r="R9139"/>
      <c r="S9139"/>
    </row>
    <row r="9140" spans="1:19">
      <c r="A9140"/>
      <c r="B9140"/>
      <c r="C9140"/>
      <c r="D9140"/>
      <c r="E9140"/>
      <c r="F9140"/>
      <c r="G9140"/>
      <c r="H9140"/>
      <c r="I9140"/>
      <c r="J9140"/>
      <c r="K9140"/>
      <c r="L9140"/>
      <c r="M9140"/>
      <c r="N9140"/>
      <c r="O9140"/>
      <c r="P9140"/>
      <c r="Q9140"/>
      <c r="R9140"/>
      <c r="S9140"/>
    </row>
    <row r="9141" spans="1:19">
      <c r="A9141"/>
      <c r="B9141"/>
      <c r="C9141"/>
      <c r="D9141"/>
      <c r="E9141"/>
      <c r="F9141"/>
      <c r="G9141"/>
      <c r="H9141"/>
      <c r="I9141"/>
      <c r="J9141"/>
      <c r="K9141"/>
      <c r="L9141"/>
      <c r="M9141"/>
      <c r="N9141"/>
      <c r="O9141"/>
      <c r="P9141"/>
      <c r="Q9141"/>
      <c r="R9141"/>
      <c r="S9141"/>
    </row>
    <row r="9142" spans="1:19">
      <c r="A9142"/>
      <c r="B9142"/>
      <c r="C9142"/>
      <c r="D9142"/>
      <c r="E9142"/>
      <c r="F9142"/>
      <c r="G9142"/>
      <c r="H9142"/>
      <c r="I9142"/>
      <c r="J9142"/>
      <c r="K9142"/>
      <c r="L9142"/>
      <c r="M9142"/>
      <c r="N9142"/>
      <c r="O9142"/>
      <c r="P9142"/>
      <c r="Q9142"/>
      <c r="R9142"/>
      <c r="S9142"/>
    </row>
    <row r="9143" spans="1:19">
      <c r="A9143"/>
      <c r="B9143"/>
      <c r="C9143"/>
      <c r="D9143"/>
      <c r="E9143"/>
      <c r="F9143"/>
      <c r="G9143"/>
      <c r="H9143"/>
      <c r="I9143"/>
      <c r="J9143"/>
      <c r="K9143"/>
      <c r="L9143"/>
      <c r="M9143"/>
      <c r="N9143"/>
      <c r="O9143"/>
      <c r="P9143"/>
      <c r="Q9143"/>
      <c r="R9143"/>
      <c r="S9143"/>
    </row>
    <row r="9144" spans="1:19">
      <c r="A9144"/>
      <c r="B9144"/>
      <c r="C9144"/>
      <c r="D9144"/>
      <c r="E9144"/>
      <c r="F9144"/>
      <c r="G9144"/>
      <c r="H9144"/>
      <c r="I9144"/>
      <c r="J9144"/>
      <c r="K9144"/>
      <c r="L9144"/>
      <c r="M9144"/>
      <c r="N9144"/>
      <c r="O9144"/>
      <c r="P9144"/>
      <c r="Q9144"/>
      <c r="R9144"/>
      <c r="S9144"/>
    </row>
    <row r="9145" spans="1:19">
      <c r="A9145"/>
      <c r="B9145"/>
      <c r="C9145"/>
      <c r="D9145"/>
      <c r="E9145"/>
      <c r="F9145"/>
      <c r="G9145"/>
      <c r="H9145"/>
      <c r="I9145"/>
      <c r="J9145"/>
      <c r="K9145"/>
      <c r="L9145"/>
      <c r="M9145"/>
      <c r="N9145"/>
      <c r="O9145"/>
      <c r="P9145"/>
      <c r="Q9145"/>
      <c r="R9145"/>
      <c r="S9145"/>
    </row>
    <row r="9146" spans="1:19">
      <c r="A9146"/>
      <c r="B9146"/>
      <c r="C9146"/>
      <c r="D9146"/>
      <c r="E9146"/>
      <c r="F9146"/>
      <c r="G9146"/>
      <c r="H9146"/>
      <c r="I9146"/>
      <c r="J9146"/>
      <c r="K9146"/>
      <c r="L9146"/>
      <c r="M9146"/>
      <c r="N9146"/>
      <c r="O9146"/>
      <c r="P9146"/>
      <c r="Q9146"/>
      <c r="R9146"/>
      <c r="S9146"/>
    </row>
    <row r="9147" spans="1:19">
      <c r="A9147"/>
      <c r="B9147"/>
      <c r="C9147"/>
      <c r="D9147"/>
      <c r="E9147"/>
      <c r="F9147"/>
      <c r="G9147"/>
      <c r="H9147"/>
      <c r="I9147"/>
      <c r="J9147"/>
      <c r="K9147"/>
      <c r="L9147"/>
      <c r="M9147"/>
      <c r="N9147"/>
      <c r="O9147"/>
      <c r="P9147"/>
      <c r="Q9147"/>
      <c r="R9147"/>
      <c r="S9147"/>
    </row>
    <row r="9148" spans="1:19">
      <c r="A9148"/>
      <c r="B9148"/>
      <c r="C9148"/>
      <c r="D9148"/>
      <c r="E9148"/>
      <c r="F9148"/>
      <c r="G9148"/>
      <c r="H9148"/>
      <c r="I9148"/>
      <c r="J9148"/>
      <c r="K9148"/>
      <c r="L9148"/>
      <c r="M9148"/>
      <c r="N9148"/>
      <c r="O9148"/>
      <c r="P9148"/>
      <c r="Q9148"/>
      <c r="R9148"/>
      <c r="S9148"/>
    </row>
    <row r="9149" spans="1:19">
      <c r="A9149"/>
      <c r="B9149"/>
      <c r="C9149"/>
      <c r="D9149"/>
      <c r="E9149"/>
      <c r="F9149"/>
      <c r="G9149"/>
      <c r="H9149"/>
      <c r="I9149"/>
      <c r="J9149"/>
      <c r="K9149"/>
      <c r="L9149"/>
      <c r="M9149"/>
      <c r="N9149"/>
      <c r="O9149"/>
      <c r="P9149"/>
      <c r="Q9149"/>
      <c r="R9149"/>
      <c r="S9149"/>
    </row>
    <row r="9150" spans="1:19">
      <c r="A9150"/>
      <c r="B9150"/>
      <c r="C9150"/>
      <c r="D9150"/>
      <c r="E9150"/>
      <c r="F9150"/>
      <c r="G9150"/>
      <c r="H9150"/>
      <c r="I9150"/>
      <c r="J9150"/>
      <c r="K9150"/>
      <c r="L9150"/>
      <c r="M9150"/>
      <c r="N9150"/>
      <c r="O9150"/>
      <c r="P9150"/>
      <c r="Q9150"/>
      <c r="R9150"/>
      <c r="S9150"/>
    </row>
    <row r="9151" spans="1:19">
      <c r="A9151"/>
      <c r="B9151"/>
      <c r="C9151"/>
      <c r="D9151"/>
      <c r="E9151"/>
      <c r="F9151"/>
      <c r="G9151"/>
      <c r="H9151"/>
      <c r="I9151"/>
      <c r="J9151"/>
      <c r="K9151"/>
      <c r="L9151"/>
      <c r="M9151"/>
      <c r="N9151"/>
      <c r="O9151"/>
      <c r="P9151"/>
      <c r="Q9151"/>
      <c r="R9151"/>
      <c r="S9151"/>
    </row>
    <row r="9152" spans="1:19">
      <c r="A9152"/>
      <c r="B9152"/>
      <c r="C9152"/>
      <c r="D9152"/>
      <c r="E9152"/>
      <c r="F9152"/>
      <c r="G9152"/>
      <c r="H9152"/>
      <c r="I9152"/>
      <c r="J9152"/>
      <c r="K9152"/>
      <c r="L9152"/>
      <c r="M9152"/>
      <c r="N9152"/>
      <c r="O9152"/>
      <c r="P9152"/>
      <c r="Q9152"/>
      <c r="R9152"/>
      <c r="S9152"/>
    </row>
    <row r="9153" spans="1:19">
      <c r="A9153"/>
      <c r="B9153"/>
      <c r="C9153"/>
      <c r="D9153"/>
      <c r="E9153"/>
      <c r="F9153"/>
      <c r="G9153"/>
      <c r="H9153"/>
      <c r="I9153"/>
      <c r="J9153"/>
      <c r="K9153"/>
      <c r="L9153"/>
      <c r="M9153"/>
      <c r="N9153"/>
      <c r="O9153"/>
      <c r="P9153"/>
      <c r="Q9153"/>
      <c r="R9153"/>
      <c r="S9153"/>
    </row>
    <row r="9154" spans="1:19">
      <c r="A9154"/>
      <c r="B9154"/>
      <c r="C9154"/>
      <c r="D9154"/>
      <c r="E9154"/>
      <c r="F9154"/>
      <c r="G9154"/>
      <c r="H9154"/>
      <c r="I9154"/>
      <c r="J9154"/>
      <c r="K9154"/>
      <c r="L9154"/>
      <c r="M9154"/>
      <c r="N9154"/>
      <c r="O9154"/>
      <c r="P9154"/>
      <c r="Q9154"/>
      <c r="R9154"/>
      <c r="S9154"/>
    </row>
    <row r="9155" spans="1:19">
      <c r="A9155"/>
      <c r="B9155"/>
      <c r="C9155"/>
      <c r="D9155"/>
      <c r="E9155"/>
      <c r="F9155"/>
      <c r="G9155"/>
      <c r="H9155"/>
      <c r="I9155"/>
      <c r="J9155"/>
      <c r="K9155"/>
      <c r="L9155"/>
      <c r="M9155"/>
      <c r="N9155"/>
      <c r="O9155"/>
      <c r="P9155"/>
      <c r="Q9155"/>
      <c r="R9155"/>
      <c r="S9155"/>
    </row>
    <row r="9156" spans="1:19">
      <c r="A9156"/>
      <c r="B9156"/>
      <c r="C9156"/>
      <c r="D9156"/>
      <c r="E9156"/>
      <c r="F9156"/>
      <c r="G9156"/>
      <c r="H9156"/>
      <c r="I9156"/>
      <c r="J9156"/>
      <c r="K9156"/>
      <c r="L9156"/>
      <c r="M9156"/>
      <c r="N9156"/>
      <c r="O9156"/>
      <c r="P9156"/>
      <c r="Q9156"/>
      <c r="R9156"/>
      <c r="S9156"/>
    </row>
    <row r="9157" spans="1:19">
      <c r="A9157"/>
      <c r="B9157"/>
      <c r="C9157"/>
      <c r="D9157"/>
      <c r="E9157"/>
      <c r="F9157"/>
      <c r="G9157"/>
      <c r="H9157"/>
      <c r="I9157"/>
      <c r="J9157"/>
      <c r="K9157"/>
      <c r="L9157"/>
      <c r="M9157"/>
      <c r="N9157"/>
      <c r="O9157"/>
      <c r="P9157"/>
      <c r="Q9157"/>
      <c r="R9157"/>
      <c r="S9157"/>
    </row>
    <row r="9158" spans="1:19">
      <c r="A9158"/>
      <c r="B9158"/>
      <c r="C9158"/>
      <c r="D9158"/>
      <c r="E9158"/>
      <c r="F9158"/>
      <c r="G9158"/>
      <c r="H9158"/>
      <c r="I9158"/>
      <c r="J9158"/>
      <c r="K9158"/>
      <c r="L9158"/>
      <c r="M9158"/>
      <c r="N9158"/>
      <c r="O9158"/>
      <c r="P9158"/>
      <c r="Q9158"/>
      <c r="R9158"/>
      <c r="S9158"/>
    </row>
    <row r="9159" spans="1:19">
      <c r="A9159"/>
      <c r="B9159"/>
      <c r="C9159"/>
      <c r="D9159"/>
      <c r="E9159"/>
      <c r="F9159"/>
      <c r="G9159"/>
      <c r="H9159"/>
      <c r="I9159"/>
      <c r="J9159"/>
      <c r="K9159"/>
      <c r="L9159"/>
      <c r="M9159"/>
      <c r="N9159"/>
      <c r="O9159"/>
      <c r="P9159"/>
      <c r="Q9159"/>
      <c r="R9159"/>
      <c r="S9159"/>
    </row>
    <row r="9160" spans="1:19">
      <c r="A9160"/>
      <c r="B9160"/>
      <c r="C9160"/>
      <c r="D9160"/>
      <c r="E9160"/>
      <c r="F9160"/>
      <c r="G9160"/>
      <c r="H9160"/>
      <c r="I9160"/>
      <c r="J9160"/>
      <c r="K9160"/>
      <c r="L9160"/>
      <c r="M9160"/>
      <c r="N9160"/>
      <c r="O9160"/>
      <c r="P9160"/>
      <c r="Q9160"/>
      <c r="R9160"/>
      <c r="S9160"/>
    </row>
    <row r="9161" spans="1:19">
      <c r="A9161"/>
      <c r="B9161"/>
      <c r="C9161"/>
      <c r="D9161"/>
      <c r="E9161"/>
      <c r="F9161"/>
      <c r="G9161"/>
      <c r="H9161"/>
      <c r="I9161"/>
      <c r="J9161"/>
      <c r="K9161"/>
      <c r="L9161"/>
      <c r="M9161"/>
      <c r="N9161"/>
      <c r="O9161"/>
      <c r="P9161"/>
      <c r="Q9161"/>
      <c r="R9161"/>
      <c r="S9161"/>
    </row>
    <row r="9162" spans="1:19">
      <c r="A9162"/>
      <c r="B9162"/>
      <c r="C9162"/>
      <c r="D9162"/>
      <c r="E9162"/>
      <c r="F9162"/>
      <c r="G9162"/>
      <c r="H9162"/>
      <c r="I9162"/>
      <c r="J9162"/>
      <c r="K9162"/>
      <c r="L9162"/>
      <c r="M9162"/>
      <c r="N9162"/>
      <c r="O9162"/>
      <c r="P9162"/>
      <c r="Q9162"/>
      <c r="R9162"/>
      <c r="S9162"/>
    </row>
    <row r="9163" spans="1:19">
      <c r="A9163"/>
      <c r="B9163"/>
      <c r="C9163"/>
      <c r="D9163"/>
      <c r="E9163"/>
      <c r="F9163"/>
      <c r="G9163"/>
      <c r="H9163"/>
      <c r="I9163"/>
      <c r="J9163"/>
      <c r="K9163"/>
      <c r="L9163"/>
      <c r="M9163"/>
      <c r="N9163"/>
      <c r="O9163"/>
      <c r="P9163"/>
      <c r="Q9163"/>
      <c r="R9163"/>
      <c r="S9163"/>
    </row>
    <row r="9164" spans="1:19">
      <c r="A9164"/>
      <c r="B9164"/>
      <c r="C9164"/>
      <c r="D9164"/>
      <c r="E9164"/>
      <c r="F9164"/>
      <c r="G9164"/>
      <c r="H9164"/>
      <c r="I9164"/>
      <c r="J9164"/>
      <c r="K9164"/>
      <c r="L9164"/>
      <c r="M9164"/>
      <c r="N9164"/>
      <c r="O9164"/>
      <c r="P9164"/>
      <c r="Q9164"/>
      <c r="R9164"/>
      <c r="S9164"/>
    </row>
    <row r="9165" spans="1:19">
      <c r="A9165"/>
      <c r="B9165"/>
      <c r="C9165"/>
      <c r="D9165"/>
      <c r="E9165"/>
      <c r="F9165"/>
      <c r="G9165"/>
      <c r="H9165"/>
      <c r="I9165"/>
      <c r="J9165"/>
      <c r="K9165"/>
      <c r="L9165"/>
      <c r="M9165"/>
      <c r="N9165"/>
      <c r="O9165"/>
      <c r="P9165"/>
      <c r="Q9165"/>
      <c r="R9165"/>
      <c r="S9165"/>
    </row>
    <row r="9166" spans="1:19">
      <c r="A9166"/>
      <c r="B9166"/>
      <c r="C9166"/>
      <c r="D9166"/>
      <c r="E9166"/>
      <c r="F9166"/>
      <c r="G9166"/>
      <c r="H9166"/>
      <c r="I9166"/>
      <c r="J9166"/>
      <c r="K9166"/>
      <c r="L9166"/>
      <c r="M9166"/>
      <c r="N9166"/>
      <c r="O9166"/>
      <c r="P9166"/>
      <c r="Q9166"/>
      <c r="R9166"/>
      <c r="S9166"/>
    </row>
    <row r="9167" spans="1:19">
      <c r="A9167"/>
      <c r="B9167"/>
      <c r="C9167"/>
      <c r="D9167"/>
      <c r="E9167"/>
      <c r="F9167"/>
      <c r="G9167"/>
      <c r="H9167"/>
      <c r="I9167"/>
      <c r="J9167"/>
      <c r="K9167"/>
      <c r="L9167"/>
      <c r="M9167"/>
      <c r="N9167"/>
      <c r="O9167"/>
      <c r="P9167"/>
      <c r="Q9167"/>
      <c r="R9167"/>
      <c r="S9167"/>
    </row>
    <row r="9168" spans="1:19">
      <c r="A9168"/>
      <c r="B9168"/>
      <c r="C9168"/>
      <c r="D9168"/>
      <c r="E9168"/>
      <c r="F9168"/>
      <c r="G9168"/>
      <c r="H9168"/>
      <c r="I9168"/>
      <c r="J9168"/>
      <c r="K9168"/>
      <c r="L9168"/>
      <c r="M9168"/>
      <c r="N9168"/>
      <c r="O9168"/>
      <c r="P9168"/>
      <c r="Q9168"/>
      <c r="R9168"/>
      <c r="S9168"/>
    </row>
    <row r="9169" spans="1:19">
      <c r="A9169"/>
      <c r="B9169"/>
      <c r="C9169"/>
      <c r="D9169"/>
      <c r="E9169"/>
      <c r="F9169"/>
      <c r="G9169"/>
      <c r="H9169"/>
      <c r="I9169"/>
      <c r="J9169"/>
      <c r="K9169"/>
      <c r="L9169"/>
      <c r="M9169"/>
      <c r="N9169"/>
      <c r="O9169"/>
      <c r="P9169"/>
      <c r="Q9169"/>
      <c r="R9169"/>
      <c r="S9169"/>
    </row>
    <row r="9170" spans="1:19">
      <c r="A9170"/>
      <c r="B9170"/>
      <c r="C9170"/>
      <c r="D9170"/>
      <c r="E9170"/>
      <c r="F9170"/>
      <c r="G9170"/>
      <c r="H9170"/>
      <c r="I9170"/>
      <c r="J9170"/>
      <c r="K9170"/>
      <c r="L9170"/>
      <c r="M9170"/>
      <c r="N9170"/>
      <c r="O9170"/>
      <c r="P9170"/>
      <c r="Q9170"/>
      <c r="R9170"/>
      <c r="S9170"/>
    </row>
    <row r="9171" spans="1:19">
      <c r="A9171"/>
      <c r="B9171"/>
      <c r="C9171"/>
      <c r="D9171"/>
      <c r="E9171"/>
      <c r="F9171"/>
      <c r="G9171"/>
      <c r="H9171"/>
      <c r="I9171"/>
      <c r="J9171"/>
      <c r="K9171"/>
      <c r="L9171"/>
      <c r="M9171"/>
      <c r="N9171"/>
      <c r="O9171"/>
      <c r="P9171"/>
      <c r="Q9171"/>
      <c r="R9171"/>
      <c r="S9171"/>
    </row>
    <row r="9172" spans="1:19">
      <c r="A9172"/>
      <c r="B9172"/>
      <c r="C9172"/>
      <c r="D9172"/>
      <c r="E9172"/>
      <c r="F9172"/>
      <c r="G9172"/>
      <c r="H9172"/>
      <c r="I9172"/>
      <c r="J9172"/>
      <c r="K9172"/>
      <c r="L9172"/>
      <c r="M9172"/>
      <c r="N9172"/>
      <c r="O9172"/>
      <c r="P9172"/>
      <c r="Q9172"/>
      <c r="R9172"/>
      <c r="S9172"/>
    </row>
    <row r="9173" spans="1:19">
      <c r="A9173"/>
      <c r="B9173"/>
      <c r="C9173"/>
      <c r="D9173"/>
      <c r="E9173"/>
      <c r="F9173"/>
      <c r="G9173"/>
      <c r="H9173"/>
      <c r="I9173"/>
      <c r="J9173"/>
      <c r="K9173"/>
      <c r="L9173"/>
      <c r="M9173"/>
      <c r="N9173"/>
      <c r="O9173"/>
      <c r="P9173"/>
      <c r="Q9173"/>
      <c r="R9173"/>
      <c r="S9173"/>
    </row>
    <row r="9174" spans="1:19">
      <c r="A9174"/>
      <c r="B9174"/>
      <c r="C9174"/>
      <c r="D9174"/>
      <c r="E9174"/>
      <c r="F9174"/>
      <c r="G9174"/>
      <c r="H9174"/>
      <c r="I9174"/>
      <c r="J9174"/>
      <c r="K9174"/>
      <c r="L9174"/>
      <c r="M9174"/>
      <c r="N9174"/>
      <c r="O9174"/>
      <c r="P9174"/>
      <c r="Q9174"/>
      <c r="R9174"/>
      <c r="S9174"/>
    </row>
    <row r="9175" spans="1:19">
      <c r="A9175"/>
      <c r="B9175"/>
      <c r="C9175"/>
      <c r="D9175"/>
      <c r="E9175"/>
      <c r="F9175"/>
      <c r="G9175"/>
      <c r="H9175"/>
      <c r="I9175"/>
      <c r="J9175"/>
      <c r="K9175"/>
      <c r="L9175"/>
      <c r="M9175"/>
      <c r="N9175"/>
      <c r="O9175"/>
      <c r="P9175"/>
      <c r="Q9175"/>
      <c r="R9175"/>
      <c r="S9175"/>
    </row>
    <row r="9176" spans="1:19">
      <c r="A9176"/>
      <c r="B9176"/>
      <c r="C9176"/>
      <c r="D9176"/>
      <c r="E9176"/>
      <c r="F9176"/>
      <c r="G9176"/>
      <c r="H9176"/>
      <c r="I9176"/>
      <c r="J9176"/>
      <c r="K9176"/>
      <c r="L9176"/>
      <c r="M9176"/>
      <c r="N9176"/>
      <c r="O9176"/>
      <c r="P9176"/>
      <c r="Q9176"/>
      <c r="R9176"/>
      <c r="S9176"/>
    </row>
    <row r="9177" spans="1:19">
      <c r="A9177"/>
      <c r="B9177"/>
      <c r="C9177"/>
      <c r="D9177"/>
      <c r="E9177"/>
      <c r="F9177"/>
      <c r="G9177"/>
      <c r="H9177"/>
      <c r="I9177"/>
      <c r="J9177"/>
      <c r="K9177"/>
      <c r="L9177"/>
      <c r="M9177"/>
      <c r="N9177"/>
      <c r="O9177"/>
      <c r="P9177"/>
      <c r="Q9177"/>
      <c r="R9177"/>
      <c r="S9177"/>
    </row>
    <row r="9178" spans="1:19">
      <c r="A9178"/>
      <c r="B9178"/>
      <c r="C9178"/>
      <c r="D9178"/>
      <c r="E9178"/>
      <c r="F9178"/>
      <c r="G9178"/>
      <c r="H9178"/>
      <c r="I9178"/>
      <c r="J9178"/>
      <c r="K9178"/>
      <c r="L9178"/>
      <c r="M9178"/>
      <c r="N9178"/>
      <c r="O9178"/>
      <c r="P9178"/>
      <c r="Q9178"/>
      <c r="R9178"/>
      <c r="S9178"/>
    </row>
    <row r="9179" spans="1:19">
      <c r="A9179"/>
      <c r="B9179"/>
      <c r="C9179"/>
      <c r="D9179"/>
      <c r="E9179"/>
      <c r="F9179"/>
      <c r="G9179"/>
      <c r="H9179"/>
      <c r="I9179"/>
      <c r="J9179"/>
      <c r="K9179"/>
      <c r="L9179"/>
      <c r="M9179"/>
      <c r="N9179"/>
      <c r="O9179"/>
      <c r="P9179"/>
      <c r="Q9179"/>
      <c r="R9179"/>
      <c r="S9179"/>
    </row>
    <row r="9180" spans="1:19">
      <c r="A9180"/>
      <c r="B9180"/>
      <c r="C9180"/>
      <c r="D9180"/>
      <c r="E9180"/>
      <c r="F9180"/>
      <c r="G9180"/>
      <c r="H9180"/>
      <c r="I9180"/>
      <c r="J9180"/>
      <c r="K9180"/>
      <c r="L9180"/>
      <c r="M9180"/>
      <c r="N9180"/>
      <c r="O9180"/>
      <c r="P9180"/>
      <c r="Q9180"/>
      <c r="R9180"/>
      <c r="S9180"/>
    </row>
    <row r="9181" spans="1:19">
      <c r="A9181"/>
      <c r="B9181"/>
      <c r="C9181"/>
      <c r="D9181"/>
      <c r="E9181"/>
      <c r="F9181"/>
      <c r="G9181"/>
      <c r="H9181"/>
      <c r="I9181"/>
      <c r="J9181"/>
      <c r="K9181"/>
      <c r="L9181"/>
      <c r="M9181"/>
      <c r="N9181"/>
      <c r="O9181"/>
      <c r="P9181"/>
      <c r="Q9181"/>
      <c r="R9181"/>
      <c r="S9181"/>
    </row>
    <row r="9182" spans="1:19">
      <c r="A9182"/>
      <c r="B9182"/>
      <c r="C9182"/>
      <c r="D9182"/>
      <c r="E9182"/>
      <c r="F9182"/>
      <c r="G9182"/>
      <c r="H9182"/>
      <c r="I9182"/>
      <c r="J9182"/>
      <c r="K9182"/>
      <c r="L9182"/>
      <c r="M9182"/>
      <c r="N9182"/>
      <c r="O9182"/>
      <c r="P9182"/>
      <c r="Q9182"/>
      <c r="R9182"/>
      <c r="S9182"/>
    </row>
    <row r="9183" spans="1:19">
      <c r="A9183"/>
      <c r="B9183"/>
      <c r="C9183"/>
      <c r="D9183"/>
      <c r="E9183"/>
      <c r="F9183"/>
      <c r="G9183"/>
      <c r="H9183"/>
      <c r="I9183"/>
      <c r="J9183"/>
      <c r="K9183"/>
      <c r="L9183"/>
      <c r="M9183"/>
      <c r="N9183"/>
      <c r="O9183"/>
      <c r="P9183"/>
      <c r="Q9183"/>
      <c r="R9183"/>
      <c r="S9183"/>
    </row>
    <row r="9184" spans="1:19">
      <c r="A9184"/>
      <c r="B9184"/>
      <c r="C9184"/>
      <c r="D9184"/>
      <c r="E9184"/>
      <c r="F9184"/>
      <c r="G9184"/>
      <c r="H9184"/>
      <c r="I9184"/>
      <c r="J9184"/>
      <c r="K9184"/>
      <c r="L9184"/>
      <c r="M9184"/>
      <c r="N9184"/>
      <c r="O9184"/>
      <c r="P9184"/>
      <c r="Q9184"/>
      <c r="R9184"/>
      <c r="S9184"/>
    </row>
    <row r="9185" spans="1:19">
      <c r="A9185"/>
      <c r="B9185"/>
      <c r="C9185"/>
      <c r="D9185"/>
      <c r="E9185"/>
      <c r="F9185"/>
      <c r="G9185"/>
      <c r="H9185"/>
      <c r="I9185"/>
      <c r="J9185"/>
      <c r="K9185"/>
      <c r="L9185"/>
      <c r="M9185"/>
      <c r="N9185"/>
      <c r="O9185"/>
      <c r="P9185"/>
      <c r="Q9185"/>
      <c r="R9185"/>
      <c r="S9185"/>
    </row>
    <row r="9186" spans="1:19">
      <c r="A9186"/>
      <c r="B9186"/>
      <c r="C9186"/>
      <c r="D9186"/>
      <c r="E9186"/>
      <c r="F9186"/>
      <c r="G9186"/>
      <c r="H9186"/>
      <c r="I9186"/>
      <c r="J9186"/>
      <c r="K9186"/>
      <c r="L9186"/>
      <c r="M9186"/>
      <c r="N9186"/>
      <c r="O9186"/>
      <c r="P9186"/>
      <c r="Q9186"/>
      <c r="R9186"/>
      <c r="S9186"/>
    </row>
    <row r="9187" spans="1:19">
      <c r="A9187"/>
      <c r="B9187"/>
      <c r="C9187"/>
      <c r="D9187"/>
      <c r="E9187"/>
      <c r="F9187"/>
      <c r="G9187"/>
      <c r="H9187"/>
      <c r="I9187"/>
      <c r="J9187"/>
      <c r="K9187"/>
      <c r="L9187"/>
      <c r="M9187"/>
      <c r="N9187"/>
      <c r="O9187"/>
      <c r="P9187"/>
      <c r="Q9187"/>
      <c r="R9187"/>
      <c r="S9187"/>
    </row>
    <row r="9188" spans="1:19">
      <c r="A9188"/>
      <c r="B9188"/>
      <c r="C9188"/>
      <c r="D9188"/>
      <c r="E9188"/>
      <c r="F9188"/>
      <c r="G9188"/>
      <c r="H9188"/>
      <c r="I9188"/>
      <c r="J9188"/>
      <c r="K9188"/>
      <c r="L9188"/>
      <c r="M9188"/>
      <c r="N9188"/>
      <c r="O9188"/>
      <c r="P9188"/>
      <c r="Q9188"/>
      <c r="R9188"/>
      <c r="S9188"/>
    </row>
    <row r="9189" spans="1:19">
      <c r="A9189"/>
      <c r="B9189"/>
      <c r="C9189"/>
      <c r="D9189"/>
      <c r="E9189"/>
      <c r="F9189"/>
      <c r="G9189"/>
      <c r="H9189"/>
      <c r="I9189"/>
      <c r="J9189"/>
      <c r="K9189"/>
      <c r="L9189"/>
      <c r="M9189"/>
      <c r="N9189"/>
      <c r="O9189"/>
      <c r="P9189"/>
      <c r="Q9189"/>
      <c r="R9189"/>
      <c r="S9189"/>
    </row>
    <row r="9190" spans="1:19">
      <c r="A9190"/>
      <c r="B9190"/>
      <c r="C9190"/>
      <c r="D9190"/>
      <c r="E9190"/>
      <c r="F9190"/>
      <c r="G9190"/>
      <c r="H9190"/>
      <c r="I9190"/>
      <c r="J9190"/>
      <c r="K9190"/>
      <c r="L9190"/>
      <c r="M9190"/>
      <c r="N9190"/>
      <c r="O9190"/>
      <c r="P9190"/>
      <c r="Q9190"/>
      <c r="R9190"/>
      <c r="S9190"/>
    </row>
    <row r="9191" spans="1:19">
      <c r="A9191"/>
      <c r="B9191"/>
      <c r="C9191"/>
      <c r="D9191"/>
      <c r="E9191"/>
      <c r="F9191"/>
      <c r="G9191"/>
      <c r="H9191"/>
      <c r="I9191"/>
      <c r="J9191"/>
      <c r="K9191"/>
      <c r="L9191"/>
      <c r="M9191"/>
      <c r="N9191"/>
      <c r="O9191"/>
      <c r="P9191"/>
      <c r="Q9191"/>
      <c r="R9191"/>
      <c r="S9191"/>
    </row>
    <row r="9192" spans="1:19">
      <c r="A9192"/>
      <c r="B9192"/>
      <c r="C9192"/>
      <c r="D9192"/>
      <c r="E9192"/>
      <c r="F9192"/>
      <c r="G9192"/>
      <c r="H9192"/>
      <c r="I9192"/>
      <c r="J9192"/>
      <c r="K9192"/>
      <c r="L9192"/>
      <c r="M9192"/>
      <c r="N9192"/>
      <c r="O9192"/>
      <c r="P9192"/>
      <c r="Q9192"/>
      <c r="R9192"/>
      <c r="S9192"/>
    </row>
    <row r="9193" spans="1:19">
      <c r="A9193"/>
      <c r="B9193"/>
      <c r="C9193"/>
      <c r="D9193"/>
      <c r="E9193"/>
      <c r="F9193"/>
      <c r="G9193"/>
      <c r="H9193"/>
      <c r="I9193"/>
      <c r="J9193"/>
      <c r="K9193"/>
      <c r="L9193"/>
      <c r="M9193"/>
      <c r="N9193"/>
      <c r="O9193"/>
      <c r="P9193"/>
      <c r="Q9193"/>
      <c r="R9193"/>
      <c r="S9193"/>
    </row>
    <row r="9194" spans="1:19">
      <c r="A9194"/>
      <c r="B9194"/>
      <c r="C9194"/>
      <c r="D9194"/>
      <c r="E9194"/>
      <c r="F9194"/>
      <c r="G9194"/>
      <c r="H9194"/>
      <c r="I9194"/>
      <c r="J9194"/>
      <c r="K9194"/>
      <c r="L9194"/>
      <c r="M9194"/>
      <c r="N9194"/>
      <c r="O9194"/>
      <c r="P9194"/>
      <c r="Q9194"/>
      <c r="R9194"/>
      <c r="S9194"/>
    </row>
    <row r="9195" spans="1:19">
      <c r="A9195"/>
      <c r="B9195"/>
      <c r="C9195"/>
      <c r="D9195"/>
      <c r="E9195"/>
      <c r="F9195"/>
      <c r="G9195"/>
      <c r="H9195"/>
      <c r="I9195"/>
      <c r="J9195"/>
      <c r="K9195"/>
      <c r="L9195"/>
      <c r="M9195"/>
      <c r="N9195"/>
      <c r="O9195"/>
      <c r="P9195"/>
      <c r="Q9195"/>
      <c r="R9195"/>
      <c r="S9195"/>
    </row>
    <row r="9196" spans="1:19">
      <c r="A9196"/>
      <c r="B9196"/>
      <c r="C9196"/>
      <c r="D9196"/>
      <c r="E9196"/>
      <c r="F9196"/>
      <c r="G9196"/>
      <c r="H9196"/>
      <c r="I9196"/>
      <c r="J9196"/>
      <c r="K9196"/>
      <c r="L9196"/>
      <c r="M9196"/>
      <c r="N9196"/>
      <c r="O9196"/>
      <c r="P9196"/>
      <c r="Q9196"/>
      <c r="R9196"/>
      <c r="S9196"/>
    </row>
    <row r="9197" spans="1:19">
      <c r="A9197"/>
      <c r="B9197"/>
      <c r="C9197"/>
      <c r="D9197"/>
      <c r="E9197"/>
      <c r="F9197"/>
      <c r="G9197"/>
      <c r="H9197"/>
      <c r="I9197"/>
      <c r="J9197"/>
      <c r="K9197"/>
      <c r="L9197"/>
      <c r="M9197"/>
      <c r="N9197"/>
      <c r="O9197"/>
      <c r="P9197"/>
      <c r="Q9197"/>
      <c r="R9197"/>
      <c r="S9197"/>
    </row>
    <row r="9198" spans="1:19">
      <c r="A9198"/>
      <c r="B9198"/>
      <c r="C9198"/>
      <c r="D9198"/>
      <c r="E9198"/>
      <c r="F9198"/>
      <c r="G9198"/>
      <c r="H9198"/>
      <c r="I9198"/>
      <c r="J9198"/>
      <c r="K9198"/>
      <c r="L9198"/>
      <c r="M9198"/>
      <c r="N9198"/>
      <c r="O9198"/>
      <c r="P9198"/>
      <c r="Q9198"/>
      <c r="R9198"/>
      <c r="S9198"/>
    </row>
    <row r="9199" spans="1:19">
      <c r="A9199"/>
      <c r="B9199"/>
      <c r="C9199"/>
      <c r="D9199"/>
      <c r="E9199"/>
      <c r="F9199"/>
      <c r="G9199"/>
      <c r="H9199"/>
      <c r="I9199"/>
      <c r="J9199"/>
      <c r="K9199"/>
      <c r="L9199"/>
      <c r="M9199"/>
      <c r="N9199"/>
      <c r="O9199"/>
      <c r="P9199"/>
      <c r="Q9199"/>
      <c r="R9199"/>
      <c r="S9199"/>
    </row>
    <row r="9200" spans="1:19">
      <c r="A9200"/>
      <c r="B9200"/>
      <c r="C9200"/>
      <c r="D9200"/>
      <c r="E9200"/>
      <c r="F9200"/>
      <c r="G9200"/>
      <c r="H9200"/>
      <c r="I9200"/>
      <c r="J9200"/>
      <c r="K9200"/>
      <c r="L9200"/>
      <c r="M9200"/>
      <c r="N9200"/>
      <c r="O9200"/>
      <c r="P9200"/>
      <c r="Q9200"/>
      <c r="R9200"/>
      <c r="S9200"/>
    </row>
    <row r="9201" spans="1:19">
      <c r="A9201"/>
      <c r="B9201"/>
      <c r="C9201"/>
      <c r="D9201"/>
      <c r="E9201"/>
      <c r="F9201"/>
      <c r="G9201"/>
      <c r="H9201"/>
      <c r="I9201"/>
      <c r="J9201"/>
      <c r="K9201"/>
      <c r="L9201"/>
      <c r="M9201"/>
      <c r="N9201"/>
      <c r="O9201"/>
      <c r="P9201"/>
      <c r="Q9201"/>
      <c r="R9201"/>
      <c r="S9201"/>
    </row>
    <row r="9202" spans="1:19">
      <c r="A9202"/>
      <c r="B9202"/>
      <c r="C9202"/>
      <c r="D9202"/>
      <c r="E9202"/>
      <c r="F9202"/>
      <c r="G9202"/>
      <c r="H9202"/>
      <c r="I9202"/>
      <c r="J9202"/>
      <c r="K9202"/>
      <c r="L9202"/>
      <c r="M9202"/>
      <c r="N9202"/>
      <c r="O9202"/>
      <c r="P9202"/>
      <c r="Q9202"/>
      <c r="R9202"/>
      <c r="S9202"/>
    </row>
    <row r="9203" spans="1:19">
      <c r="A9203"/>
      <c r="B9203"/>
      <c r="C9203"/>
      <c r="D9203"/>
      <c r="E9203"/>
      <c r="F9203"/>
      <c r="G9203"/>
      <c r="H9203"/>
      <c r="I9203"/>
      <c r="J9203"/>
      <c r="K9203"/>
      <c r="L9203"/>
      <c r="M9203"/>
      <c r="N9203"/>
      <c r="O9203"/>
      <c r="P9203"/>
      <c r="Q9203"/>
      <c r="R9203"/>
      <c r="S9203"/>
    </row>
    <row r="9204" spans="1:19">
      <c r="A9204"/>
      <c r="B9204"/>
      <c r="C9204"/>
      <c r="D9204"/>
      <c r="E9204"/>
      <c r="F9204"/>
      <c r="G9204"/>
      <c r="H9204"/>
      <c r="I9204"/>
      <c r="J9204"/>
      <c r="K9204"/>
      <c r="L9204"/>
      <c r="M9204"/>
      <c r="N9204"/>
      <c r="O9204"/>
      <c r="P9204"/>
      <c r="Q9204"/>
      <c r="R9204"/>
      <c r="S9204"/>
    </row>
    <row r="9205" spans="1:19">
      <c r="A9205"/>
      <c r="B9205"/>
      <c r="C9205"/>
      <c r="D9205"/>
      <c r="E9205"/>
      <c r="F9205"/>
      <c r="G9205"/>
      <c r="H9205"/>
      <c r="I9205"/>
      <c r="J9205"/>
      <c r="K9205"/>
      <c r="L9205"/>
      <c r="M9205"/>
      <c r="N9205"/>
      <c r="O9205"/>
      <c r="P9205"/>
      <c r="Q9205"/>
      <c r="R9205"/>
      <c r="S9205"/>
    </row>
    <row r="9206" spans="1:19">
      <c r="A9206"/>
      <c r="B9206"/>
      <c r="C9206"/>
      <c r="D9206"/>
      <c r="E9206"/>
      <c r="F9206"/>
      <c r="G9206"/>
      <c r="H9206"/>
      <c r="I9206"/>
      <c r="J9206"/>
      <c r="K9206"/>
      <c r="L9206"/>
      <c r="M9206"/>
      <c r="N9206"/>
      <c r="O9206"/>
      <c r="P9206"/>
      <c r="Q9206"/>
      <c r="R9206"/>
      <c r="S9206"/>
    </row>
    <row r="9207" spans="1:19">
      <c r="A9207"/>
      <c r="B9207"/>
      <c r="C9207"/>
      <c r="D9207"/>
      <c r="E9207"/>
      <c r="F9207"/>
      <c r="G9207"/>
      <c r="H9207"/>
      <c r="I9207"/>
      <c r="J9207"/>
      <c r="K9207"/>
      <c r="L9207"/>
      <c r="M9207"/>
      <c r="N9207"/>
      <c r="O9207"/>
      <c r="P9207"/>
      <c r="Q9207"/>
      <c r="R9207"/>
      <c r="S9207"/>
    </row>
    <row r="9208" spans="1:19">
      <c r="A9208"/>
      <c r="B9208"/>
      <c r="C9208"/>
      <c r="D9208"/>
      <c r="E9208"/>
      <c r="F9208"/>
      <c r="G9208"/>
      <c r="H9208"/>
      <c r="I9208"/>
      <c r="J9208"/>
      <c r="K9208"/>
      <c r="L9208"/>
      <c r="M9208"/>
      <c r="N9208"/>
      <c r="O9208"/>
      <c r="P9208"/>
      <c r="Q9208"/>
      <c r="R9208"/>
      <c r="S9208"/>
    </row>
    <row r="9209" spans="1:19">
      <c r="A9209"/>
      <c r="B9209"/>
      <c r="C9209"/>
      <c r="D9209"/>
      <c r="E9209"/>
      <c r="F9209"/>
      <c r="G9209"/>
      <c r="H9209"/>
      <c r="I9209"/>
      <c r="J9209"/>
      <c r="K9209"/>
      <c r="L9209"/>
      <c r="M9209"/>
      <c r="N9209"/>
      <c r="O9209"/>
      <c r="P9209"/>
      <c r="Q9209"/>
      <c r="R9209"/>
      <c r="S9209"/>
    </row>
    <row r="9210" spans="1:19">
      <c r="A9210"/>
      <c r="B9210"/>
      <c r="C9210"/>
      <c r="D9210"/>
      <c r="E9210"/>
      <c r="F9210"/>
      <c r="G9210"/>
      <c r="H9210"/>
      <c r="I9210"/>
      <c r="J9210"/>
      <c r="K9210"/>
      <c r="L9210"/>
      <c r="M9210"/>
      <c r="N9210"/>
      <c r="O9210"/>
      <c r="P9210"/>
      <c r="Q9210"/>
      <c r="R9210"/>
      <c r="S9210"/>
    </row>
    <row r="9211" spans="1:19">
      <c r="A9211"/>
      <c r="B9211"/>
      <c r="C9211"/>
      <c r="D9211"/>
      <c r="E9211"/>
      <c r="F9211"/>
      <c r="G9211"/>
      <c r="H9211"/>
      <c r="I9211"/>
      <c r="J9211"/>
      <c r="K9211"/>
      <c r="L9211"/>
      <c r="M9211"/>
      <c r="N9211"/>
      <c r="O9211"/>
      <c r="P9211"/>
      <c r="Q9211"/>
      <c r="R9211"/>
      <c r="S9211"/>
    </row>
    <row r="9212" spans="1:19">
      <c r="A9212"/>
      <c r="B9212"/>
      <c r="C9212"/>
      <c r="D9212"/>
      <c r="E9212"/>
      <c r="F9212"/>
      <c r="G9212"/>
      <c r="H9212"/>
      <c r="I9212"/>
      <c r="J9212"/>
      <c r="K9212"/>
      <c r="L9212"/>
      <c r="M9212"/>
      <c r="N9212"/>
      <c r="O9212"/>
      <c r="P9212"/>
      <c r="Q9212"/>
      <c r="R9212"/>
      <c r="S9212"/>
    </row>
    <row r="9213" spans="1:19">
      <c r="A9213"/>
      <c r="B9213"/>
      <c r="C9213"/>
      <c r="D9213"/>
      <c r="E9213"/>
      <c r="F9213"/>
      <c r="G9213"/>
      <c r="H9213"/>
      <c r="I9213"/>
      <c r="J9213"/>
      <c r="K9213"/>
      <c r="L9213"/>
      <c r="M9213"/>
      <c r="N9213"/>
      <c r="O9213"/>
      <c r="P9213"/>
      <c r="Q9213"/>
      <c r="R9213"/>
      <c r="S9213"/>
    </row>
    <row r="9214" spans="1:19">
      <c r="A9214"/>
      <c r="B9214"/>
      <c r="C9214"/>
      <c r="D9214"/>
      <c r="E9214"/>
      <c r="F9214"/>
      <c r="G9214"/>
      <c r="H9214"/>
      <c r="I9214"/>
      <c r="J9214"/>
      <c r="K9214"/>
      <c r="L9214"/>
      <c r="M9214"/>
      <c r="N9214"/>
      <c r="O9214"/>
      <c r="P9214"/>
      <c r="Q9214"/>
      <c r="R9214"/>
      <c r="S9214"/>
    </row>
    <row r="9215" spans="1:19">
      <c r="A9215"/>
      <c r="B9215"/>
      <c r="C9215"/>
      <c r="D9215"/>
      <c r="E9215"/>
      <c r="F9215"/>
      <c r="G9215"/>
      <c r="H9215"/>
      <c r="I9215"/>
      <c r="J9215"/>
      <c r="K9215"/>
      <c r="L9215"/>
      <c r="M9215"/>
      <c r="N9215"/>
      <c r="O9215"/>
      <c r="P9215"/>
      <c r="Q9215"/>
      <c r="R9215"/>
      <c r="S9215"/>
    </row>
    <row r="9216" spans="1:19">
      <c r="A9216"/>
      <c r="B9216"/>
      <c r="C9216"/>
      <c r="D9216"/>
      <c r="E9216"/>
      <c r="F9216"/>
      <c r="G9216"/>
      <c r="H9216"/>
      <c r="I9216"/>
      <c r="J9216"/>
      <c r="K9216"/>
      <c r="L9216"/>
      <c r="M9216"/>
      <c r="N9216"/>
      <c r="O9216"/>
      <c r="P9216"/>
      <c r="Q9216"/>
      <c r="R9216"/>
      <c r="S9216"/>
    </row>
    <row r="9217" spans="1:19">
      <c r="A9217"/>
      <c r="B9217"/>
      <c r="C9217"/>
      <c r="D9217"/>
      <c r="E9217"/>
      <c r="F9217"/>
      <c r="G9217"/>
      <c r="H9217"/>
      <c r="I9217"/>
      <c r="J9217"/>
      <c r="K9217"/>
      <c r="L9217"/>
      <c r="M9217"/>
      <c r="N9217"/>
      <c r="O9217"/>
      <c r="P9217"/>
      <c r="Q9217"/>
      <c r="R9217"/>
      <c r="S9217"/>
    </row>
    <row r="9218" spans="1:19">
      <c r="A9218"/>
      <c r="B9218"/>
      <c r="C9218"/>
      <c r="D9218"/>
      <c r="E9218"/>
      <c r="F9218"/>
      <c r="G9218"/>
      <c r="H9218"/>
      <c r="I9218"/>
      <c r="J9218"/>
      <c r="K9218"/>
      <c r="L9218"/>
      <c r="M9218"/>
      <c r="N9218"/>
      <c r="O9218"/>
      <c r="P9218"/>
      <c r="Q9218"/>
      <c r="R9218"/>
      <c r="S9218"/>
    </row>
    <row r="9219" spans="1:19">
      <c r="A9219"/>
      <c r="B9219"/>
      <c r="C9219"/>
      <c r="D9219"/>
      <c r="E9219"/>
      <c r="F9219"/>
      <c r="G9219"/>
      <c r="H9219"/>
      <c r="I9219"/>
      <c r="J9219"/>
      <c r="K9219"/>
      <c r="L9219"/>
      <c r="M9219"/>
      <c r="N9219"/>
      <c r="O9219"/>
      <c r="P9219"/>
      <c r="Q9219"/>
      <c r="R9219"/>
      <c r="S9219"/>
    </row>
    <row r="9220" spans="1:19">
      <c r="A9220"/>
      <c r="B9220"/>
      <c r="C9220"/>
      <c r="D9220"/>
      <c r="E9220"/>
      <c r="F9220"/>
      <c r="G9220"/>
      <c r="H9220"/>
      <c r="I9220"/>
      <c r="J9220"/>
      <c r="K9220"/>
      <c r="L9220"/>
      <c r="M9220"/>
      <c r="N9220"/>
      <c r="O9220"/>
      <c r="P9220"/>
      <c r="Q9220"/>
      <c r="R9220"/>
      <c r="S9220"/>
    </row>
    <row r="9221" spans="1:19">
      <c r="A9221"/>
      <c r="B9221"/>
      <c r="C9221"/>
      <c r="D9221"/>
      <c r="E9221"/>
      <c r="F9221"/>
      <c r="G9221"/>
      <c r="H9221"/>
      <c r="I9221"/>
      <c r="J9221"/>
      <c r="K9221"/>
      <c r="L9221"/>
      <c r="M9221"/>
      <c r="N9221"/>
      <c r="O9221"/>
      <c r="P9221"/>
      <c r="Q9221"/>
      <c r="R9221"/>
      <c r="S9221"/>
    </row>
    <row r="9222" spans="1:19">
      <c r="A9222"/>
      <c r="B9222"/>
      <c r="C9222"/>
      <c r="D9222"/>
      <c r="E9222"/>
      <c r="F9222"/>
      <c r="G9222"/>
      <c r="H9222"/>
      <c r="I9222"/>
      <c r="J9222"/>
      <c r="K9222"/>
      <c r="L9222"/>
      <c r="M9222"/>
      <c r="N9222"/>
      <c r="O9222"/>
      <c r="P9222"/>
      <c r="Q9222"/>
      <c r="R9222"/>
      <c r="S9222"/>
    </row>
    <row r="9223" spans="1:19">
      <c r="A9223"/>
      <c r="B9223"/>
      <c r="C9223"/>
      <c r="D9223"/>
      <c r="E9223"/>
      <c r="F9223"/>
      <c r="G9223"/>
      <c r="H9223"/>
      <c r="I9223"/>
      <c r="J9223"/>
      <c r="K9223"/>
      <c r="L9223"/>
      <c r="M9223"/>
      <c r="N9223"/>
      <c r="O9223"/>
      <c r="P9223"/>
      <c r="Q9223"/>
      <c r="R9223"/>
      <c r="S9223"/>
    </row>
    <row r="9224" spans="1:19">
      <c r="A9224"/>
      <c r="B9224"/>
      <c r="C9224"/>
      <c r="D9224"/>
      <c r="E9224"/>
      <c r="F9224"/>
      <c r="G9224"/>
      <c r="H9224"/>
      <c r="I9224"/>
      <c r="J9224"/>
      <c r="K9224"/>
      <c r="L9224"/>
      <c r="M9224"/>
      <c r="N9224"/>
      <c r="O9224"/>
      <c r="P9224"/>
      <c r="Q9224"/>
      <c r="R9224"/>
      <c r="S9224"/>
    </row>
    <row r="9225" spans="1:19">
      <c r="A9225"/>
      <c r="B9225"/>
      <c r="C9225"/>
      <c r="D9225"/>
      <c r="E9225"/>
      <c r="F9225"/>
      <c r="G9225"/>
      <c r="H9225"/>
      <c r="I9225"/>
      <c r="J9225"/>
      <c r="K9225"/>
      <c r="L9225"/>
      <c r="M9225"/>
      <c r="N9225"/>
      <c r="O9225"/>
      <c r="P9225"/>
      <c r="Q9225"/>
      <c r="R9225"/>
      <c r="S9225"/>
    </row>
    <row r="9226" spans="1:19">
      <c r="A9226"/>
      <c r="B9226"/>
      <c r="C9226"/>
      <c r="D9226"/>
      <c r="E9226"/>
      <c r="F9226"/>
      <c r="G9226"/>
      <c r="H9226"/>
      <c r="I9226"/>
      <c r="J9226"/>
      <c r="K9226"/>
      <c r="L9226"/>
      <c r="M9226"/>
      <c r="N9226"/>
      <c r="O9226"/>
      <c r="P9226"/>
      <c r="Q9226"/>
      <c r="R9226"/>
      <c r="S9226"/>
    </row>
    <row r="9227" spans="1:19">
      <c r="A9227"/>
      <c r="B9227"/>
      <c r="C9227"/>
      <c r="D9227"/>
      <c r="E9227"/>
      <c r="F9227"/>
      <c r="G9227"/>
      <c r="H9227"/>
      <c r="I9227"/>
      <c r="J9227"/>
      <c r="K9227"/>
      <c r="L9227"/>
      <c r="M9227"/>
      <c r="N9227"/>
      <c r="O9227"/>
      <c r="P9227"/>
      <c r="Q9227"/>
      <c r="R9227"/>
      <c r="S9227"/>
    </row>
    <row r="9228" spans="1:19">
      <c r="A9228"/>
      <c r="B9228"/>
      <c r="C9228"/>
      <c r="D9228"/>
      <c r="E9228"/>
      <c r="F9228"/>
      <c r="G9228"/>
      <c r="H9228"/>
      <c r="I9228"/>
      <c r="J9228"/>
      <c r="K9228"/>
      <c r="L9228"/>
      <c r="M9228"/>
      <c r="N9228"/>
      <c r="O9228"/>
      <c r="P9228"/>
      <c r="Q9228"/>
      <c r="R9228"/>
      <c r="S9228"/>
    </row>
    <row r="9229" spans="1:19">
      <c r="A9229"/>
      <c r="B9229"/>
      <c r="C9229"/>
      <c r="D9229"/>
      <c r="E9229"/>
      <c r="F9229"/>
      <c r="G9229"/>
      <c r="H9229"/>
      <c r="I9229"/>
      <c r="J9229"/>
      <c r="K9229"/>
      <c r="L9229"/>
      <c r="M9229"/>
      <c r="N9229"/>
      <c r="O9229"/>
      <c r="P9229"/>
      <c r="Q9229"/>
      <c r="R9229"/>
      <c r="S9229"/>
    </row>
    <row r="9230" spans="1:19">
      <c r="A9230"/>
      <c r="B9230"/>
      <c r="C9230"/>
      <c r="D9230"/>
      <c r="E9230"/>
      <c r="F9230"/>
      <c r="G9230"/>
      <c r="H9230"/>
      <c r="I9230"/>
      <c r="J9230"/>
      <c r="K9230"/>
      <c r="L9230"/>
      <c r="M9230"/>
      <c r="N9230"/>
      <c r="O9230"/>
      <c r="P9230"/>
      <c r="Q9230"/>
      <c r="R9230"/>
      <c r="S9230"/>
    </row>
    <row r="9231" spans="1:19">
      <c r="A9231"/>
      <c r="B9231"/>
      <c r="C9231"/>
      <c r="D9231"/>
      <c r="E9231"/>
      <c r="F9231"/>
      <c r="G9231"/>
      <c r="H9231"/>
      <c r="I9231"/>
      <c r="J9231"/>
      <c r="K9231"/>
      <c r="L9231"/>
      <c r="M9231"/>
      <c r="N9231"/>
      <c r="O9231"/>
      <c r="P9231"/>
      <c r="Q9231"/>
      <c r="R9231"/>
      <c r="S9231"/>
    </row>
    <row r="9232" spans="1:19">
      <c r="A9232"/>
      <c r="B9232"/>
      <c r="C9232"/>
      <c r="D9232"/>
      <c r="E9232"/>
      <c r="F9232"/>
      <c r="G9232"/>
      <c r="H9232"/>
      <c r="I9232"/>
      <c r="J9232"/>
      <c r="K9232"/>
      <c r="L9232"/>
      <c r="M9232"/>
      <c r="N9232"/>
      <c r="O9232"/>
      <c r="P9232"/>
      <c r="Q9232"/>
      <c r="R9232"/>
      <c r="S9232"/>
    </row>
    <row r="9233" spans="1:19">
      <c r="A9233"/>
      <c r="B9233"/>
      <c r="C9233"/>
      <c r="D9233"/>
      <c r="E9233"/>
      <c r="F9233"/>
      <c r="G9233"/>
      <c r="H9233"/>
      <c r="I9233"/>
      <c r="J9233"/>
      <c r="K9233"/>
      <c r="L9233"/>
      <c r="M9233"/>
      <c r="N9233"/>
      <c r="O9233"/>
      <c r="P9233"/>
      <c r="Q9233"/>
      <c r="R9233"/>
      <c r="S9233"/>
    </row>
    <row r="9234" spans="1:19">
      <c r="A9234"/>
      <c r="B9234"/>
      <c r="C9234"/>
      <c r="D9234"/>
      <c r="E9234"/>
      <c r="F9234"/>
      <c r="G9234"/>
      <c r="H9234"/>
      <c r="I9234"/>
      <c r="J9234"/>
      <c r="K9234"/>
      <c r="L9234"/>
      <c r="M9234"/>
      <c r="N9234"/>
      <c r="O9234"/>
      <c r="P9234"/>
      <c r="Q9234"/>
      <c r="R9234"/>
      <c r="S9234"/>
    </row>
    <row r="9235" spans="1:19">
      <c r="A9235"/>
      <c r="B9235"/>
      <c r="C9235"/>
      <c r="D9235"/>
      <c r="E9235"/>
      <c r="F9235"/>
      <c r="G9235"/>
      <c r="H9235"/>
      <c r="I9235"/>
      <c r="J9235"/>
      <c r="K9235"/>
      <c r="L9235"/>
      <c r="M9235"/>
      <c r="N9235"/>
      <c r="O9235"/>
      <c r="P9235"/>
      <c r="Q9235"/>
      <c r="R9235"/>
      <c r="S9235"/>
    </row>
    <row r="9236" spans="1:19">
      <c r="A9236"/>
      <c r="B9236"/>
      <c r="C9236"/>
      <c r="D9236"/>
      <c r="E9236"/>
      <c r="F9236"/>
      <c r="G9236"/>
      <c r="H9236"/>
      <c r="I9236"/>
      <c r="J9236"/>
      <c r="K9236"/>
      <c r="L9236"/>
      <c r="M9236"/>
      <c r="N9236"/>
      <c r="O9236"/>
      <c r="P9236"/>
      <c r="Q9236"/>
      <c r="R9236"/>
      <c r="S9236"/>
    </row>
    <row r="9237" spans="1:19">
      <c r="A9237"/>
      <c r="B9237"/>
      <c r="C9237"/>
      <c r="D9237"/>
      <c r="E9237"/>
      <c r="F9237"/>
      <c r="G9237"/>
      <c r="H9237"/>
      <c r="I9237"/>
      <c r="J9237"/>
      <c r="K9237"/>
      <c r="L9237"/>
      <c r="M9237"/>
      <c r="N9237"/>
      <c r="O9237"/>
      <c r="P9237"/>
      <c r="Q9237"/>
      <c r="R9237"/>
      <c r="S9237"/>
    </row>
    <row r="9238" spans="1:19">
      <c r="A9238"/>
      <c r="B9238"/>
      <c r="C9238"/>
      <c r="D9238"/>
      <c r="E9238"/>
      <c r="F9238"/>
      <c r="G9238"/>
      <c r="H9238"/>
      <c r="I9238"/>
      <c r="J9238"/>
      <c r="K9238"/>
      <c r="L9238"/>
      <c r="M9238"/>
      <c r="N9238"/>
      <c r="O9238"/>
      <c r="P9238"/>
      <c r="Q9238"/>
      <c r="R9238"/>
      <c r="S9238"/>
    </row>
    <row r="9239" spans="1:19">
      <c r="A9239"/>
      <c r="B9239"/>
      <c r="C9239"/>
      <c r="D9239"/>
      <c r="E9239"/>
      <c r="F9239"/>
      <c r="G9239"/>
      <c r="H9239"/>
      <c r="I9239"/>
      <c r="J9239"/>
      <c r="K9239"/>
      <c r="L9239"/>
      <c r="M9239"/>
      <c r="N9239"/>
      <c r="O9239"/>
      <c r="P9239"/>
      <c r="Q9239"/>
      <c r="R9239"/>
      <c r="S9239"/>
    </row>
    <row r="9240" spans="1:19">
      <c r="A9240"/>
      <c r="B9240"/>
      <c r="C9240"/>
      <c r="D9240"/>
      <c r="E9240"/>
      <c r="F9240"/>
      <c r="G9240"/>
      <c r="H9240"/>
      <c r="I9240"/>
      <c r="J9240"/>
      <c r="K9240"/>
      <c r="L9240"/>
      <c r="M9240"/>
      <c r="N9240"/>
      <c r="O9240"/>
      <c r="P9240"/>
      <c r="Q9240"/>
      <c r="R9240"/>
      <c r="S9240"/>
    </row>
    <row r="9241" spans="1:19">
      <c r="A9241"/>
      <c r="B9241"/>
      <c r="C9241"/>
      <c r="D9241"/>
      <c r="E9241"/>
      <c r="F9241"/>
      <c r="G9241"/>
      <c r="H9241"/>
      <c r="I9241"/>
      <c r="J9241"/>
      <c r="K9241"/>
      <c r="L9241"/>
      <c r="M9241"/>
      <c r="N9241"/>
      <c r="O9241"/>
      <c r="P9241"/>
      <c r="Q9241"/>
      <c r="R9241"/>
      <c r="S9241"/>
    </row>
    <row r="9242" spans="1:19">
      <c r="A9242"/>
      <c r="B9242"/>
      <c r="C9242"/>
      <c r="D9242"/>
      <c r="E9242"/>
      <c r="F9242"/>
      <c r="G9242"/>
      <c r="H9242"/>
      <c r="I9242"/>
      <c r="J9242"/>
      <c r="K9242"/>
      <c r="L9242"/>
      <c r="M9242"/>
      <c r="N9242"/>
      <c r="O9242"/>
      <c r="P9242"/>
      <c r="Q9242"/>
      <c r="R9242"/>
      <c r="S9242"/>
    </row>
    <row r="9243" spans="1:19">
      <c r="A9243"/>
      <c r="B9243"/>
      <c r="C9243"/>
      <c r="D9243"/>
      <c r="E9243"/>
      <c r="F9243"/>
      <c r="G9243"/>
      <c r="H9243"/>
      <c r="I9243"/>
      <c r="J9243"/>
      <c r="K9243"/>
      <c r="L9243"/>
      <c r="M9243"/>
      <c r="N9243"/>
      <c r="O9243"/>
      <c r="P9243"/>
      <c r="Q9243"/>
      <c r="R9243"/>
      <c r="S9243"/>
    </row>
    <row r="9244" spans="1:19">
      <c r="A9244"/>
      <c r="B9244"/>
      <c r="C9244"/>
      <c r="D9244"/>
      <c r="E9244"/>
      <c r="F9244"/>
      <c r="G9244"/>
      <c r="H9244"/>
      <c r="I9244"/>
      <c r="J9244"/>
      <c r="K9244"/>
      <c r="L9244"/>
      <c r="M9244"/>
      <c r="N9244"/>
      <c r="O9244"/>
      <c r="P9244"/>
      <c r="Q9244"/>
      <c r="R9244"/>
      <c r="S9244"/>
    </row>
    <row r="9245" spans="1:19">
      <c r="A9245"/>
      <c r="B9245"/>
      <c r="C9245"/>
      <c r="D9245"/>
      <c r="E9245"/>
      <c r="F9245"/>
      <c r="G9245"/>
      <c r="H9245"/>
      <c r="I9245"/>
      <c r="J9245"/>
      <c r="K9245"/>
      <c r="L9245"/>
      <c r="M9245"/>
      <c r="N9245"/>
      <c r="O9245"/>
      <c r="P9245"/>
      <c r="Q9245"/>
      <c r="R9245"/>
      <c r="S9245"/>
    </row>
    <row r="9246" spans="1:19">
      <c r="A9246"/>
      <c r="B9246"/>
      <c r="C9246"/>
      <c r="D9246"/>
      <c r="E9246"/>
      <c r="F9246"/>
      <c r="G9246"/>
      <c r="H9246"/>
      <c r="I9246"/>
      <c r="J9246"/>
      <c r="K9246"/>
      <c r="L9246"/>
      <c r="M9246"/>
      <c r="N9246"/>
      <c r="O9246"/>
      <c r="P9246"/>
      <c r="Q9246"/>
      <c r="R9246"/>
      <c r="S9246"/>
    </row>
    <row r="9247" spans="1:19">
      <c r="A9247"/>
      <c r="B9247"/>
      <c r="C9247"/>
      <c r="D9247"/>
      <c r="E9247"/>
      <c r="F9247"/>
      <c r="G9247"/>
      <c r="H9247"/>
      <c r="I9247"/>
      <c r="J9247"/>
      <c r="K9247"/>
      <c r="L9247"/>
      <c r="M9247"/>
      <c r="N9247"/>
      <c r="O9247"/>
      <c r="P9247"/>
      <c r="Q9247"/>
      <c r="R9247"/>
      <c r="S9247"/>
    </row>
    <row r="9248" spans="1:19">
      <c r="A9248"/>
      <c r="B9248"/>
      <c r="C9248"/>
      <c r="D9248"/>
      <c r="E9248"/>
      <c r="F9248"/>
      <c r="G9248"/>
      <c r="H9248"/>
      <c r="I9248"/>
      <c r="J9248"/>
      <c r="K9248"/>
      <c r="L9248"/>
      <c r="M9248"/>
      <c r="N9248"/>
      <c r="O9248"/>
      <c r="P9248"/>
      <c r="Q9248"/>
      <c r="R9248"/>
      <c r="S9248"/>
    </row>
    <row r="9249" spans="1:19">
      <c r="A9249"/>
      <c r="B9249"/>
      <c r="C9249"/>
      <c r="D9249"/>
      <c r="E9249"/>
      <c r="F9249"/>
      <c r="G9249"/>
      <c r="H9249"/>
      <c r="I9249"/>
      <c r="J9249"/>
      <c r="K9249"/>
      <c r="L9249"/>
      <c r="M9249"/>
      <c r="N9249"/>
      <c r="O9249"/>
      <c r="P9249"/>
      <c r="Q9249"/>
      <c r="R9249"/>
      <c r="S9249"/>
    </row>
    <row r="9250" spans="1:19">
      <c r="A9250"/>
      <c r="B9250"/>
      <c r="C9250"/>
      <c r="D9250"/>
      <c r="E9250"/>
      <c r="F9250"/>
      <c r="G9250"/>
      <c r="H9250"/>
      <c r="I9250"/>
      <c r="J9250"/>
      <c r="K9250"/>
      <c r="L9250"/>
      <c r="M9250"/>
      <c r="N9250"/>
      <c r="O9250"/>
      <c r="P9250"/>
      <c r="Q9250"/>
      <c r="R9250"/>
      <c r="S9250"/>
    </row>
    <row r="9251" spans="1:19">
      <c r="A9251"/>
      <c r="B9251"/>
      <c r="C9251"/>
      <c r="D9251"/>
      <c r="E9251"/>
      <c r="F9251"/>
      <c r="G9251"/>
      <c r="H9251"/>
      <c r="I9251"/>
      <c r="J9251"/>
      <c r="K9251"/>
      <c r="L9251"/>
      <c r="M9251"/>
      <c r="N9251"/>
      <c r="O9251"/>
      <c r="P9251"/>
      <c r="Q9251"/>
      <c r="R9251"/>
      <c r="S9251"/>
    </row>
    <row r="9252" spans="1:19">
      <c r="A9252"/>
      <c r="B9252"/>
      <c r="C9252"/>
      <c r="D9252"/>
      <c r="E9252"/>
      <c r="F9252"/>
      <c r="G9252"/>
      <c r="H9252"/>
      <c r="I9252"/>
      <c r="J9252"/>
      <c r="K9252"/>
      <c r="L9252"/>
      <c r="M9252"/>
      <c r="N9252"/>
      <c r="O9252"/>
      <c r="P9252"/>
      <c r="Q9252"/>
      <c r="R9252"/>
      <c r="S9252"/>
    </row>
    <row r="9253" spans="1:19">
      <c r="A9253"/>
      <c r="B9253"/>
      <c r="C9253"/>
      <c r="D9253"/>
      <c r="E9253"/>
      <c r="F9253"/>
      <c r="G9253"/>
      <c r="H9253"/>
      <c r="I9253"/>
      <c r="J9253"/>
      <c r="K9253"/>
      <c r="L9253"/>
      <c r="M9253"/>
      <c r="N9253"/>
      <c r="O9253"/>
      <c r="P9253"/>
      <c r="Q9253"/>
      <c r="R9253"/>
      <c r="S9253"/>
    </row>
    <row r="9254" spans="1:19">
      <c r="A9254"/>
      <c r="B9254"/>
      <c r="C9254"/>
      <c r="D9254"/>
      <c r="E9254"/>
      <c r="F9254"/>
      <c r="G9254"/>
      <c r="H9254"/>
      <c r="I9254"/>
      <c r="J9254"/>
      <c r="K9254"/>
      <c r="L9254"/>
      <c r="M9254"/>
      <c r="N9254"/>
      <c r="O9254"/>
      <c r="P9254"/>
      <c r="Q9254"/>
      <c r="R9254"/>
      <c r="S9254"/>
    </row>
    <row r="9255" spans="1:19">
      <c r="A9255"/>
      <c r="B9255"/>
      <c r="C9255"/>
      <c r="D9255"/>
      <c r="E9255"/>
      <c r="F9255"/>
      <c r="G9255"/>
      <c r="H9255"/>
      <c r="I9255"/>
      <c r="J9255"/>
      <c r="K9255"/>
      <c r="L9255"/>
      <c r="M9255"/>
      <c r="N9255"/>
      <c r="O9255"/>
      <c r="P9255"/>
      <c r="Q9255"/>
      <c r="R9255"/>
      <c r="S9255"/>
    </row>
    <row r="9256" spans="1:19">
      <c r="A9256"/>
      <c r="B9256"/>
      <c r="C9256"/>
      <c r="D9256"/>
      <c r="E9256"/>
      <c r="F9256"/>
      <c r="G9256"/>
      <c r="H9256"/>
      <c r="I9256"/>
      <c r="J9256"/>
      <c r="K9256"/>
      <c r="L9256"/>
      <c r="M9256"/>
      <c r="N9256"/>
      <c r="O9256"/>
      <c r="P9256"/>
      <c r="Q9256"/>
      <c r="R9256"/>
      <c r="S9256"/>
    </row>
    <row r="9257" spans="1:19">
      <c r="A9257"/>
      <c r="B9257"/>
      <c r="C9257"/>
      <c r="D9257"/>
      <c r="E9257"/>
      <c r="F9257"/>
      <c r="G9257"/>
      <c r="H9257"/>
      <c r="I9257"/>
      <c r="J9257"/>
      <c r="K9257"/>
      <c r="L9257"/>
      <c r="M9257"/>
      <c r="N9257"/>
      <c r="O9257"/>
      <c r="P9257"/>
      <c r="Q9257"/>
      <c r="R9257"/>
      <c r="S9257"/>
    </row>
    <row r="9258" spans="1:19">
      <c r="A9258"/>
      <c r="B9258"/>
      <c r="C9258"/>
      <c r="D9258"/>
      <c r="E9258"/>
      <c r="F9258"/>
      <c r="G9258"/>
      <c r="H9258"/>
      <c r="I9258"/>
      <c r="J9258"/>
      <c r="K9258"/>
      <c r="L9258"/>
      <c r="M9258"/>
      <c r="N9258"/>
      <c r="O9258"/>
      <c r="P9258"/>
      <c r="Q9258"/>
      <c r="R9258"/>
      <c r="S9258"/>
    </row>
    <row r="9259" spans="1:19">
      <c r="A9259"/>
      <c r="B9259"/>
      <c r="C9259"/>
      <c r="D9259"/>
      <c r="E9259"/>
      <c r="F9259"/>
      <c r="G9259"/>
      <c r="H9259"/>
      <c r="I9259"/>
      <c r="J9259"/>
      <c r="K9259"/>
      <c r="L9259"/>
      <c r="M9259"/>
      <c r="N9259"/>
      <c r="O9259"/>
      <c r="P9259"/>
      <c r="Q9259"/>
      <c r="R9259"/>
      <c r="S9259"/>
    </row>
    <row r="9260" spans="1:19">
      <c r="A9260"/>
      <c r="B9260"/>
      <c r="C9260"/>
      <c r="D9260"/>
      <c r="E9260"/>
      <c r="F9260"/>
      <c r="G9260"/>
      <c r="H9260"/>
      <c r="I9260"/>
      <c r="J9260"/>
      <c r="K9260"/>
      <c r="L9260"/>
      <c r="M9260"/>
      <c r="N9260"/>
      <c r="O9260"/>
      <c r="P9260"/>
      <c r="Q9260"/>
      <c r="R9260"/>
      <c r="S9260"/>
    </row>
    <row r="9261" spans="1:19">
      <c r="A9261"/>
      <c r="B9261"/>
      <c r="C9261"/>
      <c r="D9261"/>
      <c r="E9261"/>
      <c r="F9261"/>
      <c r="G9261"/>
      <c r="H9261"/>
      <c r="I9261"/>
      <c r="J9261"/>
      <c r="K9261"/>
      <c r="L9261"/>
      <c r="M9261"/>
      <c r="N9261"/>
      <c r="O9261"/>
      <c r="P9261"/>
      <c r="Q9261"/>
      <c r="R9261"/>
      <c r="S9261"/>
    </row>
    <row r="9262" spans="1:19">
      <c r="A9262"/>
      <c r="B9262"/>
      <c r="C9262"/>
      <c r="D9262"/>
      <c r="E9262"/>
      <c r="F9262"/>
      <c r="G9262"/>
      <c r="H9262"/>
      <c r="I9262"/>
      <c r="J9262"/>
      <c r="K9262"/>
      <c r="L9262"/>
      <c r="M9262"/>
      <c r="N9262"/>
      <c r="O9262"/>
      <c r="P9262"/>
      <c r="Q9262"/>
      <c r="R9262"/>
      <c r="S9262"/>
    </row>
    <row r="9263" spans="1:19">
      <c r="A9263"/>
      <c r="B9263"/>
      <c r="C9263"/>
      <c r="D9263"/>
      <c r="E9263"/>
      <c r="F9263"/>
      <c r="G9263"/>
      <c r="H9263"/>
      <c r="I9263"/>
      <c r="J9263"/>
      <c r="K9263"/>
      <c r="L9263"/>
      <c r="M9263"/>
      <c r="N9263"/>
      <c r="O9263"/>
      <c r="P9263"/>
      <c r="Q9263"/>
      <c r="R9263"/>
      <c r="S9263"/>
    </row>
    <row r="9264" spans="1:19">
      <c r="A9264"/>
      <c r="B9264"/>
      <c r="C9264"/>
      <c r="D9264"/>
      <c r="E9264"/>
      <c r="F9264"/>
      <c r="G9264"/>
      <c r="H9264"/>
      <c r="I9264"/>
      <c r="J9264"/>
      <c r="K9264"/>
      <c r="L9264"/>
      <c r="M9264"/>
      <c r="N9264"/>
      <c r="O9264"/>
      <c r="P9264"/>
      <c r="Q9264"/>
      <c r="R9264"/>
      <c r="S9264"/>
    </row>
    <row r="9265" spans="1:19">
      <c r="A9265"/>
      <c r="B9265"/>
      <c r="C9265"/>
      <c r="D9265"/>
      <c r="E9265"/>
      <c r="F9265"/>
      <c r="G9265"/>
      <c r="H9265"/>
      <c r="I9265"/>
      <c r="J9265"/>
      <c r="K9265"/>
      <c r="L9265"/>
      <c r="M9265"/>
      <c r="N9265"/>
      <c r="O9265"/>
      <c r="P9265"/>
      <c r="Q9265"/>
      <c r="R9265"/>
      <c r="S9265"/>
    </row>
    <row r="9266" spans="1:19">
      <c r="A9266"/>
      <c r="B9266"/>
      <c r="C9266"/>
      <c r="D9266"/>
      <c r="E9266"/>
      <c r="F9266"/>
      <c r="G9266"/>
      <c r="H9266"/>
      <c r="I9266"/>
      <c r="J9266"/>
      <c r="K9266"/>
      <c r="L9266"/>
      <c r="M9266"/>
      <c r="N9266"/>
      <c r="O9266"/>
      <c r="P9266"/>
      <c r="Q9266"/>
      <c r="R9266"/>
      <c r="S9266"/>
    </row>
    <row r="9267" spans="1:19">
      <c r="A9267"/>
      <c r="B9267"/>
      <c r="C9267"/>
      <c r="D9267"/>
      <c r="E9267"/>
      <c r="F9267"/>
      <c r="G9267"/>
      <c r="H9267"/>
      <c r="I9267"/>
      <c r="J9267"/>
      <c r="K9267"/>
      <c r="L9267"/>
      <c r="M9267"/>
      <c r="N9267"/>
      <c r="O9267"/>
      <c r="P9267"/>
      <c r="Q9267"/>
      <c r="R9267"/>
      <c r="S9267"/>
    </row>
    <row r="9268" spans="1:19">
      <c r="A9268"/>
      <c r="B9268"/>
      <c r="C9268"/>
      <c r="D9268"/>
      <c r="E9268"/>
      <c r="F9268"/>
      <c r="G9268"/>
      <c r="H9268"/>
      <c r="I9268"/>
      <c r="J9268"/>
      <c r="K9268"/>
      <c r="L9268"/>
      <c r="M9268"/>
      <c r="N9268"/>
      <c r="O9268"/>
      <c r="P9268"/>
      <c r="Q9268"/>
      <c r="R9268"/>
      <c r="S9268"/>
    </row>
    <row r="9269" spans="1:19">
      <c r="A9269"/>
      <c r="B9269"/>
      <c r="C9269"/>
      <c r="D9269"/>
      <c r="E9269"/>
      <c r="F9269"/>
      <c r="G9269"/>
      <c r="H9269"/>
      <c r="I9269"/>
      <c r="J9269"/>
      <c r="K9269"/>
      <c r="L9269"/>
      <c r="M9269"/>
      <c r="N9269"/>
      <c r="O9269"/>
      <c r="P9269"/>
      <c r="Q9269"/>
      <c r="R9269"/>
      <c r="S9269"/>
    </row>
    <row r="9270" spans="1:19">
      <c r="A9270"/>
      <c r="B9270"/>
      <c r="C9270"/>
      <c r="D9270"/>
      <c r="E9270"/>
      <c r="F9270"/>
      <c r="G9270"/>
      <c r="H9270"/>
      <c r="I9270"/>
      <c r="J9270"/>
      <c r="K9270"/>
      <c r="L9270"/>
      <c r="M9270"/>
      <c r="N9270"/>
      <c r="O9270"/>
      <c r="P9270"/>
      <c r="Q9270"/>
      <c r="R9270"/>
      <c r="S9270"/>
    </row>
    <row r="9271" spans="1:19">
      <c r="A9271"/>
      <c r="B9271"/>
      <c r="C9271"/>
      <c r="D9271"/>
      <c r="E9271"/>
      <c r="F9271"/>
      <c r="G9271"/>
      <c r="H9271"/>
      <c r="I9271"/>
      <c r="J9271"/>
      <c r="K9271"/>
      <c r="L9271"/>
      <c r="M9271"/>
      <c r="N9271"/>
      <c r="O9271"/>
      <c r="P9271"/>
      <c r="Q9271"/>
      <c r="R9271"/>
      <c r="S9271"/>
    </row>
    <row r="9272" spans="1:19">
      <c r="A9272"/>
      <c r="B9272"/>
      <c r="C9272"/>
      <c r="D9272"/>
      <c r="E9272"/>
      <c r="F9272"/>
      <c r="G9272"/>
      <c r="H9272"/>
      <c r="I9272"/>
      <c r="J9272"/>
      <c r="K9272"/>
      <c r="L9272"/>
      <c r="M9272"/>
      <c r="N9272"/>
      <c r="O9272"/>
      <c r="P9272"/>
      <c r="Q9272"/>
      <c r="R9272"/>
      <c r="S9272"/>
    </row>
    <row r="9273" spans="1:19">
      <c r="A9273"/>
      <c r="B9273"/>
      <c r="C9273"/>
      <c r="D9273"/>
      <c r="E9273"/>
      <c r="F9273"/>
      <c r="G9273"/>
      <c r="H9273"/>
      <c r="I9273"/>
      <c r="J9273"/>
      <c r="K9273"/>
      <c r="L9273"/>
      <c r="M9273"/>
      <c r="N9273"/>
      <c r="O9273"/>
      <c r="P9273"/>
      <c r="Q9273"/>
      <c r="R9273"/>
      <c r="S9273"/>
    </row>
    <row r="9274" spans="1:19">
      <c r="A9274"/>
      <c r="B9274"/>
      <c r="C9274"/>
      <c r="D9274"/>
      <c r="E9274"/>
      <c r="F9274"/>
      <c r="G9274"/>
      <c r="H9274"/>
      <c r="I9274"/>
      <c r="J9274"/>
      <c r="K9274"/>
      <c r="L9274"/>
      <c r="M9274"/>
      <c r="N9274"/>
      <c r="O9274"/>
      <c r="P9274"/>
      <c r="Q9274"/>
      <c r="R9274"/>
      <c r="S9274"/>
    </row>
    <row r="9275" spans="1:19">
      <c r="A9275"/>
      <c r="B9275"/>
      <c r="C9275"/>
      <c r="D9275"/>
      <c r="E9275"/>
      <c r="F9275"/>
      <c r="G9275"/>
      <c r="H9275"/>
      <c r="I9275"/>
      <c r="J9275"/>
      <c r="K9275"/>
      <c r="L9275"/>
      <c r="M9275"/>
      <c r="N9275"/>
      <c r="O9275"/>
      <c r="P9275"/>
      <c r="Q9275"/>
      <c r="R9275"/>
      <c r="S9275"/>
    </row>
    <row r="9276" spans="1:19">
      <c r="A9276"/>
      <c r="B9276"/>
      <c r="C9276"/>
      <c r="D9276"/>
      <c r="E9276"/>
      <c r="F9276"/>
      <c r="G9276"/>
      <c r="H9276"/>
      <c r="I9276"/>
      <c r="J9276"/>
      <c r="K9276"/>
      <c r="L9276"/>
      <c r="M9276"/>
      <c r="N9276"/>
      <c r="O9276"/>
      <c r="P9276"/>
      <c r="Q9276"/>
      <c r="R9276"/>
      <c r="S9276"/>
    </row>
    <row r="9277" spans="1:19">
      <c r="A9277"/>
      <c r="B9277"/>
      <c r="C9277"/>
      <c r="D9277"/>
      <c r="E9277"/>
      <c r="F9277"/>
      <c r="G9277"/>
      <c r="H9277"/>
      <c r="I9277"/>
      <c r="J9277"/>
      <c r="K9277"/>
      <c r="L9277"/>
      <c r="M9277"/>
      <c r="N9277"/>
      <c r="O9277"/>
      <c r="P9277"/>
      <c r="Q9277"/>
      <c r="R9277"/>
      <c r="S9277"/>
    </row>
    <row r="9278" spans="1:19">
      <c r="A9278"/>
      <c r="B9278"/>
      <c r="C9278"/>
      <c r="D9278"/>
      <c r="E9278"/>
      <c r="F9278"/>
      <c r="G9278"/>
      <c r="H9278"/>
      <c r="I9278"/>
      <c r="J9278"/>
      <c r="K9278"/>
      <c r="L9278"/>
      <c r="M9278"/>
      <c r="N9278"/>
      <c r="O9278"/>
      <c r="P9278"/>
      <c r="Q9278"/>
      <c r="R9278"/>
      <c r="S9278"/>
    </row>
    <row r="9279" spans="1:19">
      <c r="A9279"/>
      <c r="B9279"/>
      <c r="C9279"/>
      <c r="D9279"/>
      <c r="E9279"/>
      <c r="F9279"/>
      <c r="G9279"/>
      <c r="H9279"/>
      <c r="I9279"/>
      <c r="J9279"/>
      <c r="K9279"/>
      <c r="L9279"/>
      <c r="M9279"/>
      <c r="N9279"/>
      <c r="O9279"/>
      <c r="P9279"/>
      <c r="Q9279"/>
      <c r="R9279"/>
      <c r="S9279"/>
    </row>
    <row r="9280" spans="1:19">
      <c r="A9280"/>
      <c r="B9280"/>
      <c r="C9280"/>
      <c r="D9280"/>
      <c r="E9280"/>
      <c r="F9280"/>
      <c r="G9280"/>
      <c r="H9280"/>
      <c r="I9280"/>
      <c r="J9280"/>
      <c r="K9280"/>
      <c r="L9280"/>
      <c r="M9280"/>
      <c r="N9280"/>
      <c r="O9280"/>
      <c r="P9280"/>
      <c r="Q9280"/>
      <c r="R9280"/>
      <c r="S9280"/>
    </row>
    <row r="9281" spans="1:19">
      <c r="A9281"/>
      <c r="B9281"/>
      <c r="C9281"/>
      <c r="D9281"/>
      <c r="E9281"/>
      <c r="F9281"/>
      <c r="G9281"/>
      <c r="H9281"/>
      <c r="I9281"/>
      <c r="J9281"/>
      <c r="K9281"/>
      <c r="L9281"/>
      <c r="M9281"/>
      <c r="N9281"/>
      <c r="O9281"/>
      <c r="P9281"/>
      <c r="Q9281"/>
      <c r="R9281"/>
      <c r="S9281"/>
    </row>
    <row r="9282" spans="1:19">
      <c r="A9282"/>
      <c r="B9282"/>
      <c r="C9282"/>
      <c r="D9282"/>
      <c r="E9282"/>
      <c r="F9282"/>
      <c r="G9282"/>
      <c r="H9282"/>
      <c r="I9282"/>
      <c r="J9282"/>
      <c r="K9282"/>
      <c r="L9282"/>
      <c r="M9282"/>
      <c r="N9282"/>
      <c r="O9282"/>
      <c r="P9282"/>
      <c r="Q9282"/>
      <c r="R9282"/>
      <c r="S9282"/>
    </row>
    <row r="9283" spans="1:19">
      <c r="A9283"/>
      <c r="B9283"/>
      <c r="C9283"/>
      <c r="D9283"/>
      <c r="E9283"/>
      <c r="F9283"/>
      <c r="G9283"/>
      <c r="H9283"/>
      <c r="I9283"/>
      <c r="J9283"/>
      <c r="K9283"/>
      <c r="L9283"/>
      <c r="M9283"/>
      <c r="N9283"/>
      <c r="O9283"/>
      <c r="P9283"/>
      <c r="Q9283"/>
      <c r="R9283"/>
      <c r="S9283"/>
    </row>
    <row r="9284" spans="1:19">
      <c r="A9284"/>
      <c r="B9284"/>
      <c r="C9284"/>
      <c r="D9284"/>
      <c r="E9284"/>
      <c r="F9284"/>
      <c r="G9284"/>
      <c r="H9284"/>
      <c r="I9284"/>
      <c r="J9284"/>
      <c r="K9284"/>
      <c r="L9284"/>
      <c r="M9284"/>
      <c r="N9284"/>
      <c r="O9284"/>
      <c r="P9284"/>
      <c r="Q9284"/>
      <c r="R9284"/>
      <c r="S9284"/>
    </row>
    <row r="9285" spans="1:19">
      <c r="A9285"/>
      <c r="B9285"/>
      <c r="C9285"/>
      <c r="D9285"/>
      <c r="E9285"/>
      <c r="F9285"/>
      <c r="G9285"/>
      <c r="H9285"/>
      <c r="I9285"/>
      <c r="J9285"/>
      <c r="K9285"/>
      <c r="L9285"/>
      <c r="M9285"/>
      <c r="N9285"/>
      <c r="O9285"/>
      <c r="P9285"/>
      <c r="Q9285"/>
      <c r="R9285"/>
      <c r="S9285"/>
    </row>
    <row r="9286" spans="1:19">
      <c r="A9286"/>
      <c r="B9286"/>
      <c r="C9286"/>
      <c r="D9286"/>
      <c r="E9286"/>
      <c r="F9286"/>
      <c r="G9286"/>
      <c r="H9286"/>
      <c r="I9286"/>
      <c r="J9286"/>
      <c r="K9286"/>
      <c r="L9286"/>
      <c r="M9286"/>
      <c r="N9286"/>
      <c r="O9286"/>
      <c r="P9286"/>
      <c r="Q9286"/>
      <c r="R9286"/>
      <c r="S9286"/>
    </row>
    <row r="9287" spans="1:19">
      <c r="A9287"/>
      <c r="B9287"/>
      <c r="C9287"/>
      <c r="D9287"/>
      <c r="E9287"/>
      <c r="F9287"/>
      <c r="G9287"/>
      <c r="H9287"/>
      <c r="I9287"/>
      <c r="J9287"/>
      <c r="K9287"/>
      <c r="L9287"/>
      <c r="M9287"/>
      <c r="N9287"/>
      <c r="O9287"/>
      <c r="P9287"/>
      <c r="Q9287"/>
      <c r="R9287"/>
      <c r="S9287"/>
    </row>
    <row r="9288" spans="1:19">
      <c r="A9288"/>
      <c r="B9288"/>
      <c r="C9288"/>
      <c r="D9288"/>
      <c r="E9288"/>
      <c r="F9288"/>
      <c r="G9288"/>
      <c r="H9288"/>
      <c r="I9288"/>
      <c r="J9288"/>
      <c r="K9288"/>
      <c r="L9288"/>
      <c r="M9288"/>
      <c r="N9288"/>
      <c r="O9288"/>
      <c r="P9288"/>
      <c r="Q9288"/>
      <c r="R9288"/>
      <c r="S9288"/>
    </row>
    <row r="9289" spans="1:19">
      <c r="A9289"/>
      <c r="B9289"/>
      <c r="C9289"/>
      <c r="D9289"/>
      <c r="E9289"/>
      <c r="F9289"/>
      <c r="G9289"/>
      <c r="H9289"/>
      <c r="I9289"/>
      <c r="J9289"/>
      <c r="K9289"/>
      <c r="L9289"/>
      <c r="M9289"/>
      <c r="N9289"/>
      <c r="O9289"/>
      <c r="P9289"/>
      <c r="Q9289"/>
      <c r="R9289"/>
      <c r="S9289"/>
    </row>
    <row r="9290" spans="1:19">
      <c r="A9290"/>
      <c r="B9290"/>
      <c r="C9290"/>
      <c r="D9290"/>
      <c r="E9290"/>
      <c r="F9290"/>
      <c r="G9290"/>
      <c r="H9290"/>
      <c r="I9290"/>
      <c r="J9290"/>
      <c r="K9290"/>
      <c r="L9290"/>
      <c r="M9290"/>
      <c r="N9290"/>
      <c r="O9290"/>
      <c r="P9290"/>
      <c r="Q9290"/>
      <c r="R9290"/>
      <c r="S9290"/>
    </row>
    <row r="9291" spans="1:19">
      <c r="A9291"/>
      <c r="B9291"/>
      <c r="C9291"/>
      <c r="D9291"/>
      <c r="E9291"/>
      <c r="F9291"/>
      <c r="G9291"/>
      <c r="H9291"/>
      <c r="I9291"/>
      <c r="J9291"/>
      <c r="K9291"/>
      <c r="L9291"/>
      <c r="M9291"/>
      <c r="N9291"/>
      <c r="O9291"/>
      <c r="P9291"/>
      <c r="Q9291"/>
      <c r="R9291"/>
      <c r="S9291"/>
    </row>
    <row r="9292" spans="1:19">
      <c r="A9292"/>
      <c r="B9292"/>
      <c r="C9292"/>
      <c r="D9292"/>
      <c r="E9292"/>
      <c r="F9292"/>
      <c r="G9292"/>
      <c r="H9292"/>
      <c r="I9292"/>
      <c r="J9292"/>
      <c r="K9292"/>
      <c r="L9292"/>
      <c r="M9292"/>
      <c r="N9292"/>
      <c r="O9292"/>
      <c r="P9292"/>
      <c r="Q9292"/>
      <c r="R9292"/>
      <c r="S9292"/>
    </row>
    <row r="9293" spans="1:19">
      <c r="A9293"/>
      <c r="B9293"/>
      <c r="C9293"/>
      <c r="D9293"/>
      <c r="E9293"/>
      <c r="F9293"/>
      <c r="G9293"/>
      <c r="H9293"/>
      <c r="I9293"/>
      <c r="J9293"/>
      <c r="K9293"/>
      <c r="L9293"/>
      <c r="M9293"/>
      <c r="N9293"/>
      <c r="O9293"/>
      <c r="P9293"/>
      <c r="Q9293"/>
      <c r="R9293"/>
      <c r="S9293"/>
    </row>
    <row r="9294" spans="1:19">
      <c r="A9294"/>
      <c r="B9294"/>
      <c r="C9294"/>
      <c r="D9294"/>
      <c r="E9294"/>
      <c r="F9294"/>
      <c r="G9294"/>
      <c r="H9294"/>
      <c r="I9294"/>
      <c r="J9294"/>
      <c r="K9294"/>
      <c r="L9294"/>
      <c r="M9294"/>
      <c r="N9294"/>
      <c r="O9294"/>
      <c r="P9294"/>
      <c r="Q9294"/>
      <c r="R9294"/>
      <c r="S9294"/>
    </row>
    <row r="9295" spans="1:19">
      <c r="A9295"/>
      <c r="B9295"/>
      <c r="C9295"/>
      <c r="D9295"/>
      <c r="E9295"/>
      <c r="F9295"/>
      <c r="G9295"/>
      <c r="H9295"/>
      <c r="I9295"/>
      <c r="J9295"/>
      <c r="K9295"/>
      <c r="L9295"/>
      <c r="M9295"/>
      <c r="N9295"/>
      <c r="O9295"/>
      <c r="P9295"/>
      <c r="Q9295"/>
      <c r="R9295"/>
      <c r="S9295"/>
    </row>
    <row r="9296" spans="1:19">
      <c r="A9296"/>
      <c r="B9296"/>
      <c r="C9296"/>
      <c r="D9296"/>
      <c r="E9296"/>
      <c r="F9296"/>
      <c r="G9296"/>
      <c r="H9296"/>
      <c r="I9296"/>
      <c r="J9296"/>
      <c r="K9296"/>
      <c r="L9296"/>
      <c r="M9296"/>
      <c r="N9296"/>
      <c r="O9296"/>
      <c r="P9296"/>
      <c r="Q9296"/>
      <c r="R9296"/>
      <c r="S9296"/>
    </row>
    <row r="9297" spans="1:19">
      <c r="A9297"/>
      <c r="B9297"/>
      <c r="C9297"/>
      <c r="D9297"/>
      <c r="E9297"/>
      <c r="F9297"/>
      <c r="G9297"/>
      <c r="H9297"/>
      <c r="I9297"/>
      <c r="J9297"/>
      <c r="K9297"/>
      <c r="L9297"/>
      <c r="M9297"/>
      <c r="N9297"/>
      <c r="O9297"/>
      <c r="P9297"/>
      <c r="Q9297"/>
      <c r="R9297"/>
      <c r="S9297"/>
    </row>
    <row r="9298" spans="1:19">
      <c r="A9298"/>
      <c r="B9298"/>
      <c r="C9298"/>
      <c r="D9298"/>
      <c r="E9298"/>
      <c r="F9298"/>
      <c r="G9298"/>
      <c r="H9298"/>
      <c r="I9298"/>
      <c r="J9298"/>
      <c r="K9298"/>
      <c r="L9298"/>
      <c r="M9298"/>
      <c r="N9298"/>
      <c r="O9298"/>
      <c r="P9298"/>
      <c r="Q9298"/>
      <c r="R9298"/>
      <c r="S9298"/>
    </row>
    <row r="9299" spans="1:19">
      <c r="A9299"/>
      <c r="B9299"/>
      <c r="C9299"/>
      <c r="D9299"/>
      <c r="E9299"/>
      <c r="F9299"/>
      <c r="G9299"/>
      <c r="H9299"/>
      <c r="I9299"/>
      <c r="J9299"/>
      <c r="K9299"/>
      <c r="L9299"/>
      <c r="M9299"/>
      <c r="N9299"/>
      <c r="O9299"/>
      <c r="P9299"/>
      <c r="Q9299"/>
      <c r="R9299"/>
      <c r="S9299"/>
    </row>
    <row r="9300" spans="1:19">
      <c r="A9300"/>
      <c r="B9300"/>
      <c r="C9300"/>
      <c r="D9300"/>
      <c r="E9300"/>
      <c r="F9300"/>
      <c r="G9300"/>
      <c r="H9300"/>
      <c r="I9300"/>
      <c r="J9300"/>
      <c r="K9300"/>
      <c r="L9300"/>
      <c r="M9300"/>
      <c r="N9300"/>
      <c r="O9300"/>
      <c r="P9300"/>
      <c r="Q9300"/>
      <c r="R9300"/>
      <c r="S9300"/>
    </row>
    <row r="9301" spans="1:19">
      <c r="A9301"/>
      <c r="B9301"/>
      <c r="C9301"/>
      <c r="D9301"/>
      <c r="E9301"/>
      <c r="F9301"/>
      <c r="G9301"/>
      <c r="H9301"/>
      <c r="I9301"/>
      <c r="J9301"/>
      <c r="K9301"/>
      <c r="L9301"/>
      <c r="M9301"/>
      <c r="N9301"/>
      <c r="O9301"/>
      <c r="P9301"/>
      <c r="Q9301"/>
      <c r="R9301"/>
      <c r="S9301"/>
    </row>
    <row r="9302" spans="1:19">
      <c r="A9302"/>
      <c r="B9302"/>
      <c r="C9302"/>
      <c r="D9302"/>
      <c r="E9302"/>
      <c r="F9302"/>
      <c r="G9302"/>
      <c r="H9302"/>
      <c r="I9302"/>
      <c r="J9302"/>
      <c r="K9302"/>
      <c r="L9302"/>
      <c r="M9302"/>
      <c r="N9302"/>
      <c r="O9302"/>
      <c r="P9302"/>
      <c r="Q9302"/>
      <c r="R9302"/>
      <c r="S9302"/>
    </row>
    <row r="9303" spans="1:19">
      <c r="A9303"/>
      <c r="B9303"/>
      <c r="C9303"/>
      <c r="D9303"/>
      <c r="E9303"/>
      <c r="F9303"/>
      <c r="G9303"/>
      <c r="H9303"/>
      <c r="I9303"/>
      <c r="J9303"/>
      <c r="K9303"/>
      <c r="L9303"/>
      <c r="M9303"/>
      <c r="N9303"/>
      <c r="O9303"/>
      <c r="P9303"/>
      <c r="Q9303"/>
      <c r="R9303"/>
      <c r="S9303"/>
    </row>
    <row r="9304" spans="1:19">
      <c r="A9304"/>
      <c r="B9304"/>
      <c r="C9304"/>
      <c r="D9304"/>
      <c r="E9304"/>
      <c r="F9304"/>
      <c r="G9304"/>
      <c r="H9304"/>
      <c r="I9304"/>
      <c r="J9304"/>
      <c r="K9304"/>
      <c r="L9304"/>
      <c r="M9304"/>
      <c r="N9304"/>
      <c r="O9304"/>
      <c r="P9304"/>
      <c r="Q9304"/>
      <c r="R9304"/>
      <c r="S9304"/>
    </row>
    <row r="9305" spans="1:19">
      <c r="A9305"/>
      <c r="B9305"/>
      <c r="C9305"/>
      <c r="D9305"/>
      <c r="E9305"/>
      <c r="F9305"/>
      <c r="G9305"/>
      <c r="H9305"/>
      <c r="I9305"/>
      <c r="J9305"/>
      <c r="K9305"/>
      <c r="L9305"/>
      <c r="M9305"/>
      <c r="N9305"/>
      <c r="O9305"/>
      <c r="P9305"/>
      <c r="Q9305"/>
      <c r="R9305"/>
      <c r="S9305"/>
    </row>
    <row r="9306" spans="1:19">
      <c r="A9306"/>
      <c r="B9306"/>
      <c r="C9306"/>
      <c r="D9306"/>
      <c r="E9306"/>
      <c r="F9306"/>
      <c r="G9306"/>
      <c r="H9306"/>
      <c r="I9306"/>
      <c r="J9306"/>
      <c r="K9306"/>
      <c r="L9306"/>
      <c r="M9306"/>
      <c r="N9306"/>
      <c r="O9306"/>
      <c r="P9306"/>
      <c r="Q9306"/>
      <c r="R9306"/>
      <c r="S9306"/>
    </row>
    <row r="9307" spans="1:19">
      <c r="A9307"/>
      <c r="B9307"/>
      <c r="C9307"/>
      <c r="D9307"/>
      <c r="E9307"/>
      <c r="F9307"/>
      <c r="G9307"/>
      <c r="H9307"/>
      <c r="I9307"/>
      <c r="J9307"/>
      <c r="K9307"/>
      <c r="L9307"/>
      <c r="M9307"/>
      <c r="N9307"/>
      <c r="O9307"/>
      <c r="P9307"/>
      <c r="Q9307"/>
      <c r="R9307"/>
      <c r="S9307"/>
    </row>
    <row r="9308" spans="1:19">
      <c r="A9308"/>
      <c r="B9308"/>
      <c r="C9308"/>
      <c r="D9308"/>
      <c r="E9308"/>
      <c r="F9308"/>
      <c r="G9308"/>
      <c r="H9308"/>
      <c r="I9308"/>
      <c r="J9308"/>
      <c r="K9308"/>
      <c r="L9308"/>
      <c r="M9308"/>
      <c r="N9308"/>
      <c r="O9308"/>
      <c r="P9308"/>
      <c r="Q9308"/>
      <c r="R9308"/>
      <c r="S9308"/>
    </row>
    <row r="9309" spans="1:19">
      <c r="A9309"/>
      <c r="B9309"/>
      <c r="C9309"/>
      <c r="D9309"/>
      <c r="E9309"/>
      <c r="F9309"/>
      <c r="G9309"/>
      <c r="H9309"/>
      <c r="I9309"/>
      <c r="J9309"/>
      <c r="K9309"/>
      <c r="L9309"/>
      <c r="M9309"/>
      <c r="N9309"/>
      <c r="O9309"/>
      <c r="P9309"/>
      <c r="Q9309"/>
      <c r="R9309"/>
      <c r="S9309"/>
    </row>
    <row r="9310" spans="1:19">
      <c r="A9310"/>
      <c r="B9310"/>
      <c r="C9310"/>
      <c r="D9310"/>
      <c r="E9310"/>
      <c r="F9310"/>
      <c r="G9310"/>
      <c r="H9310"/>
      <c r="I9310"/>
      <c r="J9310"/>
      <c r="K9310"/>
      <c r="L9310"/>
      <c r="M9310"/>
      <c r="N9310"/>
      <c r="O9310"/>
      <c r="P9310"/>
      <c r="Q9310"/>
      <c r="R9310"/>
      <c r="S9310"/>
    </row>
    <row r="9311" spans="1:19">
      <c r="A9311"/>
      <c r="B9311"/>
      <c r="C9311"/>
      <c r="D9311"/>
      <c r="E9311"/>
      <c r="F9311"/>
      <c r="G9311"/>
      <c r="H9311"/>
      <c r="I9311"/>
      <c r="J9311"/>
      <c r="K9311"/>
      <c r="L9311"/>
      <c r="M9311"/>
      <c r="N9311"/>
      <c r="O9311"/>
      <c r="P9311"/>
      <c r="Q9311"/>
      <c r="R9311"/>
      <c r="S9311"/>
    </row>
    <row r="9312" spans="1:19">
      <c r="A9312"/>
      <c r="B9312"/>
      <c r="C9312"/>
      <c r="D9312"/>
      <c r="E9312"/>
      <c r="F9312"/>
      <c r="G9312"/>
      <c r="H9312"/>
      <c r="I9312"/>
      <c r="J9312"/>
      <c r="K9312"/>
      <c r="L9312"/>
      <c r="M9312"/>
      <c r="N9312"/>
      <c r="O9312"/>
      <c r="P9312"/>
      <c r="Q9312"/>
      <c r="R9312"/>
      <c r="S9312"/>
    </row>
    <row r="9313" spans="1:19">
      <c r="A9313"/>
      <c r="B9313"/>
      <c r="C9313"/>
      <c r="D9313"/>
      <c r="E9313"/>
      <c r="F9313"/>
      <c r="G9313"/>
      <c r="H9313"/>
      <c r="I9313"/>
      <c r="J9313"/>
      <c r="K9313"/>
      <c r="L9313"/>
      <c r="M9313"/>
      <c r="N9313"/>
      <c r="O9313"/>
      <c r="P9313"/>
      <c r="Q9313"/>
      <c r="R9313"/>
      <c r="S9313"/>
    </row>
    <row r="9314" spans="1:19">
      <c r="A9314"/>
      <c r="B9314"/>
      <c r="C9314"/>
      <c r="D9314"/>
      <c r="E9314"/>
      <c r="F9314"/>
      <c r="G9314"/>
      <c r="H9314"/>
      <c r="I9314"/>
      <c r="J9314"/>
      <c r="K9314"/>
      <c r="L9314"/>
      <c r="M9314"/>
      <c r="N9314"/>
      <c r="O9314"/>
      <c r="P9314"/>
      <c r="Q9314"/>
      <c r="R9314"/>
      <c r="S9314"/>
    </row>
    <row r="9315" spans="1:19">
      <c r="A9315"/>
      <c r="B9315"/>
      <c r="C9315"/>
      <c r="D9315"/>
      <c r="E9315"/>
      <c r="F9315"/>
      <c r="G9315"/>
      <c r="H9315"/>
      <c r="I9315"/>
      <c r="J9315"/>
      <c r="K9315"/>
      <c r="L9315"/>
      <c r="M9315"/>
      <c r="N9315"/>
      <c r="O9315"/>
      <c r="P9315"/>
      <c r="Q9315"/>
      <c r="R9315"/>
      <c r="S9315"/>
    </row>
    <row r="9316" spans="1:19">
      <c r="A9316"/>
      <c r="B9316"/>
      <c r="C9316"/>
      <c r="D9316"/>
      <c r="E9316"/>
      <c r="F9316"/>
      <c r="G9316"/>
      <c r="H9316"/>
      <c r="I9316"/>
      <c r="J9316"/>
      <c r="K9316"/>
      <c r="L9316"/>
      <c r="M9316"/>
      <c r="N9316"/>
      <c r="O9316"/>
      <c r="P9316"/>
      <c r="Q9316"/>
      <c r="R9316"/>
      <c r="S9316"/>
    </row>
    <row r="9317" spans="1:19">
      <c r="A9317"/>
      <c r="B9317"/>
      <c r="C9317"/>
      <c r="D9317"/>
      <c r="E9317"/>
      <c r="F9317"/>
      <c r="G9317"/>
      <c r="H9317"/>
      <c r="I9317"/>
      <c r="J9317"/>
      <c r="K9317"/>
      <c r="L9317"/>
      <c r="M9317"/>
      <c r="N9317"/>
      <c r="O9317"/>
      <c r="P9317"/>
      <c r="Q9317"/>
      <c r="R9317"/>
      <c r="S9317"/>
    </row>
    <row r="9318" spans="1:19">
      <c r="A9318"/>
      <c r="B9318"/>
      <c r="C9318"/>
      <c r="D9318"/>
      <c r="E9318"/>
      <c r="F9318"/>
      <c r="G9318"/>
      <c r="H9318"/>
      <c r="I9318"/>
      <c r="J9318"/>
      <c r="K9318"/>
      <c r="L9318"/>
      <c r="M9318"/>
      <c r="N9318"/>
      <c r="O9318"/>
      <c r="P9318"/>
      <c r="Q9318"/>
      <c r="R9318"/>
      <c r="S9318"/>
    </row>
    <row r="9319" spans="1:19">
      <c r="A9319"/>
      <c r="B9319"/>
      <c r="C9319"/>
      <c r="D9319"/>
      <c r="E9319"/>
      <c r="F9319"/>
      <c r="G9319"/>
      <c r="H9319"/>
      <c r="I9319"/>
      <c r="J9319"/>
      <c r="K9319"/>
      <c r="L9319"/>
      <c r="M9319"/>
      <c r="N9319"/>
      <c r="O9319"/>
      <c r="P9319"/>
      <c r="Q9319"/>
      <c r="R9319"/>
      <c r="S9319"/>
    </row>
    <row r="9320" spans="1:19">
      <c r="A9320"/>
      <c r="B9320"/>
      <c r="C9320"/>
      <c r="D9320"/>
      <c r="E9320"/>
      <c r="F9320"/>
      <c r="G9320"/>
      <c r="H9320"/>
      <c r="I9320"/>
      <c r="J9320"/>
      <c r="K9320"/>
      <c r="L9320"/>
      <c r="M9320"/>
      <c r="N9320"/>
      <c r="O9320"/>
      <c r="P9320"/>
      <c r="Q9320"/>
      <c r="R9320"/>
      <c r="S9320"/>
    </row>
    <row r="9321" spans="1:19">
      <c r="A9321"/>
      <c r="B9321"/>
      <c r="C9321"/>
      <c r="D9321"/>
      <c r="E9321"/>
      <c r="F9321"/>
      <c r="G9321"/>
      <c r="H9321"/>
      <c r="I9321"/>
      <c r="J9321"/>
      <c r="K9321"/>
      <c r="L9321"/>
      <c r="M9321"/>
      <c r="N9321"/>
      <c r="O9321"/>
      <c r="P9321"/>
      <c r="Q9321"/>
      <c r="R9321"/>
      <c r="S9321"/>
    </row>
    <row r="9322" spans="1:19">
      <c r="A9322"/>
      <c r="B9322"/>
      <c r="C9322"/>
      <c r="D9322"/>
      <c r="E9322"/>
      <c r="F9322"/>
      <c r="G9322"/>
      <c r="H9322"/>
      <c r="I9322"/>
      <c r="J9322"/>
      <c r="K9322"/>
      <c r="L9322"/>
      <c r="M9322"/>
      <c r="N9322"/>
      <c r="O9322"/>
      <c r="P9322"/>
      <c r="Q9322"/>
      <c r="R9322"/>
      <c r="S9322"/>
    </row>
    <row r="9323" spans="1:19">
      <c r="A9323"/>
      <c r="B9323"/>
      <c r="C9323"/>
      <c r="D9323"/>
      <c r="E9323"/>
      <c r="F9323"/>
      <c r="G9323"/>
      <c r="H9323"/>
      <c r="I9323"/>
      <c r="J9323"/>
      <c r="K9323"/>
      <c r="L9323"/>
      <c r="M9323"/>
      <c r="N9323"/>
      <c r="O9323"/>
      <c r="P9323"/>
      <c r="Q9323"/>
      <c r="R9323"/>
      <c r="S9323"/>
    </row>
    <row r="9324" spans="1:19">
      <c r="A9324"/>
      <c r="B9324"/>
      <c r="C9324"/>
      <c r="D9324"/>
      <c r="E9324"/>
      <c r="F9324"/>
      <c r="G9324"/>
      <c r="H9324"/>
      <c r="I9324"/>
      <c r="J9324"/>
      <c r="K9324"/>
      <c r="L9324"/>
      <c r="M9324"/>
      <c r="N9324"/>
      <c r="O9324"/>
      <c r="P9324"/>
      <c r="Q9324"/>
      <c r="R9324"/>
      <c r="S9324"/>
    </row>
    <row r="9325" spans="1:19">
      <c r="A9325"/>
      <c r="B9325"/>
      <c r="C9325"/>
      <c r="D9325"/>
      <c r="E9325"/>
      <c r="F9325"/>
      <c r="G9325"/>
      <c r="H9325"/>
      <c r="I9325"/>
      <c r="J9325"/>
      <c r="K9325"/>
      <c r="L9325"/>
      <c r="M9325"/>
      <c r="N9325"/>
      <c r="O9325"/>
      <c r="P9325"/>
      <c r="Q9325"/>
      <c r="R9325"/>
      <c r="S9325"/>
    </row>
    <row r="9326" spans="1:19">
      <c r="A9326"/>
      <c r="B9326"/>
      <c r="C9326"/>
      <c r="D9326"/>
      <c r="E9326"/>
      <c r="F9326"/>
      <c r="G9326"/>
      <c r="H9326"/>
      <c r="I9326"/>
      <c r="J9326"/>
      <c r="K9326"/>
      <c r="L9326"/>
      <c r="M9326"/>
      <c r="N9326"/>
      <c r="O9326"/>
      <c r="P9326"/>
      <c r="Q9326"/>
      <c r="R9326"/>
      <c r="S9326"/>
    </row>
    <row r="9327" spans="1:19">
      <c r="A9327"/>
      <c r="B9327"/>
      <c r="C9327"/>
      <c r="D9327"/>
      <c r="E9327"/>
      <c r="F9327"/>
      <c r="G9327"/>
      <c r="H9327"/>
      <c r="I9327"/>
      <c r="J9327"/>
      <c r="K9327"/>
      <c r="L9327"/>
      <c r="M9327"/>
      <c r="N9327"/>
      <c r="O9327"/>
      <c r="P9327"/>
      <c r="Q9327"/>
      <c r="R9327"/>
      <c r="S9327"/>
    </row>
    <row r="9328" spans="1:19">
      <c r="A9328"/>
      <c r="B9328"/>
      <c r="C9328"/>
      <c r="D9328"/>
      <c r="E9328"/>
      <c r="F9328"/>
      <c r="G9328"/>
      <c r="H9328"/>
      <c r="I9328"/>
      <c r="J9328"/>
      <c r="K9328"/>
      <c r="L9328"/>
      <c r="M9328"/>
      <c r="N9328"/>
      <c r="O9328"/>
      <c r="P9328"/>
      <c r="Q9328"/>
      <c r="R9328"/>
      <c r="S9328"/>
    </row>
    <row r="9329" spans="1:19">
      <c r="A9329"/>
      <c r="B9329"/>
      <c r="C9329"/>
      <c r="D9329"/>
      <c r="E9329"/>
      <c r="F9329"/>
      <c r="G9329"/>
      <c r="H9329"/>
      <c r="I9329"/>
      <c r="J9329"/>
      <c r="K9329"/>
      <c r="L9329"/>
      <c r="M9329"/>
      <c r="N9329"/>
      <c r="O9329"/>
      <c r="P9329"/>
      <c r="Q9329"/>
      <c r="R9329"/>
      <c r="S9329"/>
    </row>
    <row r="9330" spans="1:19">
      <c r="A9330"/>
      <c r="B9330"/>
      <c r="C9330"/>
      <c r="D9330"/>
      <c r="E9330"/>
      <c r="F9330"/>
      <c r="G9330"/>
      <c r="H9330"/>
      <c r="I9330"/>
      <c r="J9330"/>
      <c r="K9330"/>
      <c r="L9330"/>
      <c r="M9330"/>
      <c r="N9330"/>
      <c r="O9330"/>
      <c r="P9330"/>
      <c r="Q9330"/>
      <c r="R9330"/>
      <c r="S9330"/>
    </row>
    <row r="9331" spans="1:19">
      <c r="A9331"/>
      <c r="B9331"/>
      <c r="C9331"/>
      <c r="D9331"/>
      <c r="E9331"/>
      <c r="F9331"/>
      <c r="G9331"/>
      <c r="H9331"/>
      <c r="I9331"/>
      <c r="J9331"/>
      <c r="K9331"/>
      <c r="L9331"/>
      <c r="M9331"/>
      <c r="N9331"/>
      <c r="O9331"/>
      <c r="P9331"/>
      <c r="Q9331"/>
      <c r="R9331"/>
      <c r="S9331"/>
    </row>
    <row r="9332" spans="1:19">
      <c r="A9332"/>
      <c r="B9332"/>
      <c r="C9332"/>
      <c r="D9332"/>
      <c r="E9332"/>
      <c r="F9332"/>
      <c r="G9332"/>
      <c r="H9332"/>
      <c r="I9332"/>
      <c r="J9332"/>
      <c r="K9332"/>
      <c r="L9332"/>
      <c r="M9332"/>
      <c r="N9332"/>
      <c r="O9332"/>
      <c r="P9332"/>
      <c r="Q9332"/>
      <c r="R9332"/>
      <c r="S9332"/>
    </row>
    <row r="9333" spans="1:19">
      <c r="A9333"/>
      <c r="B9333"/>
      <c r="C9333"/>
      <c r="D9333"/>
      <c r="E9333"/>
      <c r="F9333"/>
      <c r="G9333"/>
      <c r="H9333"/>
      <c r="I9333"/>
      <c r="J9333"/>
      <c r="K9333"/>
      <c r="L9333"/>
      <c r="M9333"/>
      <c r="N9333"/>
      <c r="O9333"/>
      <c r="P9333"/>
      <c r="Q9333"/>
      <c r="R9333"/>
      <c r="S9333"/>
    </row>
    <row r="9334" spans="1:19">
      <c r="A9334"/>
      <c r="B9334"/>
      <c r="C9334"/>
      <c r="D9334"/>
      <c r="E9334"/>
      <c r="F9334"/>
      <c r="G9334"/>
      <c r="H9334"/>
      <c r="I9334"/>
      <c r="J9334"/>
      <c r="K9334"/>
      <c r="L9334"/>
      <c r="M9334"/>
      <c r="N9334"/>
      <c r="O9334"/>
      <c r="P9334"/>
      <c r="Q9334"/>
      <c r="R9334"/>
      <c r="S9334"/>
    </row>
    <row r="9335" spans="1:19">
      <c r="A9335"/>
      <c r="B9335"/>
      <c r="C9335"/>
      <c r="D9335"/>
      <c r="E9335"/>
      <c r="F9335"/>
      <c r="G9335"/>
      <c r="H9335"/>
      <c r="I9335"/>
      <c r="J9335"/>
      <c r="K9335"/>
      <c r="L9335"/>
      <c r="M9335"/>
      <c r="N9335"/>
      <c r="O9335"/>
      <c r="P9335"/>
      <c r="Q9335"/>
      <c r="R9335"/>
      <c r="S9335"/>
    </row>
    <row r="9336" spans="1:19">
      <c r="A9336"/>
      <c r="B9336"/>
      <c r="C9336"/>
      <c r="D9336"/>
      <c r="E9336"/>
      <c r="F9336"/>
      <c r="G9336"/>
      <c r="H9336"/>
      <c r="I9336"/>
      <c r="J9336"/>
      <c r="K9336"/>
      <c r="L9336"/>
      <c r="M9336"/>
      <c r="N9336"/>
      <c r="O9336"/>
      <c r="P9336"/>
      <c r="Q9336"/>
      <c r="R9336"/>
      <c r="S9336"/>
    </row>
    <row r="9337" spans="1:19">
      <c r="A9337"/>
      <c r="B9337"/>
      <c r="C9337"/>
      <c r="D9337"/>
      <c r="E9337"/>
      <c r="F9337"/>
      <c r="G9337"/>
      <c r="H9337"/>
      <c r="I9337"/>
      <c r="J9337"/>
      <c r="K9337"/>
      <c r="L9337"/>
      <c r="M9337"/>
      <c r="N9337"/>
      <c r="O9337"/>
      <c r="P9337"/>
      <c r="Q9337"/>
      <c r="R9337"/>
      <c r="S9337"/>
    </row>
    <row r="9338" spans="1:19">
      <c r="A9338"/>
      <c r="B9338"/>
      <c r="C9338"/>
      <c r="D9338"/>
      <c r="E9338"/>
      <c r="F9338"/>
      <c r="G9338"/>
      <c r="H9338"/>
      <c r="I9338"/>
      <c r="J9338"/>
      <c r="K9338"/>
      <c r="L9338"/>
      <c r="M9338"/>
      <c r="N9338"/>
      <c r="O9338"/>
      <c r="P9338"/>
      <c r="Q9338"/>
      <c r="R9338"/>
      <c r="S9338"/>
    </row>
    <row r="9339" spans="1:19">
      <c r="A9339"/>
      <c r="B9339"/>
      <c r="C9339"/>
      <c r="D9339"/>
      <c r="E9339"/>
      <c r="F9339"/>
      <c r="G9339"/>
      <c r="H9339"/>
      <c r="I9339"/>
      <c r="J9339"/>
      <c r="K9339"/>
      <c r="L9339"/>
      <c r="M9339"/>
      <c r="N9339"/>
      <c r="O9339"/>
      <c r="P9339"/>
      <c r="Q9339"/>
      <c r="R9339"/>
      <c r="S9339"/>
    </row>
    <row r="9340" spans="1:19">
      <c r="A9340"/>
      <c r="B9340"/>
      <c r="C9340"/>
      <c r="D9340"/>
      <c r="E9340"/>
      <c r="F9340"/>
      <c r="G9340"/>
      <c r="H9340"/>
      <c r="I9340"/>
      <c r="J9340"/>
      <c r="K9340"/>
      <c r="L9340"/>
      <c r="M9340"/>
      <c r="N9340"/>
      <c r="O9340"/>
      <c r="P9340"/>
      <c r="Q9340"/>
      <c r="R9340"/>
      <c r="S9340"/>
    </row>
    <row r="9341" spans="1:19">
      <c r="A9341"/>
      <c r="B9341"/>
      <c r="C9341"/>
      <c r="D9341"/>
      <c r="E9341"/>
      <c r="F9341"/>
      <c r="G9341"/>
      <c r="H9341"/>
      <c r="I9341"/>
      <c r="J9341"/>
      <c r="K9341"/>
      <c r="L9341"/>
      <c r="M9341"/>
      <c r="N9341"/>
      <c r="O9341"/>
      <c r="P9341"/>
      <c r="Q9341"/>
      <c r="R9341"/>
      <c r="S9341"/>
    </row>
    <row r="9342" spans="1:19">
      <c r="A9342"/>
      <c r="B9342"/>
      <c r="C9342"/>
      <c r="D9342"/>
      <c r="E9342"/>
      <c r="F9342"/>
      <c r="G9342"/>
      <c r="H9342"/>
      <c r="I9342"/>
      <c r="J9342"/>
      <c r="K9342"/>
      <c r="L9342"/>
      <c r="M9342"/>
      <c r="N9342"/>
      <c r="O9342"/>
      <c r="P9342"/>
      <c r="Q9342"/>
      <c r="R9342"/>
      <c r="S9342"/>
    </row>
    <row r="9343" spans="1:19">
      <c r="A9343"/>
      <c r="B9343"/>
      <c r="C9343"/>
      <c r="D9343"/>
      <c r="E9343"/>
      <c r="F9343"/>
      <c r="G9343"/>
      <c r="H9343"/>
      <c r="I9343"/>
      <c r="J9343"/>
      <c r="K9343"/>
      <c r="L9343"/>
      <c r="M9343"/>
      <c r="N9343"/>
      <c r="O9343"/>
      <c r="P9343"/>
      <c r="Q9343"/>
      <c r="R9343"/>
      <c r="S9343"/>
    </row>
    <row r="9344" spans="1:19">
      <c r="A9344"/>
      <c r="B9344"/>
      <c r="C9344"/>
      <c r="D9344"/>
      <c r="E9344"/>
      <c r="F9344"/>
      <c r="G9344"/>
      <c r="H9344"/>
      <c r="I9344"/>
      <c r="J9344"/>
      <c r="K9344"/>
      <c r="L9344"/>
      <c r="M9344"/>
      <c r="N9344"/>
      <c r="O9344"/>
      <c r="P9344"/>
      <c r="Q9344"/>
      <c r="R9344"/>
      <c r="S9344"/>
    </row>
    <row r="9345" spans="1:19">
      <c r="A9345"/>
      <c r="B9345"/>
      <c r="C9345"/>
      <c r="D9345"/>
      <c r="E9345"/>
      <c r="F9345"/>
      <c r="G9345"/>
      <c r="H9345"/>
      <c r="I9345"/>
      <c r="J9345"/>
      <c r="K9345"/>
      <c r="L9345"/>
      <c r="M9345"/>
      <c r="N9345"/>
      <c r="O9345"/>
      <c r="P9345"/>
      <c r="Q9345"/>
      <c r="R9345"/>
      <c r="S9345"/>
    </row>
    <row r="9346" spans="1:19">
      <c r="A9346"/>
      <c r="B9346"/>
      <c r="C9346"/>
      <c r="D9346"/>
      <c r="E9346"/>
      <c r="F9346"/>
      <c r="G9346"/>
      <c r="H9346"/>
      <c r="I9346"/>
      <c r="J9346"/>
      <c r="K9346"/>
      <c r="L9346"/>
      <c r="M9346"/>
      <c r="N9346"/>
      <c r="O9346"/>
      <c r="P9346"/>
      <c r="Q9346"/>
      <c r="R9346"/>
      <c r="S9346"/>
    </row>
    <row r="9347" spans="1:19">
      <c r="A9347"/>
      <c r="B9347"/>
      <c r="C9347"/>
      <c r="D9347"/>
      <c r="E9347"/>
      <c r="F9347"/>
      <c r="G9347"/>
      <c r="H9347"/>
      <c r="I9347"/>
      <c r="J9347"/>
      <c r="K9347"/>
      <c r="L9347"/>
      <c r="M9347"/>
      <c r="N9347"/>
      <c r="O9347"/>
      <c r="P9347"/>
      <c r="Q9347"/>
      <c r="R9347"/>
      <c r="S9347"/>
    </row>
    <row r="9348" spans="1:19">
      <c r="A9348"/>
      <c r="B9348"/>
      <c r="C9348"/>
      <c r="D9348"/>
      <c r="E9348"/>
      <c r="F9348"/>
      <c r="G9348"/>
      <c r="H9348"/>
      <c r="I9348"/>
      <c r="J9348"/>
      <c r="K9348"/>
      <c r="L9348"/>
      <c r="M9348"/>
      <c r="N9348"/>
      <c r="O9348"/>
      <c r="P9348"/>
      <c r="Q9348"/>
      <c r="R9348"/>
      <c r="S9348"/>
    </row>
    <row r="9349" spans="1:19">
      <c r="A9349"/>
      <c r="B9349"/>
      <c r="C9349"/>
      <c r="D9349"/>
      <c r="E9349"/>
      <c r="F9349"/>
      <c r="G9349"/>
      <c r="H9349"/>
      <c r="I9349"/>
      <c r="J9349"/>
      <c r="K9349"/>
      <c r="L9349"/>
      <c r="M9349"/>
      <c r="N9349"/>
      <c r="O9349"/>
      <c r="P9349"/>
      <c r="Q9349"/>
      <c r="R9349"/>
      <c r="S9349"/>
    </row>
    <row r="9350" spans="1:19">
      <c r="A9350"/>
      <c r="B9350"/>
      <c r="C9350"/>
      <c r="D9350"/>
      <c r="E9350"/>
      <c r="F9350"/>
      <c r="G9350"/>
      <c r="H9350"/>
      <c r="I9350"/>
      <c r="J9350"/>
      <c r="K9350"/>
      <c r="L9350"/>
      <c r="M9350"/>
      <c r="N9350"/>
      <c r="O9350"/>
      <c r="P9350"/>
      <c r="Q9350"/>
      <c r="R9350"/>
      <c r="S9350"/>
    </row>
    <row r="9351" spans="1:19">
      <c r="A9351"/>
      <c r="B9351"/>
      <c r="C9351"/>
      <c r="D9351"/>
      <c r="E9351"/>
      <c r="F9351"/>
      <c r="G9351"/>
      <c r="H9351"/>
      <c r="I9351"/>
      <c r="J9351"/>
      <c r="K9351"/>
      <c r="L9351"/>
      <c r="M9351"/>
      <c r="N9351"/>
      <c r="O9351"/>
      <c r="P9351"/>
      <c r="Q9351"/>
      <c r="R9351"/>
      <c r="S9351"/>
    </row>
    <row r="9352" spans="1:19">
      <c r="A9352"/>
      <c r="B9352"/>
      <c r="C9352"/>
      <c r="D9352"/>
      <c r="E9352"/>
      <c r="F9352"/>
      <c r="G9352"/>
      <c r="H9352"/>
      <c r="I9352"/>
      <c r="J9352"/>
      <c r="K9352"/>
      <c r="L9352"/>
      <c r="M9352"/>
      <c r="N9352"/>
      <c r="O9352"/>
      <c r="P9352"/>
      <c r="Q9352"/>
      <c r="R9352"/>
      <c r="S9352"/>
    </row>
    <row r="9353" spans="1:19">
      <c r="A9353"/>
      <c r="B9353"/>
      <c r="C9353"/>
      <c r="D9353"/>
      <c r="E9353"/>
      <c r="F9353"/>
      <c r="G9353"/>
      <c r="H9353"/>
      <c r="I9353"/>
      <c r="J9353"/>
      <c r="K9353"/>
      <c r="L9353"/>
      <c r="M9353"/>
      <c r="N9353"/>
      <c r="O9353"/>
      <c r="P9353"/>
      <c r="Q9353"/>
      <c r="R9353"/>
      <c r="S9353"/>
    </row>
    <row r="9354" spans="1:19">
      <c r="A9354"/>
      <c r="B9354"/>
      <c r="C9354"/>
      <c r="D9354"/>
      <c r="E9354"/>
      <c r="F9354"/>
      <c r="G9354"/>
      <c r="H9354"/>
      <c r="I9354"/>
      <c r="J9354"/>
      <c r="K9354"/>
      <c r="L9354"/>
      <c r="M9354"/>
      <c r="N9354"/>
      <c r="O9354"/>
      <c r="P9354"/>
      <c r="Q9354"/>
      <c r="R9354"/>
      <c r="S9354"/>
    </row>
    <row r="9355" spans="1:19">
      <c r="A9355"/>
      <c r="B9355"/>
      <c r="C9355"/>
      <c r="D9355"/>
      <c r="E9355"/>
      <c r="F9355"/>
      <c r="G9355"/>
      <c r="H9355"/>
      <c r="I9355"/>
      <c r="J9355"/>
      <c r="K9355"/>
      <c r="L9355"/>
      <c r="M9355"/>
      <c r="N9355"/>
      <c r="O9355"/>
      <c r="P9355"/>
      <c r="Q9355"/>
      <c r="R9355"/>
      <c r="S9355"/>
    </row>
    <row r="9356" spans="1:19">
      <c r="A9356"/>
      <c r="B9356"/>
      <c r="C9356"/>
      <c r="D9356"/>
      <c r="E9356"/>
      <c r="F9356"/>
      <c r="G9356"/>
      <c r="H9356"/>
      <c r="I9356"/>
      <c r="J9356"/>
      <c r="K9356"/>
      <c r="L9356"/>
      <c r="M9356"/>
      <c r="N9356"/>
      <c r="O9356"/>
      <c r="P9356"/>
      <c r="Q9356"/>
      <c r="R9356"/>
      <c r="S9356"/>
    </row>
    <row r="9357" spans="1:19">
      <c r="A9357"/>
      <c r="B9357"/>
      <c r="C9357"/>
      <c r="D9357"/>
      <c r="E9357"/>
      <c r="F9357"/>
      <c r="G9357"/>
      <c r="H9357"/>
      <c r="I9357"/>
      <c r="J9357"/>
      <c r="K9357"/>
      <c r="L9357"/>
      <c r="M9357"/>
      <c r="N9357"/>
      <c r="O9357"/>
      <c r="P9357"/>
      <c r="Q9357"/>
      <c r="R9357"/>
      <c r="S9357"/>
    </row>
    <row r="9358" spans="1:19">
      <c r="A9358"/>
      <c r="B9358"/>
      <c r="C9358"/>
      <c r="D9358"/>
      <c r="E9358"/>
      <c r="F9358"/>
      <c r="G9358"/>
      <c r="H9358"/>
      <c r="I9358"/>
      <c r="J9358"/>
      <c r="K9358"/>
      <c r="L9358"/>
      <c r="M9358"/>
      <c r="N9358"/>
      <c r="O9358"/>
      <c r="P9358"/>
      <c r="Q9358"/>
      <c r="R9358"/>
      <c r="S9358"/>
    </row>
    <row r="9359" spans="1:19">
      <c r="A9359"/>
      <c r="B9359"/>
      <c r="C9359"/>
      <c r="D9359"/>
      <c r="E9359"/>
      <c r="F9359"/>
      <c r="G9359"/>
      <c r="H9359"/>
      <c r="I9359"/>
      <c r="J9359"/>
      <c r="K9359"/>
      <c r="L9359"/>
      <c r="M9359"/>
      <c r="N9359"/>
      <c r="O9359"/>
      <c r="P9359"/>
      <c r="Q9359"/>
      <c r="R9359"/>
      <c r="S9359"/>
    </row>
    <row r="9360" spans="1:19">
      <c r="A9360"/>
      <c r="B9360"/>
      <c r="C9360"/>
      <c r="D9360"/>
      <c r="E9360"/>
      <c r="F9360"/>
      <c r="G9360"/>
      <c r="H9360"/>
      <c r="I9360"/>
      <c r="J9360"/>
      <c r="K9360"/>
      <c r="L9360"/>
      <c r="M9360"/>
      <c r="N9360"/>
      <c r="O9360"/>
      <c r="P9360"/>
      <c r="Q9360"/>
      <c r="R9360"/>
      <c r="S9360"/>
    </row>
    <row r="9361" spans="1:19">
      <c r="A9361"/>
      <c r="B9361"/>
      <c r="C9361"/>
      <c r="D9361"/>
      <c r="E9361"/>
      <c r="F9361"/>
      <c r="G9361"/>
      <c r="H9361"/>
      <c r="I9361"/>
      <c r="J9361"/>
      <c r="K9361"/>
      <c r="L9361"/>
      <c r="M9361"/>
      <c r="N9361"/>
      <c r="O9361"/>
      <c r="P9361"/>
      <c r="Q9361"/>
      <c r="R9361"/>
      <c r="S9361"/>
    </row>
    <row r="9362" spans="1:19">
      <c r="A9362"/>
      <c r="B9362"/>
      <c r="C9362"/>
      <c r="D9362"/>
      <c r="E9362"/>
      <c r="F9362"/>
      <c r="G9362"/>
      <c r="H9362"/>
      <c r="I9362"/>
      <c r="J9362"/>
      <c r="K9362"/>
      <c r="L9362"/>
      <c r="M9362"/>
      <c r="N9362"/>
      <c r="O9362"/>
      <c r="P9362"/>
      <c r="Q9362"/>
      <c r="R9362"/>
      <c r="S9362"/>
    </row>
    <row r="9363" spans="1:19">
      <c r="A9363"/>
      <c r="B9363"/>
      <c r="C9363"/>
      <c r="D9363"/>
      <c r="E9363"/>
      <c r="F9363"/>
      <c r="G9363"/>
      <c r="H9363"/>
      <c r="I9363"/>
      <c r="J9363"/>
      <c r="K9363"/>
      <c r="L9363"/>
      <c r="M9363"/>
      <c r="N9363"/>
      <c r="O9363"/>
      <c r="P9363"/>
      <c r="Q9363"/>
      <c r="R9363"/>
      <c r="S9363"/>
    </row>
    <row r="9364" spans="1:19">
      <c r="A9364"/>
      <c r="B9364"/>
      <c r="C9364"/>
      <c r="D9364"/>
      <c r="E9364"/>
      <c r="F9364"/>
      <c r="G9364"/>
      <c r="H9364"/>
      <c r="I9364"/>
      <c r="J9364"/>
      <c r="K9364"/>
      <c r="L9364"/>
      <c r="M9364"/>
      <c r="N9364"/>
      <c r="O9364"/>
      <c r="P9364"/>
      <c r="Q9364"/>
      <c r="R9364"/>
      <c r="S9364"/>
    </row>
    <row r="9365" spans="1:19">
      <c r="A9365"/>
      <c r="B9365"/>
      <c r="C9365"/>
      <c r="D9365"/>
      <c r="E9365"/>
      <c r="F9365"/>
      <c r="G9365"/>
      <c r="H9365"/>
      <c r="I9365"/>
      <c r="J9365"/>
      <c r="K9365"/>
      <c r="L9365"/>
      <c r="M9365"/>
      <c r="N9365"/>
      <c r="O9365"/>
      <c r="P9365"/>
      <c r="Q9365"/>
      <c r="R9365"/>
      <c r="S9365"/>
    </row>
    <row r="9366" spans="1:19">
      <c r="A9366"/>
      <c r="B9366"/>
      <c r="C9366"/>
      <c r="D9366"/>
      <c r="E9366"/>
      <c r="F9366"/>
      <c r="G9366"/>
      <c r="H9366"/>
      <c r="I9366"/>
      <c r="J9366"/>
      <c r="K9366"/>
      <c r="L9366"/>
      <c r="M9366"/>
      <c r="N9366"/>
      <c r="O9366"/>
      <c r="P9366"/>
      <c r="Q9366"/>
      <c r="R9366"/>
      <c r="S9366"/>
    </row>
    <row r="9367" spans="1:19">
      <c r="A9367"/>
      <c r="B9367"/>
      <c r="C9367"/>
      <c r="D9367"/>
      <c r="E9367"/>
      <c r="F9367"/>
      <c r="G9367"/>
      <c r="H9367"/>
      <c r="I9367"/>
      <c r="J9367"/>
      <c r="K9367"/>
      <c r="L9367"/>
      <c r="M9367"/>
      <c r="N9367"/>
      <c r="O9367"/>
      <c r="P9367"/>
      <c r="Q9367"/>
      <c r="R9367"/>
      <c r="S9367"/>
    </row>
    <row r="9368" spans="1:19">
      <c r="A9368"/>
      <c r="B9368"/>
      <c r="C9368"/>
      <c r="D9368"/>
      <c r="E9368"/>
      <c r="F9368"/>
      <c r="G9368"/>
      <c r="H9368"/>
      <c r="I9368"/>
      <c r="J9368"/>
      <c r="K9368"/>
      <c r="L9368"/>
      <c r="M9368"/>
      <c r="N9368"/>
      <c r="O9368"/>
      <c r="P9368"/>
      <c r="Q9368"/>
      <c r="R9368"/>
      <c r="S9368"/>
    </row>
    <row r="9369" spans="1:19">
      <c r="A9369"/>
      <c r="B9369"/>
      <c r="C9369"/>
      <c r="D9369"/>
      <c r="E9369"/>
      <c r="F9369"/>
      <c r="G9369"/>
      <c r="H9369"/>
      <c r="I9369"/>
      <c r="J9369"/>
      <c r="K9369"/>
      <c r="L9369"/>
      <c r="M9369"/>
      <c r="N9369"/>
      <c r="O9369"/>
      <c r="P9369"/>
      <c r="Q9369"/>
      <c r="R9369"/>
      <c r="S9369"/>
    </row>
    <row r="9370" spans="1:19">
      <c r="A9370"/>
      <c r="B9370"/>
      <c r="C9370"/>
      <c r="D9370"/>
      <c r="E9370"/>
      <c r="F9370"/>
      <c r="G9370"/>
      <c r="H9370"/>
      <c r="I9370"/>
      <c r="J9370"/>
      <c r="K9370"/>
      <c r="L9370"/>
      <c r="M9370"/>
      <c r="N9370"/>
      <c r="O9370"/>
      <c r="P9370"/>
      <c r="Q9370"/>
      <c r="R9370"/>
      <c r="S9370"/>
    </row>
    <row r="9371" spans="1:19">
      <c r="A9371"/>
      <c r="B9371"/>
      <c r="C9371"/>
      <c r="D9371"/>
      <c r="E9371"/>
      <c r="F9371"/>
      <c r="G9371"/>
      <c r="H9371"/>
      <c r="I9371"/>
      <c r="J9371"/>
      <c r="K9371"/>
      <c r="L9371"/>
      <c r="M9371"/>
      <c r="N9371"/>
      <c r="O9371"/>
      <c r="P9371"/>
      <c r="Q9371"/>
      <c r="R9371"/>
      <c r="S9371"/>
    </row>
    <row r="9372" spans="1:19">
      <c r="A9372"/>
      <c r="B9372"/>
      <c r="C9372"/>
      <c r="D9372"/>
      <c r="E9372"/>
      <c r="F9372"/>
      <c r="G9372"/>
      <c r="H9372"/>
      <c r="I9372"/>
      <c r="J9372"/>
      <c r="K9372"/>
      <c r="L9372"/>
      <c r="M9372"/>
      <c r="N9372"/>
      <c r="O9372"/>
      <c r="P9372"/>
      <c r="Q9372"/>
      <c r="R9372"/>
      <c r="S9372"/>
    </row>
    <row r="9373" spans="1:19">
      <c r="A9373"/>
      <c r="B9373"/>
      <c r="C9373"/>
      <c r="D9373"/>
      <c r="E9373"/>
      <c r="F9373"/>
      <c r="G9373"/>
      <c r="H9373"/>
      <c r="I9373"/>
      <c r="J9373"/>
      <c r="K9373"/>
      <c r="L9373"/>
      <c r="M9373"/>
      <c r="N9373"/>
      <c r="O9373"/>
      <c r="P9373"/>
      <c r="Q9373"/>
      <c r="R9373"/>
      <c r="S9373"/>
    </row>
    <row r="9374" spans="1:19">
      <c r="A9374"/>
      <c r="B9374"/>
      <c r="C9374"/>
      <c r="D9374"/>
      <c r="E9374"/>
      <c r="F9374"/>
      <c r="G9374"/>
      <c r="H9374"/>
      <c r="I9374"/>
      <c r="J9374"/>
      <c r="K9374"/>
      <c r="L9374"/>
      <c r="M9374"/>
      <c r="N9374"/>
      <c r="O9374"/>
      <c r="P9374"/>
      <c r="Q9374"/>
      <c r="R9374"/>
      <c r="S9374"/>
    </row>
    <row r="9375" spans="1:19">
      <c r="A9375"/>
      <c r="B9375"/>
      <c r="C9375"/>
      <c r="D9375"/>
      <c r="E9375"/>
      <c r="F9375"/>
      <c r="G9375"/>
      <c r="H9375"/>
      <c r="I9375"/>
      <c r="J9375"/>
      <c r="K9375"/>
      <c r="L9375"/>
      <c r="M9375"/>
      <c r="N9375"/>
      <c r="O9375"/>
      <c r="P9375"/>
      <c r="Q9375"/>
      <c r="R9375"/>
      <c r="S9375"/>
    </row>
    <row r="9376" spans="1:19">
      <c r="A9376"/>
      <c r="B9376"/>
      <c r="C9376"/>
      <c r="D9376"/>
      <c r="E9376"/>
      <c r="F9376"/>
      <c r="G9376"/>
      <c r="H9376"/>
      <c r="I9376"/>
      <c r="J9376"/>
      <c r="K9376"/>
      <c r="L9376"/>
      <c r="M9376"/>
      <c r="N9376"/>
      <c r="O9376"/>
      <c r="P9376"/>
      <c r="Q9376"/>
      <c r="R9376"/>
      <c r="S9376"/>
    </row>
    <row r="9377" spans="1:19">
      <c r="A9377"/>
      <c r="B9377"/>
      <c r="C9377"/>
      <c r="D9377"/>
      <c r="E9377"/>
      <c r="F9377"/>
      <c r="G9377"/>
      <c r="H9377"/>
      <c r="I9377"/>
      <c r="J9377"/>
      <c r="K9377"/>
      <c r="L9377"/>
      <c r="M9377"/>
      <c r="N9377"/>
      <c r="O9377"/>
      <c r="P9377"/>
      <c r="Q9377"/>
      <c r="R9377"/>
      <c r="S9377"/>
    </row>
    <row r="9378" spans="1:19">
      <c r="A9378"/>
      <c r="B9378"/>
      <c r="C9378"/>
      <c r="D9378"/>
      <c r="E9378"/>
      <c r="F9378"/>
      <c r="G9378"/>
      <c r="H9378"/>
      <c r="I9378"/>
      <c r="J9378"/>
      <c r="K9378"/>
      <c r="L9378"/>
      <c r="M9378"/>
      <c r="N9378"/>
      <c r="O9378"/>
      <c r="P9378"/>
      <c r="Q9378"/>
      <c r="R9378"/>
      <c r="S9378"/>
    </row>
    <row r="9379" spans="1:19">
      <c r="A9379"/>
      <c r="B9379"/>
      <c r="C9379"/>
      <c r="D9379"/>
      <c r="E9379"/>
      <c r="F9379"/>
      <c r="G9379"/>
      <c r="H9379"/>
      <c r="I9379"/>
      <c r="J9379"/>
      <c r="K9379"/>
      <c r="L9379"/>
      <c r="M9379"/>
      <c r="N9379"/>
      <c r="O9379"/>
      <c r="P9379"/>
      <c r="Q9379"/>
      <c r="R9379"/>
      <c r="S9379"/>
    </row>
    <row r="9380" spans="1:19">
      <c r="A9380"/>
      <c r="B9380"/>
      <c r="C9380"/>
      <c r="D9380"/>
      <c r="E9380"/>
      <c r="F9380"/>
      <c r="G9380"/>
      <c r="H9380"/>
      <c r="I9380"/>
      <c r="J9380"/>
      <c r="K9380"/>
      <c r="L9380"/>
      <c r="M9380"/>
      <c r="N9380"/>
      <c r="O9380"/>
      <c r="P9380"/>
      <c r="Q9380"/>
      <c r="R9380"/>
      <c r="S9380"/>
    </row>
    <row r="9381" spans="1:19">
      <c r="A9381"/>
      <c r="B9381"/>
      <c r="C9381"/>
      <c r="D9381"/>
      <c r="E9381"/>
      <c r="F9381"/>
      <c r="G9381"/>
      <c r="H9381"/>
      <c r="I9381"/>
      <c r="J9381"/>
      <c r="K9381"/>
      <c r="L9381"/>
      <c r="M9381"/>
      <c r="N9381"/>
      <c r="O9381"/>
      <c r="P9381"/>
      <c r="Q9381"/>
      <c r="R9381"/>
      <c r="S9381"/>
    </row>
    <row r="9382" spans="1:19">
      <c r="A9382"/>
      <c r="B9382"/>
      <c r="C9382"/>
      <c r="D9382"/>
      <c r="E9382"/>
      <c r="F9382"/>
      <c r="G9382"/>
      <c r="H9382"/>
      <c r="I9382"/>
      <c r="J9382"/>
      <c r="K9382"/>
      <c r="L9382"/>
      <c r="M9382"/>
      <c r="N9382"/>
      <c r="O9382"/>
      <c r="P9382"/>
      <c r="Q9382"/>
      <c r="R9382"/>
      <c r="S9382"/>
    </row>
    <row r="9383" spans="1:19">
      <c r="A9383"/>
      <c r="B9383"/>
      <c r="C9383"/>
      <c r="D9383"/>
      <c r="E9383"/>
      <c r="F9383"/>
      <c r="G9383"/>
      <c r="H9383"/>
      <c r="I9383"/>
      <c r="J9383"/>
      <c r="K9383"/>
      <c r="L9383"/>
      <c r="M9383"/>
      <c r="N9383"/>
      <c r="O9383"/>
      <c r="P9383"/>
      <c r="Q9383"/>
      <c r="R9383"/>
      <c r="S9383"/>
    </row>
    <row r="9384" spans="1:19">
      <c r="A9384"/>
      <c r="B9384"/>
      <c r="C9384"/>
      <c r="D9384"/>
      <c r="E9384"/>
      <c r="F9384"/>
      <c r="G9384"/>
      <c r="H9384"/>
      <c r="I9384"/>
      <c r="J9384"/>
      <c r="K9384"/>
      <c r="L9384"/>
      <c r="M9384"/>
      <c r="N9384"/>
      <c r="O9384"/>
      <c r="P9384"/>
      <c r="Q9384"/>
      <c r="R9384"/>
      <c r="S9384"/>
    </row>
    <row r="9385" spans="1:19">
      <c r="A9385"/>
      <c r="B9385"/>
      <c r="C9385"/>
      <c r="D9385"/>
      <c r="E9385"/>
      <c r="F9385"/>
      <c r="G9385"/>
      <c r="H9385"/>
      <c r="I9385"/>
      <c r="J9385"/>
      <c r="K9385"/>
      <c r="L9385"/>
      <c r="M9385"/>
      <c r="N9385"/>
      <c r="O9385"/>
      <c r="P9385"/>
      <c r="Q9385"/>
      <c r="R9385"/>
      <c r="S9385"/>
    </row>
    <row r="9386" spans="1:19">
      <c r="A9386"/>
      <c r="B9386"/>
      <c r="C9386"/>
      <c r="D9386"/>
      <c r="E9386"/>
      <c r="F9386"/>
      <c r="G9386"/>
      <c r="H9386"/>
      <c r="I9386"/>
      <c r="J9386"/>
      <c r="K9386"/>
      <c r="L9386"/>
      <c r="M9386"/>
      <c r="N9386"/>
      <c r="O9386"/>
      <c r="P9386"/>
      <c r="Q9386"/>
      <c r="R9386"/>
      <c r="S9386"/>
    </row>
    <row r="9387" spans="1:19">
      <c r="A9387"/>
      <c r="B9387"/>
      <c r="C9387"/>
      <c r="D9387"/>
      <c r="E9387"/>
      <c r="F9387"/>
      <c r="G9387"/>
      <c r="H9387"/>
      <c r="I9387"/>
      <c r="J9387"/>
      <c r="K9387"/>
      <c r="L9387"/>
      <c r="M9387"/>
      <c r="N9387"/>
      <c r="O9387"/>
      <c r="P9387"/>
      <c r="Q9387"/>
      <c r="R9387"/>
      <c r="S9387"/>
    </row>
    <row r="9388" spans="1:19">
      <c r="A9388"/>
      <c r="B9388"/>
      <c r="C9388"/>
      <c r="D9388"/>
      <c r="E9388"/>
      <c r="F9388"/>
      <c r="G9388"/>
      <c r="H9388"/>
      <c r="I9388"/>
      <c r="J9388"/>
      <c r="K9388"/>
      <c r="L9388"/>
      <c r="M9388"/>
      <c r="N9388"/>
      <c r="O9388"/>
      <c r="P9388"/>
      <c r="Q9388"/>
      <c r="R9388"/>
      <c r="S9388"/>
    </row>
    <row r="9389" spans="1:19">
      <c r="A9389"/>
      <c r="B9389"/>
      <c r="C9389"/>
      <c r="D9389"/>
      <c r="E9389"/>
      <c r="F9389"/>
      <c r="G9389"/>
      <c r="H9389"/>
      <c r="I9389"/>
      <c r="J9389"/>
      <c r="K9389"/>
      <c r="L9389"/>
      <c r="M9389"/>
      <c r="N9389"/>
      <c r="O9389"/>
      <c r="P9389"/>
      <c r="Q9389"/>
      <c r="R9389"/>
      <c r="S9389"/>
    </row>
    <row r="9390" spans="1:19">
      <c r="A9390"/>
      <c r="B9390"/>
      <c r="C9390"/>
      <c r="D9390"/>
      <c r="E9390"/>
      <c r="F9390"/>
      <c r="G9390"/>
      <c r="H9390"/>
      <c r="I9390"/>
      <c r="J9390"/>
      <c r="K9390"/>
      <c r="L9390"/>
      <c r="M9390"/>
      <c r="N9390"/>
      <c r="O9390"/>
      <c r="P9390"/>
      <c r="Q9390"/>
      <c r="R9390"/>
      <c r="S9390"/>
    </row>
    <row r="9391" spans="1:19">
      <c r="A9391"/>
      <c r="B9391"/>
      <c r="C9391"/>
      <c r="D9391"/>
      <c r="E9391"/>
      <c r="F9391"/>
      <c r="G9391"/>
      <c r="H9391"/>
      <c r="I9391"/>
      <c r="J9391"/>
      <c r="K9391"/>
      <c r="L9391"/>
      <c r="M9391"/>
      <c r="N9391"/>
      <c r="O9391"/>
      <c r="P9391"/>
      <c r="Q9391"/>
      <c r="R9391"/>
      <c r="S9391"/>
    </row>
    <row r="9392" spans="1:19">
      <c r="A9392"/>
      <c r="B9392"/>
      <c r="C9392"/>
      <c r="D9392"/>
      <c r="E9392"/>
      <c r="F9392"/>
      <c r="G9392"/>
      <c r="H9392"/>
      <c r="I9392"/>
      <c r="J9392"/>
      <c r="K9392"/>
      <c r="L9392"/>
      <c r="M9392"/>
      <c r="N9392"/>
      <c r="O9392"/>
      <c r="P9392"/>
      <c r="Q9392"/>
      <c r="R9392"/>
      <c r="S9392"/>
    </row>
    <row r="9393" spans="1:19">
      <c r="A9393"/>
      <c r="B9393"/>
      <c r="C9393"/>
      <c r="D9393"/>
      <c r="E9393"/>
      <c r="F9393"/>
      <c r="G9393"/>
      <c r="H9393"/>
      <c r="I9393"/>
      <c r="J9393"/>
      <c r="K9393"/>
      <c r="L9393"/>
      <c r="M9393"/>
      <c r="N9393"/>
      <c r="O9393"/>
      <c r="P9393"/>
      <c r="Q9393"/>
      <c r="R9393"/>
      <c r="S9393"/>
    </row>
    <row r="9394" spans="1:19">
      <c r="A9394"/>
      <c r="B9394"/>
      <c r="C9394"/>
      <c r="D9394"/>
      <c r="E9394"/>
      <c r="F9394"/>
      <c r="G9394"/>
      <c r="H9394"/>
      <c r="I9394"/>
      <c r="J9394"/>
      <c r="K9394"/>
      <c r="L9394"/>
      <c r="M9394"/>
      <c r="N9394"/>
      <c r="O9394"/>
      <c r="P9394"/>
      <c r="Q9394"/>
      <c r="R9394"/>
      <c r="S9394"/>
    </row>
    <row r="9395" spans="1:19">
      <c r="A9395"/>
      <c r="B9395"/>
      <c r="C9395"/>
      <c r="D9395"/>
      <c r="E9395"/>
      <c r="F9395"/>
      <c r="G9395"/>
      <c r="H9395"/>
      <c r="I9395"/>
      <c r="J9395"/>
      <c r="K9395"/>
      <c r="L9395"/>
      <c r="M9395"/>
      <c r="N9395"/>
      <c r="O9395"/>
      <c r="P9395"/>
      <c r="Q9395"/>
      <c r="R9395"/>
      <c r="S9395"/>
    </row>
    <row r="9396" spans="1:19">
      <c r="A9396"/>
      <c r="B9396"/>
      <c r="C9396"/>
      <c r="D9396"/>
      <c r="E9396"/>
      <c r="F9396"/>
      <c r="G9396"/>
      <c r="H9396"/>
      <c r="I9396"/>
      <c r="J9396"/>
      <c r="K9396"/>
      <c r="L9396"/>
      <c r="M9396"/>
      <c r="N9396"/>
      <c r="O9396"/>
      <c r="P9396"/>
      <c r="Q9396"/>
      <c r="R9396"/>
      <c r="S9396"/>
    </row>
    <row r="9397" spans="1:19">
      <c r="A9397"/>
      <c r="B9397"/>
      <c r="C9397"/>
      <c r="D9397"/>
      <c r="E9397"/>
      <c r="F9397"/>
      <c r="G9397"/>
      <c r="H9397"/>
      <c r="I9397"/>
      <c r="J9397"/>
      <c r="K9397"/>
      <c r="L9397"/>
      <c r="M9397"/>
      <c r="N9397"/>
      <c r="O9397"/>
      <c r="P9397"/>
      <c r="Q9397"/>
      <c r="R9397"/>
      <c r="S9397"/>
    </row>
    <row r="9398" spans="1:19">
      <c r="A9398"/>
      <c r="B9398"/>
      <c r="C9398"/>
      <c r="D9398"/>
      <c r="E9398"/>
      <c r="F9398"/>
      <c r="G9398"/>
      <c r="H9398"/>
      <c r="I9398"/>
      <c r="J9398"/>
      <c r="K9398"/>
      <c r="L9398"/>
      <c r="M9398"/>
      <c r="N9398"/>
      <c r="O9398"/>
      <c r="P9398"/>
      <c r="Q9398"/>
      <c r="R9398"/>
      <c r="S9398"/>
    </row>
    <row r="9399" spans="1:19">
      <c r="A9399"/>
      <c r="B9399"/>
      <c r="C9399"/>
      <c r="D9399"/>
      <c r="E9399"/>
      <c r="F9399"/>
      <c r="G9399"/>
      <c r="H9399"/>
      <c r="I9399"/>
      <c r="J9399"/>
      <c r="K9399"/>
      <c r="L9399"/>
      <c r="M9399"/>
      <c r="N9399"/>
      <c r="O9399"/>
      <c r="P9399"/>
      <c r="Q9399"/>
      <c r="R9399"/>
      <c r="S9399"/>
    </row>
    <row r="9400" spans="1:19">
      <c r="A9400"/>
      <c r="B9400"/>
      <c r="C9400"/>
      <c r="D9400"/>
      <c r="E9400"/>
      <c r="F9400"/>
      <c r="G9400"/>
      <c r="H9400"/>
      <c r="I9400"/>
      <c r="J9400"/>
      <c r="K9400"/>
      <c r="L9400"/>
      <c r="M9400"/>
      <c r="N9400"/>
      <c r="O9400"/>
      <c r="P9400"/>
      <c r="Q9400"/>
      <c r="R9400"/>
      <c r="S9400"/>
    </row>
    <row r="9401" spans="1:19">
      <c r="A9401"/>
      <c r="B9401"/>
      <c r="C9401"/>
      <c r="D9401"/>
      <c r="E9401"/>
      <c r="F9401"/>
      <c r="G9401"/>
      <c r="H9401"/>
      <c r="I9401"/>
      <c r="J9401"/>
      <c r="K9401"/>
      <c r="L9401"/>
      <c r="M9401"/>
      <c r="N9401"/>
      <c r="O9401"/>
      <c r="P9401"/>
      <c r="Q9401"/>
      <c r="R9401"/>
      <c r="S9401"/>
    </row>
    <row r="9402" spans="1:19">
      <c r="A9402"/>
      <c r="B9402"/>
      <c r="C9402"/>
      <c r="D9402"/>
      <c r="E9402"/>
      <c r="F9402"/>
      <c r="G9402"/>
      <c r="H9402"/>
      <c r="I9402"/>
      <c r="J9402"/>
      <c r="K9402"/>
      <c r="L9402"/>
      <c r="M9402"/>
      <c r="N9402"/>
      <c r="O9402"/>
      <c r="P9402"/>
      <c r="Q9402"/>
      <c r="R9402"/>
      <c r="S9402"/>
    </row>
    <row r="9403" spans="1:19">
      <c r="A9403"/>
      <c r="B9403"/>
      <c r="C9403"/>
      <c r="D9403"/>
      <c r="E9403"/>
      <c r="F9403"/>
      <c r="G9403"/>
      <c r="H9403"/>
      <c r="I9403"/>
      <c r="J9403"/>
      <c r="K9403"/>
      <c r="L9403"/>
      <c r="M9403"/>
      <c r="N9403"/>
      <c r="O9403"/>
      <c r="P9403"/>
      <c r="Q9403"/>
      <c r="R9403"/>
      <c r="S9403"/>
    </row>
    <row r="9404" spans="1:19">
      <c r="A9404"/>
      <c r="B9404"/>
      <c r="C9404"/>
      <c r="D9404"/>
      <c r="E9404"/>
      <c r="F9404"/>
      <c r="G9404"/>
      <c r="H9404"/>
      <c r="I9404"/>
      <c r="J9404"/>
      <c r="K9404"/>
      <c r="L9404"/>
      <c r="M9404"/>
      <c r="N9404"/>
      <c r="O9404"/>
      <c r="P9404"/>
      <c r="Q9404"/>
      <c r="R9404"/>
      <c r="S9404"/>
    </row>
    <row r="9405" spans="1:19">
      <c r="A9405"/>
      <c r="B9405"/>
      <c r="C9405"/>
      <c r="D9405"/>
      <c r="E9405"/>
      <c r="F9405"/>
      <c r="G9405"/>
      <c r="H9405"/>
      <c r="I9405"/>
      <c r="J9405"/>
      <c r="K9405"/>
      <c r="L9405"/>
      <c r="M9405"/>
      <c r="N9405"/>
      <c r="O9405"/>
      <c r="P9405"/>
      <c r="Q9405"/>
      <c r="R9405"/>
      <c r="S9405"/>
    </row>
    <row r="9406" spans="1:19">
      <c r="A9406"/>
      <c r="B9406"/>
      <c r="C9406"/>
      <c r="D9406"/>
      <c r="E9406"/>
      <c r="F9406"/>
      <c r="G9406"/>
      <c r="H9406"/>
      <c r="I9406"/>
      <c r="J9406"/>
      <c r="K9406"/>
      <c r="L9406"/>
      <c r="M9406"/>
      <c r="N9406"/>
      <c r="O9406"/>
      <c r="P9406"/>
      <c r="Q9406"/>
      <c r="R9406"/>
      <c r="S9406"/>
    </row>
    <row r="9407" spans="1:19">
      <c r="A9407"/>
      <c r="B9407"/>
      <c r="C9407"/>
      <c r="D9407"/>
      <c r="E9407"/>
      <c r="F9407"/>
      <c r="G9407"/>
      <c r="H9407"/>
      <c r="I9407"/>
      <c r="J9407"/>
      <c r="K9407"/>
      <c r="L9407"/>
      <c r="M9407"/>
      <c r="N9407"/>
      <c r="O9407"/>
      <c r="P9407"/>
      <c r="Q9407"/>
      <c r="R9407"/>
      <c r="S9407"/>
    </row>
    <row r="9408" spans="1:19">
      <c r="A9408"/>
      <c r="B9408"/>
      <c r="C9408"/>
      <c r="D9408"/>
      <c r="E9408"/>
      <c r="F9408"/>
      <c r="G9408"/>
      <c r="H9408"/>
      <c r="I9408"/>
      <c r="J9408"/>
      <c r="K9408"/>
      <c r="L9408"/>
      <c r="M9408"/>
      <c r="N9408"/>
      <c r="O9408"/>
      <c r="P9408"/>
      <c r="Q9408"/>
      <c r="R9408"/>
      <c r="S9408"/>
    </row>
    <row r="9409" spans="1:19">
      <c r="A9409"/>
      <c r="B9409"/>
      <c r="C9409"/>
      <c r="D9409"/>
      <c r="E9409"/>
      <c r="F9409"/>
      <c r="G9409"/>
      <c r="H9409"/>
      <c r="I9409"/>
      <c r="J9409"/>
      <c r="K9409"/>
      <c r="L9409"/>
      <c r="M9409"/>
      <c r="N9409"/>
      <c r="O9409"/>
      <c r="P9409"/>
      <c r="Q9409"/>
      <c r="R9409"/>
      <c r="S9409"/>
    </row>
    <row r="9410" spans="1:19">
      <c r="A9410"/>
      <c r="B9410"/>
      <c r="C9410"/>
      <c r="D9410"/>
      <c r="E9410"/>
      <c r="F9410"/>
      <c r="G9410"/>
      <c r="H9410"/>
      <c r="I9410"/>
      <c r="J9410"/>
      <c r="K9410"/>
      <c r="L9410"/>
      <c r="M9410"/>
      <c r="N9410"/>
      <c r="O9410"/>
      <c r="P9410"/>
      <c r="Q9410"/>
      <c r="R9410"/>
      <c r="S9410"/>
    </row>
    <row r="9411" spans="1:19">
      <c r="A9411"/>
      <c r="B9411"/>
      <c r="C9411"/>
      <c r="D9411"/>
      <c r="E9411"/>
      <c r="F9411"/>
      <c r="G9411"/>
      <c r="H9411"/>
      <c r="I9411"/>
      <c r="J9411"/>
      <c r="K9411"/>
      <c r="L9411"/>
      <c r="M9411"/>
      <c r="N9411"/>
      <c r="O9411"/>
      <c r="P9411"/>
      <c r="Q9411"/>
      <c r="R9411"/>
      <c r="S9411"/>
    </row>
    <row r="9412" spans="1:19">
      <c r="A9412"/>
      <c r="B9412"/>
      <c r="C9412"/>
      <c r="D9412"/>
      <c r="E9412"/>
      <c r="F9412"/>
      <c r="G9412"/>
      <c r="H9412"/>
      <c r="I9412"/>
      <c r="J9412"/>
      <c r="K9412"/>
      <c r="L9412"/>
      <c r="M9412"/>
      <c r="N9412"/>
      <c r="O9412"/>
      <c r="P9412"/>
      <c r="Q9412"/>
      <c r="R9412"/>
      <c r="S9412"/>
    </row>
    <row r="9413" spans="1:19">
      <c r="A9413"/>
      <c r="B9413"/>
      <c r="C9413"/>
      <c r="D9413"/>
      <c r="E9413"/>
      <c r="F9413"/>
      <c r="G9413"/>
      <c r="H9413"/>
      <c r="I9413"/>
      <c r="J9413"/>
      <c r="K9413"/>
      <c r="L9413"/>
      <c r="M9413"/>
      <c r="N9413"/>
      <c r="O9413"/>
      <c r="P9413"/>
      <c r="Q9413"/>
      <c r="R9413"/>
      <c r="S9413"/>
    </row>
    <row r="9414" spans="1:19">
      <c r="A9414"/>
      <c r="B9414"/>
      <c r="C9414"/>
      <c r="D9414"/>
      <c r="E9414"/>
      <c r="F9414"/>
      <c r="G9414"/>
      <c r="H9414"/>
      <c r="I9414"/>
      <c r="J9414"/>
      <c r="K9414"/>
      <c r="L9414"/>
      <c r="M9414"/>
      <c r="N9414"/>
      <c r="O9414"/>
      <c r="P9414"/>
      <c r="Q9414"/>
      <c r="R9414"/>
      <c r="S9414"/>
    </row>
    <row r="9415" spans="1:19">
      <c r="A9415"/>
      <c r="B9415"/>
      <c r="C9415"/>
      <c r="D9415"/>
      <c r="E9415"/>
      <c r="F9415"/>
      <c r="G9415"/>
      <c r="H9415"/>
      <c r="I9415"/>
      <c r="J9415"/>
      <c r="K9415"/>
      <c r="L9415"/>
      <c r="M9415"/>
      <c r="N9415"/>
      <c r="O9415"/>
      <c r="P9415"/>
      <c r="Q9415"/>
      <c r="R9415"/>
      <c r="S9415"/>
    </row>
    <row r="9416" spans="1:19">
      <c r="A9416"/>
      <c r="B9416"/>
      <c r="C9416"/>
      <c r="D9416"/>
      <c r="E9416"/>
      <c r="F9416"/>
      <c r="G9416"/>
      <c r="H9416"/>
      <c r="I9416"/>
      <c r="J9416"/>
      <c r="K9416"/>
      <c r="L9416"/>
      <c r="M9416"/>
      <c r="N9416"/>
      <c r="O9416"/>
      <c r="P9416"/>
      <c r="Q9416"/>
      <c r="R9416"/>
      <c r="S9416"/>
    </row>
    <row r="9417" spans="1:19">
      <c r="A9417"/>
      <c r="B9417"/>
      <c r="C9417"/>
      <c r="D9417"/>
      <c r="E9417"/>
      <c r="F9417"/>
      <c r="G9417"/>
      <c r="H9417"/>
      <c r="I9417"/>
      <c r="J9417"/>
      <c r="K9417"/>
      <c r="L9417"/>
      <c r="M9417"/>
      <c r="N9417"/>
      <c r="O9417"/>
      <c r="P9417"/>
      <c r="Q9417"/>
      <c r="R9417"/>
      <c r="S9417"/>
    </row>
    <row r="9418" spans="1:19">
      <c r="A9418"/>
      <c r="B9418"/>
      <c r="C9418"/>
      <c r="D9418"/>
      <c r="E9418"/>
      <c r="F9418"/>
      <c r="G9418"/>
      <c r="H9418"/>
      <c r="I9418"/>
      <c r="J9418"/>
      <c r="K9418"/>
      <c r="L9418"/>
      <c r="M9418"/>
      <c r="N9418"/>
      <c r="O9418"/>
      <c r="P9418"/>
      <c r="Q9418"/>
      <c r="R9418"/>
      <c r="S9418"/>
    </row>
    <row r="9419" spans="1:19">
      <c r="A9419"/>
      <c r="B9419"/>
      <c r="C9419"/>
      <c r="D9419"/>
      <c r="E9419"/>
      <c r="F9419"/>
      <c r="G9419"/>
      <c r="H9419"/>
      <c r="I9419"/>
      <c r="J9419"/>
      <c r="K9419"/>
      <c r="L9419"/>
      <c r="M9419"/>
      <c r="N9419"/>
      <c r="O9419"/>
      <c r="P9419"/>
      <c r="Q9419"/>
      <c r="R9419"/>
      <c r="S9419"/>
    </row>
    <row r="9420" spans="1:19">
      <c r="A9420"/>
      <c r="B9420"/>
      <c r="C9420"/>
      <c r="D9420"/>
      <c r="E9420"/>
      <c r="F9420"/>
      <c r="G9420"/>
      <c r="H9420"/>
      <c r="I9420"/>
      <c r="J9420"/>
      <c r="K9420"/>
      <c r="L9420"/>
      <c r="M9420"/>
      <c r="N9420"/>
      <c r="O9420"/>
      <c r="P9420"/>
      <c r="Q9420"/>
      <c r="R9420"/>
      <c r="S9420"/>
    </row>
    <row r="9421" spans="1:19">
      <c r="A9421"/>
      <c r="B9421"/>
      <c r="C9421"/>
      <c r="D9421"/>
      <c r="E9421"/>
      <c r="F9421"/>
      <c r="G9421"/>
      <c r="H9421"/>
      <c r="I9421"/>
      <c r="J9421"/>
      <c r="K9421"/>
      <c r="L9421"/>
      <c r="M9421"/>
      <c r="N9421"/>
      <c r="O9421"/>
      <c r="P9421"/>
      <c r="Q9421"/>
      <c r="R9421"/>
      <c r="S9421"/>
    </row>
    <row r="9422" spans="1:19">
      <c r="A9422"/>
      <c r="B9422"/>
      <c r="C9422"/>
      <c r="D9422"/>
      <c r="E9422"/>
      <c r="F9422"/>
      <c r="G9422"/>
      <c r="H9422"/>
      <c r="I9422"/>
      <c r="J9422"/>
      <c r="K9422"/>
      <c r="L9422"/>
      <c r="M9422"/>
      <c r="N9422"/>
      <c r="O9422"/>
      <c r="P9422"/>
      <c r="Q9422"/>
      <c r="R9422"/>
      <c r="S9422"/>
    </row>
    <row r="9423" spans="1:19">
      <c r="A9423"/>
      <c r="B9423"/>
      <c r="C9423"/>
      <c r="D9423"/>
      <c r="E9423"/>
      <c r="F9423"/>
      <c r="G9423"/>
      <c r="H9423"/>
      <c r="I9423"/>
      <c r="J9423"/>
      <c r="K9423"/>
      <c r="L9423"/>
      <c r="M9423"/>
      <c r="N9423"/>
      <c r="O9423"/>
      <c r="P9423"/>
      <c r="Q9423"/>
      <c r="R9423"/>
      <c r="S9423"/>
    </row>
    <row r="9424" spans="1:19">
      <c r="A9424"/>
      <c r="B9424"/>
      <c r="C9424"/>
      <c r="D9424"/>
      <c r="E9424"/>
      <c r="F9424"/>
      <c r="G9424"/>
      <c r="H9424"/>
      <c r="I9424"/>
      <c r="J9424"/>
      <c r="K9424"/>
      <c r="L9424"/>
      <c r="M9424"/>
      <c r="N9424"/>
      <c r="O9424"/>
      <c r="P9424"/>
      <c r="Q9424"/>
      <c r="R9424"/>
      <c r="S9424"/>
    </row>
    <row r="9425" spans="1:19">
      <c r="A9425"/>
      <c r="B9425"/>
      <c r="C9425"/>
      <c r="D9425"/>
      <c r="E9425"/>
      <c r="F9425"/>
      <c r="G9425"/>
      <c r="H9425"/>
      <c r="I9425"/>
      <c r="J9425"/>
      <c r="K9425"/>
      <c r="L9425"/>
      <c r="M9425"/>
      <c r="N9425"/>
      <c r="O9425"/>
      <c r="P9425"/>
      <c r="Q9425"/>
      <c r="R9425"/>
      <c r="S9425"/>
    </row>
    <row r="9426" spans="1:19">
      <c r="A9426"/>
      <c r="B9426"/>
      <c r="C9426"/>
      <c r="D9426"/>
      <c r="E9426"/>
      <c r="F9426"/>
      <c r="G9426"/>
      <c r="H9426"/>
      <c r="I9426"/>
      <c r="J9426"/>
      <c r="K9426"/>
      <c r="L9426"/>
      <c r="M9426"/>
      <c r="N9426"/>
      <c r="O9426"/>
      <c r="P9426"/>
      <c r="Q9426"/>
      <c r="R9426"/>
      <c r="S9426"/>
    </row>
    <row r="9427" spans="1:19">
      <c r="A9427"/>
      <c r="B9427"/>
      <c r="C9427"/>
      <c r="D9427"/>
      <c r="E9427"/>
      <c r="F9427"/>
      <c r="G9427"/>
      <c r="H9427"/>
      <c r="I9427"/>
      <c r="J9427"/>
      <c r="K9427"/>
      <c r="L9427"/>
      <c r="M9427"/>
      <c r="N9427"/>
      <c r="O9427"/>
      <c r="P9427"/>
      <c r="Q9427"/>
      <c r="R9427"/>
      <c r="S9427"/>
    </row>
    <row r="9428" spans="1:19">
      <c r="A9428"/>
      <c r="B9428"/>
      <c r="C9428"/>
      <c r="D9428"/>
      <c r="E9428"/>
      <c r="F9428"/>
      <c r="G9428"/>
      <c r="H9428"/>
      <c r="I9428"/>
      <c r="J9428"/>
      <c r="K9428"/>
      <c r="L9428"/>
      <c r="M9428"/>
      <c r="N9428"/>
      <c r="O9428"/>
      <c r="P9428"/>
      <c r="Q9428"/>
      <c r="R9428"/>
      <c r="S9428"/>
    </row>
    <row r="9429" spans="1:19">
      <c r="A9429"/>
      <c r="B9429"/>
      <c r="C9429"/>
      <c r="D9429"/>
      <c r="E9429"/>
      <c r="F9429"/>
      <c r="G9429"/>
      <c r="H9429"/>
      <c r="I9429"/>
      <c r="J9429"/>
      <c r="K9429"/>
      <c r="L9429"/>
      <c r="M9429"/>
      <c r="N9429"/>
      <c r="O9429"/>
      <c r="P9429"/>
      <c r="Q9429"/>
      <c r="R9429"/>
      <c r="S9429"/>
    </row>
    <row r="9430" spans="1:19">
      <c r="A9430"/>
      <c r="B9430"/>
      <c r="C9430"/>
      <c r="D9430"/>
      <c r="E9430"/>
      <c r="F9430"/>
      <c r="G9430"/>
      <c r="H9430"/>
      <c r="I9430"/>
      <c r="J9430"/>
      <c r="K9430"/>
      <c r="L9430"/>
      <c r="M9430"/>
      <c r="N9430"/>
      <c r="O9430"/>
      <c r="P9430"/>
      <c r="Q9430"/>
      <c r="R9430"/>
      <c r="S9430"/>
    </row>
    <row r="9431" spans="1:19">
      <c r="A9431"/>
      <c r="B9431"/>
      <c r="C9431"/>
      <c r="D9431"/>
      <c r="E9431"/>
      <c r="F9431"/>
      <c r="G9431"/>
      <c r="H9431"/>
      <c r="I9431"/>
      <c r="J9431"/>
      <c r="K9431"/>
      <c r="L9431"/>
      <c r="M9431"/>
      <c r="N9431"/>
      <c r="O9431"/>
      <c r="P9431"/>
      <c r="Q9431"/>
      <c r="R9431"/>
      <c r="S9431"/>
    </row>
    <row r="9432" spans="1:19">
      <c r="A9432"/>
      <c r="B9432"/>
      <c r="C9432"/>
      <c r="D9432"/>
      <c r="E9432"/>
      <c r="F9432"/>
      <c r="G9432"/>
      <c r="H9432"/>
      <c r="I9432"/>
      <c r="J9432"/>
      <c r="K9432"/>
      <c r="L9432"/>
      <c r="M9432"/>
      <c r="N9432"/>
      <c r="O9432"/>
      <c r="P9432"/>
      <c r="Q9432"/>
      <c r="R9432"/>
      <c r="S9432"/>
    </row>
    <row r="9433" spans="1:19">
      <c r="A9433"/>
      <c r="B9433"/>
      <c r="C9433"/>
      <c r="D9433"/>
      <c r="E9433"/>
      <c r="F9433"/>
      <c r="G9433"/>
      <c r="H9433"/>
      <c r="I9433"/>
      <c r="J9433"/>
      <c r="K9433"/>
      <c r="L9433"/>
      <c r="M9433"/>
      <c r="N9433"/>
      <c r="O9433"/>
      <c r="P9433"/>
      <c r="Q9433"/>
      <c r="R9433"/>
      <c r="S9433"/>
    </row>
    <row r="9434" spans="1:19">
      <c r="A9434"/>
      <c r="B9434"/>
      <c r="C9434"/>
      <c r="D9434"/>
      <c r="E9434"/>
      <c r="F9434"/>
      <c r="G9434"/>
      <c r="H9434"/>
      <c r="I9434"/>
      <c r="J9434"/>
      <c r="K9434"/>
      <c r="L9434"/>
      <c r="M9434"/>
      <c r="N9434"/>
      <c r="O9434"/>
      <c r="P9434"/>
      <c r="Q9434"/>
      <c r="R9434"/>
      <c r="S9434"/>
    </row>
    <row r="9435" spans="1:19">
      <c r="A9435"/>
      <c r="B9435"/>
      <c r="C9435"/>
      <c r="D9435"/>
      <c r="E9435"/>
      <c r="F9435"/>
      <c r="G9435"/>
      <c r="H9435"/>
      <c r="I9435"/>
      <c r="J9435"/>
      <c r="K9435"/>
      <c r="L9435"/>
      <c r="M9435"/>
      <c r="N9435"/>
      <c r="O9435"/>
      <c r="P9435"/>
      <c r="Q9435"/>
      <c r="R9435"/>
      <c r="S9435"/>
    </row>
    <row r="9436" spans="1:19">
      <c r="A9436"/>
      <c r="B9436"/>
      <c r="C9436"/>
      <c r="D9436"/>
      <c r="E9436"/>
      <c r="F9436"/>
      <c r="G9436"/>
      <c r="H9436"/>
      <c r="I9436"/>
      <c r="J9436"/>
      <c r="K9436"/>
      <c r="L9436"/>
      <c r="M9436"/>
      <c r="N9436"/>
      <c r="O9436"/>
      <c r="P9436"/>
      <c r="Q9436"/>
      <c r="R9436"/>
      <c r="S9436"/>
    </row>
    <row r="9437" spans="1:19">
      <c r="A9437"/>
      <c r="B9437"/>
      <c r="C9437"/>
      <c r="D9437"/>
      <c r="E9437"/>
      <c r="F9437"/>
      <c r="G9437"/>
      <c r="H9437"/>
      <c r="I9437"/>
      <c r="J9437"/>
      <c r="K9437"/>
      <c r="L9437"/>
      <c r="M9437"/>
      <c r="N9437"/>
      <c r="O9437"/>
      <c r="P9437"/>
      <c r="Q9437"/>
      <c r="R9437"/>
      <c r="S9437"/>
    </row>
    <row r="9438" spans="1:19">
      <c r="A9438"/>
      <c r="B9438"/>
      <c r="C9438"/>
      <c r="D9438"/>
      <c r="E9438"/>
      <c r="F9438"/>
      <c r="G9438"/>
      <c r="H9438"/>
      <c r="I9438"/>
      <c r="J9438"/>
      <c r="K9438"/>
      <c r="L9438"/>
      <c r="M9438"/>
      <c r="N9438"/>
      <c r="O9438"/>
      <c r="P9438"/>
      <c r="Q9438"/>
      <c r="R9438"/>
      <c r="S9438"/>
    </row>
    <row r="9439" spans="1:19">
      <c r="A9439"/>
      <c r="B9439"/>
      <c r="C9439"/>
      <c r="D9439"/>
      <c r="E9439"/>
      <c r="F9439"/>
      <c r="G9439"/>
      <c r="H9439"/>
      <c r="I9439"/>
      <c r="J9439"/>
      <c r="K9439"/>
      <c r="L9439"/>
      <c r="M9439"/>
      <c r="N9439"/>
      <c r="O9439"/>
      <c r="P9439"/>
      <c r="Q9439"/>
      <c r="R9439"/>
      <c r="S9439"/>
    </row>
    <row r="9440" spans="1:19">
      <c r="A9440"/>
      <c r="B9440"/>
      <c r="C9440"/>
      <c r="D9440"/>
      <c r="E9440"/>
      <c r="F9440"/>
      <c r="G9440"/>
      <c r="H9440"/>
      <c r="I9440"/>
      <c r="J9440"/>
      <c r="K9440"/>
      <c r="L9440"/>
      <c r="M9440"/>
      <c r="N9440"/>
      <c r="O9440"/>
      <c r="P9440"/>
      <c r="Q9440"/>
      <c r="R9440"/>
      <c r="S9440"/>
    </row>
    <row r="9441" spans="1:19">
      <c r="A9441"/>
      <c r="B9441"/>
      <c r="C9441"/>
      <c r="D9441"/>
      <c r="E9441"/>
      <c r="F9441"/>
      <c r="G9441"/>
      <c r="H9441"/>
      <c r="I9441"/>
      <c r="J9441"/>
      <c r="K9441"/>
      <c r="L9441"/>
      <c r="M9441"/>
      <c r="N9441"/>
      <c r="O9441"/>
      <c r="P9441"/>
      <c r="Q9441"/>
      <c r="R9441"/>
      <c r="S9441"/>
    </row>
    <row r="9442" spans="1:19">
      <c r="A9442"/>
      <c r="B9442"/>
      <c r="C9442"/>
      <c r="D9442"/>
      <c r="E9442"/>
      <c r="F9442"/>
      <c r="G9442"/>
      <c r="H9442"/>
      <c r="I9442"/>
      <c r="J9442"/>
      <c r="K9442"/>
      <c r="L9442"/>
      <c r="M9442"/>
      <c r="N9442"/>
      <c r="O9442"/>
      <c r="P9442"/>
      <c r="Q9442"/>
      <c r="R9442"/>
      <c r="S9442"/>
    </row>
    <row r="9443" spans="1:19">
      <c r="A9443"/>
      <c r="B9443"/>
      <c r="C9443"/>
      <c r="D9443"/>
      <c r="E9443"/>
      <c r="F9443"/>
      <c r="G9443"/>
      <c r="H9443"/>
      <c r="I9443"/>
      <c r="J9443"/>
      <c r="K9443"/>
      <c r="L9443"/>
      <c r="M9443"/>
      <c r="N9443"/>
      <c r="O9443"/>
      <c r="P9443"/>
      <c r="Q9443"/>
      <c r="R9443"/>
      <c r="S9443"/>
    </row>
    <row r="9444" spans="1:19">
      <c r="A9444"/>
      <c r="B9444"/>
      <c r="C9444"/>
      <c r="D9444"/>
      <c r="E9444"/>
      <c r="F9444"/>
      <c r="G9444"/>
      <c r="H9444"/>
      <c r="I9444"/>
      <c r="J9444"/>
      <c r="K9444"/>
      <c r="L9444"/>
      <c r="M9444"/>
      <c r="N9444"/>
      <c r="O9444"/>
      <c r="P9444"/>
      <c r="Q9444"/>
      <c r="R9444"/>
      <c r="S9444"/>
    </row>
    <row r="9445" spans="1:19">
      <c r="A9445"/>
      <c r="B9445"/>
      <c r="C9445"/>
      <c r="D9445"/>
      <c r="E9445"/>
      <c r="F9445"/>
      <c r="G9445"/>
      <c r="H9445"/>
      <c r="I9445"/>
      <c r="J9445"/>
      <c r="K9445"/>
      <c r="L9445"/>
      <c r="M9445"/>
      <c r="N9445"/>
      <c r="O9445"/>
      <c r="P9445"/>
      <c r="Q9445"/>
      <c r="R9445"/>
      <c r="S9445"/>
    </row>
    <row r="9446" spans="1:19">
      <c r="A9446"/>
      <c r="B9446"/>
      <c r="C9446"/>
      <c r="D9446"/>
      <c r="E9446"/>
      <c r="F9446"/>
      <c r="G9446"/>
      <c r="H9446"/>
      <c r="I9446"/>
      <c r="J9446"/>
      <c r="K9446"/>
      <c r="L9446"/>
      <c r="M9446"/>
      <c r="N9446"/>
      <c r="O9446"/>
      <c r="P9446"/>
      <c r="Q9446"/>
      <c r="R9446"/>
      <c r="S9446"/>
    </row>
    <row r="9447" spans="1:19">
      <c r="A9447"/>
      <c r="B9447"/>
      <c r="C9447"/>
      <c r="D9447"/>
      <c r="E9447"/>
      <c r="F9447"/>
      <c r="G9447"/>
      <c r="H9447"/>
      <c r="I9447"/>
      <c r="J9447"/>
      <c r="K9447"/>
      <c r="L9447"/>
      <c r="M9447"/>
      <c r="N9447"/>
      <c r="O9447"/>
      <c r="P9447"/>
      <c r="Q9447"/>
      <c r="R9447"/>
      <c r="S9447"/>
    </row>
    <row r="9448" spans="1:19">
      <c r="A9448"/>
      <c r="B9448"/>
      <c r="C9448"/>
      <c r="D9448"/>
      <c r="E9448"/>
      <c r="F9448"/>
      <c r="G9448"/>
      <c r="H9448"/>
      <c r="I9448"/>
      <c r="J9448"/>
      <c r="K9448"/>
      <c r="L9448"/>
      <c r="M9448"/>
      <c r="N9448"/>
      <c r="O9448"/>
      <c r="P9448"/>
      <c r="Q9448"/>
      <c r="R9448"/>
      <c r="S9448"/>
    </row>
    <row r="9449" spans="1:19">
      <c r="A9449"/>
      <c r="B9449"/>
      <c r="C9449"/>
      <c r="D9449"/>
      <c r="E9449"/>
      <c r="F9449"/>
      <c r="G9449"/>
      <c r="H9449"/>
      <c r="I9449"/>
      <c r="J9449"/>
      <c r="K9449"/>
      <c r="L9449"/>
      <c r="M9449"/>
      <c r="N9449"/>
      <c r="O9449"/>
      <c r="P9449"/>
      <c r="Q9449"/>
      <c r="R9449"/>
      <c r="S9449"/>
    </row>
    <row r="9450" spans="1:19">
      <c r="A9450"/>
      <c r="B9450"/>
      <c r="C9450"/>
      <c r="D9450"/>
      <c r="E9450"/>
      <c r="F9450"/>
      <c r="G9450"/>
      <c r="H9450"/>
      <c r="I9450"/>
      <c r="J9450"/>
      <c r="K9450"/>
      <c r="L9450"/>
      <c r="M9450"/>
      <c r="N9450"/>
      <c r="O9450"/>
      <c r="P9450"/>
      <c r="Q9450"/>
      <c r="R9450"/>
      <c r="S9450"/>
    </row>
    <row r="9451" spans="1:19">
      <c r="A9451"/>
      <c r="B9451"/>
      <c r="C9451"/>
      <c r="D9451"/>
      <c r="E9451"/>
      <c r="F9451"/>
      <c r="G9451"/>
      <c r="H9451"/>
      <c r="I9451"/>
      <c r="J9451"/>
      <c r="K9451"/>
      <c r="L9451"/>
      <c r="M9451"/>
      <c r="N9451"/>
      <c r="O9451"/>
      <c r="P9451"/>
      <c r="Q9451"/>
      <c r="R9451"/>
      <c r="S9451"/>
    </row>
    <row r="9452" spans="1:19">
      <c r="A9452"/>
      <c r="B9452"/>
      <c r="C9452"/>
      <c r="D9452"/>
      <c r="E9452"/>
      <c r="F9452"/>
      <c r="G9452"/>
      <c r="H9452"/>
      <c r="I9452"/>
      <c r="J9452"/>
      <c r="K9452"/>
      <c r="L9452"/>
      <c r="M9452"/>
      <c r="N9452"/>
      <c r="O9452"/>
      <c r="P9452"/>
      <c r="Q9452"/>
      <c r="R9452"/>
      <c r="S9452"/>
    </row>
    <row r="9453" spans="1:19">
      <c r="A9453"/>
      <c r="B9453"/>
      <c r="C9453"/>
      <c r="D9453"/>
      <c r="E9453"/>
      <c r="F9453"/>
      <c r="G9453"/>
      <c r="H9453"/>
      <c r="I9453"/>
      <c r="J9453"/>
      <c r="K9453"/>
      <c r="L9453"/>
      <c r="M9453"/>
      <c r="N9453"/>
      <c r="O9453"/>
      <c r="P9453"/>
      <c r="Q9453"/>
      <c r="R9453"/>
      <c r="S9453"/>
    </row>
    <row r="9454" spans="1:19">
      <c r="A9454"/>
      <c r="B9454"/>
      <c r="C9454"/>
      <c r="D9454"/>
      <c r="E9454"/>
      <c r="F9454"/>
      <c r="G9454"/>
      <c r="H9454"/>
      <c r="I9454"/>
      <c r="J9454"/>
      <c r="K9454"/>
      <c r="L9454"/>
      <c r="M9454"/>
      <c r="N9454"/>
      <c r="O9454"/>
      <c r="P9454"/>
      <c r="Q9454"/>
      <c r="R9454"/>
      <c r="S9454"/>
    </row>
    <row r="9455" spans="1:19">
      <c r="A9455"/>
      <c r="B9455"/>
      <c r="C9455"/>
      <c r="D9455"/>
      <c r="E9455"/>
      <c r="F9455"/>
      <c r="G9455"/>
      <c r="H9455"/>
      <c r="I9455"/>
      <c r="J9455"/>
      <c r="K9455"/>
      <c r="L9455"/>
      <c r="M9455"/>
      <c r="N9455"/>
      <c r="O9455"/>
      <c r="P9455"/>
      <c r="Q9455"/>
      <c r="R9455"/>
      <c r="S9455"/>
    </row>
    <row r="9456" spans="1:19">
      <c r="A9456"/>
      <c r="B9456"/>
      <c r="C9456"/>
      <c r="D9456"/>
      <c r="E9456"/>
      <c r="F9456"/>
      <c r="G9456"/>
      <c r="H9456"/>
      <c r="I9456"/>
      <c r="J9456"/>
      <c r="K9456"/>
      <c r="L9456"/>
      <c r="M9456"/>
      <c r="N9456"/>
      <c r="O9456"/>
      <c r="P9456"/>
      <c r="Q9456"/>
      <c r="R9456"/>
      <c r="S9456"/>
    </row>
    <row r="9457" spans="1:19">
      <c r="A9457"/>
      <c r="B9457"/>
      <c r="C9457"/>
      <c r="D9457"/>
      <c r="E9457"/>
      <c r="F9457"/>
      <c r="G9457"/>
      <c r="H9457"/>
      <c r="I9457"/>
      <c r="J9457"/>
      <c r="K9457"/>
      <c r="L9457"/>
      <c r="M9457"/>
      <c r="N9457"/>
      <c r="O9457"/>
      <c r="P9457"/>
      <c r="Q9457"/>
      <c r="R9457"/>
      <c r="S9457"/>
    </row>
    <row r="9458" spans="1:19">
      <c r="A9458"/>
      <c r="B9458"/>
      <c r="C9458"/>
      <c r="D9458"/>
      <c r="E9458"/>
      <c r="F9458"/>
      <c r="G9458"/>
      <c r="H9458"/>
      <c r="I9458"/>
      <c r="J9458"/>
      <c r="K9458"/>
      <c r="L9458"/>
      <c r="M9458"/>
      <c r="N9458"/>
      <c r="O9458"/>
      <c r="P9458"/>
      <c r="Q9458"/>
      <c r="R9458"/>
      <c r="S9458"/>
    </row>
    <row r="9459" spans="1:19">
      <c r="A9459"/>
      <c r="B9459"/>
      <c r="C9459"/>
      <c r="D9459"/>
      <c r="E9459"/>
      <c r="F9459"/>
      <c r="G9459"/>
      <c r="H9459"/>
      <c r="I9459"/>
      <c r="J9459"/>
      <c r="K9459"/>
      <c r="L9459"/>
      <c r="M9459"/>
      <c r="N9459"/>
      <c r="O9459"/>
      <c r="P9459"/>
      <c r="Q9459"/>
      <c r="R9459"/>
      <c r="S9459"/>
    </row>
    <row r="9460" spans="1:19">
      <c r="A9460"/>
      <c r="B9460"/>
      <c r="C9460"/>
      <c r="D9460"/>
      <c r="E9460"/>
      <c r="F9460"/>
      <c r="G9460"/>
      <c r="H9460"/>
      <c r="I9460"/>
      <c r="J9460"/>
      <c r="K9460"/>
      <c r="L9460"/>
      <c r="M9460"/>
      <c r="N9460"/>
      <c r="O9460"/>
      <c r="P9460"/>
      <c r="Q9460"/>
      <c r="R9460"/>
      <c r="S9460"/>
    </row>
    <row r="9461" spans="1:19">
      <c r="A9461"/>
      <c r="B9461"/>
      <c r="C9461"/>
      <c r="D9461"/>
      <c r="E9461"/>
      <c r="F9461"/>
      <c r="G9461"/>
      <c r="H9461"/>
      <c r="I9461"/>
      <c r="J9461"/>
      <c r="K9461"/>
      <c r="L9461"/>
      <c r="M9461"/>
      <c r="N9461"/>
      <c r="O9461"/>
      <c r="P9461"/>
      <c r="Q9461"/>
      <c r="R9461"/>
      <c r="S9461"/>
    </row>
    <row r="9462" spans="1:19">
      <c r="A9462"/>
      <c r="B9462"/>
      <c r="C9462"/>
      <c r="D9462"/>
      <c r="E9462"/>
      <c r="F9462"/>
      <c r="G9462"/>
      <c r="H9462"/>
      <c r="I9462"/>
      <c r="J9462"/>
      <c r="K9462"/>
      <c r="L9462"/>
      <c r="M9462"/>
      <c r="N9462"/>
      <c r="O9462"/>
      <c r="P9462"/>
      <c r="Q9462"/>
      <c r="R9462"/>
      <c r="S9462"/>
    </row>
    <row r="9463" spans="1:19">
      <c r="A9463"/>
      <c r="B9463"/>
      <c r="C9463"/>
      <c r="D9463"/>
      <c r="E9463"/>
      <c r="F9463"/>
      <c r="G9463"/>
      <c r="H9463"/>
      <c r="I9463"/>
      <c r="J9463"/>
      <c r="K9463"/>
      <c r="L9463"/>
      <c r="M9463"/>
      <c r="N9463"/>
      <c r="O9463"/>
      <c r="P9463"/>
      <c r="Q9463"/>
      <c r="R9463"/>
      <c r="S9463"/>
    </row>
    <row r="9464" spans="1:19">
      <c r="A9464"/>
      <c r="B9464"/>
      <c r="C9464"/>
      <c r="D9464"/>
      <c r="E9464"/>
      <c r="F9464"/>
      <c r="G9464"/>
      <c r="H9464"/>
      <c r="I9464"/>
      <c r="J9464"/>
      <c r="K9464"/>
      <c r="L9464"/>
      <c r="M9464"/>
      <c r="N9464"/>
      <c r="O9464"/>
      <c r="P9464"/>
      <c r="Q9464"/>
      <c r="R9464"/>
      <c r="S9464"/>
    </row>
    <row r="9465" spans="1:19">
      <c r="A9465"/>
      <c r="B9465"/>
      <c r="C9465"/>
      <c r="D9465"/>
      <c r="E9465"/>
      <c r="F9465"/>
      <c r="G9465"/>
      <c r="H9465"/>
      <c r="I9465"/>
      <c r="J9465"/>
      <c r="K9465"/>
      <c r="L9465"/>
      <c r="M9465"/>
      <c r="N9465"/>
      <c r="O9465"/>
      <c r="P9465"/>
      <c r="Q9465"/>
      <c r="R9465"/>
      <c r="S9465"/>
    </row>
    <row r="9466" spans="1:19">
      <c r="A9466"/>
      <c r="B9466"/>
      <c r="C9466"/>
      <c r="D9466"/>
      <c r="E9466"/>
      <c r="F9466"/>
      <c r="G9466"/>
      <c r="H9466"/>
      <c r="I9466"/>
      <c r="J9466"/>
      <c r="K9466"/>
      <c r="L9466"/>
      <c r="M9466"/>
      <c r="N9466"/>
      <c r="O9466"/>
      <c r="P9466"/>
      <c r="Q9466"/>
      <c r="R9466"/>
      <c r="S9466"/>
    </row>
    <row r="9467" spans="1:19">
      <c r="A9467"/>
      <c r="B9467"/>
      <c r="C9467"/>
      <c r="D9467"/>
      <c r="E9467"/>
      <c r="F9467"/>
      <c r="G9467"/>
      <c r="H9467"/>
      <c r="I9467"/>
      <c r="J9467"/>
      <c r="K9467"/>
      <c r="L9467"/>
      <c r="M9467"/>
      <c r="N9467"/>
      <c r="O9467"/>
      <c r="P9467"/>
      <c r="Q9467"/>
      <c r="R9467"/>
      <c r="S9467"/>
    </row>
    <row r="9468" spans="1:19">
      <c r="A9468"/>
      <c r="B9468"/>
      <c r="C9468"/>
      <c r="D9468"/>
      <c r="E9468"/>
      <c r="F9468"/>
      <c r="G9468"/>
      <c r="H9468"/>
      <c r="I9468"/>
      <c r="J9468"/>
      <c r="K9468"/>
      <c r="L9468"/>
      <c r="M9468"/>
      <c r="N9468"/>
      <c r="O9468"/>
      <c r="P9468"/>
      <c r="Q9468"/>
      <c r="R9468"/>
      <c r="S9468"/>
    </row>
    <row r="9469" spans="1:19">
      <c r="A9469"/>
      <c r="B9469"/>
      <c r="C9469"/>
      <c r="D9469"/>
      <c r="E9469"/>
      <c r="F9469"/>
      <c r="G9469"/>
      <c r="H9469"/>
      <c r="I9469"/>
      <c r="J9469"/>
      <c r="K9469"/>
      <c r="L9469"/>
      <c r="M9469"/>
      <c r="N9469"/>
      <c r="O9469"/>
      <c r="P9469"/>
      <c r="Q9469"/>
      <c r="R9469"/>
      <c r="S9469"/>
    </row>
    <row r="9470" spans="1:19">
      <c r="A9470"/>
      <c r="B9470"/>
      <c r="C9470"/>
      <c r="D9470"/>
      <c r="E9470"/>
      <c r="F9470"/>
      <c r="G9470"/>
      <c r="H9470"/>
      <c r="I9470"/>
      <c r="J9470"/>
      <c r="K9470"/>
      <c r="L9470"/>
      <c r="M9470"/>
      <c r="N9470"/>
      <c r="O9470"/>
      <c r="P9470"/>
      <c r="Q9470"/>
      <c r="R9470"/>
      <c r="S9470"/>
    </row>
    <row r="9471" spans="1:19">
      <c r="A9471"/>
      <c r="B9471"/>
      <c r="C9471"/>
      <c r="D9471"/>
      <c r="E9471"/>
      <c r="F9471"/>
      <c r="G9471"/>
      <c r="H9471"/>
      <c r="I9471"/>
      <c r="J9471"/>
      <c r="K9471"/>
      <c r="L9471"/>
      <c r="M9471"/>
      <c r="N9471"/>
      <c r="O9471"/>
      <c r="P9471"/>
      <c r="Q9471"/>
      <c r="R9471"/>
      <c r="S9471"/>
    </row>
    <row r="9472" spans="1:19">
      <c r="A9472"/>
      <c r="B9472"/>
      <c r="C9472"/>
      <c r="D9472"/>
      <c r="E9472"/>
      <c r="F9472"/>
      <c r="G9472"/>
      <c r="H9472"/>
      <c r="I9472"/>
      <c r="J9472"/>
      <c r="K9472"/>
      <c r="L9472"/>
      <c r="M9472"/>
      <c r="N9472"/>
      <c r="O9472"/>
      <c r="P9472"/>
      <c r="Q9472"/>
      <c r="R9472"/>
      <c r="S9472"/>
    </row>
    <row r="9473" spans="1:19">
      <c r="A9473"/>
      <c r="B9473"/>
      <c r="C9473"/>
      <c r="D9473"/>
      <c r="E9473"/>
      <c r="F9473"/>
      <c r="G9473"/>
      <c r="H9473"/>
      <c r="I9473"/>
      <c r="J9473"/>
      <c r="K9473"/>
      <c r="L9473"/>
      <c r="M9473"/>
      <c r="N9473"/>
      <c r="O9473"/>
      <c r="P9473"/>
      <c r="Q9473"/>
      <c r="R9473"/>
      <c r="S9473"/>
    </row>
    <row r="9474" spans="1:19">
      <c r="A9474"/>
      <c r="B9474"/>
      <c r="C9474"/>
      <c r="D9474"/>
      <c r="E9474"/>
      <c r="F9474"/>
      <c r="G9474"/>
      <c r="H9474"/>
      <c r="I9474"/>
      <c r="J9474"/>
      <c r="K9474"/>
      <c r="L9474"/>
      <c r="M9474"/>
      <c r="N9474"/>
      <c r="O9474"/>
      <c r="P9474"/>
      <c r="Q9474"/>
      <c r="R9474"/>
      <c r="S9474"/>
    </row>
    <row r="9475" spans="1:19">
      <c r="A9475"/>
      <c r="B9475"/>
      <c r="C9475"/>
      <c r="D9475"/>
      <c r="E9475"/>
      <c r="F9475"/>
      <c r="G9475"/>
      <c r="H9475"/>
      <c r="I9475"/>
      <c r="J9475"/>
      <c r="K9475"/>
      <c r="L9475"/>
      <c r="M9475"/>
      <c r="N9475"/>
      <c r="O9475"/>
      <c r="P9475"/>
      <c r="Q9475"/>
      <c r="R9475"/>
      <c r="S9475"/>
    </row>
    <row r="9476" spans="1:19">
      <c r="A9476"/>
      <c r="B9476"/>
      <c r="C9476"/>
      <c r="D9476"/>
      <c r="E9476"/>
      <c r="F9476"/>
      <c r="G9476"/>
      <c r="H9476"/>
      <c r="I9476"/>
      <c r="J9476"/>
      <c r="K9476"/>
      <c r="L9476"/>
      <c r="M9476"/>
      <c r="N9476"/>
      <c r="O9476"/>
      <c r="P9476"/>
      <c r="Q9476"/>
      <c r="R9476"/>
      <c r="S9476"/>
    </row>
    <row r="9477" spans="1:19">
      <c r="A9477"/>
      <c r="B9477"/>
      <c r="C9477"/>
      <c r="D9477"/>
      <c r="E9477"/>
      <c r="F9477"/>
      <c r="G9477"/>
      <c r="H9477"/>
      <c r="I9477"/>
      <c r="J9477"/>
      <c r="K9477"/>
      <c r="L9477"/>
      <c r="M9477"/>
      <c r="N9477"/>
      <c r="O9477"/>
      <c r="P9477"/>
      <c r="Q9477"/>
      <c r="R9477"/>
      <c r="S9477"/>
    </row>
    <row r="9478" spans="1:19">
      <c r="A9478"/>
      <c r="B9478"/>
      <c r="C9478"/>
      <c r="D9478"/>
      <c r="E9478"/>
      <c r="F9478"/>
      <c r="G9478"/>
      <c r="H9478"/>
      <c r="I9478"/>
      <c r="J9478"/>
      <c r="K9478"/>
      <c r="L9478"/>
      <c r="M9478"/>
      <c r="N9478"/>
      <c r="O9478"/>
      <c r="P9478"/>
      <c r="Q9478"/>
      <c r="R9478"/>
      <c r="S9478"/>
    </row>
    <row r="9479" spans="1:19">
      <c r="A9479"/>
      <c r="B9479"/>
      <c r="C9479"/>
      <c r="D9479"/>
      <c r="E9479"/>
      <c r="F9479"/>
      <c r="G9479"/>
      <c r="H9479"/>
      <c r="I9479"/>
      <c r="J9479"/>
      <c r="K9479"/>
      <c r="L9479"/>
      <c r="M9479"/>
      <c r="N9479"/>
      <c r="O9479"/>
      <c r="P9479"/>
      <c r="Q9479"/>
      <c r="R9479"/>
      <c r="S9479"/>
    </row>
    <row r="9480" spans="1:19">
      <c r="A9480"/>
      <c r="B9480"/>
      <c r="C9480"/>
      <c r="D9480"/>
      <c r="E9480"/>
      <c r="F9480"/>
      <c r="G9480"/>
      <c r="H9480"/>
      <c r="I9480"/>
      <c r="J9480"/>
      <c r="K9480"/>
      <c r="L9480"/>
      <c r="M9480"/>
      <c r="N9480"/>
      <c r="O9480"/>
      <c r="P9480"/>
      <c r="Q9480"/>
      <c r="R9480"/>
      <c r="S9480"/>
    </row>
    <row r="9481" spans="1:19">
      <c r="A9481"/>
      <c r="B9481"/>
      <c r="C9481"/>
      <c r="D9481"/>
      <c r="E9481"/>
      <c r="F9481"/>
      <c r="G9481"/>
      <c r="H9481"/>
      <c r="I9481"/>
      <c r="J9481"/>
      <c r="K9481"/>
      <c r="L9481"/>
      <c r="M9481"/>
      <c r="N9481"/>
      <c r="O9481"/>
      <c r="P9481"/>
      <c r="Q9481"/>
      <c r="R9481"/>
      <c r="S9481"/>
    </row>
    <row r="9482" spans="1:19">
      <c r="A9482"/>
      <c r="B9482"/>
      <c r="C9482"/>
      <c r="D9482"/>
      <c r="E9482"/>
      <c r="F9482"/>
      <c r="G9482"/>
      <c r="H9482"/>
      <c r="I9482"/>
      <c r="J9482"/>
      <c r="K9482"/>
      <c r="L9482"/>
      <c r="M9482"/>
      <c r="N9482"/>
      <c r="O9482"/>
      <c r="P9482"/>
      <c r="Q9482"/>
      <c r="R9482"/>
      <c r="S9482"/>
    </row>
    <row r="9483" spans="1:19">
      <c r="A9483"/>
      <c r="B9483"/>
      <c r="C9483"/>
      <c r="D9483"/>
      <c r="E9483"/>
      <c r="F9483"/>
      <c r="G9483"/>
      <c r="H9483"/>
      <c r="I9483"/>
      <c r="J9483"/>
      <c r="K9483"/>
      <c r="L9483"/>
      <c r="M9483"/>
      <c r="N9483"/>
      <c r="O9483"/>
      <c r="P9483"/>
      <c r="Q9483"/>
      <c r="R9483"/>
      <c r="S9483"/>
    </row>
    <row r="9484" spans="1:19">
      <c r="A9484"/>
      <c r="B9484"/>
      <c r="C9484"/>
      <c r="D9484"/>
      <c r="E9484"/>
      <c r="F9484"/>
      <c r="G9484"/>
      <c r="H9484"/>
      <c r="I9484"/>
      <c r="J9484"/>
      <c r="K9484"/>
      <c r="L9484"/>
      <c r="M9484"/>
      <c r="N9484"/>
      <c r="O9484"/>
      <c r="P9484"/>
      <c r="Q9484"/>
      <c r="R9484"/>
      <c r="S9484"/>
    </row>
    <row r="9485" spans="1:19">
      <c r="A9485"/>
      <c r="B9485"/>
      <c r="C9485"/>
      <c r="D9485"/>
      <c r="E9485"/>
      <c r="F9485"/>
      <c r="G9485"/>
      <c r="H9485"/>
      <c r="I9485"/>
      <c r="J9485"/>
      <c r="K9485"/>
      <c r="L9485"/>
      <c r="M9485"/>
      <c r="N9485"/>
      <c r="O9485"/>
      <c r="P9485"/>
      <c r="Q9485"/>
      <c r="R9485"/>
      <c r="S9485"/>
    </row>
    <row r="9486" spans="1:19">
      <c r="A9486"/>
      <c r="B9486"/>
      <c r="C9486"/>
      <c r="D9486"/>
      <c r="E9486"/>
      <c r="F9486"/>
      <c r="G9486"/>
      <c r="H9486"/>
      <c r="I9486"/>
      <c r="J9486"/>
      <c r="K9486"/>
      <c r="L9486"/>
      <c r="M9486"/>
      <c r="N9486"/>
      <c r="O9486"/>
      <c r="P9486"/>
      <c r="Q9486"/>
      <c r="R9486"/>
      <c r="S9486"/>
    </row>
    <row r="9487" spans="1:19">
      <c r="A9487"/>
      <c r="B9487"/>
      <c r="C9487"/>
      <c r="D9487"/>
      <c r="E9487"/>
      <c r="F9487"/>
      <c r="G9487"/>
      <c r="H9487"/>
      <c r="I9487"/>
      <c r="J9487"/>
      <c r="K9487"/>
      <c r="L9487"/>
      <c r="M9487"/>
      <c r="N9487"/>
      <c r="O9487"/>
      <c r="P9487"/>
      <c r="Q9487"/>
      <c r="R9487"/>
      <c r="S9487"/>
    </row>
    <row r="9488" spans="1:19">
      <c r="A9488"/>
      <c r="B9488"/>
      <c r="C9488"/>
      <c r="D9488"/>
      <c r="E9488"/>
      <c r="F9488"/>
      <c r="G9488"/>
      <c r="H9488"/>
      <c r="I9488"/>
      <c r="J9488"/>
      <c r="K9488"/>
      <c r="L9488"/>
      <c r="M9488"/>
      <c r="N9488"/>
      <c r="O9488"/>
      <c r="P9488"/>
      <c r="Q9488"/>
      <c r="R9488"/>
      <c r="S9488"/>
    </row>
    <row r="9489" spans="1:19">
      <c r="A9489"/>
      <c r="B9489"/>
      <c r="C9489"/>
      <c r="D9489"/>
      <c r="E9489"/>
      <c r="F9489"/>
      <c r="G9489"/>
      <c r="H9489"/>
      <c r="I9489"/>
      <c r="J9489"/>
      <c r="K9489"/>
      <c r="L9489"/>
      <c r="M9489"/>
      <c r="N9489"/>
      <c r="O9489"/>
      <c r="P9489"/>
      <c r="Q9489"/>
      <c r="R9489"/>
      <c r="S9489"/>
    </row>
    <row r="9490" spans="1:19">
      <c r="A9490"/>
      <c r="B9490"/>
      <c r="C9490"/>
      <c r="D9490"/>
      <c r="E9490"/>
      <c r="F9490"/>
      <c r="G9490"/>
      <c r="H9490"/>
      <c r="I9490"/>
      <c r="J9490"/>
      <c r="K9490"/>
      <c r="L9490"/>
      <c r="M9490"/>
      <c r="N9490"/>
      <c r="O9490"/>
      <c r="P9490"/>
      <c r="Q9490"/>
      <c r="R9490"/>
      <c r="S9490"/>
    </row>
    <row r="9491" spans="1:19">
      <c r="A9491"/>
      <c r="B9491"/>
      <c r="C9491"/>
      <c r="D9491"/>
      <c r="E9491"/>
      <c r="F9491"/>
      <c r="G9491"/>
      <c r="H9491"/>
      <c r="I9491"/>
      <c r="J9491"/>
      <c r="K9491"/>
      <c r="L9491"/>
      <c r="M9491"/>
      <c r="N9491"/>
      <c r="O9491"/>
      <c r="P9491"/>
      <c r="Q9491"/>
      <c r="R9491"/>
      <c r="S9491"/>
    </row>
    <row r="9492" spans="1:19">
      <c r="A9492"/>
      <c r="B9492"/>
      <c r="C9492"/>
      <c r="D9492"/>
      <c r="E9492"/>
      <c r="F9492"/>
      <c r="G9492"/>
      <c r="H9492"/>
      <c r="I9492"/>
      <c r="J9492"/>
      <c r="K9492"/>
      <c r="L9492"/>
      <c r="M9492"/>
      <c r="N9492"/>
      <c r="O9492"/>
      <c r="P9492"/>
      <c r="Q9492"/>
      <c r="R9492"/>
      <c r="S9492"/>
    </row>
    <row r="9493" spans="1:19">
      <c r="A9493"/>
      <c r="B9493"/>
      <c r="C9493"/>
      <c r="D9493"/>
      <c r="E9493"/>
      <c r="F9493"/>
      <c r="G9493"/>
      <c r="H9493"/>
      <c r="I9493"/>
      <c r="J9493"/>
      <c r="K9493"/>
      <c r="L9493"/>
      <c r="M9493"/>
      <c r="N9493"/>
      <c r="O9493"/>
      <c r="P9493"/>
      <c r="Q9493"/>
      <c r="R9493"/>
      <c r="S9493"/>
    </row>
    <row r="9494" spans="1:19">
      <c r="A9494"/>
      <c r="B9494"/>
      <c r="C9494"/>
      <c r="D9494"/>
      <c r="E9494"/>
      <c r="F9494"/>
      <c r="G9494"/>
      <c r="H9494"/>
      <c r="I9494"/>
      <c r="J9494"/>
      <c r="K9494"/>
      <c r="L9494"/>
      <c r="M9494"/>
      <c r="N9494"/>
      <c r="O9494"/>
      <c r="P9494"/>
      <c r="Q9494"/>
      <c r="R9494"/>
      <c r="S9494"/>
    </row>
    <row r="9495" spans="1:19">
      <c r="A9495"/>
      <c r="B9495"/>
      <c r="C9495"/>
      <c r="D9495"/>
      <c r="E9495"/>
      <c r="F9495"/>
      <c r="G9495"/>
      <c r="H9495"/>
      <c r="I9495"/>
      <c r="J9495"/>
      <c r="K9495"/>
      <c r="L9495"/>
      <c r="M9495"/>
      <c r="N9495"/>
      <c r="O9495"/>
      <c r="P9495"/>
      <c r="Q9495"/>
      <c r="R9495"/>
      <c r="S9495"/>
    </row>
    <row r="9496" spans="1:19">
      <c r="A9496"/>
      <c r="B9496"/>
      <c r="C9496"/>
      <c r="D9496"/>
      <c r="E9496"/>
      <c r="F9496"/>
      <c r="G9496"/>
      <c r="H9496"/>
      <c r="I9496"/>
      <c r="J9496"/>
      <c r="K9496"/>
      <c r="L9496"/>
      <c r="M9496"/>
      <c r="N9496"/>
      <c r="O9496"/>
      <c r="P9496"/>
      <c r="Q9496"/>
      <c r="R9496"/>
      <c r="S9496"/>
    </row>
    <row r="9497" spans="1:19">
      <c r="A9497"/>
      <c r="B9497"/>
      <c r="C9497"/>
      <c r="D9497"/>
      <c r="E9497"/>
      <c r="F9497"/>
      <c r="G9497"/>
      <c r="H9497"/>
      <c r="I9497"/>
      <c r="J9497"/>
      <c r="K9497"/>
      <c r="L9497"/>
      <c r="M9497"/>
      <c r="N9497"/>
      <c r="O9497"/>
      <c r="P9497"/>
      <c r="Q9497"/>
      <c r="R9497"/>
      <c r="S9497"/>
    </row>
    <row r="9498" spans="1:19">
      <c r="A9498"/>
      <c r="B9498"/>
      <c r="C9498"/>
      <c r="D9498"/>
      <c r="E9498"/>
      <c r="F9498"/>
      <c r="G9498"/>
      <c r="H9498"/>
      <c r="I9498"/>
      <c r="J9498"/>
      <c r="K9498"/>
      <c r="L9498"/>
      <c r="M9498"/>
      <c r="N9498"/>
      <c r="O9498"/>
      <c r="P9498"/>
      <c r="Q9498"/>
      <c r="R9498"/>
      <c r="S9498"/>
    </row>
    <row r="9499" spans="1:19">
      <c r="A9499"/>
      <c r="B9499"/>
      <c r="C9499"/>
      <c r="D9499"/>
      <c r="E9499"/>
      <c r="F9499"/>
      <c r="G9499"/>
      <c r="H9499"/>
      <c r="I9499"/>
      <c r="J9499"/>
      <c r="K9499"/>
      <c r="L9499"/>
      <c r="M9499"/>
      <c r="N9499"/>
      <c r="O9499"/>
      <c r="P9499"/>
      <c r="Q9499"/>
      <c r="R9499"/>
      <c r="S9499"/>
    </row>
    <row r="9500" spans="1:19">
      <c r="A9500"/>
      <c r="B9500"/>
      <c r="C9500"/>
      <c r="D9500"/>
      <c r="E9500"/>
      <c r="F9500"/>
      <c r="G9500"/>
      <c r="H9500"/>
      <c r="I9500"/>
      <c r="J9500"/>
      <c r="K9500"/>
      <c r="L9500"/>
      <c r="M9500"/>
      <c r="N9500"/>
      <c r="O9500"/>
      <c r="P9500"/>
      <c r="Q9500"/>
      <c r="R9500"/>
      <c r="S9500"/>
    </row>
    <row r="9501" spans="1:19">
      <c r="A9501"/>
      <c r="B9501"/>
      <c r="C9501"/>
      <c r="D9501"/>
      <c r="E9501"/>
      <c r="F9501"/>
      <c r="G9501"/>
      <c r="H9501"/>
      <c r="I9501"/>
      <c r="J9501"/>
      <c r="K9501"/>
      <c r="L9501"/>
      <c r="M9501"/>
      <c r="N9501"/>
      <c r="O9501"/>
      <c r="P9501"/>
      <c r="Q9501"/>
      <c r="R9501"/>
      <c r="S9501"/>
    </row>
    <row r="9502" spans="1:19">
      <c r="A9502"/>
      <c r="B9502"/>
      <c r="C9502"/>
      <c r="D9502"/>
      <c r="E9502"/>
      <c r="F9502"/>
      <c r="G9502"/>
      <c r="H9502"/>
      <c r="I9502"/>
      <c r="J9502"/>
      <c r="K9502"/>
      <c r="L9502"/>
      <c r="M9502"/>
      <c r="N9502"/>
      <c r="O9502"/>
      <c r="P9502"/>
      <c r="Q9502"/>
      <c r="R9502"/>
      <c r="S9502"/>
    </row>
    <row r="9503" spans="1:19">
      <c r="A9503"/>
      <c r="B9503"/>
      <c r="C9503"/>
      <c r="D9503"/>
      <c r="E9503"/>
      <c r="F9503"/>
      <c r="G9503"/>
      <c r="H9503"/>
      <c r="I9503"/>
      <c r="J9503"/>
      <c r="K9503"/>
      <c r="L9503"/>
      <c r="M9503"/>
      <c r="N9503"/>
      <c r="O9503"/>
      <c r="P9503"/>
      <c r="Q9503"/>
      <c r="R9503"/>
      <c r="S9503"/>
    </row>
    <row r="9504" spans="1:19">
      <c r="A9504"/>
      <c r="B9504"/>
      <c r="C9504"/>
      <c r="D9504"/>
      <c r="E9504"/>
      <c r="F9504"/>
      <c r="G9504"/>
      <c r="H9504"/>
      <c r="I9504"/>
      <c r="J9504"/>
      <c r="K9504"/>
      <c r="L9504"/>
      <c r="M9504"/>
      <c r="N9504"/>
      <c r="O9504"/>
      <c r="P9504"/>
      <c r="Q9504"/>
      <c r="R9504"/>
      <c r="S9504"/>
    </row>
    <row r="9505" spans="1:19">
      <c r="A9505"/>
      <c r="B9505"/>
      <c r="C9505"/>
      <c r="D9505"/>
      <c r="E9505"/>
      <c r="F9505"/>
      <c r="G9505"/>
      <c r="H9505"/>
      <c r="I9505"/>
      <c r="J9505"/>
      <c r="K9505"/>
      <c r="L9505"/>
      <c r="M9505"/>
      <c r="N9505"/>
      <c r="O9505"/>
      <c r="P9505"/>
      <c r="Q9505"/>
      <c r="R9505"/>
      <c r="S9505"/>
    </row>
    <row r="9506" spans="1:19">
      <c r="A9506"/>
      <c r="B9506"/>
      <c r="C9506"/>
      <c r="D9506"/>
      <c r="E9506"/>
      <c r="F9506"/>
      <c r="G9506"/>
      <c r="H9506"/>
      <c r="I9506"/>
      <c r="J9506"/>
      <c r="K9506"/>
      <c r="L9506"/>
      <c r="M9506"/>
      <c r="N9506"/>
      <c r="O9506"/>
      <c r="P9506"/>
      <c r="Q9506"/>
      <c r="R9506"/>
      <c r="S9506"/>
    </row>
    <row r="9507" spans="1:19">
      <c r="A9507"/>
      <c r="B9507"/>
      <c r="C9507"/>
      <c r="D9507"/>
      <c r="E9507"/>
      <c r="F9507"/>
      <c r="G9507"/>
      <c r="H9507"/>
      <c r="I9507"/>
      <c r="J9507"/>
      <c r="K9507"/>
      <c r="L9507"/>
      <c r="M9507"/>
      <c r="N9507"/>
      <c r="O9507"/>
      <c r="P9507"/>
      <c r="Q9507"/>
      <c r="R9507"/>
      <c r="S9507"/>
    </row>
    <row r="9508" spans="1:19">
      <c r="A9508"/>
      <c r="B9508"/>
      <c r="C9508"/>
      <c r="D9508"/>
      <c r="E9508"/>
      <c r="F9508"/>
      <c r="G9508"/>
      <c r="H9508"/>
      <c r="I9508"/>
      <c r="J9508"/>
      <c r="K9508"/>
      <c r="L9508"/>
      <c r="M9508"/>
      <c r="N9508"/>
      <c r="O9508"/>
      <c r="P9508"/>
      <c r="Q9508"/>
      <c r="R9508"/>
      <c r="S9508"/>
    </row>
    <row r="9509" spans="1:19">
      <c r="A9509"/>
      <c r="B9509"/>
      <c r="C9509"/>
      <c r="D9509"/>
      <c r="E9509"/>
      <c r="F9509"/>
      <c r="G9509"/>
      <c r="H9509"/>
      <c r="I9509"/>
      <c r="J9509"/>
      <c r="K9509"/>
      <c r="L9509"/>
      <c r="M9509"/>
      <c r="N9509"/>
      <c r="O9509"/>
      <c r="P9509"/>
      <c r="Q9509"/>
      <c r="R9509"/>
      <c r="S9509"/>
    </row>
    <row r="9510" spans="1:19">
      <c r="A9510"/>
      <c r="B9510"/>
      <c r="C9510"/>
      <c r="D9510"/>
      <c r="E9510"/>
      <c r="F9510"/>
      <c r="G9510"/>
      <c r="H9510"/>
      <c r="I9510"/>
      <c r="J9510"/>
      <c r="K9510"/>
      <c r="L9510"/>
      <c r="M9510"/>
      <c r="N9510"/>
      <c r="O9510"/>
      <c r="P9510"/>
      <c r="Q9510"/>
      <c r="R9510"/>
      <c r="S9510"/>
    </row>
    <row r="9511" spans="1:19">
      <c r="A9511"/>
      <c r="B9511"/>
      <c r="C9511"/>
      <c r="D9511"/>
      <c r="E9511"/>
      <c r="F9511"/>
      <c r="G9511"/>
      <c r="H9511"/>
      <c r="I9511"/>
      <c r="J9511"/>
      <c r="K9511"/>
      <c r="L9511"/>
      <c r="M9511"/>
      <c r="N9511"/>
      <c r="O9511"/>
      <c r="P9511"/>
      <c r="Q9511"/>
      <c r="R9511"/>
      <c r="S9511"/>
    </row>
    <row r="9512" spans="1:19">
      <c r="A9512"/>
      <c r="B9512"/>
      <c r="C9512"/>
      <c r="D9512"/>
      <c r="E9512"/>
      <c r="F9512"/>
      <c r="G9512"/>
      <c r="H9512"/>
      <c r="I9512"/>
      <c r="J9512"/>
      <c r="K9512"/>
      <c r="L9512"/>
      <c r="M9512"/>
      <c r="N9512"/>
      <c r="O9512"/>
      <c r="P9512"/>
      <c r="Q9512"/>
      <c r="R9512"/>
      <c r="S9512"/>
    </row>
    <row r="9513" spans="1:19">
      <c r="A9513"/>
      <c r="B9513"/>
      <c r="C9513"/>
      <c r="D9513"/>
      <c r="E9513"/>
      <c r="F9513"/>
      <c r="G9513"/>
      <c r="H9513"/>
      <c r="I9513"/>
      <c r="J9513"/>
      <c r="K9513"/>
      <c r="L9513"/>
      <c r="M9513"/>
      <c r="N9513"/>
      <c r="O9513"/>
      <c r="P9513"/>
      <c r="Q9513"/>
      <c r="R9513"/>
      <c r="S9513"/>
    </row>
    <row r="9514" spans="1:19">
      <c r="A9514"/>
      <c r="B9514"/>
      <c r="C9514"/>
      <c r="D9514"/>
      <c r="E9514"/>
      <c r="F9514"/>
      <c r="G9514"/>
      <c r="H9514"/>
      <c r="I9514"/>
      <c r="J9514"/>
      <c r="K9514"/>
      <c r="L9514"/>
      <c r="M9514"/>
      <c r="N9514"/>
      <c r="O9514"/>
      <c r="P9514"/>
      <c r="Q9514"/>
      <c r="R9514"/>
      <c r="S9514"/>
    </row>
    <row r="9515" spans="1:19">
      <c r="A9515"/>
      <c r="B9515"/>
      <c r="C9515"/>
      <c r="D9515"/>
      <c r="E9515"/>
      <c r="F9515"/>
      <c r="G9515"/>
      <c r="H9515"/>
      <c r="I9515"/>
      <c r="J9515"/>
      <c r="K9515"/>
      <c r="L9515"/>
      <c r="M9515"/>
      <c r="N9515"/>
      <c r="O9515"/>
      <c r="P9515"/>
      <c r="Q9515"/>
      <c r="R9515"/>
      <c r="S9515"/>
    </row>
    <row r="9516" spans="1:19">
      <c r="A9516"/>
      <c r="B9516"/>
      <c r="C9516"/>
      <c r="D9516"/>
      <c r="E9516"/>
      <c r="F9516"/>
      <c r="G9516"/>
      <c r="H9516"/>
      <c r="I9516"/>
      <c r="J9516"/>
      <c r="K9516"/>
      <c r="L9516"/>
      <c r="M9516"/>
      <c r="N9516"/>
      <c r="O9516"/>
      <c r="P9516"/>
      <c r="Q9516"/>
      <c r="R9516"/>
      <c r="S9516"/>
    </row>
    <row r="9517" spans="1:19">
      <c r="A9517"/>
      <c r="B9517"/>
      <c r="C9517"/>
      <c r="D9517"/>
      <c r="E9517"/>
      <c r="F9517"/>
      <c r="G9517"/>
      <c r="H9517"/>
      <c r="I9517"/>
      <c r="J9517"/>
      <c r="K9517"/>
      <c r="L9517"/>
      <c r="M9517"/>
      <c r="N9517"/>
      <c r="O9517"/>
      <c r="P9517"/>
      <c r="Q9517"/>
      <c r="R9517"/>
      <c r="S9517"/>
    </row>
    <row r="9518" spans="1:19">
      <c r="A9518"/>
      <c r="B9518"/>
      <c r="C9518"/>
      <c r="D9518"/>
      <c r="E9518"/>
      <c r="F9518"/>
      <c r="G9518"/>
      <c r="H9518"/>
      <c r="I9518"/>
      <c r="J9518"/>
      <c r="K9518"/>
      <c r="L9518"/>
      <c r="M9518"/>
      <c r="N9518"/>
      <c r="O9518"/>
      <c r="P9518"/>
      <c r="Q9518"/>
      <c r="R9518"/>
      <c r="S9518"/>
    </row>
    <row r="9519" spans="1:19">
      <c r="A9519"/>
      <c r="B9519"/>
      <c r="C9519"/>
      <c r="D9519"/>
      <c r="E9519"/>
      <c r="F9519"/>
      <c r="G9519"/>
      <c r="H9519"/>
      <c r="I9519"/>
      <c r="J9519"/>
      <c r="K9519"/>
      <c r="L9519"/>
      <c r="M9519"/>
      <c r="N9519"/>
      <c r="O9519"/>
      <c r="P9519"/>
      <c r="Q9519"/>
      <c r="R9519"/>
      <c r="S9519"/>
    </row>
    <row r="9520" spans="1:19">
      <c r="A9520"/>
      <c r="B9520"/>
      <c r="C9520"/>
      <c r="D9520"/>
      <c r="E9520"/>
      <c r="F9520"/>
      <c r="G9520"/>
      <c r="H9520"/>
      <c r="I9520"/>
      <c r="J9520"/>
      <c r="K9520"/>
      <c r="L9520"/>
      <c r="M9520"/>
      <c r="N9520"/>
      <c r="O9520"/>
      <c r="P9520"/>
      <c r="Q9520"/>
      <c r="R9520"/>
      <c r="S9520"/>
    </row>
    <row r="9521" spans="1:19">
      <c r="A9521"/>
      <c r="B9521"/>
      <c r="C9521"/>
      <c r="D9521"/>
      <c r="E9521"/>
      <c r="F9521"/>
      <c r="G9521"/>
      <c r="H9521"/>
      <c r="I9521"/>
      <c r="J9521"/>
      <c r="K9521"/>
      <c r="L9521"/>
      <c r="M9521"/>
      <c r="N9521"/>
      <c r="O9521"/>
      <c r="P9521"/>
      <c r="Q9521"/>
      <c r="R9521"/>
      <c r="S9521"/>
    </row>
    <row r="9522" spans="1:19">
      <c r="A9522"/>
      <c r="B9522"/>
      <c r="C9522"/>
      <c r="D9522"/>
      <c r="E9522"/>
      <c r="F9522"/>
      <c r="G9522"/>
      <c r="H9522"/>
      <c r="I9522"/>
      <c r="J9522"/>
      <c r="K9522"/>
      <c r="L9522"/>
      <c r="M9522"/>
      <c r="N9522"/>
      <c r="O9522"/>
      <c r="P9522"/>
      <c r="Q9522"/>
      <c r="R9522"/>
      <c r="S9522"/>
    </row>
    <row r="9523" spans="1:19">
      <c r="A9523"/>
      <c r="B9523"/>
      <c r="C9523"/>
      <c r="D9523"/>
      <c r="E9523"/>
      <c r="F9523"/>
      <c r="G9523"/>
      <c r="H9523"/>
      <c r="I9523"/>
      <c r="J9523"/>
      <c r="K9523"/>
      <c r="L9523"/>
      <c r="M9523"/>
      <c r="N9523"/>
      <c r="O9523"/>
      <c r="P9523"/>
      <c r="Q9523"/>
      <c r="R9523"/>
      <c r="S9523"/>
    </row>
    <row r="9524" spans="1:19">
      <c r="A9524"/>
      <c r="B9524"/>
      <c r="C9524"/>
      <c r="D9524"/>
      <c r="E9524"/>
      <c r="F9524"/>
      <c r="G9524"/>
      <c r="H9524"/>
      <c r="I9524"/>
      <c r="J9524"/>
      <c r="K9524"/>
      <c r="L9524"/>
      <c r="M9524"/>
      <c r="N9524"/>
      <c r="O9524"/>
      <c r="P9524"/>
      <c r="Q9524"/>
      <c r="R9524"/>
      <c r="S9524"/>
    </row>
    <row r="9525" spans="1:19">
      <c r="A9525"/>
      <c r="B9525"/>
      <c r="C9525"/>
      <c r="D9525"/>
      <c r="E9525"/>
      <c r="F9525"/>
      <c r="G9525"/>
      <c r="H9525"/>
      <c r="I9525"/>
      <c r="J9525"/>
      <c r="K9525"/>
      <c r="L9525"/>
      <c r="M9525"/>
      <c r="N9525"/>
      <c r="O9525"/>
      <c r="P9525"/>
      <c r="Q9525"/>
      <c r="R9525"/>
      <c r="S9525"/>
    </row>
    <row r="9526" spans="1:19">
      <c r="A9526"/>
      <c r="B9526"/>
      <c r="C9526"/>
      <c r="D9526"/>
      <c r="E9526"/>
      <c r="F9526"/>
      <c r="G9526"/>
      <c r="H9526"/>
      <c r="I9526"/>
      <c r="J9526"/>
      <c r="K9526"/>
      <c r="L9526"/>
      <c r="M9526"/>
      <c r="N9526"/>
      <c r="O9526"/>
      <c r="P9526"/>
      <c r="Q9526"/>
      <c r="R9526"/>
      <c r="S9526"/>
    </row>
    <row r="9527" spans="1:19">
      <c r="A9527"/>
      <c r="B9527"/>
      <c r="C9527"/>
      <c r="D9527"/>
      <c r="E9527"/>
      <c r="F9527"/>
      <c r="G9527"/>
      <c r="H9527"/>
      <c r="I9527"/>
      <c r="J9527"/>
      <c r="K9527"/>
      <c r="L9527"/>
      <c r="M9527"/>
      <c r="N9527"/>
      <c r="O9527"/>
      <c r="P9527"/>
      <c r="Q9527"/>
      <c r="R9527"/>
      <c r="S9527"/>
    </row>
    <row r="9528" spans="1:19">
      <c r="A9528"/>
      <c r="B9528"/>
      <c r="C9528"/>
      <c r="D9528"/>
      <c r="E9528"/>
      <c r="F9528"/>
      <c r="G9528"/>
      <c r="H9528"/>
      <c r="I9528"/>
      <c r="J9528"/>
      <c r="K9528"/>
      <c r="L9528"/>
      <c r="M9528"/>
      <c r="N9528"/>
      <c r="O9528"/>
      <c r="P9528"/>
      <c r="Q9528"/>
      <c r="R9528"/>
      <c r="S9528"/>
    </row>
    <row r="9529" spans="1:19">
      <c r="A9529"/>
      <c r="B9529"/>
      <c r="C9529"/>
      <c r="D9529"/>
      <c r="E9529"/>
      <c r="F9529"/>
      <c r="G9529"/>
      <c r="H9529"/>
      <c r="I9529"/>
      <c r="J9529"/>
      <c r="K9529"/>
      <c r="L9529"/>
      <c r="M9529"/>
      <c r="N9529"/>
      <c r="O9529"/>
      <c r="P9529"/>
      <c r="Q9529"/>
      <c r="R9529"/>
      <c r="S9529"/>
    </row>
    <row r="9530" spans="1:19">
      <c r="A9530"/>
      <c r="B9530"/>
      <c r="C9530"/>
      <c r="D9530"/>
      <c r="E9530"/>
      <c r="F9530"/>
      <c r="G9530"/>
      <c r="H9530"/>
      <c r="I9530"/>
      <c r="J9530"/>
      <c r="K9530"/>
      <c r="L9530"/>
      <c r="M9530"/>
      <c r="N9530"/>
      <c r="O9530"/>
      <c r="P9530"/>
      <c r="Q9530"/>
      <c r="R9530"/>
      <c r="S9530"/>
    </row>
    <row r="9531" spans="1:19">
      <c r="A9531"/>
      <c r="B9531"/>
      <c r="C9531"/>
      <c r="D9531"/>
      <c r="E9531"/>
      <c r="F9531"/>
      <c r="G9531"/>
      <c r="H9531"/>
      <c r="I9531"/>
      <c r="J9531"/>
      <c r="K9531"/>
      <c r="L9531"/>
      <c r="M9531"/>
      <c r="N9531"/>
      <c r="O9531"/>
      <c r="P9531"/>
      <c r="Q9531"/>
      <c r="R9531"/>
      <c r="S9531"/>
    </row>
    <row r="9532" spans="1:19">
      <c r="A9532"/>
      <c r="B9532"/>
      <c r="C9532"/>
      <c r="D9532"/>
      <c r="E9532"/>
      <c r="F9532"/>
      <c r="G9532"/>
      <c r="H9532"/>
      <c r="I9532"/>
      <c r="J9532"/>
      <c r="K9532"/>
      <c r="L9532"/>
      <c r="M9532"/>
      <c r="N9532"/>
      <c r="O9532"/>
      <c r="P9532"/>
      <c r="Q9532"/>
      <c r="R9532"/>
      <c r="S9532"/>
    </row>
    <row r="9533" spans="1:19">
      <c r="A9533"/>
      <c r="B9533"/>
      <c r="C9533"/>
      <c r="D9533"/>
      <c r="E9533"/>
      <c r="F9533"/>
      <c r="G9533"/>
      <c r="H9533"/>
      <c r="I9533"/>
      <c r="J9533"/>
      <c r="K9533"/>
      <c r="L9533"/>
      <c r="M9533"/>
      <c r="N9533"/>
      <c r="O9533"/>
      <c r="P9533"/>
      <c r="Q9533"/>
      <c r="R9533"/>
      <c r="S9533"/>
    </row>
    <row r="9534" spans="1:19">
      <c r="A9534"/>
      <c r="B9534"/>
      <c r="C9534"/>
      <c r="D9534"/>
      <c r="E9534"/>
      <c r="F9534"/>
      <c r="G9534"/>
      <c r="H9534"/>
      <c r="I9534"/>
      <c r="J9534"/>
      <c r="K9534"/>
      <c r="L9534"/>
      <c r="M9534"/>
      <c r="N9534"/>
      <c r="O9534"/>
      <c r="P9534"/>
      <c r="Q9534"/>
      <c r="R9534"/>
      <c r="S9534"/>
    </row>
    <row r="9535" spans="1:19">
      <c r="A9535"/>
      <c r="B9535"/>
      <c r="C9535"/>
      <c r="D9535"/>
      <c r="E9535"/>
      <c r="F9535"/>
      <c r="G9535"/>
      <c r="H9535"/>
      <c r="I9535"/>
      <c r="J9535"/>
      <c r="K9535"/>
      <c r="L9535"/>
      <c r="M9535"/>
      <c r="N9535"/>
      <c r="O9535"/>
      <c r="P9535"/>
      <c r="Q9535"/>
      <c r="R9535"/>
      <c r="S9535"/>
    </row>
    <row r="9536" spans="1:19">
      <c r="A9536"/>
      <c r="B9536"/>
      <c r="C9536"/>
      <c r="D9536"/>
      <c r="E9536"/>
      <c r="F9536"/>
      <c r="G9536"/>
      <c r="H9536"/>
      <c r="I9536"/>
      <c r="J9536"/>
      <c r="K9536"/>
      <c r="L9536"/>
      <c r="M9536"/>
      <c r="N9536"/>
      <c r="O9536"/>
      <c r="P9536"/>
      <c r="Q9536"/>
      <c r="R9536"/>
      <c r="S9536"/>
    </row>
    <row r="9537" spans="1:19">
      <c r="A9537"/>
      <c r="B9537"/>
      <c r="C9537"/>
      <c r="D9537"/>
      <c r="E9537"/>
      <c r="F9537"/>
      <c r="G9537"/>
      <c r="H9537"/>
      <c r="I9537"/>
      <c r="J9537"/>
      <c r="K9537"/>
      <c r="L9537"/>
      <c r="M9537"/>
      <c r="N9537"/>
      <c r="O9537"/>
      <c r="P9537"/>
      <c r="Q9537"/>
      <c r="R9537"/>
      <c r="S9537"/>
    </row>
    <row r="9538" spans="1:19">
      <c r="A9538"/>
      <c r="B9538"/>
      <c r="C9538"/>
      <c r="D9538"/>
      <c r="E9538"/>
      <c r="F9538"/>
      <c r="G9538"/>
      <c r="H9538"/>
      <c r="I9538"/>
      <c r="J9538"/>
      <c r="K9538"/>
      <c r="L9538"/>
      <c r="M9538"/>
      <c r="N9538"/>
      <c r="O9538"/>
      <c r="P9538"/>
      <c r="Q9538"/>
      <c r="R9538"/>
      <c r="S9538"/>
    </row>
    <row r="9539" spans="1:19">
      <c r="A9539"/>
      <c r="B9539"/>
      <c r="C9539"/>
      <c r="D9539"/>
      <c r="E9539"/>
      <c r="F9539"/>
      <c r="G9539"/>
      <c r="H9539"/>
      <c r="I9539"/>
      <c r="J9539"/>
      <c r="K9539"/>
      <c r="L9539"/>
      <c r="M9539"/>
      <c r="N9539"/>
      <c r="O9539"/>
      <c r="P9539"/>
      <c r="Q9539"/>
      <c r="R9539"/>
      <c r="S9539"/>
    </row>
    <row r="9540" spans="1:19">
      <c r="A9540"/>
      <c r="B9540"/>
      <c r="C9540"/>
      <c r="D9540"/>
      <c r="E9540"/>
      <c r="F9540"/>
      <c r="G9540"/>
      <c r="H9540"/>
      <c r="I9540"/>
      <c r="J9540"/>
      <c r="K9540"/>
      <c r="L9540"/>
      <c r="M9540"/>
      <c r="N9540"/>
      <c r="O9540"/>
      <c r="P9540"/>
      <c r="Q9540"/>
      <c r="R9540"/>
      <c r="S9540"/>
    </row>
    <row r="9541" spans="1:19">
      <c r="A9541"/>
      <c r="B9541"/>
      <c r="C9541"/>
      <c r="D9541"/>
      <c r="E9541"/>
      <c r="F9541"/>
      <c r="G9541"/>
      <c r="H9541"/>
      <c r="I9541"/>
      <c r="J9541"/>
      <c r="K9541"/>
      <c r="L9541"/>
      <c r="M9541"/>
      <c r="N9541"/>
      <c r="O9541"/>
      <c r="P9541"/>
      <c r="Q9541"/>
      <c r="R9541"/>
      <c r="S9541"/>
    </row>
    <row r="9542" spans="1:19">
      <c r="A9542"/>
      <c r="B9542"/>
      <c r="C9542"/>
      <c r="D9542"/>
      <c r="E9542"/>
      <c r="F9542"/>
      <c r="G9542"/>
      <c r="H9542"/>
      <c r="I9542"/>
      <c r="J9542"/>
      <c r="K9542"/>
      <c r="L9542"/>
      <c r="M9542"/>
      <c r="N9542"/>
      <c r="O9542"/>
      <c r="P9542"/>
      <c r="Q9542"/>
      <c r="R9542"/>
      <c r="S9542"/>
    </row>
    <row r="9543" spans="1:19">
      <c r="A9543"/>
      <c r="B9543"/>
      <c r="C9543"/>
      <c r="D9543"/>
      <c r="E9543"/>
      <c r="F9543"/>
      <c r="G9543"/>
      <c r="H9543"/>
      <c r="I9543"/>
      <c r="J9543"/>
      <c r="K9543"/>
      <c r="L9543"/>
      <c r="M9543"/>
      <c r="N9543"/>
      <c r="O9543"/>
      <c r="P9543"/>
      <c r="Q9543"/>
      <c r="R9543"/>
      <c r="S9543"/>
    </row>
    <row r="9544" spans="1:19">
      <c r="A9544"/>
      <c r="B9544"/>
      <c r="C9544"/>
      <c r="D9544"/>
      <c r="E9544"/>
      <c r="F9544"/>
      <c r="G9544"/>
      <c r="H9544"/>
      <c r="I9544"/>
      <c r="J9544"/>
      <c r="K9544"/>
      <c r="L9544"/>
      <c r="M9544"/>
      <c r="N9544"/>
      <c r="O9544"/>
      <c r="P9544"/>
      <c r="Q9544"/>
      <c r="R9544"/>
      <c r="S9544"/>
    </row>
    <row r="9545" spans="1:19">
      <c r="A9545"/>
      <c r="B9545"/>
      <c r="C9545"/>
      <c r="D9545"/>
      <c r="E9545"/>
      <c r="F9545"/>
      <c r="G9545"/>
      <c r="H9545"/>
      <c r="I9545"/>
      <c r="J9545"/>
      <c r="K9545"/>
      <c r="L9545"/>
      <c r="M9545"/>
      <c r="N9545"/>
      <c r="O9545"/>
      <c r="P9545"/>
      <c r="Q9545"/>
      <c r="R9545"/>
      <c r="S9545"/>
    </row>
    <row r="9546" spans="1:19">
      <c r="A9546"/>
      <c r="B9546"/>
      <c r="C9546"/>
      <c r="D9546"/>
      <c r="E9546"/>
      <c r="F9546"/>
      <c r="G9546"/>
      <c r="H9546"/>
      <c r="I9546"/>
      <c r="J9546"/>
      <c r="K9546"/>
      <c r="L9546"/>
      <c r="M9546"/>
      <c r="N9546"/>
      <c r="O9546"/>
      <c r="P9546"/>
      <c r="Q9546"/>
      <c r="R9546"/>
      <c r="S9546"/>
    </row>
    <row r="9547" spans="1:19">
      <c r="A9547"/>
      <c r="B9547"/>
      <c r="C9547"/>
      <c r="D9547"/>
      <c r="E9547"/>
      <c r="F9547"/>
      <c r="G9547"/>
      <c r="H9547"/>
      <c r="I9547"/>
      <c r="J9547"/>
      <c r="K9547"/>
      <c r="L9547"/>
      <c r="M9547"/>
      <c r="N9547"/>
      <c r="O9547"/>
      <c r="P9547"/>
      <c r="Q9547"/>
      <c r="R9547"/>
      <c r="S9547"/>
    </row>
    <row r="9548" spans="1:19">
      <c r="A9548"/>
      <c r="B9548"/>
      <c r="C9548"/>
      <c r="D9548"/>
      <c r="E9548"/>
      <c r="F9548"/>
      <c r="G9548"/>
      <c r="H9548"/>
      <c r="I9548"/>
      <c r="J9548"/>
      <c r="K9548"/>
      <c r="L9548"/>
      <c r="M9548"/>
      <c r="N9548"/>
      <c r="O9548"/>
      <c r="P9548"/>
      <c r="Q9548"/>
      <c r="R9548"/>
      <c r="S9548"/>
    </row>
    <row r="9549" spans="1:19">
      <c r="A9549"/>
      <c r="B9549"/>
      <c r="C9549"/>
      <c r="D9549"/>
      <c r="E9549"/>
      <c r="F9549"/>
      <c r="G9549"/>
      <c r="H9549"/>
      <c r="I9549"/>
      <c r="J9549"/>
      <c r="K9549"/>
      <c r="L9549"/>
      <c r="M9549"/>
      <c r="N9549"/>
      <c r="O9549"/>
      <c r="P9549"/>
      <c r="Q9549"/>
      <c r="R9549"/>
      <c r="S9549"/>
    </row>
    <row r="9550" spans="1:19">
      <c r="A9550"/>
      <c r="B9550"/>
      <c r="C9550"/>
      <c r="D9550"/>
      <c r="E9550"/>
      <c r="F9550"/>
      <c r="G9550"/>
      <c r="H9550"/>
      <c r="I9550"/>
      <c r="J9550"/>
      <c r="K9550"/>
      <c r="L9550"/>
      <c r="M9550"/>
      <c r="N9550"/>
      <c r="O9550"/>
      <c r="P9550"/>
      <c r="Q9550"/>
      <c r="R9550"/>
      <c r="S9550"/>
    </row>
    <row r="9551" spans="1:19">
      <c r="A9551"/>
      <c r="B9551"/>
      <c r="C9551"/>
      <c r="D9551"/>
      <c r="E9551"/>
      <c r="F9551"/>
      <c r="G9551"/>
      <c r="H9551"/>
      <c r="I9551"/>
      <c r="J9551"/>
      <c r="K9551"/>
      <c r="L9551"/>
      <c r="M9551"/>
      <c r="N9551"/>
      <c r="O9551"/>
      <c r="P9551"/>
      <c r="Q9551"/>
      <c r="R9551"/>
      <c r="S9551"/>
    </row>
    <row r="9552" spans="1:19">
      <c r="A9552"/>
      <c r="B9552"/>
      <c r="C9552"/>
      <c r="D9552"/>
      <c r="E9552"/>
      <c r="F9552"/>
      <c r="G9552"/>
      <c r="H9552"/>
      <c r="I9552"/>
      <c r="J9552"/>
      <c r="K9552"/>
      <c r="L9552"/>
      <c r="M9552"/>
      <c r="N9552"/>
      <c r="O9552"/>
      <c r="P9552"/>
      <c r="Q9552"/>
      <c r="R9552"/>
      <c r="S9552"/>
    </row>
    <row r="9553" spans="1:19">
      <c r="A9553"/>
      <c r="B9553"/>
      <c r="C9553"/>
      <c r="D9553"/>
      <c r="E9553"/>
      <c r="F9553"/>
      <c r="G9553"/>
      <c r="H9553"/>
      <c r="I9553"/>
      <c r="J9553"/>
      <c r="K9553"/>
      <c r="L9553"/>
      <c r="M9553"/>
      <c r="N9553"/>
      <c r="O9553"/>
      <c r="P9553"/>
      <c r="Q9553"/>
      <c r="R9553"/>
      <c r="S9553"/>
    </row>
    <row r="9554" spans="1:19">
      <c r="A9554"/>
      <c r="B9554"/>
      <c r="C9554"/>
      <c r="D9554"/>
      <c r="E9554"/>
      <c r="F9554"/>
      <c r="G9554"/>
      <c r="H9554"/>
      <c r="I9554"/>
      <c r="J9554"/>
      <c r="K9554"/>
      <c r="L9554"/>
      <c r="M9554"/>
      <c r="N9554"/>
      <c r="O9554"/>
      <c r="P9554"/>
      <c r="Q9554"/>
      <c r="R9554"/>
      <c r="S9554"/>
    </row>
    <row r="9555" spans="1:19">
      <c r="A9555"/>
      <c r="B9555"/>
      <c r="C9555"/>
      <c r="D9555"/>
      <c r="E9555"/>
      <c r="F9555"/>
      <c r="G9555"/>
      <c r="H9555"/>
      <c r="I9555"/>
      <c r="J9555"/>
      <c r="K9555"/>
      <c r="L9555"/>
      <c r="M9555"/>
      <c r="N9555"/>
      <c r="O9555"/>
      <c r="P9555"/>
      <c r="Q9555"/>
      <c r="R9555"/>
      <c r="S9555"/>
    </row>
    <row r="9556" spans="1:19">
      <c r="A9556"/>
      <c r="B9556"/>
      <c r="C9556"/>
      <c r="D9556"/>
      <c r="E9556"/>
      <c r="F9556"/>
      <c r="G9556"/>
      <c r="H9556"/>
      <c r="I9556"/>
      <c r="J9556"/>
      <c r="K9556"/>
      <c r="L9556"/>
      <c r="M9556"/>
      <c r="N9556"/>
      <c r="O9556"/>
      <c r="P9556"/>
      <c r="Q9556"/>
      <c r="R9556"/>
      <c r="S9556"/>
    </row>
    <row r="9557" spans="1:19">
      <c r="A9557"/>
      <c r="B9557"/>
      <c r="C9557"/>
      <c r="D9557"/>
      <c r="E9557"/>
      <c r="F9557"/>
      <c r="G9557"/>
      <c r="H9557"/>
      <c r="I9557"/>
      <c r="J9557"/>
      <c r="K9557"/>
      <c r="L9557"/>
      <c r="M9557"/>
      <c r="N9557"/>
      <c r="O9557"/>
      <c r="P9557"/>
      <c r="Q9557"/>
      <c r="R9557"/>
      <c r="S9557"/>
    </row>
    <row r="9558" spans="1:19">
      <c r="A9558"/>
      <c r="B9558"/>
      <c r="C9558"/>
      <c r="D9558"/>
      <c r="E9558"/>
      <c r="F9558"/>
      <c r="G9558"/>
      <c r="H9558"/>
      <c r="I9558"/>
      <c r="J9558"/>
      <c r="K9558"/>
      <c r="L9558"/>
      <c r="M9558"/>
      <c r="N9558"/>
      <c r="O9558"/>
      <c r="P9558"/>
      <c r="Q9558"/>
      <c r="R9558"/>
      <c r="S9558"/>
    </row>
    <row r="9559" spans="1:19">
      <c r="A9559"/>
      <c r="B9559"/>
      <c r="C9559"/>
      <c r="D9559"/>
      <c r="E9559"/>
      <c r="F9559"/>
      <c r="G9559"/>
      <c r="H9559"/>
      <c r="I9559"/>
      <c r="J9559"/>
      <c r="K9559"/>
      <c r="L9559"/>
      <c r="M9559"/>
      <c r="N9559"/>
      <c r="O9559"/>
      <c r="P9559"/>
      <c r="Q9559"/>
      <c r="R9559"/>
      <c r="S9559"/>
    </row>
    <row r="9560" spans="1:19">
      <c r="A9560"/>
      <c r="B9560"/>
      <c r="C9560"/>
      <c r="D9560"/>
      <c r="E9560"/>
      <c r="F9560"/>
      <c r="G9560"/>
      <c r="H9560"/>
      <c r="I9560"/>
      <c r="J9560"/>
      <c r="K9560"/>
      <c r="L9560"/>
      <c r="M9560"/>
      <c r="N9560"/>
      <c r="O9560"/>
      <c r="P9560"/>
      <c r="Q9560"/>
      <c r="R9560"/>
      <c r="S9560"/>
    </row>
    <row r="9561" spans="1:19">
      <c r="A9561"/>
      <c r="B9561"/>
      <c r="C9561"/>
      <c r="D9561"/>
      <c r="E9561"/>
      <c r="F9561"/>
      <c r="G9561"/>
      <c r="H9561"/>
      <c r="I9561"/>
      <c r="J9561"/>
      <c r="K9561"/>
      <c r="L9561"/>
      <c r="M9561"/>
      <c r="N9561"/>
      <c r="O9561"/>
      <c r="P9561"/>
      <c r="Q9561"/>
      <c r="R9561"/>
      <c r="S9561"/>
    </row>
    <row r="9562" spans="1:19">
      <c r="A9562"/>
      <c r="B9562"/>
      <c r="C9562"/>
      <c r="D9562"/>
      <c r="E9562"/>
      <c r="F9562"/>
      <c r="G9562"/>
      <c r="H9562"/>
      <c r="I9562"/>
      <c r="J9562"/>
      <c r="K9562"/>
      <c r="L9562"/>
      <c r="M9562"/>
      <c r="N9562"/>
      <c r="O9562"/>
      <c r="P9562"/>
      <c r="Q9562"/>
      <c r="R9562"/>
      <c r="S9562"/>
    </row>
    <row r="9563" spans="1:19">
      <c r="A9563"/>
      <c r="B9563"/>
      <c r="C9563"/>
      <c r="D9563"/>
      <c r="E9563"/>
      <c r="F9563"/>
      <c r="G9563"/>
      <c r="H9563"/>
      <c r="I9563"/>
      <c r="J9563"/>
      <c r="K9563"/>
      <c r="L9563"/>
      <c r="M9563"/>
      <c r="N9563"/>
      <c r="O9563"/>
      <c r="P9563"/>
      <c r="Q9563"/>
      <c r="R9563"/>
      <c r="S9563"/>
    </row>
    <row r="9564" spans="1:19">
      <c r="A9564"/>
      <c r="B9564"/>
      <c r="C9564"/>
      <c r="D9564"/>
      <c r="E9564"/>
      <c r="F9564"/>
      <c r="G9564"/>
      <c r="H9564"/>
      <c r="I9564"/>
      <c r="J9564"/>
      <c r="K9564"/>
      <c r="L9564"/>
      <c r="M9564"/>
      <c r="N9564"/>
      <c r="O9564"/>
      <c r="P9564"/>
      <c r="Q9564"/>
      <c r="R9564"/>
      <c r="S9564"/>
    </row>
    <row r="9565" spans="1:19">
      <c r="A9565"/>
      <c r="B9565"/>
      <c r="C9565"/>
      <c r="D9565"/>
      <c r="E9565"/>
      <c r="F9565"/>
      <c r="G9565"/>
      <c r="H9565"/>
      <c r="I9565"/>
      <c r="J9565"/>
      <c r="K9565"/>
      <c r="L9565"/>
      <c r="M9565"/>
      <c r="N9565"/>
      <c r="O9565"/>
      <c r="P9565"/>
      <c r="Q9565"/>
      <c r="R9565"/>
      <c r="S9565"/>
    </row>
    <row r="9566" spans="1:19">
      <c r="A9566"/>
      <c r="B9566"/>
      <c r="C9566"/>
      <c r="D9566"/>
      <c r="E9566"/>
      <c r="F9566"/>
      <c r="G9566"/>
      <c r="H9566"/>
      <c r="I9566"/>
      <c r="J9566"/>
      <c r="K9566"/>
      <c r="L9566"/>
      <c r="M9566"/>
      <c r="N9566"/>
      <c r="O9566"/>
      <c r="P9566"/>
      <c r="Q9566"/>
      <c r="R9566"/>
      <c r="S9566"/>
    </row>
    <row r="9567" spans="1:19">
      <c r="A9567"/>
      <c r="B9567"/>
      <c r="C9567"/>
      <c r="D9567"/>
      <c r="E9567"/>
      <c r="F9567"/>
      <c r="G9567"/>
      <c r="H9567"/>
      <c r="I9567"/>
      <c r="J9567"/>
      <c r="K9567"/>
      <c r="L9567"/>
      <c r="M9567"/>
      <c r="N9567"/>
      <c r="O9567"/>
      <c r="P9567"/>
      <c r="Q9567"/>
      <c r="R9567"/>
      <c r="S9567"/>
    </row>
    <row r="9568" spans="1:19">
      <c r="A9568"/>
      <c r="B9568"/>
      <c r="C9568"/>
      <c r="D9568"/>
      <c r="E9568"/>
      <c r="F9568"/>
      <c r="G9568"/>
      <c r="H9568"/>
      <c r="I9568"/>
      <c r="J9568"/>
      <c r="K9568"/>
      <c r="L9568"/>
      <c r="M9568"/>
      <c r="N9568"/>
      <c r="O9568"/>
      <c r="P9568"/>
      <c r="Q9568"/>
      <c r="R9568"/>
      <c r="S9568"/>
    </row>
    <row r="9569" spans="1:19">
      <c r="A9569"/>
      <c r="B9569"/>
      <c r="C9569"/>
      <c r="D9569"/>
      <c r="E9569"/>
      <c r="F9569"/>
      <c r="G9569"/>
      <c r="H9569"/>
      <c r="I9569"/>
      <c r="J9569"/>
      <c r="K9569"/>
      <c r="L9569"/>
      <c r="M9569"/>
      <c r="N9569"/>
      <c r="O9569"/>
      <c r="P9569"/>
      <c r="Q9569"/>
      <c r="R9569"/>
      <c r="S9569"/>
    </row>
    <row r="9570" spans="1:19">
      <c r="A9570"/>
      <c r="B9570"/>
      <c r="C9570"/>
      <c r="D9570"/>
      <c r="E9570"/>
      <c r="F9570"/>
      <c r="G9570"/>
      <c r="H9570"/>
      <c r="I9570"/>
      <c r="J9570"/>
      <c r="K9570"/>
      <c r="L9570"/>
      <c r="M9570"/>
      <c r="N9570"/>
      <c r="O9570"/>
      <c r="P9570"/>
      <c r="Q9570"/>
      <c r="R9570"/>
      <c r="S9570"/>
    </row>
    <row r="9571" spans="1:19">
      <c r="A9571"/>
      <c r="B9571"/>
      <c r="C9571"/>
      <c r="D9571"/>
      <c r="E9571"/>
      <c r="F9571"/>
      <c r="G9571"/>
      <c r="H9571"/>
      <c r="I9571"/>
      <c r="J9571"/>
      <c r="K9571"/>
      <c r="L9571"/>
      <c r="M9571"/>
      <c r="N9571"/>
      <c r="O9571"/>
      <c r="P9571"/>
      <c r="Q9571"/>
      <c r="R9571"/>
      <c r="S9571"/>
    </row>
    <row r="9572" spans="1:19">
      <c r="A9572"/>
      <c r="B9572"/>
      <c r="C9572"/>
      <c r="D9572"/>
      <c r="E9572"/>
      <c r="F9572"/>
      <c r="G9572"/>
      <c r="H9572"/>
      <c r="I9572"/>
      <c r="J9572"/>
      <c r="K9572"/>
      <c r="L9572"/>
      <c r="M9572"/>
      <c r="N9572"/>
      <c r="O9572"/>
      <c r="P9572"/>
      <c r="Q9572"/>
      <c r="R9572"/>
      <c r="S9572"/>
    </row>
    <row r="9573" spans="1:19">
      <c r="A9573"/>
      <c r="B9573"/>
      <c r="C9573"/>
      <c r="D9573"/>
      <c r="E9573"/>
      <c r="F9573"/>
      <c r="G9573"/>
      <c r="H9573"/>
      <c r="I9573"/>
      <c r="J9573"/>
      <c r="K9573"/>
      <c r="L9573"/>
      <c r="M9573"/>
      <c r="N9573"/>
      <c r="O9573"/>
      <c r="P9573"/>
      <c r="Q9573"/>
      <c r="R9573"/>
      <c r="S9573"/>
    </row>
    <row r="9574" spans="1:19">
      <c r="A9574"/>
      <c r="B9574"/>
      <c r="C9574"/>
      <c r="D9574"/>
      <c r="E9574"/>
      <c r="F9574"/>
      <c r="G9574"/>
      <c r="H9574"/>
      <c r="I9574"/>
      <c r="J9574"/>
      <c r="K9574"/>
      <c r="L9574"/>
      <c r="M9574"/>
      <c r="N9574"/>
      <c r="O9574"/>
      <c r="P9574"/>
      <c r="Q9574"/>
      <c r="R9574"/>
      <c r="S9574"/>
    </row>
    <row r="9575" spans="1:19">
      <c r="A9575"/>
      <c r="B9575"/>
      <c r="C9575"/>
      <c r="D9575"/>
      <c r="E9575"/>
      <c r="F9575"/>
      <c r="G9575"/>
      <c r="H9575"/>
      <c r="I9575"/>
      <c r="J9575"/>
      <c r="K9575"/>
      <c r="L9575"/>
      <c r="M9575"/>
      <c r="N9575"/>
      <c r="O9575"/>
      <c r="P9575"/>
      <c r="Q9575"/>
      <c r="R9575"/>
      <c r="S9575"/>
    </row>
    <row r="9576" spans="1:19">
      <c r="A9576"/>
      <c r="B9576"/>
      <c r="C9576"/>
      <c r="D9576"/>
      <c r="E9576"/>
      <c r="F9576"/>
      <c r="G9576"/>
      <c r="H9576"/>
      <c r="I9576"/>
      <c r="J9576"/>
      <c r="K9576"/>
      <c r="L9576"/>
      <c r="M9576"/>
      <c r="N9576"/>
      <c r="O9576"/>
      <c r="P9576"/>
      <c r="Q9576"/>
      <c r="R9576"/>
      <c r="S9576"/>
    </row>
    <row r="9577" spans="1:19">
      <c r="A9577"/>
      <c r="B9577"/>
      <c r="C9577"/>
      <c r="D9577"/>
      <c r="E9577"/>
      <c r="F9577"/>
      <c r="G9577"/>
      <c r="H9577"/>
      <c r="I9577"/>
      <c r="J9577"/>
      <c r="K9577"/>
      <c r="L9577"/>
      <c r="M9577"/>
      <c r="N9577"/>
      <c r="O9577"/>
      <c r="P9577"/>
      <c r="Q9577"/>
      <c r="R9577"/>
      <c r="S9577"/>
    </row>
    <row r="9578" spans="1:19">
      <c r="A9578"/>
      <c r="B9578"/>
      <c r="C9578"/>
      <c r="D9578"/>
      <c r="E9578"/>
      <c r="F9578"/>
      <c r="G9578"/>
      <c r="H9578"/>
      <c r="I9578"/>
      <c r="J9578"/>
      <c r="K9578"/>
      <c r="L9578"/>
      <c r="M9578"/>
      <c r="N9578"/>
      <c r="O9578"/>
      <c r="P9578"/>
      <c r="Q9578"/>
      <c r="R9578"/>
      <c r="S9578"/>
    </row>
    <row r="9579" spans="1:19">
      <c r="A9579"/>
      <c r="B9579"/>
      <c r="C9579"/>
      <c r="D9579"/>
      <c r="E9579"/>
      <c r="F9579"/>
      <c r="G9579"/>
      <c r="H9579"/>
      <c r="I9579"/>
      <c r="J9579"/>
      <c r="K9579"/>
      <c r="L9579"/>
      <c r="M9579"/>
      <c r="N9579"/>
      <c r="O9579"/>
      <c r="P9579"/>
      <c r="Q9579"/>
      <c r="R9579"/>
      <c r="S9579"/>
    </row>
    <row r="9580" spans="1:19">
      <c r="A9580"/>
      <c r="B9580"/>
      <c r="C9580"/>
      <c r="D9580"/>
      <c r="E9580"/>
      <c r="F9580"/>
      <c r="G9580"/>
      <c r="H9580"/>
      <c r="I9580"/>
      <c r="J9580"/>
      <c r="K9580"/>
      <c r="L9580"/>
      <c r="M9580"/>
      <c r="N9580"/>
      <c r="O9580"/>
      <c r="P9580"/>
      <c r="Q9580"/>
      <c r="R9580"/>
      <c r="S9580"/>
    </row>
    <row r="9581" spans="1:19">
      <c r="A9581"/>
      <c r="B9581"/>
      <c r="C9581"/>
      <c r="D9581"/>
      <c r="E9581"/>
      <c r="F9581"/>
      <c r="G9581"/>
      <c r="H9581"/>
      <c r="I9581"/>
      <c r="J9581"/>
      <c r="K9581"/>
      <c r="L9581"/>
      <c r="M9581"/>
      <c r="N9581"/>
      <c r="O9581"/>
      <c r="P9581"/>
      <c r="Q9581"/>
      <c r="R9581"/>
      <c r="S9581"/>
    </row>
    <row r="9582" spans="1:19">
      <c r="A9582"/>
      <c r="B9582"/>
      <c r="C9582"/>
      <c r="D9582"/>
      <c r="E9582"/>
      <c r="F9582"/>
      <c r="G9582"/>
      <c r="H9582"/>
      <c r="I9582"/>
      <c r="J9582"/>
      <c r="K9582"/>
      <c r="L9582"/>
      <c r="M9582"/>
      <c r="N9582"/>
      <c r="O9582"/>
      <c r="P9582"/>
      <c r="Q9582"/>
      <c r="R9582"/>
      <c r="S9582"/>
    </row>
    <row r="9583" spans="1:19">
      <c r="A9583"/>
      <c r="B9583"/>
      <c r="C9583"/>
      <c r="D9583"/>
      <c r="E9583"/>
      <c r="F9583"/>
      <c r="G9583"/>
      <c r="H9583"/>
      <c r="I9583"/>
      <c r="J9583"/>
      <c r="K9583"/>
      <c r="L9583"/>
      <c r="M9583"/>
      <c r="N9583"/>
      <c r="O9583"/>
      <c r="P9583"/>
      <c r="Q9583"/>
      <c r="R9583"/>
      <c r="S9583"/>
    </row>
    <row r="9584" spans="1:19">
      <c r="A9584"/>
      <c r="B9584"/>
      <c r="C9584"/>
      <c r="D9584"/>
      <c r="E9584"/>
      <c r="F9584"/>
      <c r="G9584"/>
      <c r="H9584"/>
      <c r="I9584"/>
      <c r="J9584"/>
      <c r="K9584"/>
      <c r="L9584"/>
      <c r="M9584"/>
      <c r="N9584"/>
      <c r="O9584"/>
      <c r="P9584"/>
      <c r="Q9584"/>
      <c r="R9584"/>
      <c r="S9584"/>
    </row>
    <row r="9585" spans="1:19">
      <c r="A9585"/>
      <c r="B9585"/>
      <c r="C9585"/>
      <c r="D9585"/>
      <c r="E9585"/>
      <c r="F9585"/>
      <c r="G9585"/>
      <c r="H9585"/>
      <c r="I9585"/>
      <c r="J9585"/>
      <c r="K9585"/>
      <c r="L9585"/>
      <c r="M9585"/>
      <c r="N9585"/>
      <c r="O9585"/>
      <c r="P9585"/>
      <c r="Q9585"/>
      <c r="R9585"/>
      <c r="S9585"/>
    </row>
    <row r="9586" spans="1:19">
      <c r="A9586"/>
      <c r="B9586"/>
      <c r="C9586"/>
      <c r="D9586"/>
      <c r="E9586"/>
      <c r="F9586"/>
      <c r="G9586"/>
      <c r="H9586"/>
      <c r="I9586"/>
      <c r="J9586"/>
      <c r="K9586"/>
      <c r="L9586"/>
      <c r="M9586"/>
      <c r="N9586"/>
      <c r="O9586"/>
      <c r="P9586"/>
      <c r="Q9586"/>
      <c r="R9586"/>
      <c r="S9586"/>
    </row>
    <row r="9587" spans="1:19">
      <c r="A9587"/>
      <c r="B9587"/>
      <c r="C9587"/>
      <c r="D9587"/>
      <c r="E9587"/>
      <c r="F9587"/>
      <c r="G9587"/>
      <c r="H9587"/>
      <c r="I9587"/>
      <c r="J9587"/>
      <c r="K9587"/>
      <c r="L9587"/>
      <c r="M9587"/>
      <c r="N9587"/>
      <c r="O9587"/>
      <c r="P9587"/>
      <c r="Q9587"/>
      <c r="R9587"/>
      <c r="S9587"/>
    </row>
    <row r="9588" spans="1:19">
      <c r="A9588"/>
      <c r="B9588"/>
      <c r="C9588"/>
      <c r="D9588"/>
      <c r="E9588"/>
      <c r="F9588"/>
      <c r="G9588"/>
      <c r="H9588"/>
      <c r="I9588"/>
      <c r="J9588"/>
      <c r="K9588"/>
      <c r="L9588"/>
      <c r="M9588"/>
      <c r="N9588"/>
      <c r="O9588"/>
      <c r="P9588"/>
      <c r="Q9588"/>
      <c r="R9588"/>
      <c r="S9588"/>
    </row>
    <row r="9589" spans="1:19">
      <c r="A9589"/>
      <c r="B9589"/>
      <c r="C9589"/>
      <c r="D9589"/>
      <c r="E9589"/>
      <c r="F9589"/>
      <c r="G9589"/>
      <c r="H9589"/>
      <c r="I9589"/>
      <c r="J9589"/>
      <c r="K9589"/>
      <c r="L9589"/>
      <c r="M9589"/>
      <c r="N9589"/>
      <c r="O9589"/>
      <c r="P9589"/>
      <c r="Q9589"/>
      <c r="R9589"/>
      <c r="S9589"/>
    </row>
    <row r="9590" spans="1:19">
      <c r="A9590"/>
      <c r="B9590"/>
      <c r="C9590"/>
      <c r="D9590"/>
      <c r="E9590"/>
      <c r="F9590"/>
      <c r="G9590"/>
      <c r="H9590"/>
      <c r="I9590"/>
      <c r="J9590"/>
      <c r="K9590"/>
      <c r="L9590"/>
      <c r="M9590"/>
      <c r="N9590"/>
      <c r="O9590"/>
      <c r="P9590"/>
      <c r="Q9590"/>
      <c r="R9590"/>
      <c r="S9590"/>
    </row>
    <row r="9591" spans="1:19">
      <c r="A9591"/>
      <c r="B9591"/>
      <c r="C9591"/>
      <c r="D9591"/>
      <c r="E9591"/>
      <c r="F9591"/>
      <c r="G9591"/>
      <c r="H9591"/>
      <c r="I9591"/>
      <c r="J9591"/>
      <c r="K9591"/>
      <c r="L9591"/>
      <c r="M9591"/>
      <c r="N9591"/>
      <c r="O9591"/>
      <c r="P9591"/>
      <c r="Q9591"/>
      <c r="R9591"/>
      <c r="S9591"/>
    </row>
    <row r="9592" spans="1:19">
      <c r="A9592"/>
      <c r="B9592"/>
      <c r="C9592"/>
      <c r="D9592"/>
      <c r="E9592"/>
      <c r="F9592"/>
      <c r="G9592"/>
      <c r="H9592"/>
      <c r="I9592"/>
      <c r="J9592"/>
      <c r="K9592"/>
      <c r="L9592"/>
      <c r="M9592"/>
      <c r="N9592"/>
      <c r="O9592"/>
      <c r="P9592"/>
      <c r="Q9592"/>
      <c r="R9592"/>
      <c r="S9592"/>
    </row>
    <row r="9593" spans="1:19">
      <c r="A9593"/>
      <c r="B9593"/>
      <c r="C9593"/>
      <c r="D9593"/>
      <c r="E9593"/>
      <c r="F9593"/>
      <c r="G9593"/>
      <c r="H9593"/>
      <c r="I9593"/>
      <c r="J9593"/>
      <c r="K9593"/>
      <c r="L9593"/>
      <c r="M9593"/>
      <c r="N9593"/>
      <c r="O9593"/>
      <c r="P9593"/>
      <c r="Q9593"/>
      <c r="R9593"/>
      <c r="S9593"/>
    </row>
    <row r="9594" spans="1:19">
      <c r="A9594"/>
      <c r="B9594"/>
      <c r="C9594"/>
      <c r="D9594"/>
      <c r="E9594"/>
      <c r="F9594"/>
      <c r="G9594"/>
      <c r="H9594"/>
      <c r="I9594"/>
      <c r="J9594"/>
      <c r="K9594"/>
      <c r="L9594"/>
      <c r="M9594"/>
      <c r="N9594"/>
      <c r="O9594"/>
      <c r="P9594"/>
      <c r="Q9594"/>
      <c r="R9594"/>
      <c r="S9594"/>
    </row>
    <row r="9595" spans="1:19">
      <c r="A9595"/>
      <c r="B9595"/>
      <c r="C9595"/>
      <c r="D9595"/>
      <c r="E9595"/>
      <c r="F9595"/>
      <c r="G9595"/>
      <c r="H9595"/>
      <c r="I9595"/>
      <c r="J9595"/>
      <c r="K9595"/>
      <c r="L9595"/>
      <c r="M9595"/>
      <c r="N9595"/>
      <c r="O9595"/>
      <c r="P9595"/>
      <c r="Q9595"/>
      <c r="R9595"/>
      <c r="S9595"/>
    </row>
    <row r="9596" spans="1:19">
      <c r="A9596"/>
      <c r="B9596"/>
      <c r="C9596"/>
      <c r="D9596"/>
      <c r="E9596"/>
      <c r="F9596"/>
      <c r="G9596"/>
      <c r="H9596"/>
      <c r="I9596"/>
      <c r="J9596"/>
      <c r="K9596"/>
      <c r="L9596"/>
      <c r="M9596"/>
      <c r="N9596"/>
      <c r="O9596"/>
      <c r="P9596"/>
      <c r="Q9596"/>
      <c r="R9596"/>
      <c r="S9596"/>
    </row>
    <row r="9597" spans="1:19">
      <c r="A9597"/>
      <c r="B9597"/>
      <c r="C9597"/>
      <c r="D9597"/>
      <c r="E9597"/>
      <c r="F9597"/>
      <c r="G9597"/>
      <c r="H9597"/>
      <c r="I9597"/>
      <c r="J9597"/>
      <c r="K9597"/>
      <c r="L9597"/>
      <c r="M9597"/>
      <c r="N9597"/>
      <c r="O9597"/>
      <c r="P9597"/>
      <c r="Q9597"/>
      <c r="R9597"/>
      <c r="S9597"/>
    </row>
    <row r="9598" spans="1:19">
      <c r="A9598"/>
      <c r="B9598"/>
      <c r="C9598"/>
      <c r="D9598"/>
      <c r="E9598"/>
      <c r="F9598"/>
      <c r="G9598"/>
      <c r="H9598"/>
      <c r="I9598"/>
      <c r="J9598"/>
      <c r="K9598"/>
      <c r="L9598"/>
      <c r="M9598"/>
      <c r="N9598"/>
      <c r="O9598"/>
      <c r="P9598"/>
      <c r="Q9598"/>
      <c r="R9598"/>
      <c r="S9598"/>
    </row>
    <row r="9599" spans="1:19">
      <c r="A9599"/>
      <c r="B9599"/>
      <c r="C9599"/>
      <c r="D9599"/>
      <c r="E9599"/>
      <c r="F9599"/>
      <c r="G9599"/>
      <c r="H9599"/>
      <c r="I9599"/>
      <c r="J9599"/>
      <c r="K9599"/>
      <c r="L9599"/>
      <c r="M9599"/>
      <c r="N9599"/>
      <c r="O9599"/>
      <c r="P9599"/>
      <c r="Q9599"/>
      <c r="R9599"/>
      <c r="S9599"/>
    </row>
    <row r="9600" spans="1:19">
      <c r="A9600"/>
      <c r="B9600"/>
      <c r="C9600"/>
      <c r="D9600"/>
      <c r="E9600"/>
      <c r="F9600"/>
      <c r="G9600"/>
      <c r="H9600"/>
      <c r="I9600"/>
      <c r="J9600"/>
      <c r="K9600"/>
      <c r="L9600"/>
      <c r="M9600"/>
      <c r="N9600"/>
      <c r="O9600"/>
      <c r="P9600"/>
      <c r="Q9600"/>
      <c r="R9600"/>
      <c r="S9600"/>
    </row>
    <row r="9601" spans="1:19">
      <c r="A9601"/>
      <c r="B9601"/>
      <c r="C9601"/>
      <c r="D9601"/>
      <c r="E9601"/>
      <c r="F9601"/>
      <c r="G9601"/>
      <c r="H9601"/>
      <c r="I9601"/>
      <c r="J9601"/>
      <c r="K9601"/>
      <c r="L9601"/>
      <c r="M9601"/>
      <c r="N9601"/>
      <c r="O9601"/>
      <c r="P9601"/>
      <c r="Q9601"/>
      <c r="R9601"/>
      <c r="S9601"/>
    </row>
    <row r="9602" spans="1:19">
      <c r="A9602"/>
      <c r="B9602"/>
      <c r="C9602"/>
      <c r="D9602"/>
      <c r="E9602"/>
      <c r="F9602"/>
      <c r="G9602"/>
      <c r="H9602"/>
      <c r="I9602"/>
      <c r="J9602"/>
      <c r="K9602"/>
      <c r="L9602"/>
      <c r="M9602"/>
      <c r="N9602"/>
      <c r="O9602"/>
      <c r="P9602"/>
      <c r="Q9602"/>
      <c r="R9602"/>
      <c r="S9602"/>
    </row>
    <row r="9603" spans="1:19">
      <c r="A9603"/>
      <c r="B9603"/>
      <c r="C9603"/>
      <c r="D9603"/>
      <c r="E9603"/>
      <c r="F9603"/>
      <c r="G9603"/>
      <c r="H9603"/>
      <c r="I9603"/>
      <c r="J9603"/>
      <c r="K9603"/>
      <c r="L9603"/>
      <c r="M9603"/>
      <c r="N9603"/>
      <c r="O9603"/>
      <c r="P9603"/>
      <c r="Q9603"/>
      <c r="R9603"/>
      <c r="S9603"/>
    </row>
    <row r="9604" spans="1:19">
      <c r="A9604"/>
      <c r="B9604"/>
      <c r="C9604"/>
      <c r="D9604"/>
      <c r="E9604"/>
      <c r="F9604"/>
      <c r="G9604"/>
      <c r="H9604"/>
      <c r="I9604"/>
      <c r="J9604"/>
      <c r="K9604"/>
      <c r="L9604"/>
      <c r="M9604"/>
      <c r="N9604"/>
      <c r="O9604"/>
      <c r="P9604"/>
      <c r="Q9604"/>
      <c r="R9604"/>
      <c r="S9604"/>
    </row>
    <row r="9605" spans="1:19">
      <c r="A9605"/>
      <c r="B9605"/>
      <c r="C9605"/>
      <c r="D9605"/>
      <c r="E9605"/>
      <c r="F9605"/>
      <c r="G9605"/>
      <c r="H9605"/>
      <c r="I9605"/>
      <c r="J9605"/>
      <c r="K9605"/>
      <c r="L9605"/>
      <c r="M9605"/>
      <c r="N9605"/>
      <c r="O9605"/>
      <c r="P9605"/>
      <c r="Q9605"/>
      <c r="R9605"/>
      <c r="S9605"/>
    </row>
    <row r="9606" spans="1:19">
      <c r="A9606"/>
      <c r="B9606"/>
      <c r="C9606"/>
      <c r="D9606"/>
      <c r="E9606"/>
      <c r="F9606"/>
      <c r="G9606"/>
      <c r="H9606"/>
      <c r="I9606"/>
      <c r="J9606"/>
      <c r="K9606"/>
      <c r="L9606"/>
      <c r="M9606"/>
      <c r="N9606"/>
      <c r="O9606"/>
      <c r="P9606"/>
      <c r="Q9606"/>
      <c r="R9606"/>
      <c r="S9606"/>
    </row>
    <row r="9607" spans="1:19">
      <c r="A9607"/>
      <c r="B9607"/>
      <c r="C9607"/>
      <c r="D9607"/>
      <c r="E9607"/>
      <c r="F9607"/>
      <c r="G9607"/>
      <c r="H9607"/>
      <c r="I9607"/>
      <c r="J9607"/>
      <c r="K9607"/>
      <c r="L9607"/>
      <c r="M9607"/>
      <c r="N9607"/>
      <c r="O9607"/>
      <c r="P9607"/>
      <c r="Q9607"/>
      <c r="R9607"/>
      <c r="S9607"/>
    </row>
    <row r="9608" spans="1:19">
      <c r="A9608"/>
      <c r="B9608"/>
      <c r="C9608"/>
      <c r="D9608"/>
      <c r="E9608"/>
      <c r="F9608"/>
      <c r="G9608"/>
      <c r="H9608"/>
      <c r="I9608"/>
      <c r="J9608"/>
      <c r="K9608"/>
      <c r="L9608"/>
      <c r="M9608"/>
      <c r="N9608"/>
      <c r="O9608"/>
      <c r="P9608"/>
      <c r="Q9608"/>
      <c r="R9608"/>
      <c r="S9608"/>
    </row>
    <row r="9609" spans="1:19">
      <c r="A9609"/>
      <c r="B9609"/>
      <c r="C9609"/>
      <c r="D9609"/>
      <c r="E9609"/>
      <c r="F9609"/>
      <c r="G9609"/>
      <c r="H9609"/>
      <c r="I9609"/>
      <c r="J9609"/>
      <c r="K9609"/>
      <c r="L9609"/>
      <c r="M9609"/>
      <c r="N9609"/>
      <c r="O9609"/>
      <c r="P9609"/>
      <c r="Q9609"/>
      <c r="R9609"/>
      <c r="S9609"/>
    </row>
    <row r="9610" spans="1:19">
      <c r="A9610"/>
      <c r="B9610"/>
      <c r="C9610"/>
      <c r="D9610"/>
      <c r="E9610"/>
      <c r="F9610"/>
      <c r="G9610"/>
      <c r="H9610"/>
      <c r="I9610"/>
      <c r="J9610"/>
      <c r="K9610"/>
      <c r="L9610"/>
      <c r="M9610"/>
      <c r="N9610"/>
      <c r="O9610"/>
      <c r="P9610"/>
      <c r="Q9610"/>
      <c r="R9610"/>
      <c r="S9610"/>
    </row>
    <row r="9611" spans="1:19">
      <c r="A9611"/>
      <c r="B9611"/>
      <c r="C9611"/>
      <c r="D9611"/>
      <c r="E9611"/>
      <c r="F9611"/>
      <c r="G9611"/>
      <c r="H9611"/>
      <c r="I9611"/>
      <c r="J9611"/>
      <c r="K9611"/>
      <c r="L9611"/>
      <c r="M9611"/>
      <c r="N9611"/>
      <c r="O9611"/>
      <c r="P9611"/>
      <c r="Q9611"/>
      <c r="R9611"/>
      <c r="S9611"/>
    </row>
    <row r="9612" spans="1:19">
      <c r="A9612"/>
      <c r="B9612"/>
      <c r="C9612"/>
      <c r="D9612"/>
      <c r="E9612"/>
      <c r="F9612"/>
      <c r="G9612"/>
      <c r="H9612"/>
      <c r="I9612"/>
      <c r="J9612"/>
      <c r="K9612"/>
      <c r="L9612"/>
      <c r="M9612"/>
      <c r="N9612"/>
      <c r="O9612"/>
      <c r="P9612"/>
      <c r="Q9612"/>
      <c r="R9612"/>
      <c r="S9612"/>
    </row>
    <row r="9613" spans="1:19">
      <c r="A9613"/>
      <c r="B9613"/>
      <c r="C9613"/>
      <c r="D9613"/>
      <c r="E9613"/>
      <c r="F9613"/>
      <c r="G9613"/>
      <c r="H9613"/>
      <c r="I9613"/>
      <c r="J9613"/>
      <c r="K9613"/>
      <c r="L9613"/>
      <c r="M9613"/>
      <c r="N9613"/>
      <c r="O9613"/>
      <c r="P9613"/>
      <c r="Q9613"/>
      <c r="R9613"/>
      <c r="S9613"/>
    </row>
    <row r="9614" spans="1:19">
      <c r="A9614"/>
      <c r="B9614"/>
      <c r="C9614"/>
      <c r="D9614"/>
      <c r="E9614"/>
      <c r="F9614"/>
      <c r="G9614"/>
      <c r="H9614"/>
      <c r="I9614"/>
      <c r="J9614"/>
      <c r="K9614"/>
      <c r="L9614"/>
      <c r="M9614"/>
      <c r="N9614"/>
      <c r="O9614"/>
      <c r="P9614"/>
      <c r="Q9614"/>
      <c r="R9614"/>
      <c r="S9614"/>
    </row>
    <row r="9615" spans="1:19">
      <c r="A9615"/>
      <c r="B9615"/>
      <c r="C9615"/>
      <c r="D9615"/>
      <c r="E9615"/>
      <c r="F9615"/>
      <c r="G9615"/>
      <c r="H9615"/>
      <c r="I9615"/>
      <c r="J9615"/>
      <c r="K9615"/>
      <c r="L9615"/>
      <c r="M9615"/>
      <c r="N9615"/>
      <c r="O9615"/>
      <c r="P9615"/>
      <c r="Q9615"/>
      <c r="R9615"/>
      <c r="S9615"/>
    </row>
    <row r="9616" spans="1:19">
      <c r="A9616"/>
      <c r="B9616"/>
      <c r="C9616"/>
      <c r="D9616"/>
      <c r="E9616"/>
      <c r="F9616"/>
      <c r="G9616"/>
      <c r="H9616"/>
      <c r="I9616"/>
      <c r="J9616"/>
      <c r="K9616"/>
      <c r="L9616"/>
      <c r="M9616"/>
      <c r="N9616"/>
      <c r="O9616"/>
      <c r="P9616"/>
      <c r="Q9616"/>
      <c r="R9616"/>
      <c r="S9616"/>
    </row>
    <row r="9617" spans="1:19">
      <c r="A9617"/>
      <c r="B9617"/>
      <c r="C9617"/>
      <c r="D9617"/>
      <c r="E9617"/>
      <c r="F9617"/>
      <c r="G9617"/>
      <c r="H9617"/>
      <c r="I9617"/>
      <c r="J9617"/>
      <c r="K9617"/>
      <c r="L9617"/>
      <c r="M9617"/>
      <c r="N9617"/>
      <c r="O9617"/>
      <c r="P9617"/>
      <c r="Q9617"/>
      <c r="R9617"/>
      <c r="S9617"/>
    </row>
    <row r="9618" spans="1:19">
      <c r="A9618"/>
      <c r="B9618"/>
      <c r="C9618"/>
      <c r="D9618"/>
      <c r="E9618"/>
      <c r="F9618"/>
      <c r="G9618"/>
      <c r="H9618"/>
      <c r="I9618"/>
      <c r="J9618"/>
      <c r="K9618"/>
      <c r="L9618"/>
      <c r="M9618"/>
      <c r="N9618"/>
      <c r="O9618"/>
      <c r="P9618"/>
      <c r="Q9618"/>
      <c r="R9618"/>
      <c r="S9618"/>
    </row>
    <row r="9619" spans="1:19">
      <c r="A9619"/>
      <c r="B9619"/>
      <c r="C9619"/>
      <c r="D9619"/>
      <c r="E9619"/>
      <c r="F9619"/>
      <c r="G9619"/>
      <c r="H9619"/>
      <c r="I9619"/>
      <c r="J9619"/>
      <c r="K9619"/>
      <c r="L9619"/>
      <c r="M9619"/>
      <c r="N9619"/>
      <c r="O9619"/>
      <c r="P9619"/>
      <c r="Q9619"/>
      <c r="R9619"/>
      <c r="S9619"/>
    </row>
    <row r="9620" spans="1:19">
      <c r="A9620"/>
      <c r="B9620"/>
      <c r="C9620"/>
      <c r="D9620"/>
      <c r="E9620"/>
      <c r="F9620"/>
      <c r="G9620"/>
      <c r="H9620"/>
      <c r="I9620"/>
      <c r="J9620"/>
      <c r="K9620"/>
      <c r="L9620"/>
      <c r="M9620"/>
      <c r="N9620"/>
      <c r="O9620"/>
      <c r="P9620"/>
      <c r="Q9620"/>
      <c r="R9620"/>
      <c r="S9620"/>
    </row>
    <row r="9621" spans="1:19">
      <c r="A9621"/>
      <c r="B9621"/>
      <c r="C9621"/>
      <c r="D9621"/>
      <c r="E9621"/>
      <c r="F9621"/>
      <c r="G9621"/>
      <c r="H9621"/>
      <c r="I9621"/>
      <c r="J9621"/>
      <c r="K9621"/>
      <c r="L9621"/>
      <c r="M9621"/>
      <c r="N9621"/>
      <c r="O9621"/>
      <c r="P9621"/>
      <c r="Q9621"/>
      <c r="R9621"/>
      <c r="S9621"/>
    </row>
    <row r="9622" spans="1:19">
      <c r="A9622"/>
      <c r="B9622"/>
      <c r="C9622"/>
      <c r="D9622"/>
      <c r="E9622"/>
      <c r="F9622"/>
      <c r="G9622"/>
      <c r="H9622"/>
      <c r="I9622"/>
      <c r="J9622"/>
      <c r="K9622"/>
      <c r="L9622"/>
      <c r="M9622"/>
      <c r="N9622"/>
      <c r="O9622"/>
      <c r="P9622"/>
      <c r="Q9622"/>
      <c r="R9622"/>
      <c r="S9622"/>
    </row>
    <row r="9623" spans="1:19">
      <c r="A9623"/>
      <c r="B9623"/>
      <c r="C9623"/>
      <c r="D9623"/>
      <c r="E9623"/>
      <c r="F9623"/>
      <c r="G9623"/>
      <c r="H9623"/>
      <c r="I9623"/>
      <c r="J9623"/>
      <c r="K9623"/>
      <c r="L9623"/>
      <c r="M9623"/>
      <c r="N9623"/>
      <c r="O9623"/>
      <c r="P9623"/>
      <c r="Q9623"/>
      <c r="R9623"/>
      <c r="S9623"/>
    </row>
    <row r="9624" spans="1:19">
      <c r="A9624"/>
      <c r="B9624"/>
      <c r="C9624"/>
      <c r="D9624"/>
      <c r="E9624"/>
      <c r="F9624"/>
      <c r="G9624"/>
      <c r="H9624"/>
      <c r="I9624"/>
      <c r="J9624"/>
      <c r="K9624"/>
      <c r="L9624"/>
      <c r="M9624"/>
      <c r="N9624"/>
      <c r="O9624"/>
      <c r="P9624"/>
      <c r="Q9624"/>
      <c r="R9624"/>
      <c r="S9624"/>
    </row>
    <row r="9625" spans="1:19">
      <c r="A9625"/>
      <c r="B9625"/>
      <c r="C9625"/>
      <c r="D9625"/>
      <c r="E9625"/>
      <c r="F9625"/>
      <c r="G9625"/>
      <c r="H9625"/>
      <c r="I9625"/>
      <c r="J9625"/>
      <c r="K9625"/>
      <c r="L9625"/>
      <c r="M9625"/>
      <c r="N9625"/>
      <c r="O9625"/>
      <c r="P9625"/>
      <c r="Q9625"/>
      <c r="R9625"/>
      <c r="S9625"/>
    </row>
    <row r="9626" spans="1:19">
      <c r="A9626"/>
      <c r="B9626"/>
      <c r="C9626"/>
      <c r="D9626"/>
      <c r="E9626"/>
      <c r="F9626"/>
      <c r="G9626"/>
      <c r="H9626"/>
      <c r="I9626"/>
      <c r="J9626"/>
      <c r="K9626"/>
      <c r="L9626"/>
      <c r="M9626"/>
      <c r="N9626"/>
      <c r="O9626"/>
      <c r="P9626"/>
      <c r="Q9626"/>
      <c r="R9626"/>
      <c r="S9626"/>
    </row>
    <row r="9627" spans="1:19">
      <c r="A9627"/>
      <c r="B9627"/>
      <c r="C9627"/>
      <c r="D9627"/>
      <c r="E9627"/>
      <c r="F9627"/>
      <c r="G9627"/>
      <c r="H9627"/>
      <c r="I9627"/>
      <c r="J9627"/>
      <c r="K9627"/>
      <c r="L9627"/>
      <c r="M9627"/>
      <c r="N9627"/>
      <c r="O9627"/>
      <c r="P9627"/>
      <c r="Q9627"/>
      <c r="R9627"/>
      <c r="S9627"/>
    </row>
    <row r="9628" spans="1:19">
      <c r="A9628"/>
      <c r="B9628"/>
      <c r="C9628"/>
      <c r="D9628"/>
      <c r="E9628"/>
      <c r="F9628"/>
      <c r="G9628"/>
      <c r="H9628"/>
      <c r="I9628"/>
      <c r="J9628"/>
      <c r="K9628"/>
      <c r="L9628"/>
      <c r="M9628"/>
      <c r="N9628"/>
      <c r="O9628"/>
      <c r="P9628"/>
      <c r="Q9628"/>
      <c r="R9628"/>
      <c r="S9628"/>
    </row>
    <row r="9629" spans="1:19">
      <c r="A9629"/>
      <c r="B9629"/>
      <c r="C9629"/>
      <c r="D9629"/>
      <c r="E9629"/>
      <c r="F9629"/>
      <c r="G9629"/>
      <c r="H9629"/>
      <c r="I9629"/>
      <c r="J9629"/>
      <c r="K9629"/>
      <c r="L9629"/>
      <c r="M9629"/>
      <c r="N9629"/>
      <c r="O9629"/>
      <c r="P9629"/>
      <c r="Q9629"/>
      <c r="R9629"/>
      <c r="S9629"/>
    </row>
    <row r="9630" spans="1:19">
      <c r="A9630"/>
      <c r="B9630"/>
      <c r="C9630"/>
      <c r="D9630"/>
      <c r="E9630"/>
      <c r="F9630"/>
      <c r="G9630"/>
      <c r="H9630"/>
      <c r="I9630"/>
      <c r="J9630"/>
      <c r="K9630"/>
      <c r="L9630"/>
      <c r="M9630"/>
      <c r="N9630"/>
      <c r="O9630"/>
      <c r="P9630"/>
      <c r="Q9630"/>
      <c r="R9630"/>
      <c r="S9630"/>
    </row>
    <row r="9631" spans="1:19">
      <c r="A9631"/>
      <c r="B9631"/>
      <c r="C9631"/>
      <c r="D9631"/>
      <c r="E9631"/>
      <c r="F9631"/>
      <c r="G9631"/>
      <c r="H9631"/>
      <c r="I9631"/>
      <c r="J9631"/>
      <c r="K9631"/>
      <c r="L9631"/>
      <c r="M9631"/>
      <c r="N9631"/>
      <c r="O9631"/>
      <c r="P9631"/>
      <c r="Q9631"/>
      <c r="R9631"/>
      <c r="S9631"/>
    </row>
    <row r="9632" spans="1:19">
      <c r="A9632"/>
      <c r="B9632"/>
      <c r="C9632"/>
      <c r="D9632"/>
      <c r="E9632"/>
      <c r="F9632"/>
      <c r="G9632"/>
      <c r="H9632"/>
      <c r="I9632"/>
      <c r="J9632"/>
      <c r="K9632"/>
      <c r="L9632"/>
      <c r="M9632"/>
      <c r="N9632"/>
      <c r="O9632"/>
      <c r="P9632"/>
      <c r="Q9632"/>
      <c r="R9632"/>
      <c r="S9632"/>
    </row>
    <row r="9633" spans="1:19">
      <c r="A9633"/>
      <c r="B9633"/>
      <c r="C9633"/>
      <c r="D9633"/>
      <c r="E9633"/>
      <c r="F9633"/>
      <c r="G9633"/>
      <c r="H9633"/>
      <c r="I9633"/>
      <c r="J9633"/>
      <c r="K9633"/>
      <c r="L9633"/>
      <c r="M9633"/>
      <c r="N9633"/>
      <c r="O9633"/>
      <c r="P9633"/>
      <c r="Q9633"/>
      <c r="R9633"/>
      <c r="S9633"/>
    </row>
    <row r="9634" spans="1:19">
      <c r="A9634"/>
      <c r="B9634"/>
      <c r="C9634"/>
      <c r="D9634"/>
      <c r="E9634"/>
      <c r="F9634"/>
      <c r="G9634"/>
      <c r="H9634"/>
      <c r="I9634"/>
      <c r="J9634"/>
      <c r="K9634"/>
      <c r="L9634"/>
      <c r="M9634"/>
      <c r="N9634"/>
      <c r="O9634"/>
      <c r="P9634"/>
      <c r="Q9634"/>
      <c r="R9634"/>
      <c r="S9634"/>
    </row>
    <row r="9635" spans="1:19">
      <c r="A9635"/>
      <c r="B9635"/>
      <c r="C9635"/>
      <c r="D9635"/>
      <c r="E9635"/>
      <c r="F9635"/>
      <c r="G9635"/>
      <c r="H9635"/>
      <c r="I9635"/>
      <c r="J9635"/>
      <c r="K9635"/>
      <c r="L9635"/>
      <c r="M9635"/>
      <c r="N9635"/>
      <c r="O9635"/>
      <c r="P9635"/>
      <c r="Q9635"/>
      <c r="R9635"/>
      <c r="S9635"/>
    </row>
    <row r="9636" spans="1:19">
      <c r="A9636"/>
      <c r="B9636"/>
      <c r="C9636"/>
      <c r="D9636"/>
      <c r="E9636"/>
      <c r="F9636"/>
      <c r="G9636"/>
      <c r="H9636"/>
      <c r="I9636"/>
      <c r="J9636"/>
      <c r="K9636"/>
      <c r="L9636"/>
      <c r="M9636"/>
      <c r="N9636"/>
      <c r="O9636"/>
      <c r="P9636"/>
      <c r="Q9636"/>
      <c r="R9636"/>
      <c r="S9636"/>
    </row>
    <row r="9637" spans="1:19">
      <c r="A9637"/>
      <c r="B9637"/>
      <c r="C9637"/>
      <c r="D9637"/>
      <c r="E9637"/>
      <c r="F9637"/>
      <c r="G9637"/>
      <c r="H9637"/>
      <c r="I9637"/>
      <c r="J9637"/>
      <c r="K9637"/>
      <c r="L9637"/>
      <c r="M9637"/>
      <c r="N9637"/>
      <c r="O9637"/>
      <c r="P9637"/>
      <c r="Q9637"/>
      <c r="R9637"/>
      <c r="S9637"/>
    </row>
    <row r="9638" spans="1:19">
      <c r="A9638"/>
      <c r="B9638"/>
      <c r="C9638"/>
      <c r="D9638"/>
      <c r="E9638"/>
      <c r="F9638"/>
      <c r="G9638"/>
      <c r="H9638"/>
      <c r="I9638"/>
      <c r="J9638"/>
      <c r="K9638"/>
      <c r="L9638"/>
      <c r="M9638"/>
      <c r="N9638"/>
      <c r="O9638"/>
      <c r="P9638"/>
      <c r="Q9638"/>
      <c r="R9638"/>
      <c r="S9638"/>
    </row>
    <row r="9639" spans="1:19">
      <c r="A9639"/>
      <c r="B9639"/>
      <c r="C9639"/>
      <c r="D9639"/>
      <c r="E9639"/>
      <c r="F9639"/>
      <c r="G9639"/>
      <c r="H9639"/>
      <c r="I9639"/>
      <c r="J9639"/>
      <c r="K9639"/>
      <c r="L9639"/>
      <c r="M9639"/>
      <c r="N9639"/>
      <c r="O9639"/>
      <c r="P9639"/>
      <c r="Q9639"/>
      <c r="R9639"/>
      <c r="S9639"/>
    </row>
    <row r="9640" spans="1:19">
      <c r="A9640"/>
      <c r="B9640"/>
      <c r="C9640"/>
      <c r="D9640"/>
      <c r="E9640"/>
      <c r="F9640"/>
      <c r="G9640"/>
      <c r="H9640"/>
      <c r="I9640"/>
      <c r="J9640"/>
      <c r="K9640"/>
      <c r="L9640"/>
      <c r="M9640"/>
      <c r="N9640"/>
      <c r="O9640"/>
      <c r="P9640"/>
      <c r="Q9640"/>
      <c r="R9640"/>
      <c r="S9640"/>
    </row>
    <row r="9641" spans="1:19">
      <c r="A9641"/>
      <c r="B9641"/>
      <c r="C9641"/>
      <c r="D9641"/>
      <c r="E9641"/>
      <c r="F9641"/>
      <c r="G9641"/>
      <c r="H9641"/>
      <c r="I9641"/>
      <c r="J9641"/>
      <c r="K9641"/>
      <c r="L9641"/>
      <c r="M9641"/>
      <c r="N9641"/>
      <c r="O9641"/>
      <c r="P9641"/>
      <c r="Q9641"/>
      <c r="R9641"/>
      <c r="S9641"/>
    </row>
    <row r="9642" spans="1:19">
      <c r="A9642"/>
      <c r="B9642"/>
      <c r="C9642"/>
      <c r="D9642"/>
      <c r="E9642"/>
      <c r="F9642"/>
      <c r="G9642"/>
      <c r="H9642"/>
      <c r="I9642"/>
      <c r="J9642"/>
      <c r="K9642"/>
      <c r="L9642"/>
      <c r="M9642"/>
      <c r="N9642"/>
      <c r="O9642"/>
      <c r="P9642"/>
      <c r="Q9642"/>
      <c r="R9642"/>
      <c r="S9642"/>
    </row>
    <row r="9643" spans="1:19">
      <c r="A9643"/>
      <c r="B9643"/>
      <c r="C9643"/>
      <c r="D9643"/>
      <c r="E9643"/>
      <c r="F9643"/>
      <c r="G9643"/>
      <c r="H9643"/>
      <c r="I9643"/>
      <c r="J9643"/>
      <c r="K9643"/>
      <c r="L9643"/>
      <c r="M9643"/>
      <c r="N9643"/>
      <c r="O9643"/>
      <c r="P9643"/>
      <c r="Q9643"/>
      <c r="R9643"/>
      <c r="S9643"/>
    </row>
    <row r="9644" spans="1:19">
      <c r="A9644"/>
      <c r="B9644"/>
      <c r="C9644"/>
      <c r="D9644"/>
      <c r="E9644"/>
      <c r="F9644"/>
      <c r="G9644"/>
      <c r="H9644"/>
      <c r="I9644"/>
      <c r="J9644"/>
      <c r="K9644"/>
      <c r="L9644"/>
      <c r="M9644"/>
      <c r="N9644"/>
      <c r="O9644"/>
      <c r="P9644"/>
      <c r="Q9644"/>
      <c r="R9644"/>
      <c r="S9644"/>
    </row>
    <row r="9645" spans="1:19">
      <c r="A9645"/>
      <c r="B9645"/>
      <c r="C9645"/>
      <c r="D9645"/>
      <c r="E9645"/>
      <c r="F9645"/>
      <c r="G9645"/>
      <c r="H9645"/>
      <c r="I9645"/>
      <c r="J9645"/>
      <c r="K9645"/>
      <c r="L9645"/>
      <c r="M9645"/>
      <c r="N9645"/>
      <c r="O9645"/>
      <c r="P9645"/>
      <c r="Q9645"/>
      <c r="R9645"/>
      <c r="S9645"/>
    </row>
    <row r="9646" spans="1:19">
      <c r="A9646"/>
      <c r="B9646"/>
      <c r="C9646"/>
      <c r="D9646"/>
      <c r="E9646"/>
      <c r="F9646"/>
      <c r="G9646"/>
      <c r="H9646"/>
      <c r="I9646"/>
      <c r="J9646"/>
      <c r="K9646"/>
      <c r="L9646"/>
      <c r="M9646"/>
      <c r="N9646"/>
      <c r="O9646"/>
      <c r="P9646"/>
      <c r="Q9646"/>
      <c r="R9646"/>
      <c r="S9646"/>
    </row>
    <row r="9647" spans="1:19">
      <c r="A9647"/>
      <c r="B9647"/>
      <c r="C9647"/>
      <c r="D9647"/>
      <c r="E9647"/>
      <c r="F9647"/>
      <c r="G9647"/>
      <c r="H9647"/>
      <c r="I9647"/>
      <c r="J9647"/>
      <c r="K9647"/>
      <c r="L9647"/>
      <c r="M9647"/>
      <c r="N9647"/>
      <c r="O9647"/>
      <c r="P9647"/>
      <c r="Q9647"/>
      <c r="R9647"/>
      <c r="S9647"/>
    </row>
    <row r="9648" spans="1:19">
      <c r="A9648"/>
      <c r="B9648"/>
      <c r="C9648"/>
      <c r="D9648"/>
      <c r="E9648"/>
      <c r="F9648"/>
      <c r="G9648"/>
      <c r="H9648"/>
      <c r="I9648"/>
      <c r="J9648"/>
      <c r="K9648"/>
      <c r="L9648"/>
      <c r="M9648"/>
      <c r="N9648"/>
      <c r="O9648"/>
      <c r="P9648"/>
      <c r="Q9648"/>
      <c r="R9648"/>
      <c r="S9648"/>
    </row>
    <row r="9649" spans="1:19">
      <c r="A9649"/>
      <c r="B9649"/>
      <c r="C9649"/>
      <c r="D9649"/>
      <c r="E9649"/>
      <c r="F9649"/>
      <c r="G9649"/>
      <c r="H9649"/>
      <c r="I9649"/>
      <c r="J9649"/>
      <c r="K9649"/>
      <c r="L9649"/>
      <c r="M9649"/>
      <c r="N9649"/>
      <c r="O9649"/>
      <c r="P9649"/>
      <c r="Q9649"/>
      <c r="R9649"/>
      <c r="S9649"/>
    </row>
    <row r="9650" spans="1:19">
      <c r="A9650"/>
      <c r="B9650"/>
      <c r="C9650"/>
      <c r="D9650"/>
      <c r="E9650"/>
      <c r="F9650"/>
      <c r="G9650"/>
      <c r="H9650"/>
      <c r="I9650"/>
      <c r="J9650"/>
      <c r="K9650"/>
      <c r="L9650"/>
      <c r="M9650"/>
      <c r="N9650"/>
      <c r="O9650"/>
      <c r="P9650"/>
      <c r="Q9650"/>
      <c r="R9650"/>
      <c r="S9650"/>
    </row>
    <row r="9651" spans="1:19">
      <c r="A9651"/>
      <c r="B9651"/>
      <c r="C9651"/>
      <c r="D9651"/>
      <c r="E9651"/>
      <c r="F9651"/>
      <c r="G9651"/>
      <c r="H9651"/>
      <c r="I9651"/>
      <c r="J9651"/>
      <c r="K9651"/>
      <c r="L9651"/>
      <c r="M9651"/>
      <c r="N9651"/>
      <c r="O9651"/>
      <c r="P9651"/>
      <c r="Q9651"/>
      <c r="R9651"/>
      <c r="S9651"/>
    </row>
    <row r="9652" spans="1:19">
      <c r="A9652"/>
      <c r="B9652"/>
      <c r="C9652"/>
      <c r="D9652"/>
      <c r="E9652"/>
      <c r="F9652"/>
      <c r="G9652"/>
      <c r="H9652"/>
      <c r="I9652"/>
      <c r="J9652"/>
      <c r="K9652"/>
      <c r="L9652"/>
      <c r="M9652"/>
      <c r="N9652"/>
      <c r="O9652"/>
      <c r="P9652"/>
      <c r="Q9652"/>
      <c r="R9652"/>
      <c r="S9652"/>
    </row>
    <row r="9653" spans="1:19">
      <c r="A9653"/>
      <c r="B9653"/>
      <c r="C9653"/>
      <c r="D9653"/>
      <c r="E9653"/>
      <c r="F9653"/>
      <c r="G9653"/>
      <c r="H9653"/>
      <c r="I9653"/>
      <c r="J9653"/>
      <c r="K9653"/>
      <c r="L9653"/>
      <c r="M9653"/>
      <c r="N9653"/>
      <c r="O9653"/>
      <c r="P9653"/>
      <c r="Q9653"/>
      <c r="R9653"/>
      <c r="S9653"/>
    </row>
    <row r="9654" spans="1:19">
      <c r="A9654"/>
      <c r="B9654"/>
      <c r="C9654"/>
      <c r="D9654"/>
      <c r="E9654"/>
      <c r="F9654"/>
      <c r="G9654"/>
      <c r="H9654"/>
      <c r="I9654"/>
      <c r="J9654"/>
      <c r="K9654"/>
      <c r="L9654"/>
      <c r="M9654"/>
      <c r="N9654"/>
      <c r="O9654"/>
      <c r="P9654"/>
      <c r="Q9654"/>
      <c r="R9654"/>
      <c r="S9654"/>
    </row>
    <row r="9655" spans="1:19">
      <c r="A9655"/>
      <c r="B9655"/>
      <c r="C9655"/>
      <c r="D9655"/>
      <c r="E9655"/>
      <c r="F9655"/>
      <c r="G9655"/>
      <c r="H9655"/>
      <c r="I9655"/>
      <c r="J9655"/>
      <c r="K9655"/>
      <c r="L9655"/>
      <c r="M9655"/>
      <c r="N9655"/>
      <c r="O9655"/>
      <c r="P9655"/>
      <c r="Q9655"/>
      <c r="R9655"/>
      <c r="S9655"/>
    </row>
    <row r="9656" spans="1:19">
      <c r="A9656"/>
      <c r="B9656"/>
      <c r="C9656"/>
      <c r="D9656"/>
      <c r="E9656"/>
      <c r="F9656"/>
      <c r="G9656"/>
      <c r="H9656"/>
      <c r="I9656"/>
      <c r="J9656"/>
      <c r="K9656"/>
      <c r="L9656"/>
      <c r="M9656"/>
      <c r="N9656"/>
      <c r="O9656"/>
      <c r="P9656"/>
      <c r="Q9656"/>
      <c r="R9656"/>
      <c r="S9656"/>
    </row>
    <row r="9657" spans="1:19">
      <c r="A9657"/>
      <c r="B9657"/>
      <c r="C9657"/>
      <c r="D9657"/>
      <c r="E9657"/>
      <c r="F9657"/>
      <c r="G9657"/>
      <c r="H9657"/>
      <c r="I9657"/>
      <c r="J9657"/>
      <c r="K9657"/>
      <c r="L9657"/>
      <c r="M9657"/>
      <c r="N9657"/>
      <c r="O9657"/>
      <c r="P9657"/>
      <c r="Q9657"/>
      <c r="R9657"/>
      <c r="S9657"/>
    </row>
    <row r="9658" spans="1:19">
      <c r="A9658"/>
      <c r="B9658"/>
      <c r="C9658"/>
      <c r="D9658"/>
      <c r="E9658"/>
      <c r="F9658"/>
      <c r="G9658"/>
      <c r="H9658"/>
      <c r="I9658"/>
      <c r="J9658"/>
      <c r="K9658"/>
      <c r="L9658"/>
      <c r="M9658"/>
      <c r="N9658"/>
      <c r="O9658"/>
      <c r="P9658"/>
      <c r="Q9658"/>
      <c r="R9658"/>
      <c r="S9658"/>
    </row>
    <row r="9659" spans="1:19">
      <c r="A9659"/>
      <c r="B9659"/>
      <c r="C9659"/>
      <c r="D9659"/>
      <c r="E9659"/>
      <c r="F9659"/>
      <c r="G9659"/>
      <c r="H9659"/>
      <c r="I9659"/>
      <c r="J9659"/>
      <c r="K9659"/>
      <c r="L9659"/>
      <c r="M9659"/>
      <c r="N9659"/>
      <c r="O9659"/>
      <c r="P9659"/>
      <c r="Q9659"/>
      <c r="R9659"/>
      <c r="S9659"/>
    </row>
    <row r="9660" spans="1:19">
      <c r="A9660"/>
      <c r="B9660"/>
      <c r="C9660"/>
      <c r="D9660"/>
      <c r="E9660"/>
      <c r="F9660"/>
      <c r="G9660"/>
      <c r="H9660"/>
      <c r="I9660"/>
      <c r="J9660"/>
      <c r="K9660"/>
      <c r="L9660"/>
      <c r="M9660"/>
      <c r="N9660"/>
      <c r="O9660"/>
      <c r="P9660"/>
      <c r="Q9660"/>
      <c r="R9660"/>
      <c r="S9660"/>
    </row>
    <row r="9661" spans="1:19">
      <c r="A9661"/>
      <c r="B9661"/>
      <c r="C9661"/>
      <c r="D9661"/>
      <c r="E9661"/>
      <c r="F9661"/>
      <c r="G9661"/>
      <c r="H9661"/>
      <c r="I9661"/>
      <c r="J9661"/>
      <c r="K9661"/>
      <c r="L9661"/>
      <c r="M9661"/>
      <c r="N9661"/>
      <c r="O9661"/>
      <c r="P9661"/>
      <c r="Q9661"/>
      <c r="R9661"/>
      <c r="S9661"/>
    </row>
    <row r="9662" spans="1:19">
      <c r="A9662"/>
      <c r="B9662"/>
      <c r="C9662"/>
      <c r="D9662"/>
      <c r="E9662"/>
      <c r="F9662"/>
      <c r="G9662"/>
      <c r="H9662"/>
      <c r="I9662"/>
      <c r="J9662"/>
      <c r="K9662"/>
      <c r="L9662"/>
      <c r="M9662"/>
      <c r="N9662"/>
      <c r="O9662"/>
      <c r="P9662"/>
      <c r="Q9662"/>
      <c r="R9662"/>
      <c r="S9662"/>
    </row>
    <row r="9663" spans="1:19">
      <c r="A9663"/>
      <c r="B9663"/>
      <c r="C9663"/>
      <c r="D9663"/>
      <c r="E9663"/>
      <c r="F9663"/>
      <c r="G9663"/>
      <c r="H9663"/>
      <c r="I9663"/>
      <c r="J9663"/>
      <c r="K9663"/>
      <c r="L9663"/>
      <c r="M9663"/>
      <c r="N9663"/>
      <c r="O9663"/>
      <c r="P9663"/>
      <c r="Q9663"/>
      <c r="R9663"/>
      <c r="S9663"/>
    </row>
    <row r="9664" spans="1:19">
      <c r="A9664"/>
      <c r="B9664"/>
      <c r="C9664"/>
      <c r="D9664"/>
      <c r="E9664"/>
      <c r="F9664"/>
      <c r="G9664"/>
      <c r="H9664"/>
      <c r="I9664"/>
      <c r="J9664"/>
      <c r="K9664"/>
      <c r="L9664"/>
      <c r="M9664"/>
      <c r="N9664"/>
      <c r="O9664"/>
      <c r="P9664"/>
      <c r="Q9664"/>
      <c r="R9664"/>
      <c r="S9664"/>
    </row>
    <row r="9665" spans="1:19">
      <c r="A9665"/>
      <c r="B9665"/>
      <c r="C9665"/>
      <c r="D9665"/>
      <c r="E9665"/>
      <c r="F9665"/>
      <c r="G9665"/>
      <c r="H9665"/>
      <c r="I9665"/>
      <c r="J9665"/>
      <c r="K9665"/>
      <c r="L9665"/>
      <c r="M9665"/>
      <c r="N9665"/>
      <c r="O9665"/>
      <c r="P9665"/>
      <c r="Q9665"/>
      <c r="R9665"/>
      <c r="S9665"/>
    </row>
    <row r="9666" spans="1:19">
      <c r="A9666"/>
      <c r="B9666"/>
      <c r="C9666"/>
      <c r="D9666"/>
      <c r="E9666"/>
      <c r="F9666"/>
      <c r="G9666"/>
      <c r="H9666"/>
      <c r="I9666"/>
      <c r="J9666"/>
      <c r="K9666"/>
      <c r="L9666"/>
      <c r="M9666"/>
      <c r="N9666"/>
      <c r="O9666"/>
      <c r="P9666"/>
      <c r="Q9666"/>
      <c r="R9666"/>
      <c r="S9666"/>
    </row>
    <row r="9667" spans="1:19">
      <c r="A9667"/>
      <c r="B9667"/>
      <c r="C9667"/>
      <c r="D9667"/>
      <c r="E9667"/>
      <c r="F9667"/>
      <c r="G9667"/>
      <c r="H9667"/>
      <c r="I9667"/>
      <c r="J9667"/>
      <c r="K9667"/>
      <c r="L9667"/>
      <c r="M9667"/>
      <c r="N9667"/>
      <c r="O9667"/>
      <c r="P9667"/>
      <c r="Q9667"/>
      <c r="R9667"/>
      <c r="S9667"/>
    </row>
    <row r="9668" spans="1:19">
      <c r="A9668"/>
      <c r="B9668"/>
      <c r="C9668"/>
      <c r="D9668"/>
      <c r="E9668"/>
      <c r="F9668"/>
      <c r="G9668"/>
      <c r="H9668"/>
      <c r="I9668"/>
      <c r="J9668"/>
      <c r="K9668"/>
      <c r="L9668"/>
      <c r="M9668"/>
      <c r="N9668"/>
      <c r="O9668"/>
      <c r="P9668"/>
      <c r="Q9668"/>
      <c r="R9668"/>
      <c r="S9668"/>
    </row>
    <row r="9669" spans="1:19">
      <c r="A9669"/>
      <c r="B9669"/>
      <c r="C9669"/>
      <c r="D9669"/>
      <c r="E9669"/>
      <c r="F9669"/>
      <c r="G9669"/>
      <c r="H9669"/>
      <c r="I9669"/>
      <c r="J9669"/>
      <c r="K9669"/>
      <c r="L9669"/>
      <c r="M9669"/>
      <c r="N9669"/>
      <c r="O9669"/>
      <c r="P9669"/>
      <c r="Q9669"/>
      <c r="R9669"/>
      <c r="S9669"/>
    </row>
    <row r="9670" spans="1:19">
      <c r="A9670"/>
      <c r="B9670"/>
      <c r="C9670"/>
      <c r="D9670"/>
      <c r="E9670"/>
      <c r="F9670"/>
      <c r="G9670"/>
      <c r="H9670"/>
      <c r="I9670"/>
      <c r="J9670"/>
      <c r="K9670"/>
      <c r="L9670"/>
      <c r="M9670"/>
      <c r="N9670"/>
      <c r="O9670"/>
      <c r="P9670"/>
      <c r="Q9670"/>
      <c r="R9670"/>
      <c r="S9670"/>
    </row>
    <row r="9671" spans="1:19">
      <c r="A9671"/>
      <c r="B9671"/>
      <c r="C9671"/>
      <c r="D9671"/>
      <c r="E9671"/>
      <c r="F9671"/>
      <c r="G9671"/>
      <c r="H9671"/>
      <c r="I9671"/>
      <c r="J9671"/>
      <c r="K9671"/>
      <c r="L9671"/>
      <c r="M9671"/>
      <c r="N9671"/>
      <c r="O9671"/>
      <c r="P9671"/>
      <c r="Q9671"/>
      <c r="R9671"/>
      <c r="S9671"/>
    </row>
    <row r="9672" spans="1:19">
      <c r="A9672"/>
      <c r="B9672"/>
      <c r="C9672"/>
      <c r="D9672"/>
      <c r="E9672"/>
      <c r="F9672"/>
      <c r="G9672"/>
      <c r="H9672"/>
      <c r="I9672"/>
      <c r="J9672"/>
      <c r="K9672"/>
      <c r="L9672"/>
      <c r="M9672"/>
      <c r="N9672"/>
      <c r="O9672"/>
      <c r="P9672"/>
      <c r="Q9672"/>
      <c r="R9672"/>
      <c r="S9672"/>
    </row>
    <row r="9673" spans="1:19">
      <c r="A9673"/>
      <c r="B9673"/>
      <c r="C9673"/>
      <c r="D9673"/>
      <c r="E9673"/>
      <c r="F9673"/>
      <c r="G9673"/>
      <c r="H9673"/>
      <c r="I9673"/>
      <c r="J9673"/>
      <c r="K9673"/>
      <c r="L9673"/>
      <c r="M9673"/>
      <c r="N9673"/>
      <c r="O9673"/>
      <c r="P9673"/>
      <c r="Q9673"/>
      <c r="R9673"/>
      <c r="S9673"/>
    </row>
    <row r="9674" spans="1:19">
      <c r="A9674"/>
      <c r="B9674"/>
      <c r="C9674"/>
      <c r="D9674"/>
      <c r="E9674"/>
      <c r="F9674"/>
      <c r="G9674"/>
      <c r="H9674"/>
      <c r="I9674"/>
      <c r="J9674"/>
      <c r="K9674"/>
      <c r="L9674"/>
      <c r="M9674"/>
      <c r="N9674"/>
      <c r="O9674"/>
      <c r="P9674"/>
      <c r="Q9674"/>
      <c r="R9674"/>
      <c r="S9674"/>
    </row>
    <row r="9675" spans="1:19">
      <c r="A9675"/>
      <c r="B9675"/>
      <c r="C9675"/>
      <c r="D9675"/>
      <c r="E9675"/>
      <c r="F9675"/>
      <c r="G9675"/>
      <c r="H9675"/>
      <c r="I9675"/>
      <c r="J9675"/>
      <c r="K9675"/>
      <c r="L9675"/>
      <c r="M9675"/>
      <c r="N9675"/>
      <c r="O9675"/>
      <c r="P9675"/>
      <c r="Q9675"/>
      <c r="R9675"/>
      <c r="S9675"/>
    </row>
    <row r="9676" spans="1:19">
      <c r="A9676"/>
      <c r="B9676"/>
      <c r="C9676"/>
      <c r="D9676"/>
      <c r="E9676"/>
      <c r="F9676"/>
      <c r="G9676"/>
      <c r="H9676"/>
      <c r="I9676"/>
      <c r="J9676"/>
      <c r="K9676"/>
      <c r="L9676"/>
      <c r="M9676"/>
      <c r="N9676"/>
      <c r="O9676"/>
      <c r="P9676"/>
      <c r="Q9676"/>
      <c r="R9676"/>
      <c r="S9676"/>
    </row>
    <row r="9677" spans="1:19">
      <c r="A9677"/>
      <c r="B9677"/>
      <c r="C9677"/>
      <c r="D9677"/>
      <c r="E9677"/>
      <c r="F9677"/>
      <c r="G9677"/>
      <c r="H9677"/>
      <c r="I9677"/>
      <c r="J9677"/>
      <c r="K9677"/>
      <c r="L9677"/>
      <c r="M9677"/>
      <c r="N9677"/>
      <c r="O9677"/>
      <c r="P9677"/>
      <c r="Q9677"/>
      <c r="R9677"/>
      <c r="S9677"/>
    </row>
    <row r="9678" spans="1:19">
      <c r="A9678"/>
      <c r="B9678"/>
      <c r="C9678"/>
      <c r="D9678"/>
      <c r="E9678"/>
      <c r="F9678"/>
      <c r="G9678"/>
      <c r="H9678"/>
      <c r="I9678"/>
      <c r="J9678"/>
      <c r="K9678"/>
      <c r="L9678"/>
      <c r="M9678"/>
      <c r="N9678"/>
      <c r="O9678"/>
      <c r="P9678"/>
      <c r="Q9678"/>
      <c r="R9678"/>
      <c r="S9678"/>
    </row>
    <row r="9679" spans="1:19">
      <c r="A9679"/>
      <c r="B9679"/>
      <c r="C9679"/>
      <c r="D9679"/>
      <c r="E9679"/>
      <c r="F9679"/>
      <c r="G9679"/>
      <c r="H9679"/>
      <c r="I9679"/>
      <c r="J9679"/>
      <c r="K9679"/>
      <c r="L9679"/>
      <c r="M9679"/>
      <c r="N9679"/>
      <c r="O9679"/>
      <c r="P9679"/>
      <c r="Q9679"/>
      <c r="R9679"/>
      <c r="S9679"/>
    </row>
    <row r="9680" spans="1:19">
      <c r="A9680"/>
      <c r="B9680"/>
      <c r="C9680"/>
      <c r="D9680"/>
      <c r="E9680"/>
      <c r="F9680"/>
      <c r="G9680"/>
      <c r="H9680"/>
      <c r="I9680"/>
      <c r="J9680"/>
      <c r="K9680"/>
      <c r="L9680"/>
      <c r="M9680"/>
      <c r="N9680"/>
      <c r="O9680"/>
      <c r="P9680"/>
      <c r="Q9680"/>
      <c r="R9680"/>
      <c r="S9680"/>
    </row>
    <row r="9681" spans="1:19">
      <c r="A9681"/>
      <c r="B9681"/>
      <c r="C9681"/>
      <c r="D9681"/>
      <c r="E9681"/>
      <c r="F9681"/>
      <c r="G9681"/>
      <c r="H9681"/>
      <c r="I9681"/>
      <c r="J9681"/>
      <c r="K9681"/>
      <c r="L9681"/>
      <c r="M9681"/>
      <c r="N9681"/>
      <c r="O9681"/>
      <c r="P9681"/>
      <c r="Q9681"/>
      <c r="R9681"/>
      <c r="S9681"/>
    </row>
    <row r="9682" spans="1:19">
      <c r="A9682"/>
      <c r="B9682"/>
      <c r="C9682"/>
      <c r="D9682"/>
      <c r="E9682"/>
      <c r="F9682"/>
      <c r="G9682"/>
      <c r="H9682"/>
      <c r="I9682"/>
      <c r="J9682"/>
      <c r="K9682"/>
      <c r="L9682"/>
      <c r="M9682"/>
      <c r="N9682"/>
      <c r="O9682"/>
      <c r="P9682"/>
      <c r="Q9682"/>
      <c r="R9682"/>
      <c r="S9682"/>
    </row>
    <row r="9683" spans="1:19">
      <c r="A9683"/>
      <c r="B9683"/>
      <c r="C9683"/>
      <c r="D9683"/>
      <c r="E9683"/>
      <c r="F9683"/>
      <c r="G9683"/>
      <c r="H9683"/>
      <c r="I9683"/>
      <c r="J9683"/>
      <c r="K9683"/>
      <c r="L9683"/>
      <c r="M9683"/>
      <c r="N9683"/>
      <c r="O9683"/>
      <c r="P9683"/>
      <c r="Q9683"/>
      <c r="R9683"/>
      <c r="S9683"/>
    </row>
    <row r="9684" spans="1:19">
      <c r="A9684"/>
      <c r="B9684"/>
      <c r="C9684"/>
      <c r="D9684"/>
      <c r="E9684"/>
      <c r="F9684"/>
      <c r="G9684"/>
      <c r="H9684"/>
      <c r="I9684"/>
      <c r="J9684"/>
      <c r="K9684"/>
      <c r="L9684"/>
      <c r="M9684"/>
      <c r="N9684"/>
      <c r="O9684"/>
      <c r="P9684"/>
      <c r="Q9684"/>
      <c r="R9684"/>
      <c r="S9684"/>
    </row>
    <row r="9685" spans="1:19">
      <c r="A9685"/>
      <c r="B9685"/>
      <c r="C9685"/>
      <c r="D9685"/>
      <c r="E9685"/>
      <c r="F9685"/>
      <c r="G9685"/>
      <c r="H9685"/>
      <c r="I9685"/>
      <c r="J9685"/>
      <c r="K9685"/>
      <c r="L9685"/>
      <c r="M9685"/>
      <c r="N9685"/>
      <c r="O9685"/>
      <c r="P9685"/>
      <c r="Q9685"/>
      <c r="R9685"/>
      <c r="S9685"/>
    </row>
    <row r="9686" spans="1:19">
      <c r="A9686"/>
      <c r="B9686"/>
      <c r="C9686"/>
      <c r="D9686"/>
      <c r="E9686"/>
      <c r="F9686"/>
      <c r="G9686"/>
      <c r="H9686"/>
      <c r="I9686"/>
      <c r="J9686"/>
      <c r="K9686"/>
      <c r="L9686"/>
      <c r="M9686"/>
      <c r="N9686"/>
      <c r="O9686"/>
      <c r="P9686"/>
      <c r="Q9686"/>
      <c r="R9686"/>
      <c r="S9686"/>
    </row>
    <row r="9687" spans="1:19">
      <c r="A9687"/>
      <c r="B9687"/>
      <c r="C9687"/>
      <c r="D9687"/>
      <c r="E9687"/>
      <c r="F9687"/>
      <c r="G9687"/>
      <c r="H9687"/>
      <c r="I9687"/>
      <c r="J9687"/>
      <c r="K9687"/>
      <c r="L9687"/>
      <c r="M9687"/>
      <c r="N9687"/>
      <c r="O9687"/>
      <c r="P9687"/>
      <c r="Q9687"/>
      <c r="R9687"/>
      <c r="S9687"/>
    </row>
    <row r="9688" spans="1:19">
      <c r="A9688"/>
      <c r="B9688"/>
      <c r="C9688"/>
      <c r="D9688"/>
      <c r="E9688"/>
      <c r="F9688"/>
      <c r="G9688"/>
      <c r="H9688"/>
      <c r="I9688"/>
      <c r="J9688"/>
      <c r="K9688"/>
      <c r="L9688"/>
      <c r="M9688"/>
      <c r="N9688"/>
      <c r="O9688"/>
      <c r="P9688"/>
      <c r="Q9688"/>
      <c r="R9688"/>
      <c r="S9688"/>
    </row>
    <row r="9689" spans="1:19">
      <c r="A9689"/>
      <c r="B9689"/>
      <c r="C9689"/>
      <c r="D9689"/>
      <c r="E9689"/>
      <c r="F9689"/>
      <c r="G9689"/>
      <c r="H9689"/>
      <c r="I9689"/>
      <c r="J9689"/>
      <c r="K9689"/>
      <c r="L9689"/>
      <c r="M9689"/>
      <c r="N9689"/>
      <c r="O9689"/>
      <c r="P9689"/>
      <c r="Q9689"/>
      <c r="R9689"/>
      <c r="S9689"/>
    </row>
    <row r="9690" spans="1:19">
      <c r="A9690"/>
      <c r="B9690"/>
      <c r="C9690"/>
      <c r="D9690"/>
      <c r="E9690"/>
      <c r="F9690"/>
      <c r="G9690"/>
      <c r="H9690"/>
      <c r="I9690"/>
      <c r="J9690"/>
      <c r="K9690"/>
      <c r="L9690"/>
      <c r="M9690"/>
      <c r="N9690"/>
      <c r="O9690"/>
      <c r="P9690"/>
      <c r="Q9690"/>
      <c r="R9690"/>
      <c r="S9690"/>
    </row>
    <row r="9691" spans="1:19">
      <c r="A9691"/>
      <c r="B9691"/>
      <c r="C9691"/>
      <c r="D9691"/>
      <c r="E9691"/>
      <c r="F9691"/>
      <c r="G9691"/>
      <c r="H9691"/>
      <c r="I9691"/>
      <c r="J9691"/>
      <c r="K9691"/>
      <c r="L9691"/>
      <c r="M9691"/>
      <c r="N9691"/>
      <c r="O9691"/>
      <c r="P9691"/>
      <c r="Q9691"/>
      <c r="R9691"/>
      <c r="S9691"/>
    </row>
    <row r="9692" spans="1:19">
      <c r="A9692"/>
      <c r="B9692"/>
      <c r="C9692"/>
      <c r="D9692"/>
      <c r="E9692"/>
      <c r="F9692"/>
      <c r="G9692"/>
      <c r="H9692"/>
      <c r="I9692"/>
      <c r="J9692"/>
      <c r="K9692"/>
      <c r="L9692"/>
      <c r="M9692"/>
      <c r="N9692"/>
      <c r="O9692"/>
      <c r="P9692"/>
      <c r="Q9692"/>
      <c r="R9692"/>
      <c r="S9692"/>
    </row>
    <row r="9693" spans="1:19">
      <c r="A9693"/>
      <c r="B9693"/>
      <c r="C9693"/>
      <c r="D9693"/>
      <c r="E9693"/>
      <c r="F9693"/>
      <c r="G9693"/>
      <c r="H9693"/>
      <c r="I9693"/>
      <c r="J9693"/>
      <c r="K9693"/>
      <c r="L9693"/>
      <c r="M9693"/>
      <c r="N9693"/>
      <c r="O9693"/>
      <c r="P9693"/>
      <c r="Q9693"/>
      <c r="R9693"/>
      <c r="S9693"/>
    </row>
    <row r="9694" spans="1:19">
      <c r="A9694"/>
      <c r="B9694"/>
      <c r="C9694"/>
      <c r="D9694"/>
      <c r="E9694"/>
      <c r="F9694"/>
      <c r="G9694"/>
      <c r="H9694"/>
      <c r="I9694"/>
      <c r="J9694"/>
      <c r="K9694"/>
      <c r="L9694"/>
      <c r="M9694"/>
      <c r="N9694"/>
      <c r="O9694"/>
      <c r="P9694"/>
      <c r="Q9694"/>
      <c r="R9694"/>
      <c r="S9694"/>
    </row>
    <row r="9695" spans="1:19">
      <c r="A9695"/>
      <c r="B9695"/>
      <c r="C9695"/>
      <c r="D9695"/>
      <c r="E9695"/>
      <c r="F9695"/>
      <c r="G9695"/>
      <c r="H9695"/>
      <c r="I9695"/>
      <c r="J9695"/>
      <c r="K9695"/>
      <c r="L9695"/>
      <c r="M9695"/>
      <c r="N9695"/>
      <c r="O9695"/>
      <c r="P9695"/>
      <c r="Q9695"/>
      <c r="R9695"/>
      <c r="S9695"/>
    </row>
    <row r="9696" spans="1:19">
      <c r="A9696"/>
      <c r="B9696"/>
      <c r="C9696"/>
      <c r="D9696"/>
      <c r="E9696"/>
      <c r="F9696"/>
      <c r="G9696"/>
      <c r="H9696"/>
      <c r="I9696"/>
      <c r="J9696"/>
      <c r="K9696"/>
      <c r="L9696"/>
      <c r="M9696"/>
      <c r="N9696"/>
      <c r="O9696"/>
      <c r="P9696"/>
      <c r="Q9696"/>
      <c r="R9696"/>
      <c r="S9696"/>
    </row>
    <row r="9697" spans="1:19">
      <c r="A9697"/>
      <c r="B9697"/>
      <c r="C9697"/>
      <c r="D9697"/>
      <c r="E9697"/>
      <c r="F9697"/>
      <c r="G9697"/>
      <c r="H9697"/>
      <c r="I9697"/>
      <c r="J9697"/>
      <c r="K9697"/>
      <c r="L9697"/>
      <c r="M9697"/>
      <c r="N9697"/>
      <c r="O9697"/>
      <c r="P9697"/>
      <c r="Q9697"/>
      <c r="R9697"/>
      <c r="S9697"/>
    </row>
    <row r="9698" spans="1:19">
      <c r="A9698"/>
      <c r="B9698"/>
      <c r="C9698"/>
      <c r="D9698"/>
      <c r="E9698"/>
      <c r="F9698"/>
      <c r="G9698"/>
      <c r="H9698"/>
      <c r="I9698"/>
      <c r="J9698"/>
      <c r="K9698"/>
      <c r="L9698"/>
      <c r="M9698"/>
      <c r="N9698"/>
      <c r="O9698"/>
      <c r="P9698"/>
      <c r="Q9698"/>
      <c r="R9698"/>
      <c r="S9698"/>
    </row>
    <row r="9699" spans="1:19">
      <c r="A9699"/>
      <c r="B9699"/>
      <c r="C9699"/>
      <c r="D9699"/>
      <c r="E9699"/>
      <c r="F9699"/>
      <c r="G9699"/>
      <c r="H9699"/>
      <c r="I9699"/>
      <c r="J9699"/>
      <c r="K9699"/>
      <c r="L9699"/>
      <c r="M9699"/>
      <c r="N9699"/>
      <c r="O9699"/>
      <c r="P9699"/>
      <c r="Q9699"/>
      <c r="R9699"/>
      <c r="S9699"/>
    </row>
    <row r="9700" spans="1:19">
      <c r="A9700"/>
      <c r="B9700"/>
      <c r="C9700"/>
      <c r="D9700"/>
      <c r="E9700"/>
      <c r="F9700"/>
      <c r="G9700"/>
      <c r="H9700"/>
      <c r="I9700"/>
      <c r="J9700"/>
      <c r="K9700"/>
      <c r="L9700"/>
      <c r="M9700"/>
      <c r="N9700"/>
      <c r="O9700"/>
      <c r="P9700"/>
      <c r="Q9700"/>
      <c r="R9700"/>
      <c r="S9700"/>
    </row>
    <row r="9701" spans="1:19">
      <c r="A9701"/>
      <c r="B9701"/>
      <c r="C9701"/>
      <c r="D9701"/>
      <c r="E9701"/>
      <c r="F9701"/>
      <c r="G9701"/>
      <c r="H9701"/>
      <c r="I9701"/>
      <c r="J9701"/>
      <c r="K9701"/>
      <c r="L9701"/>
      <c r="M9701"/>
      <c r="N9701"/>
      <c r="O9701"/>
      <c r="P9701"/>
      <c r="Q9701"/>
      <c r="R9701"/>
      <c r="S9701"/>
    </row>
    <row r="9702" spans="1:19">
      <c r="A9702"/>
      <c r="B9702"/>
      <c r="C9702"/>
      <c r="D9702"/>
      <c r="E9702"/>
      <c r="F9702"/>
      <c r="G9702"/>
      <c r="H9702"/>
      <c r="I9702"/>
      <c r="J9702"/>
      <c r="K9702"/>
      <c r="L9702"/>
      <c r="M9702"/>
      <c r="N9702"/>
      <c r="O9702"/>
      <c r="P9702"/>
      <c r="Q9702"/>
      <c r="R9702"/>
      <c r="S9702"/>
    </row>
    <row r="9703" spans="1:19">
      <c r="A9703"/>
      <c r="B9703"/>
      <c r="C9703"/>
      <c r="D9703"/>
      <c r="E9703"/>
      <c r="F9703"/>
      <c r="G9703"/>
      <c r="H9703"/>
      <c r="I9703"/>
      <c r="J9703"/>
      <c r="K9703"/>
      <c r="L9703"/>
      <c r="M9703"/>
      <c r="N9703"/>
      <c r="O9703"/>
      <c r="P9703"/>
      <c r="Q9703"/>
      <c r="R9703"/>
      <c r="S9703"/>
    </row>
    <row r="9704" spans="1:19">
      <c r="A9704"/>
      <c r="B9704"/>
      <c r="C9704"/>
      <c r="D9704"/>
      <c r="E9704"/>
      <c r="F9704"/>
      <c r="G9704"/>
      <c r="H9704"/>
      <c r="I9704"/>
      <c r="J9704"/>
      <c r="K9704"/>
      <c r="L9704"/>
      <c r="M9704"/>
      <c r="N9704"/>
      <c r="O9704"/>
      <c r="P9704"/>
      <c r="Q9704"/>
      <c r="R9704"/>
      <c r="S9704"/>
    </row>
    <row r="9705" spans="1:19">
      <c r="A9705"/>
      <c r="B9705"/>
      <c r="C9705"/>
      <c r="D9705"/>
      <c r="E9705"/>
      <c r="F9705"/>
      <c r="G9705"/>
      <c r="H9705"/>
      <c r="I9705"/>
      <c r="J9705"/>
      <c r="K9705"/>
      <c r="L9705"/>
      <c r="M9705"/>
      <c r="N9705"/>
      <c r="O9705"/>
      <c r="P9705"/>
      <c r="Q9705"/>
      <c r="R9705"/>
      <c r="S9705"/>
    </row>
    <row r="9706" spans="1:19">
      <c r="A9706"/>
      <c r="B9706"/>
      <c r="C9706"/>
      <c r="D9706"/>
      <c r="E9706"/>
      <c r="F9706"/>
      <c r="G9706"/>
      <c r="H9706"/>
      <c r="I9706"/>
      <c r="J9706"/>
      <c r="K9706"/>
      <c r="L9706"/>
      <c r="M9706"/>
      <c r="N9706"/>
      <c r="O9706"/>
      <c r="P9706"/>
      <c r="Q9706"/>
      <c r="R9706"/>
      <c r="S9706"/>
    </row>
    <row r="9707" spans="1:19">
      <c r="A9707"/>
      <c r="B9707"/>
      <c r="C9707"/>
      <c r="D9707"/>
      <c r="E9707"/>
      <c r="F9707"/>
      <c r="G9707"/>
      <c r="H9707"/>
      <c r="I9707"/>
      <c r="J9707"/>
      <c r="K9707"/>
      <c r="L9707"/>
      <c r="M9707"/>
      <c r="N9707"/>
      <c r="O9707"/>
      <c r="P9707"/>
      <c r="Q9707"/>
      <c r="R9707"/>
      <c r="S9707"/>
    </row>
    <row r="9708" spans="1:19">
      <c r="A9708"/>
      <c r="B9708"/>
      <c r="C9708"/>
      <c r="D9708"/>
      <c r="E9708"/>
      <c r="F9708"/>
      <c r="G9708"/>
      <c r="H9708"/>
      <c r="I9708"/>
      <c r="J9708"/>
      <c r="K9708"/>
      <c r="L9708"/>
      <c r="M9708"/>
      <c r="N9708"/>
      <c r="O9708"/>
      <c r="P9708"/>
      <c r="Q9708"/>
      <c r="R9708"/>
      <c r="S9708"/>
    </row>
    <row r="9709" spans="1:19">
      <c r="A9709"/>
      <c r="B9709"/>
      <c r="C9709"/>
      <c r="D9709"/>
      <c r="E9709"/>
      <c r="F9709"/>
      <c r="G9709"/>
      <c r="H9709"/>
      <c r="I9709"/>
      <c r="J9709"/>
      <c r="K9709"/>
      <c r="L9709"/>
      <c r="M9709"/>
      <c r="N9709"/>
      <c r="O9709"/>
      <c r="P9709"/>
      <c r="Q9709"/>
      <c r="R9709"/>
      <c r="S9709"/>
    </row>
    <row r="9710" spans="1:19">
      <c r="A9710"/>
      <c r="B9710"/>
      <c r="C9710"/>
      <c r="D9710"/>
      <c r="E9710"/>
      <c r="F9710"/>
      <c r="G9710"/>
      <c r="H9710"/>
      <c r="I9710"/>
      <c r="J9710"/>
      <c r="K9710"/>
      <c r="L9710"/>
      <c r="M9710"/>
      <c r="N9710"/>
      <c r="O9710"/>
      <c r="P9710"/>
      <c r="Q9710"/>
      <c r="R9710"/>
      <c r="S9710"/>
    </row>
    <row r="9711" spans="1:19">
      <c r="A9711"/>
      <c r="B9711"/>
      <c r="C9711"/>
      <c r="D9711"/>
      <c r="E9711"/>
      <c r="F9711"/>
      <c r="G9711"/>
      <c r="H9711"/>
      <c r="I9711"/>
      <c r="J9711"/>
      <c r="K9711"/>
      <c r="L9711"/>
      <c r="M9711"/>
      <c r="N9711"/>
      <c r="O9711"/>
      <c r="P9711"/>
      <c r="Q9711"/>
      <c r="R9711"/>
      <c r="S9711"/>
    </row>
    <row r="9712" spans="1:19">
      <c r="A9712"/>
      <c r="B9712"/>
      <c r="C9712"/>
      <c r="D9712"/>
      <c r="E9712"/>
      <c r="F9712"/>
      <c r="G9712"/>
      <c r="H9712"/>
      <c r="I9712"/>
      <c r="J9712"/>
      <c r="K9712"/>
      <c r="L9712"/>
      <c r="M9712"/>
      <c r="N9712"/>
      <c r="O9712"/>
      <c r="P9712"/>
      <c r="Q9712"/>
      <c r="R9712"/>
      <c r="S9712"/>
    </row>
    <row r="9713" spans="1:19">
      <c r="A9713"/>
      <c r="B9713"/>
      <c r="C9713"/>
      <c r="D9713"/>
      <c r="E9713"/>
      <c r="F9713"/>
      <c r="G9713"/>
      <c r="H9713"/>
      <c r="I9713"/>
      <c r="J9713"/>
      <c r="K9713"/>
      <c r="L9713"/>
      <c r="M9713"/>
      <c r="N9713"/>
      <c r="O9713"/>
      <c r="P9713"/>
      <c r="Q9713"/>
      <c r="R9713"/>
      <c r="S9713"/>
    </row>
    <row r="9714" spans="1:19">
      <c r="A9714"/>
      <c r="B9714"/>
      <c r="C9714"/>
      <c r="D9714"/>
      <c r="E9714"/>
      <c r="F9714"/>
      <c r="G9714"/>
      <c r="H9714"/>
      <c r="I9714"/>
      <c r="J9714"/>
      <c r="K9714"/>
      <c r="L9714"/>
      <c r="M9714"/>
      <c r="N9714"/>
      <c r="O9714"/>
      <c r="P9714"/>
      <c r="Q9714"/>
      <c r="R9714"/>
      <c r="S9714"/>
    </row>
    <row r="9715" spans="1:19">
      <c r="A9715"/>
      <c r="B9715"/>
      <c r="C9715"/>
      <c r="D9715"/>
      <c r="E9715"/>
      <c r="F9715"/>
      <c r="G9715"/>
      <c r="H9715"/>
      <c r="I9715"/>
      <c r="J9715"/>
      <c r="K9715"/>
      <c r="L9715"/>
      <c r="M9715"/>
      <c r="N9715"/>
      <c r="O9715"/>
      <c r="P9715"/>
      <c r="Q9715"/>
      <c r="R9715"/>
      <c r="S9715"/>
    </row>
    <row r="9716" spans="1:19">
      <c r="A9716"/>
      <c r="B9716"/>
      <c r="C9716"/>
      <c r="D9716"/>
      <c r="E9716"/>
      <c r="F9716"/>
      <c r="G9716"/>
      <c r="H9716"/>
      <c r="I9716"/>
      <c r="J9716"/>
      <c r="K9716"/>
      <c r="L9716"/>
      <c r="M9716"/>
      <c r="N9716"/>
      <c r="O9716"/>
      <c r="P9716"/>
      <c r="Q9716"/>
      <c r="R9716"/>
      <c r="S9716"/>
    </row>
    <row r="9717" spans="1:19">
      <c r="A9717"/>
      <c r="B9717"/>
      <c r="C9717"/>
      <c r="D9717"/>
      <c r="E9717"/>
      <c r="F9717"/>
      <c r="G9717"/>
      <c r="H9717"/>
      <c r="I9717"/>
      <c r="J9717"/>
      <c r="K9717"/>
      <c r="L9717"/>
      <c r="M9717"/>
      <c r="N9717"/>
      <c r="O9717"/>
      <c r="P9717"/>
      <c r="Q9717"/>
      <c r="R9717"/>
      <c r="S9717"/>
    </row>
    <row r="9718" spans="1:19">
      <c r="A9718"/>
      <c r="B9718"/>
      <c r="C9718"/>
      <c r="D9718"/>
      <c r="E9718"/>
      <c r="F9718"/>
      <c r="G9718"/>
      <c r="H9718"/>
      <c r="I9718"/>
      <c r="J9718"/>
      <c r="K9718"/>
      <c r="L9718"/>
      <c r="M9718"/>
      <c r="N9718"/>
      <c r="O9718"/>
      <c r="P9718"/>
      <c r="Q9718"/>
      <c r="R9718"/>
      <c r="S9718"/>
    </row>
    <row r="9719" spans="1:19">
      <c r="A9719"/>
      <c r="B9719"/>
      <c r="C9719"/>
      <c r="D9719"/>
      <c r="E9719"/>
      <c r="F9719"/>
      <c r="G9719"/>
      <c r="H9719"/>
      <c r="I9719"/>
      <c r="J9719"/>
      <c r="K9719"/>
      <c r="L9719"/>
      <c r="M9719"/>
      <c r="N9719"/>
      <c r="O9719"/>
      <c r="P9719"/>
      <c r="Q9719"/>
      <c r="R9719"/>
      <c r="S9719"/>
    </row>
    <row r="9720" spans="1:19">
      <c r="A9720"/>
      <c r="B9720"/>
      <c r="C9720"/>
      <c r="D9720"/>
      <c r="E9720"/>
      <c r="F9720"/>
      <c r="G9720"/>
      <c r="H9720"/>
      <c r="I9720"/>
      <c r="J9720"/>
      <c r="K9720"/>
      <c r="L9720"/>
      <c r="M9720"/>
      <c r="N9720"/>
      <c r="O9720"/>
      <c r="P9720"/>
      <c r="Q9720"/>
      <c r="R9720"/>
      <c r="S9720"/>
    </row>
    <row r="9721" spans="1:19">
      <c r="A9721"/>
      <c r="B9721"/>
      <c r="C9721"/>
      <c r="D9721"/>
      <c r="E9721"/>
      <c r="F9721"/>
      <c r="G9721"/>
      <c r="H9721"/>
      <c r="I9721"/>
      <c r="J9721"/>
      <c r="K9721"/>
      <c r="L9721"/>
      <c r="M9721"/>
      <c r="N9721"/>
      <c r="O9721"/>
      <c r="P9721"/>
      <c r="Q9721"/>
      <c r="R9721"/>
      <c r="S9721"/>
    </row>
    <row r="9722" spans="1:19">
      <c r="A9722"/>
      <c r="B9722"/>
      <c r="C9722"/>
      <c r="D9722"/>
      <c r="E9722"/>
      <c r="F9722"/>
      <c r="G9722"/>
      <c r="H9722"/>
      <c r="I9722"/>
      <c r="J9722"/>
      <c r="K9722"/>
      <c r="L9722"/>
      <c r="M9722"/>
      <c r="N9722"/>
      <c r="O9722"/>
      <c r="P9722"/>
      <c r="Q9722"/>
      <c r="R9722"/>
      <c r="S9722"/>
    </row>
    <row r="9723" spans="1:19">
      <c r="A9723"/>
      <c r="B9723"/>
      <c r="C9723"/>
      <c r="D9723"/>
      <c r="E9723"/>
      <c r="F9723"/>
      <c r="G9723"/>
      <c r="H9723"/>
      <c r="I9723"/>
      <c r="J9723"/>
      <c r="K9723"/>
      <c r="L9723"/>
      <c r="M9723"/>
      <c r="N9723"/>
      <c r="O9723"/>
      <c r="P9723"/>
      <c r="Q9723"/>
      <c r="R9723"/>
      <c r="S9723"/>
    </row>
    <row r="9724" spans="1:19">
      <c r="A9724"/>
      <c r="B9724"/>
      <c r="C9724"/>
      <c r="D9724"/>
      <c r="E9724"/>
      <c r="F9724"/>
      <c r="G9724"/>
      <c r="H9724"/>
      <c r="I9724"/>
      <c r="J9724"/>
      <c r="K9724"/>
      <c r="L9724"/>
      <c r="M9724"/>
      <c r="N9724"/>
      <c r="O9724"/>
      <c r="P9724"/>
      <c r="Q9724"/>
      <c r="R9724"/>
      <c r="S9724"/>
    </row>
    <row r="9725" spans="1:19">
      <c r="A9725"/>
      <c r="B9725"/>
      <c r="C9725"/>
      <c r="D9725"/>
      <c r="E9725"/>
      <c r="F9725"/>
      <c r="G9725"/>
      <c r="H9725"/>
      <c r="I9725"/>
      <c r="J9725"/>
      <c r="K9725"/>
      <c r="L9725"/>
      <c r="M9725"/>
      <c r="N9725"/>
      <c r="O9725"/>
      <c r="P9725"/>
      <c r="Q9725"/>
      <c r="R9725"/>
      <c r="S9725"/>
    </row>
    <row r="9726" spans="1:19">
      <c r="A9726"/>
      <c r="B9726"/>
      <c r="C9726"/>
      <c r="D9726"/>
      <c r="E9726"/>
      <c r="F9726"/>
      <c r="G9726"/>
      <c r="H9726"/>
      <c r="I9726"/>
      <c r="J9726"/>
      <c r="K9726"/>
      <c r="L9726"/>
      <c r="M9726"/>
      <c r="N9726"/>
      <c r="O9726"/>
      <c r="P9726"/>
      <c r="Q9726"/>
      <c r="R9726"/>
      <c r="S9726"/>
    </row>
    <row r="9727" spans="1:19">
      <c r="A9727"/>
      <c r="B9727"/>
      <c r="C9727"/>
      <c r="D9727"/>
      <c r="E9727"/>
      <c r="F9727"/>
      <c r="G9727"/>
      <c r="H9727"/>
      <c r="I9727"/>
      <c r="J9727"/>
      <c r="K9727"/>
      <c r="L9727"/>
      <c r="M9727"/>
      <c r="N9727"/>
      <c r="O9727"/>
      <c r="P9727"/>
      <c r="Q9727"/>
      <c r="R9727"/>
      <c r="S9727"/>
    </row>
    <row r="9728" spans="1:19">
      <c r="A9728"/>
      <c r="B9728"/>
      <c r="C9728"/>
      <c r="D9728"/>
      <c r="E9728"/>
      <c r="F9728"/>
      <c r="G9728"/>
      <c r="H9728"/>
      <c r="I9728"/>
      <c r="J9728"/>
      <c r="K9728"/>
      <c r="L9728"/>
      <c r="M9728"/>
      <c r="N9728"/>
      <c r="O9728"/>
      <c r="P9728"/>
      <c r="Q9728"/>
      <c r="R9728"/>
      <c r="S9728"/>
    </row>
    <row r="9729" spans="1:19">
      <c r="A9729"/>
      <c r="B9729"/>
      <c r="C9729"/>
      <c r="D9729"/>
      <c r="E9729"/>
      <c r="F9729"/>
      <c r="G9729"/>
      <c r="H9729"/>
      <c r="I9729"/>
      <c r="J9729"/>
      <c r="K9729"/>
      <c r="L9729"/>
      <c r="M9729"/>
      <c r="N9729"/>
      <c r="O9729"/>
      <c r="P9729"/>
      <c r="Q9729"/>
      <c r="R9729"/>
      <c r="S9729"/>
    </row>
    <row r="9730" spans="1:19">
      <c r="A9730"/>
      <c r="B9730"/>
      <c r="C9730"/>
      <c r="D9730"/>
      <c r="E9730"/>
      <c r="F9730"/>
      <c r="G9730"/>
      <c r="H9730"/>
      <c r="I9730"/>
      <c r="J9730"/>
      <c r="K9730"/>
      <c r="L9730"/>
      <c r="M9730"/>
      <c r="N9730"/>
      <c r="O9730"/>
      <c r="P9730"/>
      <c r="Q9730"/>
      <c r="R9730"/>
      <c r="S9730"/>
    </row>
    <row r="9731" spans="1:19">
      <c r="A9731"/>
      <c r="B9731"/>
      <c r="C9731"/>
      <c r="D9731"/>
      <c r="E9731"/>
      <c r="F9731"/>
      <c r="G9731"/>
      <c r="H9731"/>
      <c r="I9731"/>
      <c r="J9731"/>
      <c r="K9731"/>
      <c r="L9731"/>
      <c r="M9731"/>
      <c r="N9731"/>
      <c r="O9731"/>
      <c r="P9731"/>
      <c r="Q9731"/>
      <c r="R9731"/>
      <c r="S9731"/>
    </row>
    <row r="9732" spans="1:19">
      <c r="A9732"/>
      <c r="B9732"/>
      <c r="C9732"/>
      <c r="D9732"/>
      <c r="E9732"/>
      <c r="F9732"/>
      <c r="G9732"/>
      <c r="H9732"/>
      <c r="I9732"/>
      <c r="J9732"/>
      <c r="K9732"/>
      <c r="L9732"/>
      <c r="M9732"/>
      <c r="N9732"/>
      <c r="O9732"/>
      <c r="P9732"/>
      <c r="Q9732"/>
      <c r="R9732"/>
      <c r="S9732"/>
    </row>
    <row r="9733" spans="1:19">
      <c r="A9733"/>
      <c r="B9733"/>
      <c r="C9733"/>
      <c r="D9733"/>
      <c r="E9733"/>
      <c r="F9733"/>
      <c r="G9733"/>
      <c r="H9733"/>
      <c r="I9733"/>
      <c r="J9733"/>
      <c r="K9733"/>
      <c r="L9733"/>
      <c r="M9733"/>
      <c r="N9733"/>
      <c r="O9733"/>
      <c r="P9733"/>
      <c r="Q9733"/>
      <c r="R9733"/>
      <c r="S9733"/>
    </row>
    <row r="9734" spans="1:19">
      <c r="A9734"/>
      <c r="B9734"/>
      <c r="C9734"/>
      <c r="D9734"/>
      <c r="E9734"/>
      <c r="F9734"/>
      <c r="G9734"/>
      <c r="H9734"/>
      <c r="I9734"/>
      <c r="J9734"/>
      <c r="K9734"/>
      <c r="L9734"/>
      <c r="M9734"/>
      <c r="N9734"/>
      <c r="O9734"/>
      <c r="P9734"/>
      <c r="Q9734"/>
      <c r="R9734"/>
      <c r="S9734"/>
    </row>
    <row r="9735" spans="1:19">
      <c r="A9735"/>
      <c r="B9735"/>
      <c r="C9735"/>
      <c r="D9735"/>
      <c r="E9735"/>
      <c r="F9735"/>
      <c r="G9735"/>
      <c r="H9735"/>
      <c r="I9735"/>
      <c r="J9735"/>
      <c r="K9735"/>
      <c r="L9735"/>
      <c r="M9735"/>
      <c r="N9735"/>
      <c r="O9735"/>
      <c r="P9735"/>
      <c r="Q9735"/>
      <c r="R9735"/>
      <c r="S9735"/>
    </row>
    <row r="9736" spans="1:19">
      <c r="A9736"/>
      <c r="B9736"/>
      <c r="C9736"/>
      <c r="D9736"/>
      <c r="E9736"/>
      <c r="F9736"/>
      <c r="G9736"/>
      <c r="H9736"/>
      <c r="I9736"/>
      <c r="J9736"/>
      <c r="K9736"/>
      <c r="L9736"/>
      <c r="M9736"/>
      <c r="N9736"/>
      <c r="O9736"/>
      <c r="P9736"/>
      <c r="Q9736"/>
      <c r="R9736"/>
      <c r="S9736"/>
    </row>
    <row r="9737" spans="1:19">
      <c r="A9737"/>
      <c r="B9737"/>
      <c r="C9737"/>
      <c r="D9737"/>
      <c r="E9737"/>
      <c r="F9737"/>
      <c r="G9737"/>
      <c r="H9737"/>
      <c r="I9737"/>
      <c r="J9737"/>
      <c r="K9737"/>
      <c r="L9737"/>
      <c r="M9737"/>
      <c r="N9737"/>
      <c r="O9737"/>
      <c r="P9737"/>
      <c r="Q9737"/>
      <c r="R9737"/>
      <c r="S9737"/>
    </row>
    <row r="9738" spans="1:19">
      <c r="A9738"/>
      <c r="B9738"/>
      <c r="C9738"/>
      <c r="D9738"/>
      <c r="E9738"/>
      <c r="F9738"/>
      <c r="G9738"/>
      <c r="H9738"/>
      <c r="I9738"/>
      <c r="J9738"/>
      <c r="K9738"/>
      <c r="L9738"/>
      <c r="M9738"/>
      <c r="N9738"/>
      <c r="O9738"/>
      <c r="P9738"/>
      <c r="Q9738"/>
      <c r="R9738"/>
      <c r="S9738"/>
    </row>
    <row r="9739" spans="1:19">
      <c r="A9739"/>
      <c r="B9739"/>
      <c r="C9739"/>
      <c r="D9739"/>
      <c r="E9739"/>
      <c r="F9739"/>
      <c r="G9739"/>
      <c r="H9739"/>
      <c r="I9739"/>
      <c r="J9739"/>
      <c r="K9739"/>
      <c r="L9739"/>
      <c r="M9739"/>
      <c r="N9739"/>
      <c r="O9739"/>
      <c r="P9739"/>
      <c r="Q9739"/>
      <c r="R9739"/>
      <c r="S9739"/>
    </row>
    <row r="9740" spans="1:19">
      <c r="A9740"/>
      <c r="B9740"/>
      <c r="C9740"/>
      <c r="D9740"/>
      <c r="E9740"/>
      <c r="F9740"/>
      <c r="G9740"/>
      <c r="H9740"/>
      <c r="I9740"/>
      <c r="J9740"/>
      <c r="K9740"/>
      <c r="L9740"/>
      <c r="M9740"/>
      <c r="N9740"/>
      <c r="O9740"/>
      <c r="P9740"/>
      <c r="Q9740"/>
      <c r="R9740"/>
      <c r="S9740"/>
    </row>
    <row r="9741" spans="1:19">
      <c r="A9741"/>
      <c r="B9741"/>
      <c r="C9741"/>
      <c r="D9741"/>
      <c r="E9741"/>
      <c r="F9741"/>
      <c r="G9741"/>
      <c r="H9741"/>
      <c r="I9741"/>
      <c r="J9741"/>
      <c r="K9741"/>
      <c r="L9741"/>
      <c r="M9741"/>
      <c r="N9741"/>
      <c r="O9741"/>
      <c r="P9741"/>
      <c r="Q9741"/>
      <c r="R9741"/>
      <c r="S9741"/>
    </row>
    <row r="9742" spans="1:19">
      <c r="A9742"/>
      <c r="B9742"/>
      <c r="C9742"/>
      <c r="D9742"/>
      <c r="E9742"/>
      <c r="F9742"/>
      <c r="G9742"/>
      <c r="H9742"/>
      <c r="I9742"/>
      <c r="J9742"/>
      <c r="K9742"/>
      <c r="L9742"/>
      <c r="M9742"/>
      <c r="N9742"/>
      <c r="O9742"/>
      <c r="P9742"/>
      <c r="Q9742"/>
      <c r="R9742"/>
      <c r="S9742"/>
    </row>
    <row r="9743" spans="1:19">
      <c r="A9743"/>
      <c r="B9743"/>
      <c r="C9743"/>
      <c r="D9743"/>
      <c r="E9743"/>
      <c r="F9743"/>
      <c r="G9743"/>
      <c r="H9743"/>
      <c r="I9743"/>
      <c r="J9743"/>
      <c r="K9743"/>
      <c r="L9743"/>
      <c r="M9743"/>
      <c r="N9743"/>
      <c r="O9743"/>
      <c r="P9743"/>
      <c r="Q9743"/>
      <c r="R9743"/>
      <c r="S9743"/>
    </row>
    <row r="9744" spans="1:19">
      <c r="A9744"/>
      <c r="B9744"/>
      <c r="C9744"/>
      <c r="D9744"/>
      <c r="E9744"/>
      <c r="F9744"/>
      <c r="G9744"/>
      <c r="H9744"/>
      <c r="I9744"/>
      <c r="J9744"/>
      <c r="K9744"/>
      <c r="L9744"/>
      <c r="M9744"/>
      <c r="N9744"/>
      <c r="O9744"/>
      <c r="P9744"/>
      <c r="Q9744"/>
      <c r="R9744"/>
      <c r="S9744"/>
    </row>
    <row r="9745" spans="1:19">
      <c r="A9745"/>
      <c r="B9745"/>
      <c r="C9745"/>
      <c r="D9745"/>
      <c r="E9745"/>
      <c r="F9745"/>
      <c r="G9745"/>
      <c r="H9745"/>
      <c r="I9745"/>
      <c r="J9745"/>
      <c r="K9745"/>
      <c r="L9745"/>
      <c r="M9745"/>
      <c r="N9745"/>
      <c r="O9745"/>
      <c r="P9745"/>
      <c r="Q9745"/>
      <c r="R9745"/>
      <c r="S9745"/>
    </row>
    <row r="9746" spans="1:19">
      <c r="A9746"/>
      <c r="B9746"/>
      <c r="C9746"/>
      <c r="D9746"/>
      <c r="E9746"/>
      <c r="F9746"/>
      <c r="G9746"/>
      <c r="H9746"/>
      <c r="I9746"/>
      <c r="J9746"/>
      <c r="K9746"/>
      <c r="L9746"/>
      <c r="M9746"/>
      <c r="N9746"/>
      <c r="O9746"/>
      <c r="P9746"/>
      <c r="Q9746"/>
      <c r="R9746"/>
      <c r="S9746"/>
    </row>
    <row r="9747" spans="1:19">
      <c r="A9747"/>
      <c r="B9747"/>
      <c r="C9747"/>
      <c r="D9747"/>
      <c r="E9747"/>
      <c r="F9747"/>
      <c r="G9747"/>
      <c r="H9747"/>
      <c r="I9747"/>
      <c r="J9747"/>
      <c r="K9747"/>
      <c r="L9747"/>
      <c r="M9747"/>
      <c r="N9747"/>
      <c r="O9747"/>
      <c r="P9747"/>
      <c r="Q9747"/>
      <c r="R9747"/>
      <c r="S9747"/>
    </row>
    <row r="9748" spans="1:19">
      <c r="A9748"/>
      <c r="B9748"/>
      <c r="C9748"/>
      <c r="D9748"/>
      <c r="E9748"/>
      <c r="F9748"/>
      <c r="G9748"/>
      <c r="H9748"/>
      <c r="I9748"/>
      <c r="J9748"/>
      <c r="K9748"/>
      <c r="L9748"/>
      <c r="M9748"/>
      <c r="N9748"/>
      <c r="O9748"/>
      <c r="P9748"/>
      <c r="Q9748"/>
      <c r="R9748"/>
      <c r="S9748"/>
    </row>
    <row r="9749" spans="1:19">
      <c r="A9749"/>
      <c r="B9749"/>
      <c r="C9749"/>
      <c r="D9749"/>
      <c r="E9749"/>
      <c r="F9749"/>
      <c r="G9749"/>
      <c r="H9749"/>
      <c r="I9749"/>
      <c r="J9749"/>
      <c r="K9749"/>
      <c r="L9749"/>
      <c r="M9749"/>
      <c r="N9749"/>
      <c r="O9749"/>
      <c r="P9749"/>
      <c r="Q9749"/>
      <c r="R9749"/>
      <c r="S9749"/>
    </row>
    <row r="9750" spans="1:19">
      <c r="A9750"/>
      <c r="B9750"/>
      <c r="C9750"/>
      <c r="D9750"/>
      <c r="E9750"/>
      <c r="F9750"/>
      <c r="G9750"/>
      <c r="H9750"/>
      <c r="I9750"/>
      <c r="J9750"/>
      <c r="K9750"/>
      <c r="L9750"/>
      <c r="M9750"/>
      <c r="N9750"/>
      <c r="O9750"/>
      <c r="P9750"/>
      <c r="Q9750"/>
      <c r="R9750"/>
      <c r="S9750"/>
    </row>
    <row r="9751" spans="1:19">
      <c r="A9751"/>
      <c r="B9751"/>
      <c r="C9751"/>
      <c r="D9751"/>
      <c r="E9751"/>
      <c r="F9751"/>
      <c r="G9751"/>
      <c r="H9751"/>
      <c r="I9751"/>
      <c r="J9751"/>
      <c r="K9751"/>
      <c r="L9751"/>
      <c r="M9751"/>
      <c r="N9751"/>
      <c r="O9751"/>
      <c r="P9751"/>
      <c r="Q9751"/>
      <c r="R9751"/>
      <c r="S9751"/>
    </row>
    <row r="9752" spans="1:19">
      <c r="A9752"/>
      <c r="B9752"/>
      <c r="C9752"/>
      <c r="D9752"/>
      <c r="E9752"/>
      <c r="F9752"/>
      <c r="G9752"/>
      <c r="H9752"/>
      <c r="I9752"/>
      <c r="J9752"/>
      <c r="K9752"/>
      <c r="L9752"/>
      <c r="M9752"/>
      <c r="N9752"/>
      <c r="O9752"/>
      <c r="P9752"/>
      <c r="Q9752"/>
      <c r="R9752"/>
      <c r="S9752"/>
    </row>
    <row r="9753" spans="1:19">
      <c r="A9753"/>
      <c r="B9753"/>
      <c r="C9753"/>
      <c r="D9753"/>
      <c r="E9753"/>
      <c r="F9753"/>
      <c r="G9753"/>
      <c r="H9753"/>
      <c r="I9753"/>
      <c r="J9753"/>
      <c r="K9753"/>
      <c r="L9753"/>
      <c r="M9753"/>
      <c r="N9753"/>
      <c r="O9753"/>
      <c r="P9753"/>
      <c r="Q9753"/>
      <c r="R9753"/>
      <c r="S9753"/>
    </row>
    <row r="9754" spans="1:19">
      <c r="A9754"/>
      <c r="B9754"/>
      <c r="C9754"/>
      <c r="D9754"/>
      <c r="E9754"/>
      <c r="F9754"/>
      <c r="G9754"/>
      <c r="H9754"/>
      <c r="I9754"/>
      <c r="J9754"/>
      <c r="K9754"/>
      <c r="L9754"/>
      <c r="M9754"/>
      <c r="N9754"/>
      <c r="O9754"/>
      <c r="P9754"/>
      <c r="Q9754"/>
      <c r="R9754"/>
      <c r="S9754"/>
    </row>
    <row r="9755" spans="1:19">
      <c r="A9755"/>
      <c r="B9755"/>
      <c r="C9755"/>
      <c r="D9755"/>
      <c r="E9755"/>
      <c r="F9755"/>
      <c r="G9755"/>
      <c r="H9755"/>
      <c r="I9755"/>
      <c r="J9755"/>
      <c r="K9755"/>
      <c r="L9755"/>
      <c r="M9755"/>
      <c r="N9755"/>
      <c r="O9755"/>
      <c r="P9755"/>
      <c r="Q9755"/>
      <c r="R9755"/>
      <c r="S9755"/>
    </row>
    <row r="9756" spans="1:19">
      <c r="A9756"/>
      <c r="B9756"/>
      <c r="C9756"/>
      <c r="D9756"/>
      <c r="E9756"/>
      <c r="F9756"/>
      <c r="G9756"/>
      <c r="H9756"/>
      <c r="I9756"/>
      <c r="J9756"/>
      <c r="K9756"/>
      <c r="L9756"/>
      <c r="M9756"/>
      <c r="N9756"/>
      <c r="O9756"/>
      <c r="P9756"/>
      <c r="Q9756"/>
      <c r="R9756"/>
      <c r="S9756"/>
    </row>
    <row r="9757" spans="1:19">
      <c r="A9757"/>
      <c r="B9757"/>
      <c r="C9757"/>
      <c r="D9757"/>
      <c r="E9757"/>
      <c r="F9757"/>
      <c r="G9757"/>
      <c r="H9757"/>
      <c r="I9757"/>
      <c r="J9757"/>
      <c r="K9757"/>
      <c r="L9757"/>
      <c r="M9757"/>
      <c r="N9757"/>
      <c r="O9757"/>
      <c r="P9757"/>
      <c r="Q9757"/>
      <c r="R9757"/>
      <c r="S9757"/>
    </row>
    <row r="9758" spans="1:19">
      <c r="A9758"/>
      <c r="B9758"/>
      <c r="C9758"/>
      <c r="D9758"/>
      <c r="E9758"/>
      <c r="F9758"/>
      <c r="G9758"/>
      <c r="H9758"/>
      <c r="I9758"/>
      <c r="J9758"/>
      <c r="K9758"/>
      <c r="L9758"/>
      <c r="M9758"/>
      <c r="N9758"/>
      <c r="O9758"/>
      <c r="P9758"/>
      <c r="Q9758"/>
      <c r="R9758"/>
      <c r="S9758"/>
    </row>
    <row r="9759" spans="1:19">
      <c r="A9759"/>
      <c r="B9759"/>
      <c r="C9759"/>
      <c r="D9759"/>
      <c r="E9759"/>
      <c r="F9759"/>
      <c r="G9759"/>
      <c r="H9759"/>
      <c r="I9759"/>
      <c r="J9759"/>
      <c r="K9759"/>
      <c r="L9759"/>
      <c r="M9759"/>
      <c r="N9759"/>
      <c r="O9759"/>
      <c r="P9759"/>
      <c r="Q9759"/>
      <c r="R9759"/>
      <c r="S9759"/>
    </row>
    <row r="9760" spans="1:19">
      <c r="A9760"/>
      <c r="B9760"/>
      <c r="C9760"/>
      <c r="D9760"/>
      <c r="E9760"/>
      <c r="F9760"/>
      <c r="G9760"/>
      <c r="H9760"/>
      <c r="I9760"/>
      <c r="J9760"/>
      <c r="K9760"/>
      <c r="L9760"/>
      <c r="M9760"/>
      <c r="N9760"/>
      <c r="O9760"/>
      <c r="P9760"/>
      <c r="Q9760"/>
      <c r="R9760"/>
      <c r="S9760"/>
    </row>
    <row r="9761" spans="1:19">
      <c r="A9761"/>
      <c r="B9761"/>
      <c r="C9761"/>
      <c r="D9761"/>
      <c r="E9761"/>
      <c r="F9761"/>
      <c r="G9761"/>
      <c r="H9761"/>
      <c r="I9761"/>
      <c r="J9761"/>
      <c r="K9761"/>
      <c r="L9761"/>
      <c r="M9761"/>
      <c r="N9761"/>
      <c r="O9761"/>
      <c r="P9761"/>
      <c r="Q9761"/>
      <c r="R9761"/>
      <c r="S9761"/>
    </row>
    <row r="9762" spans="1:19">
      <c r="A9762"/>
      <c r="B9762"/>
      <c r="C9762"/>
      <c r="D9762"/>
      <c r="E9762"/>
      <c r="F9762"/>
      <c r="G9762"/>
      <c r="H9762"/>
      <c r="I9762"/>
      <c r="J9762"/>
      <c r="K9762"/>
      <c r="L9762"/>
      <c r="M9762"/>
      <c r="N9762"/>
      <c r="O9762"/>
      <c r="P9762"/>
      <c r="Q9762"/>
      <c r="R9762"/>
      <c r="S9762"/>
    </row>
    <row r="9763" spans="1:19">
      <c r="A9763"/>
      <c r="B9763"/>
      <c r="C9763"/>
      <c r="D9763"/>
      <c r="E9763"/>
      <c r="F9763"/>
      <c r="G9763"/>
      <c r="H9763"/>
      <c r="I9763"/>
      <c r="J9763"/>
      <c r="K9763"/>
      <c r="L9763"/>
      <c r="M9763"/>
      <c r="N9763"/>
      <c r="O9763"/>
      <c r="P9763"/>
      <c r="Q9763"/>
      <c r="R9763"/>
      <c r="S9763"/>
    </row>
    <row r="9764" spans="1:19">
      <c r="A9764"/>
      <c r="B9764"/>
      <c r="C9764"/>
      <c r="D9764"/>
      <c r="E9764"/>
      <c r="F9764"/>
      <c r="G9764"/>
      <c r="H9764"/>
      <c r="I9764"/>
      <c r="J9764"/>
      <c r="K9764"/>
      <c r="L9764"/>
      <c r="M9764"/>
      <c r="N9764"/>
      <c r="O9764"/>
      <c r="P9764"/>
      <c r="Q9764"/>
      <c r="R9764"/>
      <c r="S9764"/>
    </row>
    <row r="9765" spans="1:19">
      <c r="A9765"/>
      <c r="B9765"/>
      <c r="C9765"/>
      <c r="D9765"/>
      <c r="E9765"/>
      <c r="F9765"/>
      <c r="G9765"/>
      <c r="H9765"/>
      <c r="I9765"/>
      <c r="J9765"/>
      <c r="K9765"/>
      <c r="L9765"/>
      <c r="M9765"/>
      <c r="N9765"/>
      <c r="O9765"/>
      <c r="P9765"/>
      <c r="Q9765"/>
      <c r="R9765"/>
      <c r="S9765"/>
    </row>
    <row r="9766" spans="1:19">
      <c r="A9766"/>
      <c r="B9766"/>
      <c r="C9766"/>
      <c r="D9766"/>
      <c r="E9766"/>
      <c r="F9766"/>
      <c r="G9766"/>
      <c r="H9766"/>
      <c r="I9766"/>
      <c r="J9766"/>
      <c r="K9766"/>
      <c r="L9766"/>
      <c r="M9766"/>
      <c r="N9766"/>
      <c r="O9766"/>
      <c r="P9766"/>
      <c r="Q9766"/>
      <c r="R9766"/>
      <c r="S9766"/>
    </row>
    <row r="9767" spans="1:19">
      <c r="A9767"/>
      <c r="B9767"/>
      <c r="C9767"/>
      <c r="D9767"/>
      <c r="E9767"/>
      <c r="F9767"/>
      <c r="G9767"/>
      <c r="H9767"/>
      <c r="I9767"/>
      <c r="J9767"/>
      <c r="K9767"/>
      <c r="L9767"/>
      <c r="M9767"/>
      <c r="N9767"/>
      <c r="O9767"/>
      <c r="P9767"/>
      <c r="Q9767"/>
      <c r="R9767"/>
      <c r="S9767"/>
    </row>
    <row r="9768" spans="1:19">
      <c r="A9768"/>
      <c r="B9768"/>
      <c r="C9768"/>
      <c r="D9768"/>
      <c r="E9768"/>
      <c r="F9768"/>
      <c r="G9768"/>
      <c r="H9768"/>
      <c r="I9768"/>
      <c r="J9768"/>
      <c r="K9768"/>
      <c r="L9768"/>
      <c r="M9768"/>
      <c r="N9768"/>
      <c r="O9768"/>
      <c r="P9768"/>
      <c r="Q9768"/>
      <c r="R9768"/>
      <c r="S9768"/>
    </row>
    <row r="9769" spans="1:19">
      <c r="A9769"/>
      <c r="B9769"/>
      <c r="C9769"/>
      <c r="D9769"/>
      <c r="E9769"/>
      <c r="F9769"/>
      <c r="G9769"/>
      <c r="H9769"/>
      <c r="I9769"/>
      <c r="J9769"/>
      <c r="K9769"/>
      <c r="L9769"/>
      <c r="M9769"/>
      <c r="N9769"/>
      <c r="O9769"/>
      <c r="P9769"/>
      <c r="Q9769"/>
      <c r="R9769"/>
      <c r="S9769"/>
    </row>
    <row r="9770" spans="1:19">
      <c r="A9770"/>
      <c r="B9770"/>
      <c r="C9770"/>
      <c r="D9770"/>
      <c r="E9770"/>
      <c r="F9770"/>
      <c r="G9770"/>
      <c r="H9770"/>
      <c r="I9770"/>
      <c r="J9770"/>
      <c r="K9770"/>
      <c r="L9770"/>
      <c r="M9770"/>
      <c r="N9770"/>
      <c r="O9770"/>
      <c r="P9770"/>
      <c r="Q9770"/>
      <c r="R9770"/>
      <c r="S9770"/>
    </row>
    <row r="9771" spans="1:19">
      <c r="A9771"/>
      <c r="B9771"/>
      <c r="C9771"/>
      <c r="D9771"/>
      <c r="E9771"/>
      <c r="F9771"/>
      <c r="G9771"/>
      <c r="H9771"/>
      <c r="I9771"/>
      <c r="J9771"/>
      <c r="K9771"/>
      <c r="L9771"/>
      <c r="M9771"/>
      <c r="N9771"/>
      <c r="O9771"/>
      <c r="P9771"/>
      <c r="Q9771"/>
      <c r="R9771"/>
      <c r="S9771"/>
    </row>
    <row r="9772" spans="1:19">
      <c r="A9772"/>
      <c r="B9772"/>
      <c r="C9772"/>
      <c r="D9772"/>
      <c r="E9772"/>
      <c r="F9772"/>
      <c r="G9772"/>
      <c r="H9772"/>
      <c r="I9772"/>
      <c r="J9772"/>
      <c r="K9772"/>
      <c r="L9772"/>
      <c r="M9772"/>
      <c r="N9772"/>
      <c r="O9772"/>
      <c r="P9772"/>
      <c r="Q9772"/>
      <c r="R9772"/>
      <c r="S9772"/>
    </row>
    <row r="9773" spans="1:19">
      <c r="A9773"/>
      <c r="B9773"/>
      <c r="C9773"/>
      <c r="D9773"/>
      <c r="E9773"/>
      <c r="F9773"/>
      <c r="G9773"/>
      <c r="H9773"/>
      <c r="I9773"/>
      <c r="J9773"/>
      <c r="K9773"/>
      <c r="L9773"/>
      <c r="M9773"/>
      <c r="N9773"/>
      <c r="O9773"/>
      <c r="P9773"/>
      <c r="Q9773"/>
      <c r="R9773"/>
      <c r="S9773"/>
    </row>
    <row r="9774" spans="1:19">
      <c r="A9774"/>
      <c r="B9774"/>
      <c r="C9774"/>
      <c r="D9774"/>
      <c r="E9774"/>
      <c r="F9774"/>
      <c r="G9774"/>
      <c r="H9774"/>
      <c r="I9774"/>
      <c r="J9774"/>
      <c r="K9774"/>
      <c r="L9774"/>
      <c r="M9774"/>
      <c r="N9774"/>
      <c r="O9774"/>
      <c r="P9774"/>
      <c r="Q9774"/>
      <c r="R9774"/>
      <c r="S9774"/>
    </row>
    <row r="9775" spans="1:19">
      <c r="A9775"/>
      <c r="B9775"/>
      <c r="C9775"/>
      <c r="D9775"/>
      <c r="E9775"/>
      <c r="F9775"/>
      <c r="G9775"/>
      <c r="H9775"/>
      <c r="I9775"/>
      <c r="J9775"/>
      <c r="K9775"/>
      <c r="L9775"/>
      <c r="M9775"/>
      <c r="N9775"/>
      <c r="O9775"/>
      <c r="P9775"/>
      <c r="Q9775"/>
      <c r="R9775"/>
      <c r="S9775"/>
    </row>
    <row r="9776" spans="1:19">
      <c r="A9776"/>
      <c r="B9776"/>
      <c r="C9776"/>
      <c r="D9776"/>
      <c r="E9776"/>
      <c r="F9776"/>
      <c r="G9776"/>
      <c r="H9776"/>
      <c r="I9776"/>
      <c r="J9776"/>
      <c r="K9776"/>
      <c r="L9776"/>
      <c r="M9776"/>
      <c r="N9776"/>
      <c r="O9776"/>
      <c r="P9776"/>
      <c r="Q9776"/>
      <c r="R9776"/>
      <c r="S9776"/>
    </row>
    <row r="9777" spans="1:19">
      <c r="A9777"/>
      <c r="B9777"/>
      <c r="C9777"/>
      <c r="D9777"/>
      <c r="E9777"/>
      <c r="F9777"/>
      <c r="G9777"/>
      <c r="H9777"/>
      <c r="I9777"/>
      <c r="J9777"/>
      <c r="K9777"/>
      <c r="L9777"/>
      <c r="M9777"/>
      <c r="N9777"/>
      <c r="O9777"/>
      <c r="P9777"/>
      <c r="Q9777"/>
      <c r="R9777"/>
      <c r="S9777"/>
    </row>
    <row r="9778" spans="1:19">
      <c r="A9778"/>
      <c r="B9778"/>
      <c r="C9778"/>
      <c r="D9778"/>
      <c r="E9778"/>
      <c r="F9778"/>
      <c r="G9778"/>
      <c r="H9778"/>
      <c r="I9778"/>
      <c r="J9778"/>
      <c r="K9778"/>
      <c r="L9778"/>
      <c r="M9778"/>
      <c r="N9778"/>
      <c r="O9778"/>
      <c r="P9778"/>
      <c r="Q9778"/>
      <c r="R9778"/>
      <c r="S9778"/>
    </row>
    <row r="9779" spans="1:19">
      <c r="A9779"/>
      <c r="B9779"/>
      <c r="C9779"/>
      <c r="D9779"/>
      <c r="E9779"/>
      <c r="F9779"/>
      <c r="G9779"/>
      <c r="H9779"/>
      <c r="I9779"/>
      <c r="J9779"/>
      <c r="K9779"/>
      <c r="L9779"/>
      <c r="M9779"/>
      <c r="N9779"/>
      <c r="O9779"/>
      <c r="P9779"/>
      <c r="Q9779"/>
      <c r="R9779"/>
      <c r="S9779"/>
    </row>
    <row r="9780" spans="1:19">
      <c r="A9780"/>
      <c r="B9780"/>
      <c r="C9780"/>
      <c r="D9780"/>
      <c r="E9780"/>
      <c r="F9780"/>
      <c r="G9780"/>
      <c r="H9780"/>
      <c r="I9780"/>
      <c r="J9780"/>
      <c r="K9780"/>
      <c r="L9780"/>
      <c r="M9780"/>
      <c r="N9780"/>
      <c r="O9780"/>
      <c r="P9780"/>
      <c r="Q9780"/>
      <c r="R9780"/>
      <c r="S9780"/>
    </row>
    <row r="9781" spans="1:19">
      <c r="A9781"/>
      <c r="B9781"/>
      <c r="C9781"/>
      <c r="D9781"/>
      <c r="E9781"/>
      <c r="F9781"/>
      <c r="G9781"/>
      <c r="H9781"/>
      <c r="I9781"/>
      <c r="J9781"/>
      <c r="K9781"/>
      <c r="L9781"/>
      <c r="M9781"/>
      <c r="N9781"/>
      <c r="O9781"/>
      <c r="P9781"/>
      <c r="Q9781"/>
      <c r="R9781"/>
      <c r="S9781"/>
    </row>
    <row r="9782" spans="1:19">
      <c r="A9782"/>
      <c r="B9782"/>
      <c r="C9782"/>
      <c r="D9782"/>
      <c r="E9782"/>
      <c r="F9782"/>
      <c r="G9782"/>
      <c r="H9782"/>
      <c r="I9782"/>
      <c r="J9782"/>
      <c r="K9782"/>
      <c r="L9782"/>
      <c r="M9782"/>
      <c r="N9782"/>
      <c r="O9782"/>
      <c r="P9782"/>
      <c r="Q9782"/>
      <c r="R9782"/>
      <c r="S9782"/>
    </row>
    <row r="9783" spans="1:19">
      <c r="A9783"/>
      <c r="B9783"/>
      <c r="C9783"/>
      <c r="D9783"/>
      <c r="E9783"/>
      <c r="F9783"/>
      <c r="G9783"/>
      <c r="H9783"/>
      <c r="I9783"/>
      <c r="J9783"/>
      <c r="K9783"/>
      <c r="L9783"/>
      <c r="M9783"/>
      <c r="N9783"/>
      <c r="O9783"/>
      <c r="P9783"/>
      <c r="Q9783"/>
      <c r="R9783"/>
      <c r="S9783"/>
    </row>
    <row r="9784" spans="1:19">
      <c r="A9784"/>
      <c r="B9784"/>
      <c r="C9784"/>
      <c r="D9784"/>
      <c r="E9784"/>
      <c r="F9784"/>
      <c r="G9784"/>
      <c r="H9784"/>
      <c r="I9784"/>
      <c r="J9784"/>
      <c r="K9784"/>
      <c r="L9784"/>
      <c r="M9784"/>
      <c r="N9784"/>
      <c r="O9784"/>
      <c r="P9784"/>
      <c r="Q9784"/>
      <c r="R9784"/>
      <c r="S9784"/>
    </row>
    <row r="9785" spans="1:19">
      <c r="A9785"/>
      <c r="B9785"/>
      <c r="C9785"/>
      <c r="D9785"/>
      <c r="E9785"/>
      <c r="F9785"/>
      <c r="G9785"/>
      <c r="H9785"/>
      <c r="I9785"/>
      <c r="J9785"/>
      <c r="K9785"/>
      <c r="L9785"/>
      <c r="M9785"/>
      <c r="N9785"/>
      <c r="O9785"/>
      <c r="P9785"/>
      <c r="Q9785"/>
      <c r="R9785"/>
      <c r="S9785"/>
    </row>
    <row r="9786" spans="1:19">
      <c r="A9786"/>
      <c r="B9786"/>
      <c r="C9786"/>
      <c r="D9786"/>
      <c r="E9786"/>
      <c r="F9786"/>
      <c r="G9786"/>
      <c r="H9786"/>
      <c r="I9786"/>
      <c r="J9786"/>
      <c r="K9786"/>
      <c r="L9786"/>
      <c r="M9786"/>
      <c r="N9786"/>
      <c r="O9786"/>
      <c r="P9786"/>
      <c r="Q9786"/>
      <c r="R9786"/>
      <c r="S9786"/>
    </row>
    <row r="9787" spans="1:19">
      <c r="A9787"/>
      <c r="B9787"/>
      <c r="C9787"/>
      <c r="D9787"/>
      <c r="E9787"/>
      <c r="F9787"/>
      <c r="G9787"/>
      <c r="H9787"/>
      <c r="I9787"/>
      <c r="J9787"/>
      <c r="K9787"/>
      <c r="L9787"/>
      <c r="M9787"/>
      <c r="N9787"/>
      <c r="O9787"/>
      <c r="P9787"/>
      <c r="Q9787"/>
      <c r="R9787"/>
      <c r="S9787"/>
    </row>
    <row r="9788" spans="1:19">
      <c r="A9788"/>
      <c r="B9788"/>
      <c r="C9788"/>
      <c r="D9788"/>
      <c r="E9788"/>
      <c r="F9788"/>
      <c r="G9788"/>
      <c r="H9788"/>
      <c r="I9788"/>
      <c r="J9788"/>
      <c r="K9788"/>
      <c r="L9788"/>
      <c r="M9788"/>
      <c r="N9788"/>
      <c r="O9788"/>
      <c r="P9788"/>
      <c r="Q9788"/>
      <c r="R9788"/>
      <c r="S9788"/>
    </row>
    <row r="9789" spans="1:19">
      <c r="A9789"/>
      <c r="B9789"/>
      <c r="C9789"/>
      <c r="D9789"/>
      <c r="E9789"/>
      <c r="F9789"/>
      <c r="G9789"/>
      <c r="H9789"/>
      <c r="I9789"/>
      <c r="J9789"/>
      <c r="K9789"/>
      <c r="L9789"/>
      <c r="M9789"/>
      <c r="N9789"/>
      <c r="O9789"/>
      <c r="P9789"/>
      <c r="Q9789"/>
      <c r="R9789"/>
      <c r="S9789"/>
    </row>
    <row r="9790" spans="1:19">
      <c r="A9790"/>
      <c r="B9790"/>
      <c r="C9790"/>
      <c r="D9790"/>
      <c r="E9790"/>
      <c r="F9790"/>
      <c r="G9790"/>
      <c r="H9790"/>
      <c r="I9790"/>
      <c r="J9790"/>
      <c r="K9790"/>
      <c r="L9790"/>
      <c r="M9790"/>
      <c r="N9790"/>
      <c r="O9790"/>
      <c r="P9790"/>
      <c r="Q9790"/>
      <c r="R9790"/>
      <c r="S9790"/>
    </row>
    <row r="9791" spans="1:19">
      <c r="A9791"/>
      <c r="B9791"/>
      <c r="C9791"/>
      <c r="D9791"/>
      <c r="E9791"/>
      <c r="F9791"/>
      <c r="G9791"/>
      <c r="H9791"/>
      <c r="I9791"/>
      <c r="J9791"/>
      <c r="K9791"/>
      <c r="L9791"/>
      <c r="M9791"/>
      <c r="N9791"/>
      <c r="O9791"/>
      <c r="P9791"/>
      <c r="Q9791"/>
      <c r="R9791"/>
      <c r="S9791"/>
    </row>
    <row r="9792" spans="1:19">
      <c r="A9792"/>
      <c r="B9792"/>
      <c r="C9792"/>
      <c r="D9792"/>
      <c r="E9792"/>
      <c r="F9792"/>
      <c r="G9792"/>
      <c r="H9792"/>
      <c r="I9792"/>
      <c r="J9792"/>
      <c r="K9792"/>
      <c r="L9792"/>
      <c r="M9792"/>
      <c r="N9792"/>
      <c r="O9792"/>
      <c r="P9792"/>
      <c r="Q9792"/>
      <c r="R9792"/>
      <c r="S9792"/>
    </row>
    <row r="9793" spans="1:19">
      <c r="A9793"/>
      <c r="B9793"/>
      <c r="C9793"/>
      <c r="D9793"/>
      <c r="E9793"/>
      <c r="F9793"/>
      <c r="G9793"/>
      <c r="H9793"/>
      <c r="I9793"/>
      <c r="J9793"/>
      <c r="K9793"/>
      <c r="L9793"/>
      <c r="M9793"/>
      <c r="N9793"/>
      <c r="O9793"/>
      <c r="P9793"/>
      <c r="Q9793"/>
      <c r="R9793"/>
      <c r="S9793"/>
    </row>
    <row r="9794" spans="1:19">
      <c r="A9794"/>
      <c r="B9794"/>
      <c r="C9794"/>
      <c r="D9794"/>
      <c r="E9794"/>
      <c r="F9794"/>
      <c r="G9794"/>
      <c r="H9794"/>
      <c r="I9794"/>
      <c r="J9794"/>
      <c r="K9794"/>
      <c r="L9794"/>
      <c r="M9794"/>
      <c r="N9794"/>
      <c r="O9794"/>
      <c r="P9794"/>
      <c r="Q9794"/>
      <c r="R9794"/>
      <c r="S9794"/>
    </row>
    <row r="9795" spans="1:19">
      <c r="A9795"/>
      <c r="B9795"/>
      <c r="C9795"/>
      <c r="D9795"/>
      <c r="E9795"/>
      <c r="F9795"/>
      <c r="G9795"/>
      <c r="H9795"/>
      <c r="I9795"/>
      <c r="J9795"/>
      <c r="K9795"/>
      <c r="L9795"/>
      <c r="M9795"/>
      <c r="N9795"/>
      <c r="O9795"/>
      <c r="P9795"/>
      <c r="Q9795"/>
      <c r="R9795"/>
      <c r="S9795"/>
    </row>
    <row r="9796" spans="1:19">
      <c r="A9796"/>
      <c r="B9796"/>
      <c r="C9796"/>
      <c r="D9796"/>
      <c r="E9796"/>
      <c r="F9796"/>
      <c r="G9796"/>
      <c r="H9796"/>
      <c r="I9796"/>
      <c r="J9796"/>
      <c r="K9796"/>
      <c r="L9796"/>
      <c r="M9796"/>
      <c r="N9796"/>
      <c r="O9796"/>
      <c r="P9796"/>
      <c r="Q9796"/>
      <c r="R9796"/>
      <c r="S9796"/>
    </row>
    <row r="9797" spans="1:19">
      <c r="A9797"/>
      <c r="B9797"/>
      <c r="C9797"/>
      <c r="D9797"/>
      <c r="E9797"/>
      <c r="F9797"/>
      <c r="G9797"/>
      <c r="H9797"/>
      <c r="I9797"/>
      <c r="J9797"/>
      <c r="K9797"/>
      <c r="L9797"/>
      <c r="M9797"/>
      <c r="N9797"/>
      <c r="O9797"/>
      <c r="P9797"/>
      <c r="Q9797"/>
      <c r="R9797"/>
      <c r="S9797"/>
    </row>
    <row r="9798" spans="1:19">
      <c r="A9798"/>
      <c r="B9798"/>
      <c r="C9798"/>
      <c r="D9798"/>
      <c r="E9798"/>
      <c r="F9798"/>
      <c r="G9798"/>
      <c r="H9798"/>
      <c r="I9798"/>
      <c r="J9798"/>
      <c r="K9798"/>
      <c r="L9798"/>
      <c r="M9798"/>
      <c r="N9798"/>
      <c r="O9798"/>
      <c r="P9798"/>
      <c r="Q9798"/>
      <c r="R9798"/>
      <c r="S9798"/>
    </row>
    <row r="9799" spans="1:19">
      <c r="A9799"/>
      <c r="B9799"/>
      <c r="C9799"/>
      <c r="D9799"/>
      <c r="E9799"/>
      <c r="F9799"/>
      <c r="G9799"/>
      <c r="H9799"/>
      <c r="I9799"/>
      <c r="J9799"/>
      <c r="K9799"/>
      <c r="L9799"/>
      <c r="M9799"/>
      <c r="N9799"/>
      <c r="O9799"/>
      <c r="P9799"/>
      <c r="Q9799"/>
      <c r="R9799"/>
      <c r="S9799"/>
    </row>
    <row r="9800" spans="1:19">
      <c r="A9800"/>
      <c r="B9800"/>
      <c r="C9800"/>
      <c r="D9800"/>
      <c r="E9800"/>
      <c r="F9800"/>
      <c r="G9800"/>
      <c r="H9800"/>
      <c r="I9800"/>
      <c r="J9800"/>
      <c r="K9800"/>
      <c r="L9800"/>
      <c r="M9800"/>
      <c r="N9800"/>
      <c r="O9800"/>
      <c r="P9800"/>
      <c r="Q9800"/>
      <c r="R9800"/>
      <c r="S9800"/>
    </row>
    <row r="9801" spans="1:19">
      <c r="A9801"/>
      <c r="B9801"/>
      <c r="C9801"/>
      <c r="D9801"/>
      <c r="E9801"/>
      <c r="F9801"/>
      <c r="G9801"/>
      <c r="H9801"/>
      <c r="I9801"/>
      <c r="J9801"/>
      <c r="K9801"/>
      <c r="L9801"/>
      <c r="M9801"/>
      <c r="N9801"/>
      <c r="O9801"/>
      <c r="P9801"/>
      <c r="Q9801"/>
      <c r="R9801"/>
      <c r="S9801"/>
    </row>
    <row r="9802" spans="1:19">
      <c r="A9802"/>
      <c r="B9802"/>
      <c r="C9802"/>
      <c r="D9802"/>
      <c r="E9802"/>
      <c r="F9802"/>
      <c r="G9802"/>
      <c r="H9802"/>
      <c r="I9802"/>
      <c r="J9802"/>
      <c r="K9802"/>
      <c r="L9802"/>
      <c r="M9802"/>
      <c r="N9802"/>
      <c r="O9802"/>
      <c r="P9802"/>
      <c r="Q9802"/>
      <c r="R9802"/>
      <c r="S9802"/>
    </row>
    <row r="9803" spans="1:19">
      <c r="A9803"/>
      <c r="B9803"/>
      <c r="C9803"/>
      <c r="D9803"/>
      <c r="E9803"/>
      <c r="F9803"/>
      <c r="G9803"/>
      <c r="H9803"/>
      <c r="I9803"/>
      <c r="J9803"/>
      <c r="K9803"/>
      <c r="L9803"/>
      <c r="M9803"/>
      <c r="N9803"/>
      <c r="O9803"/>
      <c r="P9803"/>
      <c r="Q9803"/>
      <c r="R9803"/>
      <c r="S9803"/>
    </row>
    <row r="9804" spans="1:19">
      <c r="A9804"/>
      <c r="B9804"/>
      <c r="C9804"/>
      <c r="D9804"/>
      <c r="E9804"/>
      <c r="F9804"/>
      <c r="G9804"/>
      <c r="H9804"/>
      <c r="I9804"/>
      <c r="J9804"/>
      <c r="K9804"/>
      <c r="L9804"/>
      <c r="M9804"/>
      <c r="N9804"/>
      <c r="O9804"/>
      <c r="P9804"/>
      <c r="Q9804"/>
      <c r="R9804"/>
      <c r="S9804"/>
    </row>
    <row r="9805" spans="1:19">
      <c r="A9805"/>
      <c r="B9805"/>
      <c r="C9805"/>
      <c r="D9805"/>
      <c r="E9805"/>
      <c r="F9805"/>
      <c r="G9805"/>
      <c r="H9805"/>
      <c r="I9805"/>
      <c r="J9805"/>
      <c r="K9805"/>
      <c r="L9805"/>
      <c r="M9805"/>
      <c r="N9805"/>
      <c r="O9805"/>
      <c r="P9805"/>
      <c r="Q9805"/>
      <c r="R9805"/>
      <c r="S9805"/>
    </row>
    <row r="9806" spans="1:19">
      <c r="A9806"/>
      <c r="B9806"/>
      <c r="C9806"/>
      <c r="D9806"/>
      <c r="E9806"/>
      <c r="F9806"/>
      <c r="G9806"/>
      <c r="H9806"/>
      <c r="I9806"/>
      <c r="J9806"/>
      <c r="K9806"/>
      <c r="L9806"/>
      <c r="M9806"/>
      <c r="N9806"/>
      <c r="O9806"/>
      <c r="P9806"/>
      <c r="Q9806"/>
      <c r="R9806"/>
      <c r="S9806"/>
    </row>
    <row r="9807" spans="1:19">
      <c r="A9807"/>
      <c r="B9807"/>
      <c r="C9807"/>
      <c r="D9807"/>
      <c r="E9807"/>
      <c r="F9807"/>
      <c r="G9807"/>
      <c r="H9807"/>
      <c r="I9807"/>
      <c r="J9807"/>
      <c r="K9807"/>
      <c r="L9807"/>
      <c r="M9807"/>
      <c r="N9807"/>
      <c r="O9807"/>
      <c r="P9807"/>
      <c r="Q9807"/>
      <c r="R9807"/>
      <c r="S9807"/>
    </row>
    <row r="9808" spans="1:19">
      <c r="A9808"/>
      <c r="B9808"/>
      <c r="C9808"/>
      <c r="D9808"/>
      <c r="E9808"/>
      <c r="F9808"/>
      <c r="G9808"/>
      <c r="H9808"/>
      <c r="I9808"/>
      <c r="J9808"/>
      <c r="K9808"/>
      <c r="L9808"/>
      <c r="M9808"/>
      <c r="N9808"/>
      <c r="O9808"/>
      <c r="P9808"/>
      <c r="Q9808"/>
      <c r="R9808"/>
      <c r="S9808"/>
    </row>
    <row r="9809" spans="1:19">
      <c r="A9809"/>
      <c r="B9809"/>
      <c r="C9809"/>
      <c r="D9809"/>
      <c r="E9809"/>
      <c r="F9809"/>
      <c r="G9809"/>
      <c r="H9809"/>
      <c r="I9809"/>
      <c r="J9809"/>
      <c r="K9809"/>
      <c r="L9809"/>
      <c r="M9809"/>
      <c r="N9809"/>
      <c r="O9809"/>
      <c r="P9809"/>
      <c r="Q9809"/>
      <c r="R9809"/>
      <c r="S9809"/>
    </row>
    <row r="9810" spans="1:19">
      <c r="A9810"/>
      <c r="B9810"/>
      <c r="C9810"/>
      <c r="D9810"/>
      <c r="E9810"/>
      <c r="F9810"/>
      <c r="G9810"/>
      <c r="H9810"/>
      <c r="I9810"/>
      <c r="J9810"/>
      <c r="K9810"/>
      <c r="L9810"/>
      <c r="M9810"/>
      <c r="N9810"/>
      <c r="O9810"/>
      <c r="P9810"/>
      <c r="Q9810"/>
      <c r="R9810"/>
      <c r="S9810"/>
    </row>
    <row r="9811" spans="1:19">
      <c r="A9811"/>
      <c r="B9811"/>
      <c r="C9811"/>
      <c r="D9811"/>
      <c r="E9811"/>
      <c r="F9811"/>
      <c r="G9811"/>
      <c r="H9811"/>
      <c r="I9811"/>
      <c r="J9811"/>
      <c r="K9811"/>
      <c r="L9811"/>
      <c r="M9811"/>
      <c r="N9811"/>
      <c r="O9811"/>
      <c r="P9811"/>
      <c r="Q9811"/>
      <c r="R9811"/>
      <c r="S9811"/>
    </row>
    <row r="9812" spans="1:19">
      <c r="A9812"/>
      <c r="B9812"/>
      <c r="C9812"/>
      <c r="D9812"/>
      <c r="E9812"/>
      <c r="F9812"/>
      <c r="G9812"/>
      <c r="H9812"/>
      <c r="I9812"/>
      <c r="J9812"/>
      <c r="K9812"/>
      <c r="L9812"/>
      <c r="M9812"/>
      <c r="N9812"/>
      <c r="O9812"/>
      <c r="P9812"/>
      <c r="Q9812"/>
      <c r="R9812"/>
      <c r="S9812"/>
    </row>
    <row r="9813" spans="1:19">
      <c r="A9813"/>
      <c r="B9813"/>
      <c r="C9813"/>
      <c r="D9813"/>
      <c r="E9813"/>
      <c r="F9813"/>
      <c r="G9813"/>
      <c r="H9813"/>
      <c r="I9813"/>
      <c r="J9813"/>
      <c r="K9813"/>
      <c r="L9813"/>
      <c r="M9813"/>
      <c r="N9813"/>
      <c r="O9813"/>
      <c r="P9813"/>
      <c r="Q9813"/>
      <c r="R9813"/>
      <c r="S9813"/>
    </row>
    <row r="9814" spans="1:19">
      <c r="A9814"/>
      <c r="B9814"/>
      <c r="C9814"/>
      <c r="D9814"/>
      <c r="E9814"/>
      <c r="F9814"/>
      <c r="G9814"/>
      <c r="H9814"/>
      <c r="I9814"/>
      <c r="J9814"/>
      <c r="K9814"/>
      <c r="L9814"/>
      <c r="M9814"/>
      <c r="N9814"/>
      <c r="O9814"/>
      <c r="P9814"/>
      <c r="Q9814"/>
      <c r="R9814"/>
      <c r="S9814"/>
    </row>
    <row r="9815" spans="1:19">
      <c r="A9815"/>
      <c r="B9815"/>
      <c r="C9815"/>
      <c r="D9815"/>
      <c r="E9815"/>
      <c r="F9815"/>
      <c r="G9815"/>
      <c r="H9815"/>
      <c r="I9815"/>
      <c r="J9815"/>
      <c r="K9815"/>
      <c r="L9815"/>
      <c r="M9815"/>
      <c r="N9815"/>
      <c r="O9815"/>
      <c r="P9815"/>
      <c r="Q9815"/>
      <c r="R9815"/>
      <c r="S9815"/>
    </row>
    <row r="9816" spans="1:19">
      <c r="A9816"/>
      <c r="B9816"/>
      <c r="C9816"/>
      <c r="D9816"/>
      <c r="E9816"/>
      <c r="F9816"/>
      <c r="G9816"/>
      <c r="H9816"/>
      <c r="I9816"/>
      <c r="J9816"/>
      <c r="K9816"/>
      <c r="L9816"/>
      <c r="M9816"/>
      <c r="N9816"/>
      <c r="O9816"/>
      <c r="P9816"/>
      <c r="Q9816"/>
      <c r="R9816"/>
      <c r="S9816"/>
    </row>
    <row r="9817" spans="1:19">
      <c r="A9817"/>
      <c r="B9817"/>
      <c r="C9817"/>
      <c r="D9817"/>
      <c r="E9817"/>
      <c r="F9817"/>
      <c r="G9817"/>
      <c r="H9817"/>
      <c r="I9817"/>
      <c r="J9817"/>
      <c r="K9817"/>
      <c r="L9817"/>
      <c r="M9817"/>
      <c r="N9817"/>
      <c r="O9817"/>
      <c r="P9817"/>
      <c r="Q9817"/>
      <c r="R9817"/>
      <c r="S9817"/>
    </row>
    <row r="9818" spans="1:19">
      <c r="A9818"/>
      <c r="B9818"/>
      <c r="C9818"/>
      <c r="D9818"/>
      <c r="E9818"/>
      <c r="F9818"/>
      <c r="G9818"/>
      <c r="H9818"/>
      <c r="I9818"/>
      <c r="J9818"/>
      <c r="K9818"/>
      <c r="L9818"/>
      <c r="M9818"/>
      <c r="N9818"/>
      <c r="O9818"/>
      <c r="P9818"/>
      <c r="Q9818"/>
      <c r="R9818"/>
      <c r="S9818"/>
    </row>
    <row r="9819" spans="1:19">
      <c r="A9819"/>
      <c r="B9819"/>
      <c r="C9819"/>
      <c r="D9819"/>
      <c r="E9819"/>
      <c r="F9819"/>
      <c r="G9819"/>
      <c r="H9819"/>
      <c r="I9819"/>
      <c r="J9819"/>
      <c r="K9819"/>
      <c r="L9819"/>
      <c r="M9819"/>
      <c r="N9819"/>
      <c r="O9819"/>
      <c r="P9819"/>
      <c r="Q9819"/>
      <c r="R9819"/>
      <c r="S9819"/>
    </row>
    <row r="9820" spans="1:19">
      <c r="A9820"/>
      <c r="B9820"/>
      <c r="C9820"/>
      <c r="D9820"/>
      <c r="E9820"/>
      <c r="F9820"/>
      <c r="G9820"/>
      <c r="H9820"/>
      <c r="I9820"/>
      <c r="J9820"/>
      <c r="K9820"/>
      <c r="L9820"/>
      <c r="M9820"/>
      <c r="N9820"/>
      <c r="O9820"/>
      <c r="P9820"/>
      <c r="Q9820"/>
      <c r="R9820"/>
      <c r="S9820"/>
    </row>
    <row r="9821" spans="1:19">
      <c r="A9821"/>
      <c r="B9821"/>
      <c r="C9821"/>
      <c r="D9821"/>
      <c r="E9821"/>
      <c r="F9821"/>
      <c r="G9821"/>
      <c r="H9821"/>
      <c r="I9821"/>
      <c r="J9821"/>
      <c r="K9821"/>
      <c r="L9821"/>
      <c r="M9821"/>
      <c r="N9821"/>
      <c r="O9821"/>
      <c r="P9821"/>
      <c r="Q9821"/>
      <c r="R9821"/>
      <c r="S9821"/>
    </row>
    <row r="9822" spans="1:19">
      <c r="A9822"/>
      <c r="B9822"/>
      <c r="C9822"/>
      <c r="D9822"/>
      <c r="E9822"/>
      <c r="F9822"/>
      <c r="G9822"/>
      <c r="H9822"/>
      <c r="I9822"/>
      <c r="J9822"/>
      <c r="K9822"/>
      <c r="L9822"/>
      <c r="M9822"/>
      <c r="N9822"/>
      <c r="O9822"/>
      <c r="P9822"/>
      <c r="Q9822"/>
      <c r="R9822"/>
      <c r="S9822"/>
    </row>
    <row r="9823" spans="1:19">
      <c r="A9823"/>
      <c r="B9823"/>
      <c r="C9823"/>
      <c r="D9823"/>
      <c r="E9823"/>
      <c r="F9823"/>
      <c r="G9823"/>
      <c r="H9823"/>
      <c r="I9823"/>
      <c r="J9823"/>
      <c r="K9823"/>
      <c r="L9823"/>
      <c r="M9823"/>
      <c r="N9823"/>
      <c r="O9823"/>
      <c r="P9823"/>
      <c r="Q9823"/>
      <c r="R9823"/>
      <c r="S9823"/>
    </row>
    <row r="9824" spans="1:19">
      <c r="A9824"/>
      <c r="B9824"/>
      <c r="C9824"/>
      <c r="D9824"/>
      <c r="E9824"/>
      <c r="F9824"/>
      <c r="G9824"/>
      <c r="H9824"/>
      <c r="I9824"/>
      <c r="J9824"/>
      <c r="K9824"/>
      <c r="L9824"/>
      <c r="M9824"/>
      <c r="N9824"/>
      <c r="O9824"/>
      <c r="P9824"/>
      <c r="Q9824"/>
      <c r="R9824"/>
      <c r="S9824"/>
    </row>
    <row r="9825" spans="1:19">
      <c r="A9825"/>
      <c r="B9825"/>
      <c r="C9825"/>
      <c r="D9825"/>
      <c r="E9825"/>
      <c r="F9825"/>
      <c r="G9825"/>
      <c r="H9825"/>
      <c r="I9825"/>
      <c r="J9825"/>
      <c r="K9825"/>
      <c r="L9825"/>
      <c r="M9825"/>
      <c r="N9825"/>
      <c r="O9825"/>
      <c r="P9825"/>
      <c r="Q9825"/>
      <c r="R9825"/>
      <c r="S9825"/>
    </row>
    <row r="9826" spans="1:19">
      <c r="A9826"/>
      <c r="B9826"/>
      <c r="C9826"/>
      <c r="D9826"/>
      <c r="E9826"/>
      <c r="F9826"/>
      <c r="G9826"/>
      <c r="H9826"/>
      <c r="I9826"/>
      <c r="J9826"/>
      <c r="K9826"/>
      <c r="L9826"/>
      <c r="M9826"/>
      <c r="N9826"/>
      <c r="O9826"/>
      <c r="P9826"/>
      <c r="Q9826"/>
      <c r="R9826"/>
      <c r="S9826"/>
    </row>
    <row r="9827" spans="1:19">
      <c r="A9827"/>
      <c r="B9827"/>
      <c r="C9827"/>
      <c r="D9827"/>
      <c r="E9827"/>
      <c r="F9827"/>
      <c r="G9827"/>
      <c r="H9827"/>
      <c r="I9827"/>
      <c r="J9827"/>
      <c r="K9827"/>
      <c r="L9827"/>
      <c r="M9827"/>
      <c r="N9827"/>
      <c r="O9827"/>
      <c r="P9827"/>
      <c r="Q9827"/>
      <c r="R9827"/>
      <c r="S9827"/>
    </row>
    <row r="9828" spans="1:19">
      <c r="A9828"/>
      <c r="B9828"/>
      <c r="C9828"/>
      <c r="D9828"/>
      <c r="E9828"/>
      <c r="F9828"/>
      <c r="G9828"/>
      <c r="H9828"/>
      <c r="I9828"/>
      <c r="J9828"/>
      <c r="K9828"/>
      <c r="L9828"/>
      <c r="M9828"/>
      <c r="N9828"/>
      <c r="O9828"/>
      <c r="P9828"/>
      <c r="Q9828"/>
      <c r="R9828"/>
      <c r="S9828"/>
    </row>
    <row r="9829" spans="1:19">
      <c r="A9829"/>
      <c r="B9829"/>
      <c r="C9829"/>
      <c r="D9829"/>
      <c r="E9829"/>
      <c r="F9829"/>
      <c r="G9829"/>
      <c r="H9829"/>
      <c r="I9829"/>
      <c r="J9829"/>
      <c r="K9829"/>
      <c r="L9829"/>
      <c r="M9829"/>
      <c r="N9829"/>
      <c r="O9829"/>
      <c r="P9829"/>
      <c r="Q9829"/>
      <c r="R9829"/>
      <c r="S9829"/>
    </row>
    <row r="9830" spans="1:19">
      <c r="A9830"/>
      <c r="B9830"/>
      <c r="C9830"/>
      <c r="D9830"/>
      <c r="E9830"/>
      <c r="F9830"/>
      <c r="G9830"/>
      <c r="H9830"/>
      <c r="I9830"/>
      <c r="J9830"/>
      <c r="K9830"/>
      <c r="L9830"/>
      <c r="M9830"/>
      <c r="N9830"/>
      <c r="O9830"/>
      <c r="P9830"/>
      <c r="Q9830"/>
      <c r="R9830"/>
      <c r="S9830"/>
    </row>
    <row r="9831" spans="1:19">
      <c r="A9831"/>
      <c r="B9831"/>
      <c r="C9831"/>
      <c r="D9831"/>
      <c r="E9831"/>
      <c r="F9831"/>
      <c r="G9831"/>
      <c r="H9831"/>
      <c r="I9831"/>
      <c r="J9831"/>
      <c r="K9831"/>
      <c r="L9831"/>
      <c r="M9831"/>
      <c r="N9831"/>
      <c r="O9831"/>
      <c r="P9831"/>
      <c r="Q9831"/>
      <c r="R9831"/>
      <c r="S9831"/>
    </row>
    <row r="9832" spans="1:19">
      <c r="A9832"/>
      <c r="B9832"/>
      <c r="C9832"/>
      <c r="D9832"/>
      <c r="E9832"/>
      <c r="F9832"/>
      <c r="G9832"/>
      <c r="H9832"/>
      <c r="I9832"/>
      <c r="J9832"/>
      <c r="K9832"/>
      <c r="L9832"/>
      <c r="M9832"/>
      <c r="N9832"/>
      <c r="O9832"/>
      <c r="P9832"/>
      <c r="Q9832"/>
      <c r="R9832"/>
      <c r="S9832"/>
    </row>
    <row r="9833" spans="1:19">
      <c r="A9833"/>
      <c r="B9833"/>
      <c r="C9833"/>
      <c r="D9833"/>
      <c r="E9833"/>
      <c r="F9833"/>
      <c r="G9833"/>
      <c r="H9833"/>
      <c r="I9833"/>
      <c r="J9833"/>
      <c r="K9833"/>
      <c r="L9833"/>
      <c r="M9833"/>
      <c r="N9833"/>
      <c r="O9833"/>
      <c r="P9833"/>
      <c r="Q9833"/>
      <c r="R9833"/>
      <c r="S9833"/>
    </row>
    <row r="9834" spans="1:19">
      <c r="A9834"/>
      <c r="B9834"/>
      <c r="C9834"/>
      <c r="D9834"/>
      <c r="E9834"/>
      <c r="F9834"/>
      <c r="G9834"/>
      <c r="H9834"/>
      <c r="I9834"/>
      <c r="J9834"/>
      <c r="K9834"/>
      <c r="L9834"/>
      <c r="M9834"/>
      <c r="N9834"/>
      <c r="O9834"/>
      <c r="P9834"/>
      <c r="Q9834"/>
      <c r="R9834"/>
      <c r="S9834"/>
    </row>
    <row r="9835" spans="1:19">
      <c r="A9835"/>
      <c r="B9835"/>
      <c r="C9835"/>
      <c r="D9835"/>
      <c r="E9835"/>
      <c r="F9835"/>
      <c r="G9835"/>
      <c r="H9835"/>
      <c r="I9835"/>
      <c r="J9835"/>
      <c r="K9835"/>
      <c r="L9835"/>
      <c r="M9835"/>
      <c r="N9835"/>
      <c r="O9835"/>
      <c r="P9835"/>
      <c r="Q9835"/>
      <c r="R9835"/>
      <c r="S9835"/>
    </row>
    <row r="9836" spans="1:19">
      <c r="A9836"/>
      <c r="B9836"/>
      <c r="C9836"/>
      <c r="D9836"/>
      <c r="E9836"/>
      <c r="F9836"/>
      <c r="G9836"/>
      <c r="H9836"/>
      <c r="I9836"/>
      <c r="J9836"/>
      <c r="K9836"/>
      <c r="L9836"/>
      <c r="M9836"/>
      <c r="N9836"/>
      <c r="O9836"/>
      <c r="P9836"/>
      <c r="Q9836"/>
      <c r="R9836"/>
      <c r="S9836"/>
    </row>
    <row r="9837" spans="1:19">
      <c r="A9837"/>
      <c r="B9837"/>
      <c r="C9837"/>
      <c r="D9837"/>
      <c r="E9837"/>
      <c r="F9837"/>
      <c r="G9837"/>
      <c r="H9837"/>
      <c r="I9837"/>
      <c r="J9837"/>
      <c r="K9837"/>
      <c r="L9837"/>
      <c r="M9837"/>
      <c r="N9837"/>
      <c r="O9837"/>
      <c r="P9837"/>
      <c r="Q9837"/>
      <c r="R9837"/>
      <c r="S9837"/>
    </row>
    <row r="9838" spans="1:19">
      <c r="A9838"/>
      <c r="B9838"/>
      <c r="C9838"/>
      <c r="D9838"/>
      <c r="E9838"/>
      <c r="F9838"/>
      <c r="G9838"/>
      <c r="H9838"/>
      <c r="I9838"/>
      <c r="J9838"/>
      <c r="K9838"/>
      <c r="L9838"/>
      <c r="M9838"/>
      <c r="N9838"/>
      <c r="O9838"/>
      <c r="P9838"/>
      <c r="Q9838"/>
      <c r="R9838"/>
      <c r="S9838"/>
    </row>
    <row r="9839" spans="1:19">
      <c r="A9839"/>
      <c r="B9839"/>
      <c r="C9839"/>
      <c r="D9839"/>
      <c r="E9839"/>
      <c r="F9839"/>
      <c r="G9839"/>
      <c r="H9839"/>
      <c r="I9839"/>
      <c r="J9839"/>
      <c r="K9839"/>
      <c r="L9839"/>
      <c r="M9839"/>
      <c r="N9839"/>
      <c r="O9839"/>
      <c r="P9839"/>
      <c r="Q9839"/>
      <c r="R9839"/>
      <c r="S9839"/>
    </row>
    <row r="9840" spans="1:19">
      <c r="A9840"/>
      <c r="B9840"/>
      <c r="C9840"/>
      <c r="D9840"/>
      <c r="E9840"/>
      <c r="F9840"/>
      <c r="G9840"/>
      <c r="H9840"/>
      <c r="I9840"/>
      <c r="J9840"/>
      <c r="K9840"/>
      <c r="L9840"/>
      <c r="M9840"/>
      <c r="N9840"/>
      <c r="O9840"/>
      <c r="P9840"/>
      <c r="Q9840"/>
      <c r="R9840"/>
      <c r="S9840"/>
    </row>
    <row r="9841" spans="1:19">
      <c r="A9841"/>
      <c r="B9841"/>
      <c r="C9841"/>
      <c r="D9841"/>
      <c r="E9841"/>
      <c r="F9841"/>
      <c r="G9841"/>
      <c r="H9841"/>
      <c r="I9841"/>
      <c r="J9841"/>
      <c r="K9841"/>
      <c r="L9841"/>
      <c r="M9841"/>
      <c r="N9841"/>
      <c r="O9841"/>
      <c r="P9841"/>
      <c r="Q9841"/>
      <c r="R9841"/>
      <c r="S9841"/>
    </row>
    <row r="9842" spans="1:19">
      <c r="A9842"/>
      <c r="B9842"/>
      <c r="C9842"/>
      <c r="D9842"/>
      <c r="E9842"/>
      <c r="F9842"/>
      <c r="G9842"/>
      <c r="H9842"/>
      <c r="I9842"/>
      <c r="J9842"/>
      <c r="K9842"/>
      <c r="L9842"/>
      <c r="M9842"/>
      <c r="N9842"/>
      <c r="O9842"/>
      <c r="P9842"/>
      <c r="Q9842"/>
      <c r="R9842"/>
      <c r="S9842"/>
    </row>
    <row r="9843" spans="1:19">
      <c r="A9843"/>
      <c r="B9843"/>
      <c r="C9843"/>
      <c r="D9843"/>
      <c r="E9843"/>
      <c r="F9843"/>
      <c r="G9843"/>
      <c r="H9843"/>
      <c r="I9843"/>
      <c r="J9843"/>
      <c r="K9843"/>
      <c r="L9843"/>
      <c r="M9843"/>
      <c r="N9843"/>
      <c r="O9843"/>
      <c r="P9843"/>
      <c r="Q9843"/>
      <c r="R9843"/>
      <c r="S9843"/>
    </row>
    <row r="9844" spans="1:19">
      <c r="A9844"/>
      <c r="B9844"/>
      <c r="C9844"/>
      <c r="D9844"/>
      <c r="E9844"/>
      <c r="F9844"/>
      <c r="G9844"/>
      <c r="H9844"/>
      <c r="I9844"/>
      <c r="J9844"/>
      <c r="K9844"/>
      <c r="L9844"/>
      <c r="M9844"/>
      <c r="N9844"/>
      <c r="O9844"/>
      <c r="P9844"/>
      <c r="Q9844"/>
      <c r="R9844"/>
      <c r="S9844"/>
    </row>
    <row r="9845" spans="1:19">
      <c r="A9845"/>
      <c r="B9845"/>
      <c r="C9845"/>
      <c r="D9845"/>
      <c r="E9845"/>
      <c r="F9845"/>
      <c r="G9845"/>
      <c r="H9845"/>
      <c r="I9845"/>
      <c r="J9845"/>
      <c r="K9845"/>
      <c r="L9845"/>
      <c r="M9845"/>
      <c r="N9845"/>
      <c r="O9845"/>
      <c r="P9845"/>
      <c r="Q9845"/>
      <c r="R9845"/>
      <c r="S9845"/>
    </row>
    <row r="9846" spans="1:19">
      <c r="A9846"/>
      <c r="B9846"/>
      <c r="C9846"/>
      <c r="D9846"/>
      <c r="E9846"/>
      <c r="F9846"/>
      <c r="G9846"/>
      <c r="H9846"/>
      <c r="I9846"/>
      <c r="J9846"/>
      <c r="K9846"/>
      <c r="L9846"/>
      <c r="M9846"/>
      <c r="N9846"/>
      <c r="O9846"/>
      <c r="P9846"/>
      <c r="Q9846"/>
      <c r="R9846"/>
      <c r="S9846"/>
    </row>
    <row r="9847" spans="1:19">
      <c r="A9847"/>
      <c r="B9847"/>
      <c r="C9847"/>
      <c r="D9847"/>
      <c r="E9847"/>
      <c r="F9847"/>
      <c r="G9847"/>
      <c r="H9847"/>
      <c r="I9847"/>
      <c r="J9847"/>
      <c r="K9847"/>
      <c r="L9847"/>
      <c r="M9847"/>
      <c r="N9847"/>
      <c r="O9847"/>
      <c r="P9847"/>
      <c r="Q9847"/>
      <c r="R9847"/>
      <c r="S9847"/>
    </row>
    <row r="9848" spans="1:19">
      <c r="A9848"/>
      <c r="B9848"/>
      <c r="C9848"/>
      <c r="D9848"/>
      <c r="E9848"/>
      <c r="F9848"/>
      <c r="G9848"/>
      <c r="H9848"/>
      <c r="I9848"/>
      <c r="J9848"/>
      <c r="K9848"/>
      <c r="L9848"/>
      <c r="M9848"/>
      <c r="N9848"/>
      <c r="O9848"/>
      <c r="P9848"/>
      <c r="Q9848"/>
      <c r="R9848"/>
      <c r="S9848"/>
    </row>
    <row r="9849" spans="1:19">
      <c r="A9849"/>
      <c r="B9849"/>
      <c r="C9849"/>
      <c r="D9849"/>
      <c r="E9849"/>
      <c r="F9849"/>
      <c r="G9849"/>
      <c r="H9849"/>
      <c r="I9849"/>
      <c r="J9849"/>
      <c r="K9849"/>
      <c r="L9849"/>
      <c r="M9849"/>
      <c r="N9849"/>
      <c r="O9849"/>
      <c r="P9849"/>
      <c r="Q9849"/>
      <c r="R9849"/>
      <c r="S9849"/>
    </row>
    <row r="9850" spans="1:19">
      <c r="A9850"/>
      <c r="B9850"/>
      <c r="C9850"/>
      <c r="D9850"/>
      <c r="E9850"/>
      <c r="F9850"/>
      <c r="G9850"/>
      <c r="H9850"/>
      <c r="I9850"/>
      <c r="J9850"/>
      <c r="K9850"/>
      <c r="L9850"/>
      <c r="M9850"/>
      <c r="N9850"/>
      <c r="O9850"/>
      <c r="P9850"/>
      <c r="Q9850"/>
      <c r="R9850"/>
      <c r="S9850"/>
    </row>
    <row r="9851" spans="1:19">
      <c r="A9851"/>
      <c r="B9851"/>
      <c r="C9851"/>
      <c r="D9851"/>
      <c r="E9851"/>
      <c r="F9851"/>
      <c r="G9851"/>
      <c r="H9851"/>
      <c r="I9851"/>
      <c r="J9851"/>
      <c r="K9851"/>
      <c r="L9851"/>
      <c r="M9851"/>
      <c r="N9851"/>
      <c r="O9851"/>
      <c r="P9851"/>
      <c r="Q9851"/>
      <c r="R9851"/>
      <c r="S9851"/>
    </row>
    <row r="9852" spans="1:19">
      <c r="A9852"/>
      <c r="B9852"/>
      <c r="C9852"/>
      <c r="D9852"/>
      <c r="E9852"/>
      <c r="F9852"/>
      <c r="G9852"/>
      <c r="H9852"/>
      <c r="I9852"/>
      <c r="J9852"/>
      <c r="K9852"/>
      <c r="L9852"/>
      <c r="M9852"/>
      <c r="N9852"/>
      <c r="O9852"/>
      <c r="P9852"/>
      <c r="Q9852"/>
      <c r="R9852"/>
      <c r="S9852"/>
    </row>
    <row r="9853" spans="1:19">
      <c r="A9853"/>
      <c r="B9853"/>
      <c r="C9853"/>
      <c r="D9853"/>
      <c r="E9853"/>
      <c r="F9853"/>
      <c r="G9853"/>
      <c r="H9853"/>
      <c r="I9853"/>
      <c r="J9853"/>
      <c r="K9853"/>
      <c r="L9853"/>
      <c r="M9853"/>
      <c r="N9853"/>
      <c r="O9853"/>
      <c r="P9853"/>
      <c r="Q9853"/>
      <c r="R9853"/>
      <c r="S9853"/>
    </row>
    <row r="9854" spans="1:19">
      <c r="A9854"/>
      <c r="B9854"/>
      <c r="C9854"/>
      <c r="D9854"/>
      <c r="E9854"/>
      <c r="F9854"/>
      <c r="G9854"/>
      <c r="H9854"/>
      <c r="I9854"/>
      <c r="J9854"/>
      <c r="K9854"/>
      <c r="L9854"/>
      <c r="M9854"/>
      <c r="N9854"/>
      <c r="O9854"/>
      <c r="P9854"/>
      <c r="Q9854"/>
      <c r="R9854"/>
      <c r="S9854"/>
    </row>
    <row r="9855" spans="1:19">
      <c r="A9855"/>
      <c r="B9855"/>
      <c r="C9855"/>
      <c r="D9855"/>
      <c r="E9855"/>
      <c r="F9855"/>
      <c r="G9855"/>
      <c r="H9855"/>
      <c r="I9855"/>
      <c r="J9855"/>
      <c r="K9855"/>
      <c r="L9855"/>
      <c r="M9855"/>
      <c r="N9855"/>
      <c r="O9855"/>
      <c r="P9855"/>
      <c r="Q9855"/>
      <c r="R9855"/>
      <c r="S9855"/>
    </row>
    <row r="9856" spans="1:19">
      <c r="A9856"/>
      <c r="B9856"/>
      <c r="C9856"/>
      <c r="D9856"/>
      <c r="E9856"/>
      <c r="F9856"/>
      <c r="G9856"/>
      <c r="H9856"/>
      <c r="I9856"/>
      <c r="J9856"/>
      <c r="K9856"/>
      <c r="L9856"/>
      <c r="M9856"/>
      <c r="N9856"/>
      <c r="O9856"/>
      <c r="P9856"/>
      <c r="Q9856"/>
      <c r="R9856"/>
      <c r="S9856"/>
    </row>
    <row r="9857" spans="1:19">
      <c r="A9857"/>
      <c r="B9857"/>
      <c r="C9857"/>
      <c r="D9857"/>
      <c r="E9857"/>
      <c r="F9857"/>
      <c r="G9857"/>
      <c r="H9857"/>
      <c r="I9857"/>
      <c r="J9857"/>
      <c r="K9857"/>
      <c r="L9857"/>
      <c r="M9857"/>
      <c r="N9857"/>
      <c r="O9857"/>
      <c r="P9857"/>
      <c r="Q9857"/>
      <c r="R9857"/>
      <c r="S9857"/>
    </row>
    <row r="9858" spans="1:19">
      <c r="A9858"/>
      <c r="B9858"/>
      <c r="C9858"/>
      <c r="D9858"/>
      <c r="E9858"/>
      <c r="F9858"/>
      <c r="G9858"/>
      <c r="H9858"/>
      <c r="I9858"/>
      <c r="J9858"/>
      <c r="K9858"/>
      <c r="L9858"/>
      <c r="M9858"/>
      <c r="N9858"/>
      <c r="O9858"/>
      <c r="P9858"/>
      <c r="Q9858"/>
      <c r="R9858"/>
      <c r="S9858"/>
    </row>
    <row r="9859" spans="1:19">
      <c r="A9859"/>
      <c r="B9859"/>
      <c r="C9859"/>
      <c r="D9859"/>
      <c r="E9859"/>
      <c r="F9859"/>
      <c r="G9859"/>
      <c r="H9859"/>
      <c r="I9859"/>
      <c r="J9859"/>
      <c r="K9859"/>
      <c r="L9859"/>
      <c r="M9859"/>
      <c r="N9859"/>
      <c r="O9859"/>
      <c r="P9859"/>
      <c r="Q9859"/>
      <c r="R9859"/>
      <c r="S9859"/>
    </row>
    <row r="9860" spans="1:19">
      <c r="A9860"/>
      <c r="B9860"/>
      <c r="C9860"/>
      <c r="D9860"/>
      <c r="E9860"/>
      <c r="F9860"/>
      <c r="G9860"/>
      <c r="H9860"/>
      <c r="I9860"/>
      <c r="J9860"/>
      <c r="K9860"/>
      <c r="L9860"/>
      <c r="M9860"/>
      <c r="N9860"/>
      <c r="O9860"/>
      <c r="P9860"/>
      <c r="Q9860"/>
      <c r="R9860"/>
      <c r="S9860"/>
    </row>
    <row r="9861" spans="1:19">
      <c r="A9861"/>
      <c r="B9861"/>
      <c r="C9861"/>
      <c r="D9861"/>
      <c r="E9861"/>
      <c r="F9861"/>
      <c r="G9861"/>
      <c r="H9861"/>
      <c r="I9861"/>
      <c r="J9861"/>
      <c r="K9861"/>
      <c r="L9861"/>
      <c r="M9861"/>
      <c r="N9861"/>
      <c r="O9861"/>
      <c r="P9861"/>
      <c r="Q9861"/>
      <c r="R9861"/>
      <c r="S9861"/>
    </row>
    <row r="9862" spans="1:19">
      <c r="A9862"/>
      <c r="B9862"/>
      <c r="C9862"/>
      <c r="D9862"/>
      <c r="E9862"/>
      <c r="F9862"/>
      <c r="G9862"/>
      <c r="H9862"/>
      <c r="I9862"/>
      <c r="J9862"/>
      <c r="K9862"/>
      <c r="L9862"/>
      <c r="M9862"/>
      <c r="N9862"/>
      <c r="O9862"/>
      <c r="P9862"/>
      <c r="Q9862"/>
      <c r="R9862"/>
      <c r="S9862"/>
    </row>
    <row r="9863" spans="1:19">
      <c r="A9863"/>
      <c r="B9863"/>
      <c r="C9863"/>
      <c r="D9863"/>
      <c r="E9863"/>
      <c r="F9863"/>
      <c r="G9863"/>
      <c r="H9863"/>
      <c r="I9863"/>
      <c r="J9863"/>
      <c r="K9863"/>
      <c r="L9863"/>
      <c r="M9863"/>
      <c r="N9863"/>
      <c r="O9863"/>
      <c r="P9863"/>
      <c r="Q9863"/>
      <c r="R9863"/>
      <c r="S9863"/>
    </row>
    <row r="9864" spans="1:19">
      <c r="A9864"/>
      <c r="B9864"/>
      <c r="C9864"/>
      <c r="D9864"/>
      <c r="E9864"/>
      <c r="F9864"/>
      <c r="G9864"/>
      <c r="H9864"/>
      <c r="I9864"/>
      <c r="J9864"/>
      <c r="K9864"/>
      <c r="L9864"/>
      <c r="M9864"/>
      <c r="N9864"/>
      <c r="O9864"/>
      <c r="P9864"/>
      <c r="Q9864"/>
      <c r="R9864"/>
      <c r="S9864"/>
    </row>
    <row r="9865" spans="1:19">
      <c r="A9865"/>
      <c r="B9865"/>
      <c r="C9865"/>
      <c r="D9865"/>
      <c r="E9865"/>
      <c r="F9865"/>
      <c r="G9865"/>
      <c r="H9865"/>
      <c r="I9865"/>
      <c r="J9865"/>
      <c r="K9865"/>
      <c r="L9865"/>
      <c r="M9865"/>
      <c r="N9865"/>
      <c r="O9865"/>
      <c r="P9865"/>
      <c r="Q9865"/>
      <c r="R9865"/>
      <c r="S9865"/>
    </row>
    <row r="9866" spans="1:19">
      <c r="A9866"/>
      <c r="B9866"/>
      <c r="C9866"/>
      <c r="D9866"/>
      <c r="E9866"/>
      <c r="F9866"/>
      <c r="G9866"/>
      <c r="H9866"/>
      <c r="I9866"/>
      <c r="J9866"/>
      <c r="K9866"/>
      <c r="L9866"/>
      <c r="M9866"/>
      <c r="N9866"/>
      <c r="O9866"/>
      <c r="P9866"/>
      <c r="Q9866"/>
      <c r="R9866"/>
      <c r="S9866"/>
    </row>
    <row r="9867" spans="1:19">
      <c r="A9867"/>
      <c r="B9867"/>
      <c r="C9867"/>
      <c r="D9867"/>
      <c r="E9867"/>
      <c r="F9867"/>
      <c r="G9867"/>
      <c r="H9867"/>
      <c r="I9867"/>
      <c r="J9867"/>
      <c r="K9867"/>
      <c r="L9867"/>
      <c r="M9867"/>
      <c r="N9867"/>
      <c r="O9867"/>
      <c r="P9867"/>
      <c r="Q9867"/>
      <c r="R9867"/>
      <c r="S9867"/>
    </row>
    <row r="9868" spans="1:19">
      <c r="A9868"/>
      <c r="B9868"/>
      <c r="C9868"/>
      <c r="D9868"/>
      <c r="E9868"/>
      <c r="F9868"/>
      <c r="G9868"/>
      <c r="H9868"/>
      <c r="I9868"/>
      <c r="J9868"/>
      <c r="K9868"/>
      <c r="L9868"/>
      <c r="M9868"/>
      <c r="N9868"/>
      <c r="O9868"/>
      <c r="P9868"/>
      <c r="Q9868"/>
      <c r="R9868"/>
      <c r="S9868"/>
    </row>
    <row r="9869" spans="1:19">
      <c r="A9869"/>
      <c r="B9869"/>
      <c r="C9869"/>
      <c r="D9869"/>
      <c r="E9869"/>
      <c r="F9869"/>
      <c r="G9869"/>
      <c r="H9869"/>
      <c r="I9869"/>
      <c r="J9869"/>
      <c r="K9869"/>
      <c r="L9869"/>
      <c r="M9869"/>
      <c r="N9869"/>
      <c r="O9869"/>
      <c r="P9869"/>
      <c r="Q9869"/>
      <c r="R9869"/>
      <c r="S9869"/>
    </row>
    <row r="9870" spans="1:19">
      <c r="A9870"/>
      <c r="B9870"/>
      <c r="C9870"/>
      <c r="D9870"/>
      <c r="E9870"/>
      <c r="F9870"/>
      <c r="G9870"/>
      <c r="H9870"/>
      <c r="I9870"/>
      <c r="J9870"/>
      <c r="K9870"/>
      <c r="L9870"/>
      <c r="M9870"/>
      <c r="N9870"/>
      <c r="O9870"/>
      <c r="P9870"/>
      <c r="Q9870"/>
      <c r="R9870"/>
      <c r="S9870"/>
    </row>
    <row r="9871" spans="1:19">
      <c r="A9871"/>
      <c r="B9871"/>
      <c r="C9871"/>
      <c r="D9871"/>
      <c r="E9871"/>
      <c r="F9871"/>
      <c r="G9871"/>
      <c r="H9871"/>
      <c r="I9871"/>
      <c r="J9871"/>
      <c r="K9871"/>
      <c r="L9871"/>
      <c r="M9871"/>
      <c r="N9871"/>
      <c r="O9871"/>
      <c r="P9871"/>
      <c r="Q9871"/>
      <c r="R9871"/>
      <c r="S9871"/>
    </row>
    <row r="9872" spans="1:19">
      <c r="A9872"/>
      <c r="B9872"/>
      <c r="C9872"/>
      <c r="D9872"/>
      <c r="E9872"/>
      <c r="F9872"/>
      <c r="G9872"/>
      <c r="H9872"/>
      <c r="I9872"/>
      <c r="J9872"/>
      <c r="K9872"/>
      <c r="L9872"/>
      <c r="M9872"/>
      <c r="N9872"/>
      <c r="O9872"/>
      <c r="P9872"/>
      <c r="Q9872"/>
      <c r="R9872"/>
      <c r="S9872"/>
    </row>
    <row r="9873" spans="1:19">
      <c r="A9873"/>
      <c r="B9873"/>
      <c r="C9873"/>
      <c r="D9873"/>
      <c r="E9873"/>
      <c r="F9873"/>
      <c r="G9873"/>
      <c r="H9873"/>
      <c r="I9873"/>
      <c r="J9873"/>
      <c r="K9873"/>
      <c r="L9873"/>
      <c r="M9873"/>
      <c r="N9873"/>
      <c r="O9873"/>
      <c r="P9873"/>
      <c r="Q9873"/>
      <c r="R9873"/>
      <c r="S9873"/>
    </row>
    <row r="9874" spans="1:19">
      <c r="A9874"/>
      <c r="B9874"/>
      <c r="C9874"/>
      <c r="D9874"/>
      <c r="E9874"/>
      <c r="F9874"/>
      <c r="G9874"/>
      <c r="H9874"/>
      <c r="I9874"/>
      <c r="J9874"/>
      <c r="K9874"/>
      <c r="L9874"/>
      <c r="M9874"/>
      <c r="N9874"/>
      <c r="O9874"/>
      <c r="P9874"/>
      <c r="Q9874"/>
      <c r="R9874"/>
      <c r="S9874"/>
    </row>
    <row r="9875" spans="1:19">
      <c r="A9875"/>
      <c r="B9875"/>
      <c r="C9875"/>
      <c r="D9875"/>
      <c r="E9875"/>
      <c r="F9875"/>
      <c r="G9875"/>
      <c r="H9875"/>
      <c r="I9875"/>
      <c r="J9875"/>
      <c r="K9875"/>
      <c r="L9875"/>
      <c r="M9875"/>
      <c r="N9875"/>
      <c r="O9875"/>
      <c r="P9875"/>
      <c r="Q9875"/>
      <c r="R9875"/>
      <c r="S9875"/>
    </row>
    <row r="9876" spans="1:19">
      <c r="A9876"/>
      <c r="B9876"/>
      <c r="C9876"/>
      <c r="D9876"/>
      <c r="E9876"/>
      <c r="F9876"/>
      <c r="G9876"/>
      <c r="H9876"/>
      <c r="I9876"/>
      <c r="J9876"/>
      <c r="K9876"/>
      <c r="L9876"/>
      <c r="M9876"/>
      <c r="N9876"/>
      <c r="O9876"/>
      <c r="P9876"/>
      <c r="Q9876"/>
      <c r="R9876"/>
      <c r="S9876"/>
    </row>
    <row r="9877" spans="1:19">
      <c r="A9877"/>
      <c r="B9877"/>
      <c r="C9877"/>
      <c r="D9877"/>
      <c r="E9877"/>
      <c r="F9877"/>
      <c r="G9877"/>
      <c r="H9877"/>
      <c r="I9877"/>
      <c r="J9877"/>
      <c r="K9877"/>
      <c r="L9877"/>
      <c r="M9877"/>
      <c r="N9877"/>
      <c r="O9877"/>
      <c r="P9877"/>
      <c r="Q9877"/>
      <c r="R9877"/>
      <c r="S9877"/>
    </row>
    <row r="9878" spans="1:19">
      <c r="A9878"/>
      <c r="B9878"/>
      <c r="C9878"/>
      <c r="D9878"/>
      <c r="E9878"/>
      <c r="F9878"/>
      <c r="G9878"/>
      <c r="H9878"/>
      <c r="I9878"/>
      <c r="J9878"/>
      <c r="K9878"/>
      <c r="L9878"/>
      <c r="M9878"/>
      <c r="N9878"/>
      <c r="O9878"/>
      <c r="P9878"/>
      <c r="Q9878"/>
      <c r="R9878"/>
      <c r="S9878"/>
    </row>
    <row r="9879" spans="1:19">
      <c r="A9879"/>
      <c r="B9879"/>
      <c r="C9879"/>
      <c r="D9879"/>
      <c r="E9879"/>
      <c r="F9879"/>
      <c r="G9879"/>
      <c r="H9879"/>
      <c r="I9879"/>
      <c r="J9879"/>
      <c r="K9879"/>
      <c r="L9879"/>
      <c r="M9879"/>
      <c r="N9879"/>
      <c r="O9879"/>
      <c r="P9879"/>
      <c r="Q9879"/>
      <c r="R9879"/>
      <c r="S9879"/>
    </row>
    <row r="9880" spans="1:19">
      <c r="A9880"/>
      <c r="B9880"/>
      <c r="C9880"/>
      <c r="D9880"/>
      <c r="E9880"/>
      <c r="F9880"/>
      <c r="G9880"/>
      <c r="H9880"/>
      <c r="I9880"/>
      <c r="J9880"/>
      <c r="K9880"/>
      <c r="L9880"/>
      <c r="M9880"/>
      <c r="N9880"/>
      <c r="O9880"/>
      <c r="P9880"/>
      <c r="Q9880"/>
      <c r="R9880"/>
      <c r="S9880"/>
    </row>
    <row r="9881" spans="1:19">
      <c r="A9881"/>
      <c r="B9881"/>
      <c r="C9881"/>
      <c r="D9881"/>
      <c r="E9881"/>
      <c r="F9881"/>
      <c r="G9881"/>
      <c r="H9881"/>
      <c r="I9881"/>
      <c r="J9881"/>
      <c r="K9881"/>
      <c r="L9881"/>
      <c r="M9881"/>
      <c r="N9881"/>
      <c r="O9881"/>
      <c r="P9881"/>
      <c r="Q9881"/>
      <c r="R9881"/>
      <c r="S9881"/>
    </row>
    <row r="9882" spans="1:19">
      <c r="A9882"/>
      <c r="B9882"/>
      <c r="C9882"/>
      <c r="D9882"/>
      <c r="E9882"/>
      <c r="F9882"/>
      <c r="G9882"/>
      <c r="H9882"/>
      <c r="I9882"/>
      <c r="J9882"/>
      <c r="K9882"/>
      <c r="L9882"/>
      <c r="M9882"/>
      <c r="N9882"/>
      <c r="O9882"/>
      <c r="P9882"/>
      <c r="Q9882"/>
      <c r="R9882"/>
      <c r="S9882"/>
    </row>
    <row r="9883" spans="1:19">
      <c r="A9883"/>
      <c r="B9883"/>
      <c r="C9883"/>
      <c r="D9883"/>
      <c r="E9883"/>
      <c r="F9883"/>
      <c r="G9883"/>
      <c r="H9883"/>
      <c r="I9883"/>
      <c r="J9883"/>
      <c r="K9883"/>
      <c r="L9883"/>
      <c r="M9883"/>
      <c r="N9883"/>
      <c r="O9883"/>
      <c r="P9883"/>
      <c r="Q9883"/>
      <c r="R9883"/>
      <c r="S9883"/>
    </row>
    <row r="9884" spans="1:19">
      <c r="A9884"/>
      <c r="B9884"/>
      <c r="C9884"/>
      <c r="D9884"/>
      <c r="E9884"/>
      <c r="F9884"/>
      <c r="G9884"/>
      <c r="H9884"/>
      <c r="I9884"/>
      <c r="J9884"/>
      <c r="K9884"/>
      <c r="L9884"/>
      <c r="M9884"/>
      <c r="N9884"/>
      <c r="O9884"/>
      <c r="P9884"/>
      <c r="Q9884"/>
      <c r="R9884"/>
      <c r="S9884"/>
    </row>
    <row r="9885" spans="1:19">
      <c r="A9885"/>
      <c r="B9885"/>
      <c r="C9885"/>
      <c r="D9885"/>
      <c r="E9885"/>
      <c r="F9885"/>
      <c r="G9885"/>
      <c r="H9885"/>
      <c r="I9885"/>
      <c r="J9885"/>
      <c r="K9885"/>
      <c r="L9885"/>
      <c r="M9885"/>
      <c r="N9885"/>
      <c r="O9885"/>
      <c r="P9885"/>
      <c r="Q9885"/>
      <c r="R9885"/>
      <c r="S9885"/>
    </row>
    <row r="9886" spans="1:19">
      <c r="A9886"/>
      <c r="B9886"/>
      <c r="C9886"/>
      <c r="D9886"/>
      <c r="E9886"/>
      <c r="F9886"/>
      <c r="G9886"/>
      <c r="H9886"/>
      <c r="I9886"/>
      <c r="J9886"/>
      <c r="K9886"/>
      <c r="L9886"/>
      <c r="M9886"/>
      <c r="N9886"/>
      <c r="O9886"/>
      <c r="P9886"/>
      <c r="Q9886"/>
      <c r="R9886"/>
      <c r="S9886"/>
    </row>
    <row r="9887" spans="1:19">
      <c r="A9887"/>
      <c r="B9887"/>
      <c r="C9887"/>
      <c r="D9887"/>
      <c r="E9887"/>
      <c r="F9887"/>
      <c r="G9887"/>
      <c r="H9887"/>
      <c r="I9887"/>
      <c r="J9887"/>
      <c r="K9887"/>
      <c r="L9887"/>
      <c r="M9887"/>
      <c r="N9887"/>
      <c r="O9887"/>
      <c r="P9887"/>
      <c r="Q9887"/>
      <c r="R9887"/>
      <c r="S9887"/>
    </row>
    <row r="9888" spans="1:19">
      <c r="A9888"/>
      <c r="B9888"/>
      <c r="C9888"/>
      <c r="D9888"/>
      <c r="E9888"/>
      <c r="F9888"/>
      <c r="G9888"/>
      <c r="H9888"/>
      <c r="I9888"/>
      <c r="J9888"/>
      <c r="K9888"/>
      <c r="L9888"/>
      <c r="M9888"/>
      <c r="N9888"/>
      <c r="O9888"/>
      <c r="P9888"/>
      <c r="Q9888"/>
      <c r="R9888"/>
      <c r="S9888"/>
    </row>
    <row r="9889" spans="1:19">
      <c r="A9889"/>
      <c r="B9889"/>
      <c r="C9889"/>
      <c r="D9889"/>
      <c r="E9889"/>
      <c r="F9889"/>
      <c r="G9889"/>
      <c r="H9889"/>
      <c r="I9889"/>
      <c r="J9889"/>
      <c r="K9889"/>
      <c r="L9889"/>
      <c r="M9889"/>
      <c r="N9889"/>
      <c r="O9889"/>
      <c r="P9889"/>
      <c r="Q9889"/>
      <c r="R9889"/>
      <c r="S9889"/>
    </row>
    <row r="9890" spans="1:19">
      <c r="A9890"/>
      <c r="B9890"/>
      <c r="C9890"/>
      <c r="D9890"/>
      <c r="E9890"/>
      <c r="F9890"/>
      <c r="G9890"/>
      <c r="H9890"/>
      <c r="I9890"/>
      <c r="J9890"/>
      <c r="K9890"/>
      <c r="L9890"/>
      <c r="M9890"/>
      <c r="N9890"/>
      <c r="O9890"/>
      <c r="P9890"/>
      <c r="Q9890"/>
      <c r="R9890"/>
      <c r="S9890"/>
    </row>
    <row r="9891" spans="1:19">
      <c r="A9891"/>
      <c r="B9891"/>
      <c r="C9891"/>
      <c r="D9891"/>
      <c r="E9891"/>
      <c r="F9891"/>
      <c r="G9891"/>
      <c r="H9891"/>
      <c r="I9891"/>
      <c r="J9891"/>
      <c r="K9891"/>
      <c r="L9891"/>
      <c r="M9891"/>
      <c r="N9891"/>
      <c r="O9891"/>
      <c r="P9891"/>
      <c r="Q9891"/>
      <c r="R9891"/>
      <c r="S9891"/>
    </row>
    <row r="9892" spans="1:19">
      <c r="A9892"/>
      <c r="B9892"/>
      <c r="C9892"/>
      <c r="D9892"/>
      <c r="E9892"/>
      <c r="F9892"/>
      <c r="G9892"/>
      <c r="H9892"/>
      <c r="I9892"/>
      <c r="J9892"/>
      <c r="K9892"/>
      <c r="L9892"/>
      <c r="M9892"/>
      <c r="N9892"/>
      <c r="O9892"/>
      <c r="P9892"/>
      <c r="Q9892"/>
      <c r="R9892"/>
      <c r="S9892"/>
    </row>
    <row r="9893" spans="1:19">
      <c r="A9893"/>
      <c r="B9893"/>
      <c r="C9893"/>
      <c r="D9893"/>
      <c r="E9893"/>
      <c r="F9893"/>
      <c r="G9893"/>
      <c r="H9893"/>
      <c r="I9893"/>
      <c r="J9893"/>
      <c r="K9893"/>
      <c r="L9893"/>
      <c r="M9893"/>
      <c r="N9893"/>
      <c r="O9893"/>
      <c r="P9893"/>
      <c r="Q9893"/>
      <c r="R9893"/>
      <c r="S9893"/>
    </row>
    <row r="9894" spans="1:19">
      <c r="A9894"/>
      <c r="B9894"/>
      <c r="C9894"/>
      <c r="D9894"/>
      <c r="E9894"/>
      <c r="F9894"/>
      <c r="G9894"/>
      <c r="H9894"/>
      <c r="I9894"/>
      <c r="J9894"/>
      <c r="K9894"/>
      <c r="L9894"/>
      <c r="M9894"/>
      <c r="N9894"/>
      <c r="O9894"/>
      <c r="P9894"/>
      <c r="Q9894"/>
      <c r="R9894"/>
      <c r="S9894"/>
    </row>
    <row r="9895" spans="1:19">
      <c r="A9895"/>
      <c r="B9895"/>
      <c r="C9895"/>
      <c r="D9895"/>
      <c r="E9895"/>
      <c r="F9895"/>
      <c r="G9895"/>
      <c r="H9895"/>
      <c r="I9895"/>
      <c r="J9895"/>
      <c r="K9895"/>
      <c r="L9895"/>
      <c r="M9895"/>
      <c r="N9895"/>
      <c r="O9895"/>
      <c r="P9895"/>
      <c r="Q9895"/>
      <c r="R9895"/>
      <c r="S9895"/>
    </row>
    <row r="9896" spans="1:19">
      <c r="A9896"/>
      <c r="B9896"/>
      <c r="C9896"/>
      <c r="D9896"/>
      <c r="E9896"/>
      <c r="F9896"/>
      <c r="G9896"/>
      <c r="H9896"/>
      <c r="I9896"/>
      <c r="J9896"/>
      <c r="K9896"/>
      <c r="L9896"/>
      <c r="M9896"/>
      <c r="N9896"/>
      <c r="O9896"/>
      <c r="P9896"/>
      <c r="Q9896"/>
      <c r="R9896"/>
      <c r="S9896"/>
    </row>
    <row r="9897" spans="1:19">
      <c r="A9897"/>
      <c r="B9897"/>
      <c r="C9897"/>
      <c r="D9897"/>
      <c r="E9897"/>
      <c r="F9897"/>
      <c r="G9897"/>
      <c r="H9897"/>
      <c r="I9897"/>
      <c r="J9897"/>
      <c r="K9897"/>
      <c r="L9897"/>
      <c r="M9897"/>
      <c r="N9897"/>
      <c r="O9897"/>
      <c r="P9897"/>
      <c r="Q9897"/>
      <c r="R9897"/>
      <c r="S9897"/>
    </row>
    <row r="9898" spans="1:19">
      <c r="A9898"/>
      <c r="B9898"/>
      <c r="C9898"/>
      <c r="D9898"/>
      <c r="E9898"/>
      <c r="F9898"/>
      <c r="G9898"/>
      <c r="H9898"/>
      <c r="I9898"/>
      <c r="J9898"/>
      <c r="K9898"/>
      <c r="L9898"/>
      <c r="M9898"/>
      <c r="N9898"/>
      <c r="O9898"/>
      <c r="P9898"/>
      <c r="Q9898"/>
      <c r="R9898"/>
      <c r="S9898"/>
    </row>
    <row r="9899" spans="1:19">
      <c r="A9899"/>
      <c r="B9899"/>
      <c r="C9899"/>
      <c r="D9899"/>
      <c r="E9899"/>
      <c r="F9899"/>
      <c r="G9899"/>
      <c r="H9899"/>
      <c r="I9899"/>
      <c r="J9899"/>
      <c r="K9899"/>
      <c r="L9899"/>
      <c r="M9899"/>
      <c r="N9899"/>
      <c r="O9899"/>
      <c r="P9899"/>
      <c r="Q9899"/>
      <c r="R9899"/>
      <c r="S9899"/>
    </row>
    <row r="9900" spans="1:19">
      <c r="A9900"/>
      <c r="B9900"/>
      <c r="C9900"/>
      <c r="D9900"/>
      <c r="E9900"/>
      <c r="F9900"/>
      <c r="G9900"/>
      <c r="H9900"/>
      <c r="I9900"/>
      <c r="J9900"/>
      <c r="K9900"/>
      <c r="L9900"/>
      <c r="M9900"/>
      <c r="N9900"/>
      <c r="O9900"/>
      <c r="P9900"/>
      <c r="Q9900"/>
      <c r="R9900"/>
      <c r="S9900"/>
    </row>
    <row r="9901" spans="1:19">
      <c r="A9901"/>
      <c r="B9901"/>
      <c r="C9901"/>
      <c r="D9901"/>
      <c r="E9901"/>
      <c r="F9901"/>
      <c r="G9901"/>
      <c r="H9901"/>
      <c r="I9901"/>
      <c r="J9901"/>
      <c r="K9901"/>
      <c r="L9901"/>
      <c r="M9901"/>
      <c r="N9901"/>
      <c r="O9901"/>
      <c r="P9901"/>
      <c r="Q9901"/>
      <c r="R9901"/>
      <c r="S9901"/>
    </row>
    <row r="9902" spans="1:19">
      <c r="A9902"/>
      <c r="B9902"/>
      <c r="C9902"/>
      <c r="D9902"/>
      <c r="E9902"/>
      <c r="F9902"/>
      <c r="G9902"/>
      <c r="H9902"/>
      <c r="I9902"/>
      <c r="J9902"/>
      <c r="K9902"/>
      <c r="L9902"/>
      <c r="M9902"/>
      <c r="N9902"/>
      <c r="O9902"/>
      <c r="P9902"/>
      <c r="Q9902"/>
      <c r="R9902"/>
      <c r="S9902"/>
    </row>
    <row r="9903" spans="1:19">
      <c r="A9903"/>
      <c r="B9903"/>
      <c r="C9903"/>
      <c r="D9903"/>
      <c r="E9903"/>
      <c r="F9903"/>
      <c r="G9903"/>
      <c r="H9903"/>
      <c r="I9903"/>
      <c r="J9903"/>
      <c r="K9903"/>
      <c r="L9903"/>
      <c r="M9903"/>
      <c r="N9903"/>
      <c r="O9903"/>
      <c r="P9903"/>
      <c r="Q9903"/>
      <c r="R9903"/>
      <c r="S9903"/>
    </row>
    <row r="9904" spans="1:19">
      <c r="A9904"/>
      <c r="B9904"/>
      <c r="C9904"/>
      <c r="D9904"/>
      <c r="E9904"/>
      <c r="F9904"/>
      <c r="G9904"/>
      <c r="H9904"/>
      <c r="I9904"/>
      <c r="J9904"/>
      <c r="K9904"/>
      <c r="L9904"/>
      <c r="M9904"/>
      <c r="N9904"/>
      <c r="O9904"/>
      <c r="P9904"/>
      <c r="Q9904"/>
      <c r="R9904"/>
      <c r="S9904"/>
    </row>
    <row r="9905" spans="1:19">
      <c r="A9905"/>
      <c r="B9905"/>
      <c r="C9905"/>
      <c r="D9905"/>
      <c r="E9905"/>
      <c r="F9905"/>
      <c r="G9905"/>
      <c r="H9905"/>
      <c r="I9905"/>
      <c r="J9905"/>
      <c r="K9905"/>
      <c r="L9905"/>
      <c r="M9905"/>
      <c r="N9905"/>
      <c r="O9905"/>
      <c r="P9905"/>
      <c r="Q9905"/>
      <c r="R9905"/>
      <c r="S9905"/>
    </row>
    <row r="9906" spans="1:19">
      <c r="A9906"/>
      <c r="B9906"/>
      <c r="C9906"/>
      <c r="D9906"/>
      <c r="E9906"/>
      <c r="F9906"/>
      <c r="G9906"/>
      <c r="H9906"/>
      <c r="I9906"/>
      <c r="J9906"/>
      <c r="K9906"/>
      <c r="L9906"/>
      <c r="M9906"/>
      <c r="N9906"/>
      <c r="O9906"/>
      <c r="P9906"/>
      <c r="Q9906"/>
      <c r="R9906"/>
      <c r="S9906"/>
    </row>
    <row r="9907" spans="1:19">
      <c r="A9907"/>
      <c r="B9907"/>
      <c r="C9907"/>
      <c r="D9907"/>
      <c r="E9907"/>
      <c r="F9907"/>
      <c r="G9907"/>
      <c r="H9907"/>
      <c r="I9907"/>
      <c r="J9907"/>
      <c r="K9907"/>
      <c r="L9907"/>
      <c r="M9907"/>
      <c r="N9907"/>
      <c r="O9907"/>
      <c r="P9907"/>
      <c r="Q9907"/>
      <c r="R9907"/>
      <c r="S9907"/>
    </row>
    <row r="9908" spans="1:19">
      <c r="A9908"/>
      <c r="B9908"/>
      <c r="C9908"/>
      <c r="D9908"/>
      <c r="E9908"/>
      <c r="F9908"/>
      <c r="G9908"/>
      <c r="H9908"/>
      <c r="I9908"/>
      <c r="J9908"/>
      <c r="K9908"/>
      <c r="L9908"/>
      <c r="M9908"/>
      <c r="N9908"/>
      <c r="O9908"/>
      <c r="P9908"/>
      <c r="Q9908"/>
      <c r="R9908"/>
      <c r="S9908"/>
    </row>
    <row r="9909" spans="1:19">
      <c r="A9909"/>
      <c r="B9909"/>
      <c r="C9909"/>
      <c r="D9909"/>
      <c r="E9909"/>
      <c r="F9909"/>
      <c r="G9909"/>
      <c r="H9909"/>
      <c r="I9909"/>
      <c r="J9909"/>
      <c r="K9909"/>
      <c r="L9909"/>
      <c r="M9909"/>
      <c r="N9909"/>
      <c r="O9909"/>
      <c r="P9909"/>
      <c r="Q9909"/>
      <c r="R9909"/>
      <c r="S9909"/>
    </row>
    <row r="9910" spans="1:19">
      <c r="A9910"/>
      <c r="B9910"/>
      <c r="C9910"/>
      <c r="D9910"/>
      <c r="E9910"/>
      <c r="F9910"/>
      <c r="G9910"/>
      <c r="H9910"/>
      <c r="I9910"/>
      <c r="J9910"/>
      <c r="K9910"/>
      <c r="L9910"/>
      <c r="M9910"/>
      <c r="N9910"/>
      <c r="O9910"/>
      <c r="P9910"/>
      <c r="Q9910"/>
      <c r="R9910"/>
      <c r="S9910"/>
    </row>
    <row r="9911" spans="1:19">
      <c r="A9911"/>
      <c r="B9911"/>
      <c r="C9911"/>
      <c r="D9911"/>
      <c r="E9911"/>
      <c r="F9911"/>
      <c r="G9911"/>
      <c r="H9911"/>
      <c r="I9911"/>
      <c r="J9911"/>
      <c r="K9911"/>
      <c r="L9911"/>
      <c r="M9911"/>
      <c r="N9911"/>
      <c r="O9911"/>
      <c r="P9911"/>
      <c r="Q9911"/>
      <c r="R9911"/>
      <c r="S9911"/>
    </row>
    <row r="9912" spans="1:19">
      <c r="A9912"/>
      <c r="B9912"/>
      <c r="C9912"/>
      <c r="D9912"/>
      <c r="E9912"/>
      <c r="F9912"/>
      <c r="G9912"/>
      <c r="H9912"/>
      <c r="I9912"/>
      <c r="J9912"/>
      <c r="K9912"/>
      <c r="L9912"/>
      <c r="M9912"/>
      <c r="N9912"/>
      <c r="O9912"/>
      <c r="P9912"/>
      <c r="Q9912"/>
      <c r="R9912"/>
      <c r="S9912"/>
    </row>
    <row r="9913" spans="1:19">
      <c r="A9913"/>
      <c r="B9913"/>
      <c r="C9913"/>
      <c r="D9913"/>
      <c r="E9913"/>
      <c r="F9913"/>
      <c r="G9913"/>
      <c r="H9913"/>
      <c r="I9913"/>
      <c r="J9913"/>
      <c r="K9913"/>
      <c r="L9913"/>
      <c r="M9913"/>
      <c r="N9913"/>
      <c r="O9913"/>
      <c r="P9913"/>
      <c r="Q9913"/>
      <c r="R9913"/>
      <c r="S9913"/>
    </row>
    <row r="9914" spans="1:19">
      <c r="A9914"/>
      <c r="B9914"/>
      <c r="C9914"/>
      <c r="D9914"/>
      <c r="E9914"/>
      <c r="F9914"/>
      <c r="G9914"/>
      <c r="H9914"/>
      <c r="I9914"/>
      <c r="J9914"/>
      <c r="K9914"/>
      <c r="L9914"/>
      <c r="M9914"/>
      <c r="N9914"/>
      <c r="O9914"/>
      <c r="P9914"/>
      <c r="Q9914"/>
      <c r="R9914"/>
      <c r="S9914"/>
    </row>
    <row r="9915" spans="1:19">
      <c r="A9915"/>
      <c r="B9915"/>
      <c r="C9915"/>
      <c r="D9915"/>
      <c r="E9915"/>
      <c r="F9915"/>
      <c r="G9915"/>
      <c r="H9915"/>
      <c r="I9915"/>
      <c r="J9915"/>
      <c r="K9915"/>
      <c r="L9915"/>
      <c r="M9915"/>
      <c r="N9915"/>
      <c r="O9915"/>
      <c r="P9915"/>
      <c r="Q9915"/>
      <c r="R9915"/>
      <c r="S9915"/>
    </row>
    <row r="9916" spans="1:19">
      <c r="A9916"/>
      <c r="B9916"/>
      <c r="C9916"/>
      <c r="D9916"/>
      <c r="E9916"/>
      <c r="F9916"/>
      <c r="G9916"/>
      <c r="H9916"/>
      <c r="I9916"/>
      <c r="J9916"/>
      <c r="K9916"/>
      <c r="L9916"/>
      <c r="M9916"/>
      <c r="N9916"/>
      <c r="O9916"/>
      <c r="P9916"/>
      <c r="Q9916"/>
      <c r="R9916"/>
      <c r="S9916"/>
    </row>
    <row r="9917" spans="1:19">
      <c r="A9917"/>
      <c r="B9917"/>
      <c r="C9917"/>
      <c r="D9917"/>
      <c r="E9917"/>
      <c r="F9917"/>
      <c r="G9917"/>
      <c r="H9917"/>
      <c r="I9917"/>
      <c r="J9917"/>
      <c r="K9917"/>
      <c r="L9917"/>
      <c r="M9917"/>
      <c r="N9917"/>
      <c r="O9917"/>
      <c r="P9917"/>
      <c r="Q9917"/>
      <c r="R9917"/>
      <c r="S9917"/>
    </row>
    <row r="9918" spans="1:19">
      <c r="A9918"/>
      <c r="B9918"/>
      <c r="C9918"/>
      <c r="D9918"/>
      <c r="E9918"/>
      <c r="F9918"/>
      <c r="G9918"/>
      <c r="H9918"/>
      <c r="I9918"/>
      <c r="J9918"/>
      <c r="K9918"/>
      <c r="L9918"/>
      <c r="M9918"/>
      <c r="N9918"/>
      <c r="O9918"/>
      <c r="P9918"/>
      <c r="Q9918"/>
      <c r="R9918"/>
      <c r="S9918"/>
    </row>
    <row r="9919" spans="1:19">
      <c r="A9919"/>
      <c r="B9919"/>
      <c r="C9919"/>
      <c r="D9919"/>
      <c r="E9919"/>
      <c r="F9919"/>
      <c r="G9919"/>
      <c r="H9919"/>
      <c r="I9919"/>
      <c r="J9919"/>
      <c r="K9919"/>
      <c r="L9919"/>
      <c r="M9919"/>
      <c r="N9919"/>
      <c r="O9919"/>
      <c r="P9919"/>
      <c r="Q9919"/>
      <c r="R9919"/>
      <c r="S9919"/>
    </row>
    <row r="9920" spans="1:19">
      <c r="A9920"/>
      <c r="B9920"/>
      <c r="C9920"/>
      <c r="D9920"/>
      <c r="E9920"/>
      <c r="F9920"/>
      <c r="G9920"/>
      <c r="H9920"/>
      <c r="I9920"/>
      <c r="J9920"/>
      <c r="K9920"/>
      <c r="L9920"/>
      <c r="M9920"/>
      <c r="N9920"/>
      <c r="O9920"/>
      <c r="P9920"/>
      <c r="Q9920"/>
      <c r="R9920"/>
      <c r="S9920"/>
    </row>
    <row r="9921" spans="1:19">
      <c r="A9921"/>
      <c r="B9921"/>
      <c r="C9921"/>
      <c r="D9921"/>
      <c r="E9921"/>
      <c r="F9921"/>
      <c r="G9921"/>
      <c r="H9921"/>
      <c r="I9921"/>
      <c r="J9921"/>
      <c r="K9921"/>
      <c r="L9921"/>
      <c r="M9921"/>
      <c r="N9921"/>
      <c r="O9921"/>
      <c r="P9921"/>
      <c r="Q9921"/>
      <c r="R9921"/>
      <c r="S9921"/>
    </row>
    <row r="9922" spans="1:19">
      <c r="A9922"/>
      <c r="B9922"/>
      <c r="C9922"/>
      <c r="D9922"/>
      <c r="E9922"/>
      <c r="F9922"/>
      <c r="G9922"/>
      <c r="H9922"/>
      <c r="I9922"/>
      <c r="J9922"/>
      <c r="K9922"/>
      <c r="L9922"/>
      <c r="M9922"/>
      <c r="N9922"/>
      <c r="O9922"/>
      <c r="P9922"/>
      <c r="Q9922"/>
      <c r="R9922"/>
      <c r="S9922"/>
    </row>
    <row r="9923" spans="1:19">
      <c r="A9923"/>
      <c r="B9923"/>
      <c r="C9923"/>
      <c r="D9923"/>
      <c r="E9923"/>
      <c r="F9923"/>
      <c r="G9923"/>
      <c r="H9923"/>
      <c r="I9923"/>
      <c r="J9923"/>
      <c r="K9923"/>
      <c r="L9923"/>
      <c r="M9923"/>
      <c r="N9923"/>
      <c r="O9923"/>
      <c r="P9923"/>
      <c r="Q9923"/>
      <c r="R9923"/>
      <c r="S9923"/>
    </row>
    <row r="9924" spans="1:19">
      <c r="A9924"/>
      <c r="B9924"/>
      <c r="C9924"/>
      <c r="D9924"/>
      <c r="E9924"/>
      <c r="F9924"/>
      <c r="G9924"/>
      <c r="H9924"/>
      <c r="I9924"/>
      <c r="J9924"/>
      <c r="K9924"/>
      <c r="L9924"/>
      <c r="M9924"/>
      <c r="N9924"/>
      <c r="O9924"/>
      <c r="P9924"/>
      <c r="Q9924"/>
      <c r="R9924"/>
      <c r="S9924"/>
    </row>
    <row r="9925" spans="1:19">
      <c r="A9925"/>
      <c r="B9925"/>
      <c r="C9925"/>
      <c r="D9925"/>
      <c r="E9925"/>
      <c r="F9925"/>
      <c r="G9925"/>
      <c r="H9925"/>
      <c r="I9925"/>
      <c r="J9925"/>
      <c r="K9925"/>
      <c r="L9925"/>
      <c r="M9925"/>
      <c r="N9925"/>
      <c r="O9925"/>
      <c r="P9925"/>
      <c r="Q9925"/>
      <c r="R9925"/>
      <c r="S9925"/>
    </row>
    <row r="9926" spans="1:19">
      <c r="A9926"/>
      <c r="B9926"/>
      <c r="C9926"/>
      <c r="D9926"/>
      <c r="E9926"/>
      <c r="F9926"/>
      <c r="G9926"/>
      <c r="H9926"/>
      <c r="I9926"/>
      <c r="J9926"/>
      <c r="K9926"/>
      <c r="L9926"/>
      <c r="M9926"/>
      <c r="N9926"/>
      <c r="O9926"/>
      <c r="P9926"/>
      <c r="Q9926"/>
      <c r="R9926"/>
      <c r="S9926"/>
    </row>
    <row r="9927" spans="1:19">
      <c r="A9927"/>
      <c r="B9927"/>
      <c r="C9927"/>
      <c r="D9927"/>
      <c r="E9927"/>
      <c r="F9927"/>
      <c r="G9927"/>
      <c r="H9927"/>
      <c r="I9927"/>
      <c r="J9927"/>
      <c r="K9927"/>
      <c r="L9927"/>
      <c r="M9927"/>
      <c r="N9927"/>
      <c r="O9927"/>
      <c r="P9927"/>
      <c r="Q9927"/>
      <c r="R9927"/>
      <c r="S9927"/>
    </row>
    <row r="9928" spans="1:19">
      <c r="A9928"/>
      <c r="B9928"/>
      <c r="C9928"/>
      <c r="D9928"/>
      <c r="E9928"/>
      <c r="F9928"/>
      <c r="G9928"/>
      <c r="H9928"/>
      <c r="I9928"/>
      <c r="J9928"/>
      <c r="K9928"/>
      <c r="L9928"/>
      <c r="M9928"/>
      <c r="N9928"/>
      <c r="O9928"/>
      <c r="P9928"/>
      <c r="Q9928"/>
      <c r="R9928"/>
      <c r="S9928"/>
    </row>
    <row r="9929" spans="1:19">
      <c r="A9929"/>
      <c r="B9929"/>
      <c r="C9929"/>
      <c r="D9929"/>
      <c r="E9929"/>
      <c r="F9929"/>
      <c r="G9929"/>
      <c r="H9929"/>
      <c r="I9929"/>
      <c r="J9929"/>
      <c r="K9929"/>
      <c r="L9929"/>
      <c r="M9929"/>
      <c r="N9929"/>
      <c r="O9929"/>
      <c r="P9929"/>
      <c r="Q9929"/>
      <c r="R9929"/>
      <c r="S9929"/>
    </row>
    <row r="9930" spans="1:19">
      <c r="A9930"/>
      <c r="B9930"/>
      <c r="C9930"/>
      <c r="D9930"/>
      <c r="E9930"/>
      <c r="F9930"/>
      <c r="G9930"/>
      <c r="H9930"/>
      <c r="I9930"/>
      <c r="J9930"/>
      <c r="K9930"/>
      <c r="L9930"/>
      <c r="M9930"/>
      <c r="N9930"/>
      <c r="O9930"/>
      <c r="P9930"/>
      <c r="Q9930"/>
      <c r="R9930"/>
      <c r="S9930"/>
    </row>
    <row r="9931" spans="1:19">
      <c r="A9931"/>
      <c r="B9931"/>
      <c r="C9931"/>
      <c r="D9931"/>
      <c r="E9931"/>
      <c r="F9931"/>
      <c r="G9931"/>
      <c r="H9931"/>
      <c r="I9931"/>
      <c r="J9931"/>
      <c r="K9931"/>
      <c r="L9931"/>
      <c r="M9931"/>
      <c r="N9931"/>
      <c r="O9931"/>
      <c r="P9931"/>
      <c r="Q9931"/>
      <c r="R9931"/>
      <c r="S9931"/>
    </row>
    <row r="9932" spans="1:19">
      <c r="A9932"/>
      <c r="B9932"/>
      <c r="C9932"/>
      <c r="D9932"/>
      <c r="E9932"/>
      <c r="F9932"/>
      <c r="G9932"/>
      <c r="H9932"/>
      <c r="I9932"/>
      <c r="J9932"/>
      <c r="K9932"/>
      <c r="L9932"/>
      <c r="M9932"/>
      <c r="N9932"/>
      <c r="O9932"/>
      <c r="P9932"/>
      <c r="Q9932"/>
      <c r="R9932"/>
      <c r="S9932"/>
    </row>
    <row r="9933" spans="1:19">
      <c r="A9933"/>
      <c r="B9933"/>
      <c r="C9933"/>
      <c r="D9933"/>
      <c r="E9933"/>
      <c r="F9933"/>
      <c r="G9933"/>
      <c r="H9933"/>
      <c r="I9933"/>
      <c r="J9933"/>
      <c r="K9933"/>
      <c r="L9933"/>
      <c r="M9933"/>
      <c r="N9933"/>
      <c r="O9933"/>
      <c r="P9933"/>
      <c r="Q9933"/>
      <c r="R9933"/>
      <c r="S9933"/>
    </row>
    <row r="9934" spans="1:19">
      <c r="A9934"/>
      <c r="B9934"/>
      <c r="C9934"/>
      <c r="D9934"/>
      <c r="E9934"/>
      <c r="F9934"/>
      <c r="G9934"/>
      <c r="H9934"/>
      <c r="I9934"/>
      <c r="J9934"/>
      <c r="K9934"/>
      <c r="L9934"/>
      <c r="M9934"/>
      <c r="N9934"/>
      <c r="O9934"/>
      <c r="P9934"/>
      <c r="Q9934"/>
      <c r="R9934"/>
      <c r="S9934"/>
    </row>
    <row r="9935" spans="1:19">
      <c r="A9935"/>
      <c r="B9935"/>
      <c r="C9935"/>
      <c r="D9935"/>
      <c r="E9935"/>
      <c r="F9935"/>
      <c r="G9935"/>
      <c r="H9935"/>
      <c r="I9935"/>
      <c r="J9935"/>
      <c r="K9935"/>
      <c r="L9935"/>
      <c r="M9935"/>
      <c r="N9935"/>
      <c r="O9935"/>
      <c r="P9935"/>
      <c r="Q9935"/>
      <c r="R9935"/>
      <c r="S9935"/>
    </row>
    <row r="9936" spans="1:19">
      <c r="A9936"/>
      <c r="B9936"/>
      <c r="C9936"/>
      <c r="D9936"/>
      <c r="E9936"/>
      <c r="F9936"/>
      <c r="G9936"/>
      <c r="H9936"/>
      <c r="I9936"/>
      <c r="J9936"/>
      <c r="K9936"/>
      <c r="L9936"/>
      <c r="M9936"/>
      <c r="N9936"/>
      <c r="O9936"/>
      <c r="P9936"/>
      <c r="Q9936"/>
      <c r="R9936"/>
      <c r="S9936"/>
    </row>
    <row r="9937" spans="1:19">
      <c r="A9937"/>
      <c r="B9937"/>
      <c r="C9937"/>
      <c r="D9937"/>
      <c r="E9937"/>
      <c r="F9937"/>
      <c r="G9937"/>
      <c r="H9937"/>
      <c r="I9937"/>
      <c r="J9937"/>
      <c r="K9937"/>
      <c r="L9937"/>
      <c r="M9937"/>
      <c r="N9937"/>
      <c r="O9937"/>
      <c r="P9937"/>
      <c r="Q9937"/>
      <c r="R9937"/>
      <c r="S9937"/>
    </row>
    <row r="9938" spans="1:19">
      <c r="A9938"/>
      <c r="B9938"/>
      <c r="C9938"/>
      <c r="D9938"/>
      <c r="E9938"/>
      <c r="F9938"/>
      <c r="G9938"/>
      <c r="H9938"/>
      <c r="I9938"/>
      <c r="J9938"/>
      <c r="K9938"/>
      <c r="L9938"/>
      <c r="M9938"/>
      <c r="N9938"/>
      <c r="O9938"/>
      <c r="P9938"/>
      <c r="Q9938"/>
      <c r="R9938"/>
      <c r="S9938"/>
    </row>
    <row r="9939" spans="1:19">
      <c r="A9939"/>
      <c r="B9939"/>
      <c r="C9939"/>
      <c r="D9939"/>
      <c r="E9939"/>
      <c r="F9939"/>
      <c r="G9939"/>
      <c r="H9939"/>
      <c r="I9939"/>
      <c r="J9939"/>
      <c r="K9939"/>
      <c r="L9939"/>
      <c r="M9939"/>
      <c r="N9939"/>
      <c r="O9939"/>
      <c r="P9939"/>
      <c r="Q9939"/>
      <c r="R9939"/>
      <c r="S9939"/>
    </row>
    <row r="9940" spans="1:19">
      <c r="A9940"/>
      <c r="B9940"/>
      <c r="C9940"/>
      <c r="D9940"/>
      <c r="E9940"/>
      <c r="F9940"/>
      <c r="G9940"/>
      <c r="H9940"/>
      <c r="I9940"/>
      <c r="J9940"/>
      <c r="K9940"/>
      <c r="L9940"/>
      <c r="M9940"/>
      <c r="N9940"/>
      <c r="O9940"/>
      <c r="P9940"/>
      <c r="Q9940"/>
      <c r="R9940"/>
      <c r="S9940"/>
    </row>
    <row r="9941" spans="1:19">
      <c r="A9941"/>
      <c r="B9941"/>
      <c r="C9941"/>
      <c r="D9941"/>
      <c r="E9941"/>
      <c r="F9941"/>
      <c r="G9941"/>
      <c r="H9941"/>
      <c r="I9941"/>
      <c r="J9941"/>
      <c r="K9941"/>
      <c r="L9941"/>
      <c r="M9941"/>
      <c r="N9941"/>
      <c r="O9941"/>
      <c r="P9941"/>
      <c r="Q9941"/>
      <c r="R9941"/>
      <c r="S9941"/>
    </row>
    <row r="9942" spans="1:19">
      <c r="A9942"/>
      <c r="B9942"/>
      <c r="C9942"/>
      <c r="D9942"/>
      <c r="E9942"/>
      <c r="F9942"/>
      <c r="G9942"/>
      <c r="H9942"/>
      <c r="I9942"/>
      <c r="J9942"/>
      <c r="K9942"/>
      <c r="L9942"/>
      <c r="M9942"/>
      <c r="N9942"/>
      <c r="O9942"/>
      <c r="P9942"/>
      <c r="Q9942"/>
      <c r="R9942"/>
      <c r="S9942"/>
    </row>
    <row r="9943" spans="1:19">
      <c r="A9943"/>
      <c r="B9943"/>
      <c r="C9943"/>
      <c r="D9943"/>
      <c r="E9943"/>
      <c r="F9943"/>
      <c r="G9943"/>
      <c r="H9943"/>
      <c r="I9943"/>
      <c r="J9943"/>
      <c r="K9943"/>
      <c r="L9943"/>
      <c r="M9943"/>
      <c r="N9943"/>
      <c r="O9943"/>
      <c r="P9943"/>
      <c r="Q9943"/>
      <c r="R9943"/>
      <c r="S9943"/>
    </row>
    <row r="9944" spans="1:19">
      <c r="A9944"/>
      <c r="B9944"/>
      <c r="C9944"/>
      <c r="D9944"/>
      <c r="E9944"/>
      <c r="F9944"/>
      <c r="G9944"/>
      <c r="H9944"/>
      <c r="I9944"/>
      <c r="J9944"/>
      <c r="K9944"/>
      <c r="L9944"/>
      <c r="M9944"/>
      <c r="N9944"/>
      <c r="O9944"/>
      <c r="P9944"/>
      <c r="Q9944"/>
      <c r="R9944"/>
      <c r="S9944"/>
    </row>
    <row r="9945" spans="1:19">
      <c r="A9945"/>
      <c r="B9945"/>
      <c r="C9945"/>
      <c r="D9945"/>
      <c r="E9945"/>
      <c r="F9945"/>
      <c r="G9945"/>
      <c r="H9945"/>
      <c r="I9945"/>
      <c r="J9945"/>
      <c r="K9945"/>
      <c r="L9945"/>
      <c r="M9945"/>
      <c r="N9945"/>
      <c r="O9945"/>
      <c r="P9945"/>
      <c r="Q9945"/>
      <c r="R9945"/>
      <c r="S9945"/>
    </row>
    <row r="9946" spans="1:19">
      <c r="A9946"/>
      <c r="B9946"/>
      <c r="C9946"/>
      <c r="D9946"/>
      <c r="E9946"/>
      <c r="F9946"/>
      <c r="G9946"/>
      <c r="H9946"/>
      <c r="I9946"/>
      <c r="J9946"/>
      <c r="K9946"/>
      <c r="L9946"/>
      <c r="M9946"/>
      <c r="N9946"/>
      <c r="O9946"/>
      <c r="P9946"/>
      <c r="Q9946"/>
      <c r="R9946"/>
      <c r="S9946"/>
    </row>
    <row r="9947" spans="1:19">
      <c r="A9947"/>
      <c r="B9947"/>
      <c r="C9947"/>
      <c r="D9947"/>
      <c r="E9947"/>
      <c r="F9947"/>
      <c r="G9947"/>
      <c r="H9947"/>
      <c r="I9947"/>
      <c r="J9947"/>
      <c r="K9947"/>
      <c r="L9947"/>
      <c r="M9947"/>
      <c r="N9947"/>
      <c r="O9947"/>
      <c r="P9947"/>
      <c r="Q9947"/>
      <c r="R9947"/>
      <c r="S9947"/>
    </row>
    <row r="9948" spans="1:19">
      <c r="A9948"/>
      <c r="B9948"/>
      <c r="C9948"/>
      <c r="D9948"/>
      <c r="E9948"/>
      <c r="F9948"/>
      <c r="G9948"/>
      <c r="H9948"/>
      <c r="I9948"/>
      <c r="J9948"/>
      <c r="K9948"/>
      <c r="L9948"/>
      <c r="M9948"/>
      <c r="N9948"/>
      <c r="O9948"/>
      <c r="P9948"/>
      <c r="Q9948"/>
      <c r="R9948"/>
      <c r="S9948"/>
    </row>
    <row r="9949" spans="1:19">
      <c r="A9949"/>
      <c r="B9949"/>
      <c r="C9949"/>
      <c r="D9949"/>
      <c r="E9949"/>
      <c r="F9949"/>
      <c r="G9949"/>
      <c r="H9949"/>
      <c r="I9949"/>
      <c r="J9949"/>
      <c r="K9949"/>
      <c r="L9949"/>
      <c r="M9949"/>
      <c r="N9949"/>
      <c r="O9949"/>
      <c r="P9949"/>
      <c r="Q9949"/>
      <c r="R9949"/>
      <c r="S9949"/>
    </row>
    <row r="9950" spans="1:19">
      <c r="A9950"/>
      <c r="B9950"/>
      <c r="C9950"/>
      <c r="D9950"/>
      <c r="E9950"/>
      <c r="F9950"/>
      <c r="G9950"/>
      <c r="H9950"/>
      <c r="I9950"/>
      <c r="J9950"/>
      <c r="K9950"/>
      <c r="L9950"/>
      <c r="M9950"/>
      <c r="N9950"/>
      <c r="O9950"/>
      <c r="P9950"/>
      <c r="Q9950"/>
      <c r="R9950"/>
      <c r="S9950"/>
    </row>
    <row r="9951" spans="1:19">
      <c r="A9951"/>
      <c r="B9951"/>
      <c r="C9951"/>
      <c r="D9951"/>
      <c r="E9951"/>
      <c r="F9951"/>
      <c r="G9951"/>
      <c r="H9951"/>
      <c r="I9951"/>
      <c r="J9951"/>
      <c r="K9951"/>
      <c r="L9951"/>
      <c r="M9951"/>
      <c r="N9951"/>
      <c r="O9951"/>
      <c r="P9951"/>
      <c r="Q9951"/>
      <c r="R9951"/>
      <c r="S9951"/>
    </row>
    <row r="9952" spans="1:19">
      <c r="A9952"/>
      <c r="B9952"/>
      <c r="C9952"/>
      <c r="D9952"/>
      <c r="E9952"/>
      <c r="F9952"/>
      <c r="G9952"/>
      <c r="H9952"/>
      <c r="I9952"/>
      <c r="J9952"/>
      <c r="K9952"/>
      <c r="L9952"/>
      <c r="M9952"/>
      <c r="N9952"/>
      <c r="O9952"/>
      <c r="P9952"/>
      <c r="Q9952"/>
      <c r="R9952"/>
      <c r="S9952"/>
    </row>
    <row r="9953" spans="1:19">
      <c r="A9953"/>
      <c r="B9953"/>
      <c r="C9953"/>
      <c r="D9953"/>
      <c r="E9953"/>
      <c r="F9953"/>
      <c r="G9953"/>
      <c r="H9953"/>
      <c r="I9953"/>
      <c r="J9953"/>
      <c r="K9953"/>
      <c r="L9953"/>
      <c r="M9953"/>
      <c r="N9953"/>
      <c r="O9953"/>
      <c r="P9953"/>
      <c r="Q9953"/>
      <c r="R9953"/>
      <c r="S9953"/>
    </row>
    <row r="9954" spans="1:19">
      <c r="A9954"/>
      <c r="B9954"/>
      <c r="C9954"/>
      <c r="D9954"/>
      <c r="E9954"/>
      <c r="F9954"/>
      <c r="G9954"/>
      <c r="H9954"/>
      <c r="I9954"/>
      <c r="J9954"/>
      <c r="K9954"/>
      <c r="L9954"/>
      <c r="M9954"/>
      <c r="N9954"/>
      <c r="O9954"/>
      <c r="P9954"/>
      <c r="Q9954"/>
      <c r="R9954"/>
      <c r="S9954"/>
    </row>
    <row r="9955" spans="1:19">
      <c r="A9955"/>
      <c r="B9955"/>
      <c r="C9955"/>
      <c r="D9955"/>
      <c r="E9955"/>
      <c r="F9955"/>
      <c r="G9955"/>
      <c r="H9955"/>
      <c r="I9955"/>
      <c r="J9955"/>
      <c r="K9955"/>
      <c r="L9955"/>
      <c r="M9955"/>
      <c r="N9955"/>
      <c r="O9955"/>
      <c r="P9955"/>
      <c r="Q9955"/>
      <c r="R9955"/>
      <c r="S9955"/>
    </row>
    <row r="9956" spans="1:19">
      <c r="A9956"/>
      <c r="B9956"/>
      <c r="C9956"/>
      <c r="D9956"/>
      <c r="E9956"/>
      <c r="F9956"/>
      <c r="G9956"/>
      <c r="H9956"/>
      <c r="I9956"/>
      <c r="J9956"/>
      <c r="K9956"/>
      <c r="L9956"/>
      <c r="M9956"/>
      <c r="N9956"/>
      <c r="O9956"/>
      <c r="P9956"/>
      <c r="Q9956"/>
      <c r="R9956"/>
      <c r="S9956"/>
    </row>
    <row r="9957" spans="1:19">
      <c r="A9957"/>
      <c r="B9957"/>
      <c r="C9957"/>
      <c r="D9957"/>
      <c r="E9957"/>
      <c r="F9957"/>
      <c r="G9957"/>
      <c r="H9957"/>
      <c r="I9957"/>
      <c r="J9957"/>
      <c r="K9957"/>
      <c r="L9957"/>
      <c r="M9957"/>
      <c r="N9957"/>
      <c r="O9957"/>
      <c r="P9957"/>
      <c r="Q9957"/>
      <c r="R9957"/>
      <c r="S9957"/>
    </row>
    <row r="9958" spans="1:19">
      <c r="A9958"/>
      <c r="B9958"/>
      <c r="C9958"/>
      <c r="D9958"/>
      <c r="E9958"/>
      <c r="F9958"/>
      <c r="G9958"/>
      <c r="H9958"/>
      <c r="I9958"/>
      <c r="J9958"/>
      <c r="K9958"/>
      <c r="L9958"/>
      <c r="M9958"/>
      <c r="N9958"/>
      <c r="O9958"/>
      <c r="P9958"/>
      <c r="Q9958"/>
      <c r="R9958"/>
      <c r="S9958"/>
    </row>
    <row r="9959" spans="1:19">
      <c r="A9959"/>
      <c r="B9959"/>
      <c r="C9959"/>
      <c r="D9959"/>
      <c r="E9959"/>
      <c r="F9959"/>
      <c r="G9959"/>
      <c r="H9959"/>
      <c r="I9959"/>
      <c r="J9959"/>
      <c r="K9959"/>
      <c r="L9959"/>
      <c r="M9959"/>
      <c r="N9959"/>
      <c r="O9959"/>
      <c r="P9959"/>
      <c r="Q9959"/>
      <c r="R9959"/>
      <c r="S9959"/>
    </row>
    <row r="9960" spans="1:19">
      <c r="A9960"/>
      <c r="B9960"/>
      <c r="C9960"/>
      <c r="D9960"/>
      <c r="E9960"/>
      <c r="F9960"/>
      <c r="G9960"/>
      <c r="H9960"/>
      <c r="I9960"/>
      <c r="J9960"/>
      <c r="K9960"/>
      <c r="L9960"/>
      <c r="M9960"/>
      <c r="N9960"/>
      <c r="O9960"/>
      <c r="P9960"/>
      <c r="Q9960"/>
      <c r="R9960"/>
      <c r="S9960"/>
    </row>
    <row r="9961" spans="1:19">
      <c r="A9961"/>
      <c r="B9961"/>
      <c r="C9961"/>
      <c r="D9961"/>
      <c r="E9961"/>
      <c r="F9961"/>
      <c r="G9961"/>
      <c r="H9961"/>
      <c r="I9961"/>
      <c r="J9961"/>
      <c r="K9961"/>
      <c r="L9961"/>
      <c r="M9961"/>
      <c r="N9961"/>
      <c r="O9961"/>
      <c r="P9961"/>
      <c r="Q9961"/>
      <c r="R9961"/>
      <c r="S9961"/>
    </row>
    <row r="9962" spans="1:19">
      <c r="A9962"/>
      <c r="B9962"/>
      <c r="C9962"/>
      <c r="D9962"/>
      <c r="E9962"/>
      <c r="F9962"/>
      <c r="G9962"/>
      <c r="H9962"/>
      <c r="I9962"/>
      <c r="J9962"/>
      <c r="K9962"/>
      <c r="L9962"/>
      <c r="M9962"/>
      <c r="N9962"/>
      <c r="O9962"/>
      <c r="P9962"/>
      <c r="Q9962"/>
      <c r="R9962"/>
      <c r="S9962"/>
    </row>
    <row r="9963" spans="1:19">
      <c r="A9963"/>
      <c r="B9963"/>
      <c r="C9963"/>
      <c r="D9963"/>
      <c r="E9963"/>
      <c r="F9963"/>
      <c r="G9963"/>
      <c r="H9963"/>
      <c r="I9963"/>
      <c r="J9963"/>
      <c r="K9963"/>
      <c r="L9963"/>
      <c r="M9963"/>
      <c r="N9963"/>
      <c r="O9963"/>
      <c r="P9963"/>
      <c r="Q9963"/>
      <c r="R9963"/>
      <c r="S9963"/>
    </row>
    <row r="9964" spans="1:19">
      <c r="A9964"/>
      <c r="B9964"/>
      <c r="C9964"/>
      <c r="D9964"/>
      <c r="E9964"/>
      <c r="F9964"/>
      <c r="G9964"/>
      <c r="H9964"/>
      <c r="I9964"/>
      <c r="J9964"/>
      <c r="K9964"/>
      <c r="L9964"/>
      <c r="M9964"/>
      <c r="N9964"/>
      <c r="O9964"/>
      <c r="P9964"/>
      <c r="Q9964"/>
      <c r="R9964"/>
      <c r="S9964"/>
    </row>
    <row r="9965" spans="1:19">
      <c r="A9965"/>
      <c r="B9965"/>
      <c r="C9965"/>
      <c r="D9965"/>
      <c r="E9965"/>
      <c r="F9965"/>
      <c r="G9965"/>
      <c r="H9965"/>
      <c r="I9965"/>
      <c r="J9965"/>
      <c r="K9965"/>
      <c r="L9965"/>
      <c r="M9965"/>
      <c r="N9965"/>
      <c r="O9965"/>
      <c r="P9965"/>
      <c r="Q9965"/>
      <c r="R9965"/>
      <c r="S9965"/>
    </row>
    <row r="9966" spans="1:19">
      <c r="A9966"/>
      <c r="B9966"/>
      <c r="C9966"/>
      <c r="D9966"/>
      <c r="E9966"/>
      <c r="F9966"/>
      <c r="G9966"/>
      <c r="H9966"/>
      <c r="I9966"/>
      <c r="J9966"/>
      <c r="K9966"/>
      <c r="L9966"/>
      <c r="M9966"/>
      <c r="N9966"/>
      <c r="O9966"/>
      <c r="P9966"/>
      <c r="Q9966"/>
      <c r="R9966"/>
      <c r="S9966"/>
    </row>
    <row r="9967" spans="1:19">
      <c r="A9967"/>
      <c r="B9967"/>
      <c r="C9967"/>
      <c r="D9967"/>
      <c r="E9967"/>
      <c r="F9967"/>
      <c r="G9967"/>
      <c r="H9967"/>
      <c r="I9967"/>
      <c r="J9967"/>
      <c r="K9967"/>
      <c r="L9967"/>
      <c r="M9967"/>
      <c r="N9967"/>
      <c r="O9967"/>
      <c r="P9967"/>
      <c r="Q9967"/>
      <c r="R9967"/>
      <c r="S9967"/>
    </row>
    <row r="9968" spans="1:19">
      <c r="A9968"/>
      <c r="B9968"/>
      <c r="C9968"/>
      <c r="D9968"/>
      <c r="E9968"/>
      <c r="F9968"/>
      <c r="G9968"/>
      <c r="H9968"/>
      <c r="I9968"/>
      <c r="J9968"/>
      <c r="K9968"/>
      <c r="L9968"/>
      <c r="M9968"/>
      <c r="N9968"/>
      <c r="O9968"/>
      <c r="P9968"/>
      <c r="Q9968"/>
      <c r="R9968"/>
      <c r="S9968"/>
    </row>
    <row r="9969" spans="1:19">
      <c r="A9969"/>
      <c r="B9969"/>
      <c r="C9969"/>
      <c r="D9969"/>
      <c r="E9969"/>
      <c r="F9969"/>
      <c r="G9969"/>
      <c r="H9969"/>
      <c r="I9969"/>
      <c r="J9969"/>
      <c r="K9969"/>
      <c r="L9969"/>
      <c r="M9969"/>
      <c r="N9969"/>
      <c r="O9969"/>
      <c r="P9969"/>
      <c r="Q9969"/>
      <c r="R9969"/>
      <c r="S9969"/>
    </row>
    <row r="9970" spans="1:19">
      <c r="A9970"/>
      <c r="B9970"/>
      <c r="C9970"/>
      <c r="D9970"/>
      <c r="E9970"/>
      <c r="F9970"/>
      <c r="G9970"/>
      <c r="H9970"/>
      <c r="I9970"/>
      <c r="J9970"/>
      <c r="K9970"/>
      <c r="L9970"/>
      <c r="M9970"/>
      <c r="N9970"/>
      <c r="O9970"/>
      <c r="P9970"/>
      <c r="Q9970"/>
      <c r="R9970"/>
      <c r="S9970"/>
    </row>
    <row r="9971" spans="1:19">
      <c r="A9971"/>
      <c r="B9971"/>
      <c r="C9971"/>
      <c r="D9971"/>
      <c r="E9971"/>
      <c r="F9971"/>
      <c r="G9971"/>
      <c r="H9971"/>
      <c r="I9971"/>
      <c r="J9971"/>
      <c r="K9971"/>
      <c r="L9971"/>
      <c r="M9971"/>
      <c r="N9971"/>
      <c r="O9971"/>
      <c r="P9971"/>
      <c r="Q9971"/>
      <c r="R9971"/>
      <c r="S9971"/>
    </row>
    <row r="9972" spans="1:19">
      <c r="A9972"/>
      <c r="B9972"/>
      <c r="C9972"/>
      <c r="D9972"/>
      <c r="E9972"/>
      <c r="F9972"/>
      <c r="G9972"/>
      <c r="H9972"/>
      <c r="I9972"/>
      <c r="J9972"/>
      <c r="K9972"/>
      <c r="L9972"/>
      <c r="M9972"/>
      <c r="N9972"/>
      <c r="O9972"/>
      <c r="P9972"/>
      <c r="Q9972"/>
      <c r="R9972"/>
      <c r="S9972"/>
    </row>
    <row r="9973" spans="1:19">
      <c r="A9973"/>
      <c r="B9973"/>
      <c r="C9973"/>
      <c r="D9973"/>
      <c r="E9973"/>
      <c r="F9973"/>
      <c r="G9973"/>
      <c r="H9973"/>
      <c r="I9973"/>
      <c r="J9973"/>
      <c r="K9973"/>
      <c r="L9973"/>
      <c r="M9973"/>
      <c r="N9973"/>
      <c r="O9973"/>
      <c r="P9973"/>
      <c r="Q9973"/>
      <c r="R9973"/>
      <c r="S9973"/>
    </row>
    <row r="9974" spans="1:19">
      <c r="A9974"/>
      <c r="B9974"/>
      <c r="C9974"/>
      <c r="D9974"/>
      <c r="E9974"/>
      <c r="F9974"/>
      <c r="G9974"/>
      <c r="H9974"/>
      <c r="I9974"/>
      <c r="J9974"/>
      <c r="K9974"/>
      <c r="L9974"/>
      <c r="M9974"/>
      <c r="N9974"/>
      <c r="O9974"/>
      <c r="P9974"/>
      <c r="Q9974"/>
      <c r="R9974"/>
      <c r="S9974"/>
    </row>
    <row r="9975" spans="1:19">
      <c r="A9975"/>
      <c r="B9975"/>
      <c r="C9975"/>
      <c r="D9975"/>
      <c r="E9975"/>
      <c r="F9975"/>
      <c r="G9975"/>
      <c r="H9975"/>
      <c r="I9975"/>
      <c r="J9975"/>
      <c r="K9975"/>
      <c r="L9975"/>
      <c r="M9975"/>
      <c r="N9975"/>
      <c r="O9975"/>
      <c r="P9975"/>
      <c r="Q9975"/>
      <c r="R9975"/>
      <c r="S9975"/>
    </row>
    <row r="9976" spans="1:19">
      <c r="A9976"/>
      <c r="B9976"/>
      <c r="C9976"/>
      <c r="D9976"/>
      <c r="E9976"/>
      <c r="F9976"/>
      <c r="G9976"/>
      <c r="H9976"/>
      <c r="I9976"/>
      <c r="J9976"/>
      <c r="K9976"/>
      <c r="L9976"/>
      <c r="M9976"/>
      <c r="N9976"/>
      <c r="O9976"/>
      <c r="P9976"/>
      <c r="Q9976"/>
      <c r="R9976"/>
      <c r="S9976"/>
    </row>
    <row r="9977" spans="1:19">
      <c r="A9977"/>
      <c r="B9977"/>
      <c r="C9977"/>
      <c r="D9977"/>
      <c r="E9977"/>
      <c r="F9977"/>
      <c r="G9977"/>
      <c r="H9977"/>
      <c r="I9977"/>
      <c r="J9977"/>
      <c r="K9977"/>
      <c r="L9977"/>
      <c r="M9977"/>
      <c r="N9977"/>
      <c r="O9977"/>
      <c r="P9977"/>
      <c r="Q9977"/>
      <c r="R9977"/>
      <c r="S9977"/>
    </row>
    <row r="9978" spans="1:19">
      <c r="A9978"/>
      <c r="B9978"/>
      <c r="C9978"/>
      <c r="D9978"/>
      <c r="E9978"/>
      <c r="F9978"/>
      <c r="G9978"/>
      <c r="H9978"/>
      <c r="I9978"/>
      <c r="J9978"/>
      <c r="K9978"/>
      <c r="L9978"/>
      <c r="M9978"/>
      <c r="N9978"/>
      <c r="O9978"/>
      <c r="P9978"/>
      <c r="Q9978"/>
      <c r="R9978"/>
      <c r="S9978"/>
    </row>
    <row r="9979" spans="1:19">
      <c r="A9979"/>
      <c r="B9979"/>
      <c r="C9979"/>
      <c r="D9979"/>
      <c r="E9979"/>
      <c r="F9979"/>
      <c r="G9979"/>
      <c r="H9979"/>
      <c r="I9979"/>
      <c r="J9979"/>
      <c r="K9979"/>
      <c r="L9979"/>
      <c r="M9979"/>
      <c r="N9979"/>
      <c r="O9979"/>
      <c r="P9979"/>
      <c r="Q9979"/>
      <c r="R9979"/>
      <c r="S9979"/>
    </row>
    <row r="9980" spans="1:19">
      <c r="A9980"/>
      <c r="B9980"/>
      <c r="C9980"/>
      <c r="D9980"/>
      <c r="E9980"/>
      <c r="F9980"/>
      <c r="G9980"/>
      <c r="H9980"/>
      <c r="I9980"/>
      <c r="J9980"/>
      <c r="K9980"/>
      <c r="L9980"/>
      <c r="M9980"/>
      <c r="N9980"/>
      <c r="O9980"/>
      <c r="P9980"/>
      <c r="Q9980"/>
      <c r="R9980"/>
      <c r="S9980"/>
    </row>
    <row r="9981" spans="1:19">
      <c r="A9981"/>
      <c r="B9981"/>
      <c r="C9981"/>
      <c r="D9981"/>
      <c r="E9981"/>
      <c r="F9981"/>
      <c r="G9981"/>
      <c r="H9981"/>
      <c r="I9981"/>
      <c r="J9981"/>
      <c r="K9981"/>
      <c r="L9981"/>
      <c r="M9981"/>
      <c r="N9981"/>
      <c r="O9981"/>
      <c r="P9981"/>
      <c r="Q9981"/>
      <c r="R9981"/>
      <c r="S9981"/>
    </row>
    <row r="9982" spans="1:19">
      <c r="A9982"/>
      <c r="B9982"/>
      <c r="C9982"/>
      <c r="D9982"/>
      <c r="E9982"/>
      <c r="F9982"/>
      <c r="G9982"/>
      <c r="H9982"/>
      <c r="I9982"/>
      <c r="J9982"/>
      <c r="K9982"/>
      <c r="L9982"/>
      <c r="M9982"/>
      <c r="N9982"/>
      <c r="O9982"/>
      <c r="P9982"/>
      <c r="Q9982"/>
      <c r="R9982"/>
      <c r="S9982"/>
    </row>
    <row r="9983" spans="1:19">
      <c r="A9983"/>
      <c r="B9983"/>
      <c r="C9983"/>
      <c r="D9983"/>
      <c r="E9983"/>
      <c r="F9983"/>
      <c r="G9983"/>
      <c r="H9983"/>
      <c r="I9983"/>
      <c r="J9983"/>
      <c r="K9983"/>
      <c r="L9983"/>
      <c r="M9983"/>
      <c r="N9983"/>
      <c r="O9983"/>
      <c r="P9983"/>
      <c r="Q9983"/>
      <c r="R9983"/>
      <c r="S9983"/>
    </row>
    <row r="9984" spans="1:19">
      <c r="A9984"/>
      <c r="B9984"/>
      <c r="C9984"/>
      <c r="D9984"/>
      <c r="E9984"/>
      <c r="F9984"/>
      <c r="G9984"/>
      <c r="H9984"/>
      <c r="I9984"/>
      <c r="J9984"/>
      <c r="K9984"/>
      <c r="L9984"/>
      <c r="M9984"/>
      <c r="N9984"/>
      <c r="O9984"/>
      <c r="P9984"/>
      <c r="Q9984"/>
      <c r="R9984"/>
      <c r="S9984"/>
    </row>
    <row r="9985" spans="1:19">
      <c r="A9985"/>
      <c r="B9985"/>
      <c r="C9985"/>
      <c r="D9985"/>
      <c r="E9985"/>
      <c r="F9985"/>
      <c r="G9985"/>
      <c r="H9985"/>
      <c r="I9985"/>
      <c r="J9985"/>
      <c r="K9985"/>
      <c r="L9985"/>
      <c r="M9985"/>
      <c r="N9985"/>
      <c r="O9985"/>
      <c r="P9985"/>
      <c r="Q9985"/>
      <c r="R9985"/>
      <c r="S9985"/>
    </row>
    <row r="9986" spans="1:19">
      <c r="A9986"/>
      <c r="B9986"/>
      <c r="C9986"/>
      <c r="D9986"/>
      <c r="E9986"/>
      <c r="F9986"/>
      <c r="G9986"/>
      <c r="H9986"/>
      <c r="I9986"/>
      <c r="J9986"/>
      <c r="K9986"/>
      <c r="L9986"/>
      <c r="M9986"/>
      <c r="N9986"/>
      <c r="O9986"/>
      <c r="P9986"/>
      <c r="Q9986"/>
      <c r="R9986"/>
      <c r="S9986"/>
    </row>
    <row r="9987" spans="1:19">
      <c r="A9987"/>
      <c r="B9987"/>
      <c r="C9987"/>
      <c r="D9987"/>
      <c r="E9987"/>
      <c r="F9987"/>
      <c r="G9987"/>
      <c r="H9987"/>
      <c r="I9987"/>
      <c r="J9987"/>
      <c r="K9987"/>
      <c r="L9987"/>
      <c r="M9987"/>
      <c r="N9987"/>
      <c r="O9987"/>
      <c r="P9987"/>
      <c r="Q9987"/>
      <c r="R9987"/>
      <c r="S9987"/>
    </row>
    <row r="9988" spans="1:19">
      <c r="A9988"/>
      <c r="B9988"/>
      <c r="C9988"/>
      <c r="D9988"/>
      <c r="E9988"/>
      <c r="F9988"/>
      <c r="G9988"/>
      <c r="H9988"/>
      <c r="I9988"/>
      <c r="J9988"/>
      <c r="K9988"/>
      <c r="L9988"/>
      <c r="M9988"/>
      <c r="N9988"/>
      <c r="O9988"/>
      <c r="P9988"/>
      <c r="Q9988"/>
      <c r="R9988"/>
      <c r="S9988"/>
    </row>
    <row r="9989" spans="1:19">
      <c r="A9989"/>
      <c r="B9989"/>
      <c r="C9989"/>
      <c r="D9989"/>
      <c r="E9989"/>
      <c r="F9989"/>
      <c r="G9989"/>
      <c r="H9989"/>
      <c r="I9989"/>
      <c r="J9989"/>
      <c r="K9989"/>
      <c r="L9989"/>
      <c r="M9989"/>
      <c r="N9989"/>
      <c r="O9989"/>
      <c r="P9989"/>
      <c r="Q9989"/>
      <c r="R9989"/>
      <c r="S9989"/>
    </row>
    <row r="9990" spans="1:19">
      <c r="A9990"/>
      <c r="B9990"/>
      <c r="C9990"/>
      <c r="D9990"/>
      <c r="E9990"/>
      <c r="F9990"/>
      <c r="G9990"/>
      <c r="H9990"/>
      <c r="I9990"/>
      <c r="J9990"/>
      <c r="K9990"/>
      <c r="L9990"/>
      <c r="M9990"/>
      <c r="N9990"/>
      <c r="O9990"/>
      <c r="P9990"/>
      <c r="Q9990"/>
      <c r="R9990"/>
      <c r="S9990"/>
    </row>
    <row r="9991" spans="1:19">
      <c r="A9991"/>
      <c r="B9991"/>
      <c r="C9991"/>
      <c r="D9991"/>
      <c r="E9991"/>
      <c r="F9991"/>
      <c r="G9991"/>
      <c r="H9991"/>
      <c r="I9991"/>
      <c r="J9991"/>
      <c r="K9991"/>
      <c r="L9991"/>
      <c r="M9991"/>
      <c r="N9991"/>
      <c r="O9991"/>
      <c r="P9991"/>
      <c r="Q9991"/>
      <c r="R9991"/>
      <c r="S9991"/>
    </row>
    <row r="9992" spans="1:19">
      <c r="A9992"/>
      <c r="B9992"/>
      <c r="C9992"/>
      <c r="D9992"/>
      <c r="E9992"/>
      <c r="F9992"/>
      <c r="G9992"/>
      <c r="H9992"/>
      <c r="I9992"/>
      <c r="J9992"/>
      <c r="K9992"/>
      <c r="L9992"/>
      <c r="M9992"/>
      <c r="N9992"/>
      <c r="O9992"/>
      <c r="P9992"/>
      <c r="Q9992"/>
      <c r="R9992"/>
      <c r="S9992"/>
    </row>
    <row r="9993" spans="1:19">
      <c r="A9993"/>
      <c r="B9993"/>
      <c r="C9993"/>
      <c r="D9993"/>
      <c r="E9993"/>
      <c r="F9993"/>
      <c r="G9993"/>
      <c r="H9993"/>
      <c r="I9993"/>
      <c r="J9993"/>
      <c r="K9993"/>
      <c r="L9993"/>
      <c r="M9993"/>
      <c r="N9993"/>
      <c r="O9993"/>
      <c r="P9993"/>
      <c r="Q9993"/>
      <c r="R9993"/>
      <c r="S9993"/>
    </row>
    <row r="9994" spans="1:19">
      <c r="A9994"/>
      <c r="B9994"/>
      <c r="C9994"/>
      <c r="D9994"/>
      <c r="E9994"/>
      <c r="F9994"/>
      <c r="G9994"/>
      <c r="H9994"/>
      <c r="I9994"/>
      <c r="J9994"/>
      <c r="K9994"/>
      <c r="L9994"/>
      <c r="M9994"/>
      <c r="N9994"/>
      <c r="O9994"/>
      <c r="P9994"/>
      <c r="Q9994"/>
      <c r="R9994"/>
      <c r="S9994"/>
    </row>
    <row r="9995" spans="1:19">
      <c r="A9995"/>
      <c r="B9995"/>
      <c r="C9995"/>
      <c r="D9995"/>
      <c r="E9995"/>
      <c r="F9995"/>
      <c r="G9995"/>
      <c r="H9995"/>
      <c r="I9995"/>
      <c r="J9995"/>
      <c r="K9995"/>
      <c r="L9995"/>
      <c r="M9995"/>
      <c r="N9995"/>
      <c r="O9995"/>
      <c r="P9995"/>
      <c r="Q9995"/>
      <c r="R9995"/>
      <c r="S9995"/>
    </row>
    <row r="9996" spans="1:19">
      <c r="A9996"/>
      <c r="B9996"/>
      <c r="C9996"/>
      <c r="D9996"/>
      <c r="E9996"/>
      <c r="F9996"/>
      <c r="G9996"/>
      <c r="H9996"/>
      <c r="I9996"/>
      <c r="J9996"/>
      <c r="K9996"/>
      <c r="L9996"/>
      <c r="M9996"/>
      <c r="N9996"/>
      <c r="O9996"/>
      <c r="P9996"/>
      <c r="Q9996"/>
      <c r="R9996"/>
      <c r="S9996"/>
    </row>
    <row r="9997" spans="1:19">
      <c r="A9997"/>
      <c r="B9997"/>
      <c r="C9997"/>
      <c r="D9997"/>
      <c r="E9997"/>
      <c r="F9997"/>
      <c r="G9997"/>
      <c r="H9997"/>
      <c r="I9997"/>
      <c r="J9997"/>
      <c r="K9997"/>
      <c r="L9997"/>
      <c r="M9997"/>
      <c r="N9997"/>
      <c r="O9997"/>
      <c r="P9997"/>
      <c r="Q9997"/>
      <c r="R9997"/>
      <c r="S9997"/>
    </row>
    <row r="9998" spans="1:19">
      <c r="A9998"/>
      <c r="B9998"/>
      <c r="C9998"/>
      <c r="D9998"/>
      <c r="E9998"/>
      <c r="F9998"/>
      <c r="G9998"/>
      <c r="H9998"/>
      <c r="I9998"/>
      <c r="J9998"/>
      <c r="K9998"/>
      <c r="L9998"/>
      <c r="M9998"/>
      <c r="N9998"/>
      <c r="O9998"/>
      <c r="P9998"/>
      <c r="Q9998"/>
      <c r="R9998"/>
      <c r="S9998"/>
    </row>
    <row r="9999" spans="1:19">
      <c r="A9999"/>
      <c r="B9999"/>
      <c r="C9999"/>
      <c r="D9999"/>
      <c r="E9999"/>
      <c r="F9999"/>
      <c r="G9999"/>
      <c r="H9999"/>
      <c r="I9999"/>
      <c r="J9999"/>
      <c r="K9999"/>
      <c r="L9999"/>
      <c r="M9999"/>
      <c r="N9999"/>
      <c r="O9999"/>
      <c r="P9999"/>
      <c r="Q9999"/>
      <c r="R9999"/>
      <c r="S9999"/>
    </row>
    <row r="10000" spans="1:19">
      <c r="A10000"/>
      <c r="B10000"/>
      <c r="C10000"/>
      <c r="D10000"/>
      <c r="E10000"/>
      <c r="F10000"/>
      <c r="G10000"/>
      <c r="H10000"/>
      <c r="I10000"/>
      <c r="J10000"/>
      <c r="K10000"/>
      <c r="L10000"/>
      <c r="M10000"/>
      <c r="N10000"/>
      <c r="O10000"/>
      <c r="P10000"/>
      <c r="Q10000"/>
      <c r="R10000"/>
      <c r="S10000"/>
    </row>
    <row r="10001" spans="1:19">
      <c r="A10001"/>
      <c r="B10001"/>
      <c r="C10001"/>
      <c r="D10001"/>
      <c r="E10001"/>
      <c r="F10001"/>
      <c r="G10001"/>
      <c r="H10001"/>
      <c r="I10001"/>
      <c r="J10001"/>
      <c r="K10001"/>
      <c r="L10001"/>
      <c r="M10001"/>
      <c r="N10001"/>
      <c r="O10001"/>
      <c r="P10001"/>
      <c r="Q10001"/>
      <c r="R10001"/>
      <c r="S10001"/>
    </row>
    <row r="10002" spans="1:19">
      <c r="A10002"/>
      <c r="B10002"/>
      <c r="C10002"/>
      <c r="D10002"/>
      <c r="E10002"/>
      <c r="F10002"/>
      <c r="G10002"/>
      <c r="H10002"/>
      <c r="I10002"/>
      <c r="J10002"/>
      <c r="K10002"/>
      <c r="L10002"/>
      <c r="M10002"/>
      <c r="N10002"/>
      <c r="O10002"/>
      <c r="P10002"/>
      <c r="Q10002"/>
      <c r="R10002"/>
      <c r="S10002"/>
    </row>
    <row r="10003" spans="1:19">
      <c r="A10003"/>
      <c r="B10003"/>
      <c r="C10003"/>
      <c r="D10003"/>
      <c r="E10003"/>
      <c r="F10003"/>
      <c r="G10003"/>
      <c r="H10003"/>
      <c r="I10003"/>
      <c r="J10003"/>
      <c r="K10003"/>
      <c r="L10003"/>
      <c r="M10003"/>
      <c r="N10003"/>
      <c r="O10003"/>
      <c r="P10003"/>
      <c r="Q10003"/>
      <c r="R10003"/>
      <c r="S10003"/>
    </row>
    <row r="10004" spans="1:19">
      <c r="A10004"/>
      <c r="B10004"/>
      <c r="C10004"/>
      <c r="D10004"/>
      <c r="E10004"/>
      <c r="F10004"/>
      <c r="G10004"/>
      <c r="H10004"/>
      <c r="I10004"/>
      <c r="J10004"/>
      <c r="K10004"/>
      <c r="L10004"/>
      <c r="M10004"/>
      <c r="N10004"/>
      <c r="O10004"/>
      <c r="P10004"/>
      <c r="Q10004"/>
      <c r="R10004"/>
      <c r="S10004"/>
    </row>
    <row r="10005" spans="1:19">
      <c r="A10005"/>
      <c r="B10005"/>
      <c r="C10005"/>
      <c r="D10005"/>
      <c r="E10005"/>
      <c r="F10005"/>
      <c r="G10005"/>
      <c r="H10005"/>
      <c r="I10005"/>
      <c r="J10005"/>
      <c r="K10005"/>
      <c r="L10005"/>
      <c r="M10005"/>
      <c r="N10005"/>
      <c r="O10005"/>
      <c r="P10005"/>
      <c r="Q10005"/>
      <c r="R10005"/>
      <c r="S10005"/>
    </row>
    <row r="10006" spans="1:19">
      <c r="A10006"/>
      <c r="B10006"/>
      <c r="C10006"/>
      <c r="D10006"/>
      <c r="E10006"/>
      <c r="F10006"/>
      <c r="G10006"/>
      <c r="H10006"/>
      <c r="I10006"/>
      <c r="J10006"/>
      <c r="K10006"/>
      <c r="L10006"/>
      <c r="M10006"/>
      <c r="N10006"/>
      <c r="O10006"/>
      <c r="P10006"/>
      <c r="Q10006"/>
      <c r="R10006"/>
      <c r="S10006"/>
    </row>
    <row r="10007" spans="1:19">
      <c r="A10007"/>
      <c r="B10007"/>
      <c r="C10007"/>
      <c r="D10007"/>
      <c r="E10007"/>
      <c r="F10007"/>
      <c r="G10007"/>
      <c r="H10007"/>
      <c r="I10007"/>
      <c r="J10007"/>
      <c r="K10007"/>
      <c r="L10007"/>
      <c r="M10007"/>
      <c r="N10007"/>
      <c r="O10007"/>
      <c r="P10007"/>
      <c r="Q10007"/>
      <c r="R10007"/>
      <c r="S10007"/>
    </row>
    <row r="10008" spans="1:19">
      <c r="A10008"/>
      <c r="B10008"/>
      <c r="C10008"/>
      <c r="D10008"/>
      <c r="E10008"/>
      <c r="F10008"/>
      <c r="G10008"/>
      <c r="H10008"/>
      <c r="I10008"/>
      <c r="J10008"/>
      <c r="K10008"/>
      <c r="L10008"/>
      <c r="M10008"/>
      <c r="N10008"/>
      <c r="O10008"/>
      <c r="P10008"/>
      <c r="Q10008"/>
      <c r="R10008"/>
      <c r="S10008"/>
    </row>
    <row r="10009" spans="1:19">
      <c r="A10009"/>
      <c r="B10009"/>
      <c r="C10009"/>
      <c r="D10009"/>
      <c r="E10009"/>
      <c r="F10009"/>
      <c r="G10009"/>
      <c r="H10009"/>
      <c r="I10009"/>
      <c r="J10009"/>
      <c r="K10009"/>
      <c r="L10009"/>
      <c r="M10009"/>
      <c r="N10009"/>
      <c r="O10009"/>
      <c r="P10009"/>
      <c r="Q10009"/>
      <c r="R10009"/>
      <c r="S10009"/>
    </row>
    <row r="10010" spans="1:19">
      <c r="A10010"/>
      <c r="B10010"/>
      <c r="C10010"/>
      <c r="D10010"/>
      <c r="E10010"/>
      <c r="F10010"/>
      <c r="G10010"/>
      <c r="H10010"/>
      <c r="I10010"/>
      <c r="J10010"/>
      <c r="K10010"/>
      <c r="L10010"/>
      <c r="M10010"/>
      <c r="N10010"/>
      <c r="O10010"/>
      <c r="P10010"/>
      <c r="Q10010"/>
      <c r="R10010"/>
      <c r="S10010"/>
    </row>
    <row r="10011" spans="1:19">
      <c r="A10011"/>
      <c r="B10011"/>
      <c r="C10011"/>
      <c r="D10011"/>
      <c r="E10011"/>
      <c r="F10011"/>
      <c r="G10011"/>
      <c r="H10011"/>
      <c r="I10011"/>
      <c r="J10011"/>
      <c r="K10011"/>
      <c r="L10011"/>
      <c r="M10011"/>
      <c r="N10011"/>
      <c r="O10011"/>
      <c r="P10011"/>
      <c r="Q10011"/>
      <c r="R10011"/>
      <c r="S10011"/>
    </row>
    <row r="10012" spans="1:19">
      <c r="A10012"/>
      <c r="B10012"/>
      <c r="C10012"/>
      <c r="D10012"/>
      <c r="E10012"/>
      <c r="F10012"/>
      <c r="G10012"/>
      <c r="H10012"/>
      <c r="I10012"/>
      <c r="J10012"/>
      <c r="K10012"/>
      <c r="L10012"/>
      <c r="M10012"/>
      <c r="N10012"/>
      <c r="O10012"/>
      <c r="P10012"/>
      <c r="Q10012"/>
      <c r="R10012"/>
      <c r="S10012"/>
    </row>
    <row r="10013" spans="1:19">
      <c r="A10013"/>
      <c r="B10013"/>
      <c r="C10013"/>
      <c r="D10013"/>
      <c r="E10013"/>
      <c r="F10013"/>
      <c r="G10013"/>
      <c r="H10013"/>
      <c r="I10013"/>
      <c r="J10013"/>
      <c r="K10013"/>
      <c r="L10013"/>
      <c r="M10013"/>
      <c r="N10013"/>
      <c r="O10013"/>
      <c r="P10013"/>
      <c r="Q10013"/>
      <c r="R10013"/>
      <c r="S10013"/>
    </row>
    <row r="10014" spans="1:19">
      <c r="A10014"/>
      <c r="B10014"/>
      <c r="C10014"/>
      <c r="D10014"/>
      <c r="E10014"/>
      <c r="F10014"/>
      <c r="G10014"/>
      <c r="H10014"/>
      <c r="I10014"/>
      <c r="J10014"/>
      <c r="K10014"/>
      <c r="L10014"/>
      <c r="M10014"/>
      <c r="N10014"/>
      <c r="O10014"/>
      <c r="P10014"/>
      <c r="Q10014"/>
      <c r="R10014"/>
      <c r="S10014"/>
    </row>
    <row r="10015" spans="1:19">
      <c r="A10015"/>
      <c r="B10015"/>
      <c r="C10015"/>
      <c r="D10015"/>
      <c r="E10015"/>
      <c r="F10015"/>
      <c r="G10015"/>
      <c r="H10015"/>
      <c r="I10015"/>
      <c r="J10015"/>
      <c r="K10015"/>
      <c r="L10015"/>
      <c r="M10015"/>
      <c r="N10015"/>
      <c r="O10015"/>
      <c r="P10015"/>
      <c r="Q10015"/>
      <c r="R10015"/>
      <c r="S10015"/>
    </row>
    <row r="10016" spans="1:19">
      <c r="A10016"/>
      <c r="B10016"/>
      <c r="C10016"/>
      <c r="D10016"/>
      <c r="E10016"/>
      <c r="F10016"/>
      <c r="G10016"/>
      <c r="H10016"/>
      <c r="I10016"/>
      <c r="J10016"/>
      <c r="K10016"/>
      <c r="L10016"/>
      <c r="M10016"/>
      <c r="N10016"/>
      <c r="O10016"/>
      <c r="P10016"/>
      <c r="Q10016"/>
      <c r="R10016"/>
      <c r="S10016"/>
    </row>
    <row r="10017" spans="1:19">
      <c r="A10017"/>
      <c r="B10017"/>
      <c r="C10017"/>
      <c r="D10017"/>
      <c r="E10017"/>
      <c r="F10017"/>
      <c r="G10017"/>
      <c r="H10017"/>
      <c r="I10017"/>
      <c r="J10017"/>
      <c r="K10017"/>
      <c r="L10017"/>
      <c r="M10017"/>
      <c r="N10017"/>
      <c r="O10017"/>
      <c r="P10017"/>
      <c r="Q10017"/>
      <c r="R10017"/>
      <c r="S10017"/>
    </row>
    <row r="10018" spans="1:19">
      <c r="A10018"/>
      <c r="B10018"/>
      <c r="C10018"/>
      <c r="D10018"/>
      <c r="E10018"/>
      <c r="F10018"/>
      <c r="G10018"/>
      <c r="H10018"/>
      <c r="I10018"/>
      <c r="J10018"/>
      <c r="K10018"/>
      <c r="L10018"/>
      <c r="M10018"/>
      <c r="N10018"/>
      <c r="O10018"/>
      <c r="P10018"/>
      <c r="Q10018"/>
      <c r="R10018"/>
      <c r="S10018"/>
    </row>
    <row r="10019" spans="1:19">
      <c r="A10019"/>
      <c r="B10019"/>
      <c r="C10019"/>
      <c r="D10019"/>
      <c r="E10019"/>
      <c r="F10019"/>
      <c r="G10019"/>
      <c r="H10019"/>
      <c r="I10019"/>
      <c r="J10019"/>
      <c r="K10019"/>
      <c r="L10019"/>
      <c r="M10019"/>
      <c r="N10019"/>
      <c r="O10019"/>
      <c r="P10019"/>
      <c r="Q10019"/>
      <c r="R10019"/>
      <c r="S10019"/>
    </row>
    <row r="10020" spans="1:19">
      <c r="A10020"/>
      <c r="B10020"/>
      <c r="C10020"/>
      <c r="D10020"/>
      <c r="E10020"/>
      <c r="F10020"/>
      <c r="G10020"/>
      <c r="H10020"/>
      <c r="I10020"/>
      <c r="J10020"/>
      <c r="K10020"/>
      <c r="L10020"/>
      <c r="M10020"/>
      <c r="N10020"/>
      <c r="O10020"/>
      <c r="P10020"/>
      <c r="Q10020"/>
      <c r="R10020"/>
      <c r="S10020"/>
    </row>
    <row r="10021" spans="1:19">
      <c r="A10021"/>
      <c r="B10021"/>
      <c r="C10021"/>
      <c r="D10021"/>
      <c r="E10021"/>
      <c r="F10021"/>
      <c r="G10021"/>
      <c r="H10021"/>
      <c r="I10021"/>
      <c r="J10021"/>
      <c r="K10021"/>
      <c r="L10021"/>
      <c r="M10021"/>
      <c r="N10021"/>
      <c r="O10021"/>
      <c r="P10021"/>
      <c r="Q10021"/>
      <c r="R10021"/>
      <c r="S10021"/>
    </row>
    <row r="10022" spans="1:19">
      <c r="A10022"/>
      <c r="B10022"/>
      <c r="C10022"/>
      <c r="D10022"/>
      <c r="E10022"/>
      <c r="F10022"/>
      <c r="G10022"/>
      <c r="H10022"/>
      <c r="I10022"/>
      <c r="J10022"/>
      <c r="K10022"/>
      <c r="L10022"/>
      <c r="M10022"/>
      <c r="N10022"/>
      <c r="O10022"/>
      <c r="P10022"/>
      <c r="Q10022"/>
      <c r="R10022"/>
      <c r="S10022"/>
    </row>
    <row r="10023" spans="1:19">
      <c r="A10023"/>
      <c r="B10023"/>
      <c r="C10023"/>
      <c r="D10023"/>
      <c r="E10023"/>
      <c r="F10023"/>
      <c r="G10023"/>
      <c r="H10023"/>
      <c r="I10023"/>
      <c r="J10023"/>
      <c r="K10023"/>
      <c r="L10023"/>
      <c r="M10023"/>
      <c r="N10023"/>
      <c r="O10023"/>
      <c r="P10023"/>
      <c r="Q10023"/>
      <c r="R10023"/>
      <c r="S10023"/>
    </row>
    <row r="10024" spans="1:19">
      <c r="A10024"/>
      <c r="B10024"/>
      <c r="C10024"/>
      <c r="D10024"/>
      <c r="E10024"/>
      <c r="F10024"/>
      <c r="G10024"/>
      <c r="H10024"/>
      <c r="I10024"/>
      <c r="J10024"/>
      <c r="K10024"/>
      <c r="L10024"/>
      <c r="M10024"/>
      <c r="N10024"/>
      <c r="O10024"/>
      <c r="P10024"/>
      <c r="Q10024"/>
      <c r="R10024"/>
      <c r="S10024"/>
    </row>
    <row r="10025" spans="1:19">
      <c r="A10025"/>
      <c r="B10025"/>
      <c r="C10025"/>
      <c r="D10025"/>
      <c r="E10025"/>
      <c r="F10025"/>
      <c r="G10025"/>
      <c r="H10025"/>
      <c r="I10025"/>
      <c r="J10025"/>
      <c r="K10025"/>
      <c r="L10025"/>
      <c r="M10025"/>
      <c r="N10025"/>
      <c r="O10025"/>
      <c r="P10025"/>
      <c r="Q10025"/>
      <c r="R10025"/>
      <c r="S10025"/>
    </row>
    <row r="10026" spans="1:19">
      <c r="A10026"/>
      <c r="B10026"/>
      <c r="C10026"/>
      <c r="D10026"/>
      <c r="E10026"/>
      <c r="F10026"/>
      <c r="G10026"/>
      <c r="H10026"/>
      <c r="I10026"/>
      <c r="J10026"/>
      <c r="K10026"/>
      <c r="L10026"/>
      <c r="M10026"/>
      <c r="N10026"/>
      <c r="O10026"/>
      <c r="P10026"/>
      <c r="Q10026"/>
      <c r="R10026"/>
      <c r="S10026"/>
    </row>
    <row r="10027" spans="1:19">
      <c r="A10027"/>
      <c r="B10027"/>
      <c r="C10027"/>
      <c r="D10027"/>
      <c r="E10027"/>
      <c r="F10027"/>
      <c r="G10027"/>
      <c r="H10027"/>
      <c r="I10027"/>
      <c r="J10027"/>
      <c r="K10027"/>
      <c r="L10027"/>
      <c r="M10027"/>
      <c r="N10027"/>
      <c r="O10027"/>
      <c r="P10027"/>
      <c r="Q10027"/>
      <c r="R10027"/>
      <c r="S10027"/>
    </row>
    <row r="10028" spans="1:19">
      <c r="A10028"/>
      <c r="B10028"/>
      <c r="C10028"/>
      <c r="D10028"/>
      <c r="E10028"/>
      <c r="F10028"/>
      <c r="G10028"/>
      <c r="H10028"/>
      <c r="I10028"/>
      <c r="J10028"/>
      <c r="K10028"/>
      <c r="L10028"/>
      <c r="M10028"/>
      <c r="N10028"/>
      <c r="O10028"/>
      <c r="P10028"/>
      <c r="Q10028"/>
      <c r="R10028"/>
      <c r="S10028"/>
    </row>
    <row r="10029" spans="1:19">
      <c r="A10029"/>
      <c r="B10029"/>
      <c r="C10029"/>
      <c r="D10029"/>
      <c r="E10029"/>
      <c r="F10029"/>
      <c r="G10029"/>
      <c r="H10029"/>
      <c r="I10029"/>
      <c r="J10029"/>
      <c r="K10029"/>
      <c r="L10029"/>
      <c r="M10029"/>
      <c r="N10029"/>
      <c r="O10029"/>
      <c r="P10029"/>
      <c r="Q10029"/>
      <c r="R10029"/>
      <c r="S10029"/>
    </row>
    <row r="10030" spans="1:19">
      <c r="A10030"/>
      <c r="B10030"/>
      <c r="C10030"/>
      <c r="D10030"/>
      <c r="E10030"/>
      <c r="F10030"/>
      <c r="G10030"/>
      <c r="H10030"/>
      <c r="I10030"/>
      <c r="J10030"/>
      <c r="K10030"/>
      <c r="L10030"/>
      <c r="M10030"/>
      <c r="N10030"/>
      <c r="O10030"/>
      <c r="P10030"/>
      <c r="Q10030"/>
      <c r="R10030"/>
      <c r="S10030"/>
    </row>
    <row r="10031" spans="1:19">
      <c r="A10031"/>
      <c r="B10031"/>
      <c r="C10031"/>
      <c r="D10031"/>
      <c r="E10031"/>
      <c r="F10031"/>
      <c r="G10031"/>
      <c r="H10031"/>
      <c r="I10031"/>
      <c r="J10031"/>
      <c r="K10031"/>
      <c r="L10031"/>
      <c r="M10031"/>
      <c r="N10031"/>
      <c r="O10031"/>
      <c r="P10031"/>
      <c r="Q10031"/>
      <c r="R10031"/>
      <c r="S10031"/>
    </row>
    <row r="10032" spans="1:19">
      <c r="A10032"/>
      <c r="B10032"/>
      <c r="C10032"/>
      <c r="D10032"/>
      <c r="E10032"/>
      <c r="F10032"/>
      <c r="G10032"/>
      <c r="H10032"/>
      <c r="I10032"/>
      <c r="J10032"/>
      <c r="K10032"/>
      <c r="L10032"/>
      <c r="M10032"/>
      <c r="N10032"/>
      <c r="O10032"/>
      <c r="P10032"/>
      <c r="Q10032"/>
      <c r="R10032"/>
      <c r="S10032"/>
    </row>
    <row r="10033" spans="1:19">
      <c r="A10033"/>
      <c r="B10033"/>
      <c r="C10033"/>
      <c r="D10033"/>
      <c r="E10033"/>
      <c r="F10033"/>
      <c r="G10033"/>
      <c r="H10033"/>
      <c r="I10033"/>
      <c r="J10033"/>
      <c r="K10033"/>
      <c r="L10033"/>
      <c r="M10033"/>
      <c r="N10033"/>
      <c r="O10033"/>
      <c r="P10033"/>
      <c r="Q10033"/>
      <c r="R10033"/>
      <c r="S10033"/>
    </row>
    <row r="10034" spans="1:19">
      <c r="A10034"/>
      <c r="B10034"/>
      <c r="C10034"/>
      <c r="D10034"/>
      <c r="E10034"/>
      <c r="F10034"/>
      <c r="G10034"/>
      <c r="H10034"/>
      <c r="I10034"/>
      <c r="J10034"/>
      <c r="K10034"/>
      <c r="L10034"/>
      <c r="M10034"/>
      <c r="N10034"/>
      <c r="O10034"/>
      <c r="P10034"/>
      <c r="Q10034"/>
      <c r="R10034"/>
      <c r="S10034"/>
    </row>
    <row r="10035" spans="1:19">
      <c r="A10035"/>
      <c r="B10035"/>
      <c r="C10035"/>
      <c r="D10035"/>
      <c r="E10035"/>
      <c r="F10035"/>
      <c r="G10035"/>
      <c r="H10035"/>
      <c r="I10035"/>
      <c r="J10035"/>
      <c r="K10035"/>
      <c r="L10035"/>
      <c r="M10035"/>
      <c r="N10035"/>
      <c r="O10035"/>
      <c r="P10035"/>
      <c r="Q10035"/>
      <c r="R10035"/>
      <c r="S10035"/>
    </row>
    <row r="10036" spans="1:19">
      <c r="A10036"/>
      <c r="B10036"/>
      <c r="C10036"/>
      <c r="D10036"/>
      <c r="E10036"/>
      <c r="F10036"/>
      <c r="G10036"/>
      <c r="H10036"/>
      <c r="I10036"/>
      <c r="J10036"/>
      <c r="K10036"/>
      <c r="L10036"/>
      <c r="M10036"/>
      <c r="N10036"/>
      <c r="O10036"/>
      <c r="P10036"/>
      <c r="Q10036"/>
      <c r="R10036"/>
      <c r="S10036"/>
    </row>
    <row r="10037" spans="1:19">
      <c r="A10037"/>
      <c r="B10037"/>
      <c r="C10037"/>
      <c r="D10037"/>
      <c r="E10037"/>
      <c r="F10037"/>
      <c r="G10037"/>
      <c r="H10037"/>
      <c r="I10037"/>
      <c r="J10037"/>
      <c r="K10037"/>
      <c r="L10037"/>
      <c r="M10037"/>
      <c r="N10037"/>
      <c r="O10037"/>
      <c r="P10037"/>
      <c r="Q10037"/>
      <c r="R10037"/>
      <c r="S10037"/>
    </row>
    <row r="10038" spans="1:19">
      <c r="A10038"/>
      <c r="B10038"/>
      <c r="C10038"/>
      <c r="D10038"/>
      <c r="E10038"/>
      <c r="F10038"/>
      <c r="G10038"/>
      <c r="H10038"/>
      <c r="I10038"/>
      <c r="J10038"/>
      <c r="K10038"/>
      <c r="L10038"/>
      <c r="M10038"/>
      <c r="N10038"/>
      <c r="O10038"/>
      <c r="P10038"/>
      <c r="Q10038"/>
      <c r="R10038"/>
      <c r="S10038"/>
    </row>
    <row r="10039" spans="1:19">
      <c r="A10039"/>
      <c r="B10039"/>
      <c r="C10039"/>
      <c r="D10039"/>
      <c r="E10039"/>
      <c r="F10039"/>
      <c r="G10039"/>
      <c r="H10039"/>
      <c r="I10039"/>
      <c r="J10039"/>
      <c r="K10039"/>
      <c r="L10039"/>
      <c r="M10039"/>
      <c r="N10039"/>
      <c r="O10039"/>
      <c r="P10039"/>
      <c r="Q10039"/>
      <c r="R10039"/>
      <c r="S10039"/>
    </row>
    <row r="10040" spans="1:19">
      <c r="A10040"/>
      <c r="B10040"/>
      <c r="C10040"/>
      <c r="D10040"/>
      <c r="E10040"/>
      <c r="F10040"/>
      <c r="G10040"/>
      <c r="H10040"/>
      <c r="I10040"/>
      <c r="J10040"/>
      <c r="K10040"/>
      <c r="L10040"/>
      <c r="M10040"/>
      <c r="N10040"/>
      <c r="O10040"/>
      <c r="P10040"/>
      <c r="Q10040"/>
      <c r="R10040"/>
      <c r="S10040"/>
    </row>
    <row r="10041" spans="1:19">
      <c r="A10041"/>
      <c r="B10041"/>
      <c r="C10041"/>
      <c r="D10041"/>
      <c r="E10041"/>
      <c r="F10041"/>
      <c r="G10041"/>
      <c r="H10041"/>
      <c r="I10041"/>
      <c r="J10041"/>
      <c r="K10041"/>
      <c r="L10041"/>
      <c r="M10041"/>
      <c r="N10041"/>
      <c r="O10041"/>
      <c r="P10041"/>
      <c r="Q10041"/>
      <c r="R10041"/>
      <c r="S10041"/>
    </row>
    <row r="10042" spans="1:19">
      <c r="A10042"/>
      <c r="B10042"/>
      <c r="C10042"/>
      <c r="D10042"/>
      <c r="E10042"/>
      <c r="F10042"/>
      <c r="G10042"/>
      <c r="H10042"/>
      <c r="I10042"/>
      <c r="J10042"/>
      <c r="K10042"/>
      <c r="L10042"/>
      <c r="M10042"/>
      <c r="N10042"/>
      <c r="O10042"/>
      <c r="P10042"/>
      <c r="Q10042"/>
      <c r="R10042"/>
      <c r="S10042"/>
    </row>
    <row r="10043" spans="1:19">
      <c r="A10043"/>
      <c r="B10043"/>
      <c r="C10043"/>
      <c r="D10043"/>
      <c r="E10043"/>
      <c r="F10043"/>
      <c r="G10043"/>
      <c r="H10043"/>
      <c r="I10043"/>
      <c r="J10043"/>
      <c r="K10043"/>
      <c r="L10043"/>
      <c r="M10043"/>
      <c r="N10043"/>
      <c r="O10043"/>
      <c r="P10043"/>
      <c r="Q10043"/>
      <c r="R10043"/>
      <c r="S10043"/>
    </row>
    <row r="10044" spans="1:19">
      <c r="A10044"/>
      <c r="B10044"/>
      <c r="C10044"/>
      <c r="D10044"/>
      <c r="E10044"/>
      <c r="F10044"/>
      <c r="G10044"/>
      <c r="H10044"/>
      <c r="I10044"/>
      <c r="J10044"/>
      <c r="K10044"/>
      <c r="L10044"/>
      <c r="M10044"/>
      <c r="N10044"/>
      <c r="O10044"/>
      <c r="P10044"/>
      <c r="Q10044"/>
      <c r="R10044"/>
      <c r="S10044"/>
    </row>
    <row r="10045" spans="1:19">
      <c r="A10045"/>
      <c r="B10045"/>
      <c r="C10045"/>
      <c r="D10045"/>
      <c r="E10045"/>
      <c r="F10045"/>
      <c r="G10045"/>
      <c r="H10045"/>
      <c r="I10045"/>
      <c r="J10045"/>
      <c r="K10045"/>
      <c r="L10045"/>
      <c r="M10045"/>
      <c r="N10045"/>
      <c r="O10045"/>
      <c r="P10045"/>
      <c r="Q10045"/>
      <c r="R10045"/>
      <c r="S10045"/>
    </row>
    <row r="10046" spans="1:19">
      <c r="A10046"/>
      <c r="B10046"/>
      <c r="C10046"/>
      <c r="D10046"/>
      <c r="E10046"/>
      <c r="F10046"/>
      <c r="G10046"/>
      <c r="H10046"/>
      <c r="I10046"/>
      <c r="J10046"/>
      <c r="K10046"/>
      <c r="L10046"/>
      <c r="M10046"/>
      <c r="N10046"/>
      <c r="O10046"/>
      <c r="P10046"/>
      <c r="Q10046"/>
      <c r="R10046"/>
      <c r="S10046"/>
    </row>
    <row r="10047" spans="1:19">
      <c r="A10047"/>
      <c r="B10047"/>
      <c r="C10047"/>
      <c r="D10047"/>
      <c r="E10047"/>
      <c r="F10047"/>
      <c r="G10047"/>
      <c r="H10047"/>
      <c r="I10047"/>
      <c r="J10047"/>
      <c r="K10047"/>
      <c r="L10047"/>
      <c r="M10047"/>
      <c r="N10047"/>
      <c r="O10047"/>
      <c r="P10047"/>
      <c r="Q10047"/>
      <c r="R10047"/>
      <c r="S10047"/>
    </row>
    <row r="10048" spans="1:19">
      <c r="A10048"/>
      <c r="B10048"/>
      <c r="C10048"/>
      <c r="D10048"/>
      <c r="E10048"/>
      <c r="F10048"/>
      <c r="G10048"/>
      <c r="H10048"/>
      <c r="I10048"/>
      <c r="J10048"/>
      <c r="K10048"/>
      <c r="L10048"/>
      <c r="M10048"/>
      <c r="N10048"/>
      <c r="O10048"/>
      <c r="P10048"/>
      <c r="Q10048"/>
      <c r="R10048"/>
      <c r="S10048"/>
    </row>
    <row r="10049" spans="1:19">
      <c r="A10049"/>
      <c r="B10049"/>
      <c r="C10049"/>
      <c r="D10049"/>
      <c r="E10049"/>
      <c r="F10049"/>
      <c r="G10049"/>
      <c r="H10049"/>
      <c r="I10049"/>
      <c r="J10049"/>
      <c r="K10049"/>
      <c r="L10049"/>
      <c r="M10049"/>
      <c r="N10049"/>
      <c r="O10049"/>
      <c r="P10049"/>
      <c r="Q10049"/>
      <c r="R10049"/>
      <c r="S10049"/>
    </row>
    <row r="10050" spans="1:19">
      <c r="A10050"/>
      <c r="B10050"/>
      <c r="C10050"/>
      <c r="D10050"/>
      <c r="E10050"/>
      <c r="F10050"/>
      <c r="G10050"/>
      <c r="H10050"/>
      <c r="I10050"/>
      <c r="J10050"/>
      <c r="K10050"/>
      <c r="L10050"/>
      <c r="M10050"/>
      <c r="N10050"/>
      <c r="O10050"/>
      <c r="P10050"/>
      <c r="Q10050"/>
      <c r="R10050"/>
      <c r="S10050"/>
    </row>
    <row r="10051" spans="1:19">
      <c r="A10051"/>
      <c r="B10051"/>
      <c r="C10051"/>
      <c r="D10051"/>
      <c r="E10051"/>
      <c r="F10051"/>
      <c r="G10051"/>
      <c r="H10051"/>
      <c r="I10051"/>
      <c r="J10051"/>
      <c r="K10051"/>
      <c r="L10051"/>
      <c r="M10051"/>
      <c r="N10051"/>
      <c r="O10051"/>
      <c r="P10051"/>
      <c r="Q10051"/>
      <c r="R10051"/>
      <c r="S10051"/>
    </row>
    <row r="10052" spans="1:19">
      <c r="A10052"/>
      <c r="B10052"/>
      <c r="C10052"/>
      <c r="D10052"/>
      <c r="E10052"/>
      <c r="F10052"/>
      <c r="G10052"/>
      <c r="H10052"/>
      <c r="I10052"/>
      <c r="J10052"/>
      <c r="K10052"/>
      <c r="L10052"/>
      <c r="M10052"/>
      <c r="N10052"/>
      <c r="O10052"/>
      <c r="P10052"/>
      <c r="Q10052"/>
      <c r="R10052"/>
      <c r="S10052"/>
    </row>
    <row r="10053" spans="1:19">
      <c r="A10053"/>
      <c r="B10053"/>
      <c r="C10053"/>
      <c r="D10053"/>
      <c r="E10053"/>
      <c r="F10053"/>
      <c r="G10053"/>
      <c r="H10053"/>
      <c r="I10053"/>
      <c r="J10053"/>
      <c r="K10053"/>
      <c r="L10053"/>
      <c r="M10053"/>
      <c r="N10053"/>
      <c r="O10053"/>
      <c r="P10053"/>
      <c r="Q10053"/>
      <c r="R10053"/>
      <c r="S10053"/>
    </row>
    <row r="10054" spans="1:19">
      <c r="A10054"/>
      <c r="B10054"/>
      <c r="C10054"/>
      <c r="D10054"/>
      <c r="E10054"/>
      <c r="F10054"/>
      <c r="G10054"/>
      <c r="H10054"/>
      <c r="I10054"/>
      <c r="J10054"/>
      <c r="K10054"/>
      <c r="L10054"/>
      <c r="M10054"/>
      <c r="N10054"/>
      <c r="O10054"/>
      <c r="P10054"/>
      <c r="Q10054"/>
      <c r="R10054"/>
      <c r="S10054"/>
    </row>
    <row r="10055" spans="1:19">
      <c r="A10055"/>
      <c r="B10055"/>
      <c r="C10055"/>
      <c r="D10055"/>
      <c r="E10055"/>
      <c r="F10055"/>
      <c r="G10055"/>
      <c r="H10055"/>
      <c r="I10055"/>
      <c r="J10055"/>
      <c r="K10055"/>
      <c r="L10055"/>
      <c r="M10055"/>
      <c r="N10055"/>
      <c r="O10055"/>
      <c r="P10055"/>
      <c r="Q10055"/>
      <c r="R10055"/>
      <c r="S10055"/>
    </row>
    <row r="10056" spans="1:19">
      <c r="A10056"/>
      <c r="B10056"/>
      <c r="C10056"/>
      <c r="D10056"/>
      <c r="E10056"/>
      <c r="F10056"/>
      <c r="G10056"/>
      <c r="H10056"/>
      <c r="I10056"/>
      <c r="J10056"/>
      <c r="K10056"/>
      <c r="L10056"/>
      <c r="M10056"/>
      <c r="N10056"/>
      <c r="O10056"/>
      <c r="P10056"/>
      <c r="Q10056"/>
      <c r="R10056"/>
      <c r="S10056"/>
    </row>
    <row r="10057" spans="1:19">
      <c r="A10057"/>
      <c r="B10057"/>
      <c r="C10057"/>
      <c r="D10057"/>
      <c r="E10057"/>
      <c r="F10057"/>
      <c r="G10057"/>
      <c r="H10057"/>
      <c r="I10057"/>
      <c r="J10057"/>
      <c r="K10057"/>
      <c r="L10057"/>
      <c r="M10057"/>
      <c r="N10057"/>
      <c r="O10057"/>
      <c r="P10057"/>
      <c r="Q10057"/>
      <c r="R10057"/>
      <c r="S10057"/>
    </row>
    <row r="10058" spans="1:19">
      <c r="A10058"/>
      <c r="B10058"/>
      <c r="C10058"/>
      <c r="D10058"/>
      <c r="E10058"/>
      <c r="F10058"/>
      <c r="G10058"/>
      <c r="H10058"/>
      <c r="I10058"/>
      <c r="J10058"/>
      <c r="K10058"/>
      <c r="L10058"/>
      <c r="M10058"/>
      <c r="N10058"/>
      <c r="O10058"/>
      <c r="P10058"/>
      <c r="Q10058"/>
      <c r="R10058"/>
      <c r="S10058"/>
    </row>
    <row r="10059" spans="1:19">
      <c r="A10059"/>
      <c r="B10059"/>
      <c r="C10059"/>
      <c r="D10059"/>
      <c r="E10059"/>
      <c r="F10059"/>
      <c r="G10059"/>
      <c r="H10059"/>
      <c r="I10059"/>
      <c r="J10059"/>
      <c r="K10059"/>
      <c r="L10059"/>
      <c r="M10059"/>
      <c r="N10059"/>
      <c r="O10059"/>
      <c r="P10059"/>
      <c r="Q10059"/>
      <c r="R10059"/>
      <c r="S10059"/>
    </row>
    <row r="10060" spans="1:19">
      <c r="A10060"/>
      <c r="B10060"/>
      <c r="C10060"/>
      <c r="D10060"/>
      <c r="E10060"/>
      <c r="F10060"/>
      <c r="G10060"/>
      <c r="H10060"/>
      <c r="I10060"/>
      <c r="J10060"/>
      <c r="K10060"/>
      <c r="L10060"/>
      <c r="M10060"/>
      <c r="N10060"/>
      <c r="O10060"/>
      <c r="P10060"/>
      <c r="Q10060"/>
      <c r="R10060"/>
      <c r="S10060"/>
    </row>
    <row r="10061" spans="1:19">
      <c r="A10061"/>
      <c r="B10061"/>
      <c r="C10061"/>
      <c r="D10061"/>
      <c r="E10061"/>
      <c r="F10061"/>
      <c r="G10061"/>
      <c r="H10061"/>
      <c r="I10061"/>
      <c r="J10061"/>
      <c r="K10061"/>
      <c r="L10061"/>
      <c r="M10061"/>
      <c r="N10061"/>
      <c r="O10061"/>
      <c r="P10061"/>
      <c r="Q10061"/>
      <c r="R10061"/>
      <c r="S10061"/>
    </row>
    <row r="10062" spans="1:19">
      <c r="A10062"/>
      <c r="B10062"/>
      <c r="C10062"/>
      <c r="D10062"/>
      <c r="E10062"/>
      <c r="F10062"/>
      <c r="G10062"/>
      <c r="H10062"/>
      <c r="I10062"/>
      <c r="J10062"/>
      <c r="K10062"/>
      <c r="L10062"/>
      <c r="M10062"/>
      <c r="N10062"/>
      <c r="O10062"/>
      <c r="P10062"/>
      <c r="Q10062"/>
      <c r="R10062"/>
      <c r="S10062"/>
    </row>
    <row r="10063" spans="1:19">
      <c r="A10063"/>
      <c r="B10063"/>
      <c r="C10063"/>
      <c r="D10063"/>
      <c r="E10063"/>
      <c r="F10063"/>
      <c r="G10063"/>
      <c r="H10063"/>
      <c r="I10063"/>
      <c r="J10063"/>
      <c r="K10063"/>
      <c r="L10063"/>
      <c r="M10063"/>
      <c r="N10063"/>
      <c r="O10063"/>
      <c r="P10063"/>
      <c r="Q10063"/>
      <c r="R10063"/>
      <c r="S10063"/>
    </row>
    <row r="10064" spans="1:19">
      <c r="A10064"/>
      <c r="B10064"/>
      <c r="C10064"/>
      <c r="D10064"/>
      <c r="E10064"/>
      <c r="F10064"/>
      <c r="G10064"/>
      <c r="H10064"/>
      <c r="I10064"/>
      <c r="J10064"/>
      <c r="K10064"/>
      <c r="L10064"/>
      <c r="M10064"/>
      <c r="N10064"/>
      <c r="O10064"/>
      <c r="P10064"/>
      <c r="Q10064"/>
      <c r="R10064"/>
      <c r="S10064"/>
    </row>
    <row r="10065" spans="1:19">
      <c r="A10065"/>
      <c r="B10065"/>
      <c r="C10065"/>
      <c r="D10065"/>
      <c r="E10065"/>
      <c r="F10065"/>
      <c r="G10065"/>
      <c r="H10065"/>
      <c r="I10065"/>
      <c r="J10065"/>
      <c r="K10065"/>
      <c r="L10065"/>
      <c r="M10065"/>
      <c r="N10065"/>
      <c r="O10065"/>
      <c r="P10065"/>
      <c r="Q10065"/>
      <c r="R10065"/>
      <c r="S10065"/>
    </row>
    <row r="10066" spans="1:19">
      <c r="A10066"/>
      <c r="B10066"/>
      <c r="C10066"/>
      <c r="D10066"/>
      <c r="E10066"/>
      <c r="F10066"/>
      <c r="G10066"/>
      <c r="H10066"/>
      <c r="I10066"/>
      <c r="J10066"/>
      <c r="K10066"/>
      <c r="L10066"/>
      <c r="M10066"/>
      <c r="N10066"/>
      <c r="O10066"/>
      <c r="P10066"/>
      <c r="Q10066"/>
      <c r="R10066"/>
      <c r="S10066"/>
    </row>
    <row r="10067" spans="1:19">
      <c r="A10067"/>
      <c r="B10067"/>
      <c r="C10067"/>
      <c r="D10067"/>
      <c r="E10067"/>
      <c r="F10067"/>
      <c r="G10067"/>
      <c r="H10067"/>
      <c r="I10067"/>
      <c r="J10067"/>
      <c r="K10067"/>
      <c r="L10067"/>
      <c r="M10067"/>
      <c r="N10067"/>
      <c r="O10067"/>
      <c r="P10067"/>
      <c r="Q10067"/>
      <c r="R10067"/>
      <c r="S10067"/>
    </row>
    <row r="10068" spans="1:19">
      <c r="A10068"/>
      <c r="B10068"/>
      <c r="C10068"/>
      <c r="D10068"/>
      <c r="E10068"/>
      <c r="F10068"/>
      <c r="G10068"/>
      <c r="H10068"/>
      <c r="I10068"/>
      <c r="J10068"/>
      <c r="K10068"/>
      <c r="L10068"/>
      <c r="M10068"/>
      <c r="N10068"/>
      <c r="O10068"/>
      <c r="P10068"/>
      <c r="Q10068"/>
      <c r="R10068"/>
      <c r="S10068"/>
    </row>
    <row r="10069" spans="1:19">
      <c r="A10069"/>
      <c r="B10069"/>
      <c r="C10069"/>
      <c r="D10069"/>
      <c r="E10069"/>
      <c r="F10069"/>
      <c r="G10069"/>
      <c r="H10069"/>
      <c r="I10069"/>
      <c r="J10069"/>
      <c r="K10069"/>
      <c r="L10069"/>
      <c r="M10069"/>
      <c r="N10069"/>
      <c r="O10069"/>
      <c r="P10069"/>
      <c r="Q10069"/>
      <c r="R10069"/>
      <c r="S10069"/>
    </row>
    <row r="10070" spans="1:19">
      <c r="A10070"/>
      <c r="B10070"/>
      <c r="C10070"/>
      <c r="D10070"/>
      <c r="E10070"/>
      <c r="F10070"/>
      <c r="G10070"/>
      <c r="H10070"/>
      <c r="I10070"/>
      <c r="J10070"/>
      <c r="K10070"/>
      <c r="L10070"/>
      <c r="M10070"/>
      <c r="N10070"/>
      <c r="O10070"/>
      <c r="P10070"/>
      <c r="Q10070"/>
      <c r="R10070"/>
      <c r="S10070"/>
    </row>
    <row r="10071" spans="1:19">
      <c r="A10071"/>
      <c r="B10071"/>
      <c r="C10071"/>
      <c r="D10071"/>
      <c r="E10071"/>
      <c r="F10071"/>
      <c r="G10071"/>
      <c r="H10071"/>
      <c r="I10071"/>
      <c r="J10071"/>
      <c r="K10071"/>
      <c r="L10071"/>
      <c r="M10071"/>
      <c r="N10071"/>
      <c r="O10071"/>
      <c r="P10071"/>
      <c r="Q10071"/>
      <c r="R10071"/>
      <c r="S10071"/>
    </row>
    <row r="10072" spans="1:19">
      <c r="A10072"/>
      <c r="B10072"/>
      <c r="C10072"/>
      <c r="D10072"/>
      <c r="E10072"/>
      <c r="F10072"/>
      <c r="G10072"/>
      <c r="H10072"/>
      <c r="I10072"/>
      <c r="J10072"/>
      <c r="K10072"/>
      <c r="L10072"/>
      <c r="M10072"/>
      <c r="N10072"/>
      <c r="O10072"/>
      <c r="P10072"/>
      <c r="Q10072"/>
      <c r="R10072"/>
      <c r="S10072"/>
    </row>
    <row r="10073" spans="1:19">
      <c r="A10073"/>
      <c r="B10073"/>
      <c r="C10073"/>
      <c r="D10073"/>
      <c r="E10073"/>
      <c r="F10073"/>
      <c r="G10073"/>
      <c r="H10073"/>
      <c r="I10073"/>
      <c r="J10073"/>
      <c r="K10073"/>
      <c r="L10073"/>
      <c r="M10073"/>
      <c r="N10073"/>
      <c r="O10073"/>
      <c r="P10073"/>
      <c r="Q10073"/>
      <c r="R10073"/>
      <c r="S10073"/>
    </row>
    <row r="10074" spans="1:19">
      <c r="A10074"/>
      <c r="B10074"/>
      <c r="C10074"/>
      <c r="D10074"/>
      <c r="E10074"/>
      <c r="F10074"/>
      <c r="G10074"/>
      <c r="H10074"/>
      <c r="I10074"/>
      <c r="J10074"/>
      <c r="K10074"/>
      <c r="L10074"/>
      <c r="M10074"/>
      <c r="N10074"/>
      <c r="O10074"/>
      <c r="P10074"/>
      <c r="Q10074"/>
      <c r="R10074"/>
      <c r="S10074"/>
    </row>
    <row r="10075" spans="1:19">
      <c r="A10075"/>
      <c r="B10075"/>
      <c r="C10075"/>
      <c r="D10075"/>
      <c r="E10075"/>
      <c r="F10075"/>
      <c r="G10075"/>
      <c r="H10075"/>
      <c r="I10075"/>
      <c r="J10075"/>
      <c r="K10075"/>
      <c r="L10075"/>
      <c r="M10075"/>
      <c r="N10075"/>
      <c r="O10075"/>
      <c r="P10075"/>
      <c r="Q10075"/>
      <c r="R10075"/>
      <c r="S10075"/>
    </row>
    <row r="10076" spans="1:19">
      <c r="A10076"/>
      <c r="B10076"/>
      <c r="C10076"/>
      <c r="D10076"/>
      <c r="E10076"/>
      <c r="F10076"/>
      <c r="G10076"/>
      <c r="H10076"/>
      <c r="I10076"/>
      <c r="J10076"/>
      <c r="K10076"/>
      <c r="L10076"/>
      <c r="M10076"/>
      <c r="N10076"/>
      <c r="O10076"/>
      <c r="P10076"/>
      <c r="Q10076"/>
      <c r="R10076"/>
      <c r="S10076"/>
    </row>
    <row r="10077" spans="1:19">
      <c r="A10077"/>
      <c r="B10077"/>
      <c r="C10077"/>
      <c r="D10077"/>
      <c r="E10077"/>
      <c r="F10077"/>
      <c r="G10077"/>
      <c r="H10077"/>
      <c r="I10077"/>
      <c r="J10077"/>
      <c r="K10077"/>
      <c r="L10077"/>
      <c r="M10077"/>
      <c r="N10077"/>
      <c r="O10077"/>
      <c r="P10077"/>
      <c r="Q10077"/>
      <c r="R10077"/>
      <c r="S10077"/>
    </row>
    <row r="10078" spans="1:19">
      <c r="A10078"/>
      <c r="B10078"/>
      <c r="C10078"/>
      <c r="D10078"/>
      <c r="E10078"/>
      <c r="F10078"/>
      <c r="G10078"/>
      <c r="H10078"/>
      <c r="I10078"/>
      <c r="J10078"/>
      <c r="K10078"/>
      <c r="L10078"/>
      <c r="M10078"/>
      <c r="N10078"/>
      <c r="O10078"/>
      <c r="P10078"/>
      <c r="Q10078"/>
      <c r="R10078"/>
      <c r="S10078"/>
    </row>
    <row r="10079" spans="1:19">
      <c r="A10079"/>
      <c r="B10079"/>
      <c r="C10079"/>
      <c r="D10079"/>
      <c r="E10079"/>
      <c r="F10079"/>
      <c r="G10079"/>
      <c r="H10079"/>
      <c r="I10079"/>
      <c r="J10079"/>
      <c r="K10079"/>
      <c r="L10079"/>
      <c r="M10079"/>
      <c r="N10079"/>
      <c r="O10079"/>
      <c r="P10079"/>
      <c r="Q10079"/>
      <c r="R10079"/>
      <c r="S10079"/>
    </row>
    <row r="10080" spans="1:19">
      <c r="A10080"/>
      <c r="B10080"/>
      <c r="C10080"/>
      <c r="D10080"/>
      <c r="E10080"/>
      <c r="F10080"/>
      <c r="G10080"/>
      <c r="H10080"/>
      <c r="I10080"/>
      <c r="J10080"/>
      <c r="K10080"/>
      <c r="L10080"/>
      <c r="M10080"/>
      <c r="N10080"/>
      <c r="O10080"/>
      <c r="P10080"/>
      <c r="Q10080"/>
      <c r="R10080"/>
      <c r="S10080"/>
    </row>
    <row r="10081" spans="1:19">
      <c r="A10081"/>
      <c r="B10081"/>
      <c r="C10081"/>
      <c r="D10081"/>
      <c r="E10081"/>
      <c r="F10081"/>
      <c r="G10081"/>
      <c r="H10081"/>
      <c r="I10081"/>
      <c r="J10081"/>
      <c r="K10081"/>
      <c r="L10081"/>
      <c r="M10081"/>
      <c r="N10081"/>
      <c r="O10081"/>
      <c r="P10081"/>
      <c r="Q10081"/>
      <c r="R10081"/>
      <c r="S10081"/>
    </row>
    <row r="10082" spans="1:19">
      <c r="A10082"/>
      <c r="B10082"/>
      <c r="C10082"/>
      <c r="D10082"/>
      <c r="E10082"/>
      <c r="F10082"/>
      <c r="G10082"/>
      <c r="H10082"/>
      <c r="I10082"/>
      <c r="J10082"/>
      <c r="K10082"/>
      <c r="L10082"/>
      <c r="M10082"/>
      <c r="N10082"/>
      <c r="O10082"/>
      <c r="P10082"/>
      <c r="Q10082"/>
      <c r="R10082"/>
      <c r="S10082"/>
    </row>
    <row r="10083" spans="1:19">
      <c r="A10083"/>
      <c r="B10083"/>
      <c r="C10083"/>
      <c r="D10083"/>
      <c r="E10083"/>
      <c r="F10083"/>
      <c r="G10083"/>
      <c r="H10083"/>
      <c r="I10083"/>
      <c r="J10083"/>
      <c r="K10083"/>
      <c r="L10083"/>
      <c r="M10083"/>
      <c r="N10083"/>
      <c r="O10083"/>
      <c r="P10083"/>
      <c r="Q10083"/>
      <c r="R10083"/>
      <c r="S10083"/>
    </row>
    <row r="10084" spans="1:19">
      <c r="A10084"/>
      <c r="B10084"/>
      <c r="C10084"/>
      <c r="D10084"/>
      <c r="E10084"/>
      <c r="F10084"/>
      <c r="G10084"/>
      <c r="H10084"/>
      <c r="I10084"/>
      <c r="J10084"/>
      <c r="K10084"/>
      <c r="L10084"/>
      <c r="M10084"/>
      <c r="N10084"/>
      <c r="O10084"/>
      <c r="P10084"/>
      <c r="Q10084"/>
      <c r="R10084"/>
      <c r="S10084"/>
    </row>
    <row r="10085" spans="1:19">
      <c r="A10085"/>
      <c r="B10085"/>
      <c r="C10085"/>
      <c r="D10085"/>
      <c r="E10085"/>
      <c r="F10085"/>
      <c r="G10085"/>
      <c r="H10085"/>
      <c r="I10085"/>
      <c r="J10085"/>
      <c r="K10085"/>
      <c r="L10085"/>
      <c r="M10085"/>
      <c r="N10085"/>
      <c r="O10085"/>
      <c r="P10085"/>
      <c r="Q10085"/>
      <c r="R10085"/>
      <c r="S10085"/>
    </row>
    <row r="10086" spans="1:19">
      <c r="A10086"/>
      <c r="B10086"/>
      <c r="C10086"/>
      <c r="D10086"/>
      <c r="E10086"/>
      <c r="F10086"/>
      <c r="G10086"/>
      <c r="H10086"/>
      <c r="I10086"/>
      <c r="J10086"/>
      <c r="K10086"/>
      <c r="L10086"/>
      <c r="M10086"/>
      <c r="N10086"/>
      <c r="O10086"/>
      <c r="P10086"/>
      <c r="Q10086"/>
      <c r="R10086"/>
      <c r="S10086"/>
    </row>
    <row r="10087" spans="1:19">
      <c r="A10087"/>
      <c r="B10087"/>
      <c r="C10087"/>
      <c r="D10087"/>
      <c r="E10087"/>
      <c r="F10087"/>
      <c r="G10087"/>
      <c r="H10087"/>
      <c r="I10087"/>
      <c r="J10087"/>
      <c r="K10087"/>
      <c r="L10087"/>
      <c r="M10087"/>
      <c r="N10087"/>
      <c r="O10087"/>
      <c r="P10087"/>
      <c r="Q10087"/>
      <c r="R10087"/>
      <c r="S10087"/>
    </row>
    <row r="10088" spans="1:19">
      <c r="A10088"/>
      <c r="B10088"/>
      <c r="C10088"/>
      <c r="D10088"/>
      <c r="E10088"/>
      <c r="F10088"/>
      <c r="G10088"/>
      <c r="H10088"/>
      <c r="I10088"/>
      <c r="J10088"/>
      <c r="K10088"/>
      <c r="L10088"/>
      <c r="M10088"/>
      <c r="N10088"/>
      <c r="O10088"/>
      <c r="P10088"/>
      <c r="Q10088"/>
      <c r="R10088"/>
      <c r="S10088"/>
    </row>
    <row r="10089" spans="1:19">
      <c r="A10089"/>
      <c r="B10089"/>
      <c r="C10089"/>
      <c r="D10089"/>
      <c r="E10089"/>
      <c r="F10089"/>
      <c r="G10089"/>
      <c r="H10089"/>
      <c r="I10089"/>
      <c r="J10089"/>
      <c r="K10089"/>
      <c r="L10089"/>
      <c r="M10089"/>
      <c r="N10089"/>
      <c r="O10089"/>
      <c r="P10089"/>
      <c r="Q10089"/>
      <c r="R10089"/>
      <c r="S10089"/>
    </row>
    <row r="10090" spans="1:19">
      <c r="A10090"/>
      <c r="B10090"/>
      <c r="C10090"/>
      <c r="D10090"/>
      <c r="E10090"/>
      <c r="F10090"/>
      <c r="G10090"/>
      <c r="H10090"/>
      <c r="I10090"/>
      <c r="J10090"/>
      <c r="K10090"/>
      <c r="L10090"/>
      <c r="M10090"/>
      <c r="N10090"/>
      <c r="O10090"/>
      <c r="P10090"/>
      <c r="Q10090"/>
      <c r="R10090"/>
      <c r="S10090"/>
    </row>
    <row r="10091" spans="1:19">
      <c r="A10091"/>
      <c r="B10091"/>
      <c r="C10091"/>
      <c r="D10091"/>
      <c r="E10091"/>
      <c r="F10091"/>
      <c r="G10091"/>
      <c r="H10091"/>
      <c r="I10091"/>
      <c r="J10091"/>
      <c r="K10091"/>
      <c r="L10091"/>
      <c r="M10091"/>
      <c r="N10091"/>
      <c r="O10091"/>
      <c r="P10091"/>
      <c r="Q10091"/>
      <c r="R10091"/>
      <c r="S10091"/>
    </row>
    <row r="10092" spans="1:19">
      <c r="A10092"/>
      <c r="B10092"/>
      <c r="C10092"/>
      <c r="D10092"/>
      <c r="E10092"/>
      <c r="F10092"/>
      <c r="G10092"/>
      <c r="H10092"/>
      <c r="I10092"/>
      <c r="J10092"/>
      <c r="K10092"/>
      <c r="L10092"/>
      <c r="M10092"/>
      <c r="N10092"/>
      <c r="O10092"/>
      <c r="P10092"/>
      <c r="Q10092"/>
      <c r="R10092"/>
      <c r="S10092"/>
    </row>
    <row r="10093" spans="1:19">
      <c r="A10093"/>
      <c r="B10093"/>
      <c r="C10093"/>
      <c r="D10093"/>
      <c r="E10093"/>
      <c r="F10093"/>
      <c r="G10093"/>
      <c r="H10093"/>
      <c r="I10093"/>
      <c r="J10093"/>
      <c r="K10093"/>
      <c r="L10093"/>
      <c r="M10093"/>
      <c r="N10093"/>
      <c r="O10093"/>
      <c r="P10093"/>
      <c r="Q10093"/>
      <c r="R10093"/>
      <c r="S10093"/>
    </row>
    <row r="10094" spans="1:19">
      <c r="A10094"/>
      <c r="B10094"/>
      <c r="C10094"/>
      <c r="D10094"/>
      <c r="E10094"/>
      <c r="F10094"/>
      <c r="G10094"/>
      <c r="H10094"/>
      <c r="I10094"/>
      <c r="J10094"/>
      <c r="K10094"/>
      <c r="L10094"/>
      <c r="M10094"/>
      <c r="N10094"/>
      <c r="O10094"/>
      <c r="P10094"/>
      <c r="Q10094"/>
      <c r="R10094"/>
      <c r="S10094"/>
    </row>
    <row r="10095" spans="1:19">
      <c r="A10095"/>
      <c r="B10095"/>
      <c r="C10095"/>
      <c r="D10095"/>
      <c r="E10095"/>
      <c r="F10095"/>
      <c r="G10095"/>
      <c r="H10095"/>
      <c r="I10095"/>
      <c r="J10095"/>
      <c r="K10095"/>
      <c r="L10095"/>
      <c r="M10095"/>
      <c r="N10095"/>
      <c r="O10095"/>
      <c r="P10095"/>
      <c r="Q10095"/>
      <c r="R10095"/>
      <c r="S10095"/>
    </row>
    <row r="10096" spans="1:19">
      <c r="A10096"/>
      <c r="B10096"/>
      <c r="C10096"/>
      <c r="D10096"/>
      <c r="E10096"/>
      <c r="F10096"/>
      <c r="G10096"/>
      <c r="H10096"/>
      <c r="I10096"/>
      <c r="J10096"/>
      <c r="K10096"/>
      <c r="L10096"/>
      <c r="M10096"/>
      <c r="N10096"/>
      <c r="O10096"/>
      <c r="P10096"/>
      <c r="Q10096"/>
      <c r="R10096"/>
      <c r="S10096"/>
    </row>
    <row r="10097" spans="1:19">
      <c r="A10097"/>
      <c r="B10097"/>
      <c r="C10097"/>
      <c r="D10097"/>
      <c r="E10097"/>
      <c r="F10097"/>
      <c r="G10097"/>
      <c r="H10097"/>
      <c r="I10097"/>
      <c r="J10097"/>
      <c r="K10097"/>
      <c r="L10097"/>
      <c r="M10097"/>
      <c r="N10097"/>
      <c r="O10097"/>
      <c r="P10097"/>
      <c r="Q10097"/>
      <c r="R10097"/>
      <c r="S10097"/>
    </row>
    <row r="10098" spans="1:19">
      <c r="A10098"/>
      <c r="B10098"/>
      <c r="C10098"/>
      <c r="D10098"/>
      <c r="E10098"/>
      <c r="F10098"/>
      <c r="G10098"/>
      <c r="H10098"/>
      <c r="I10098"/>
      <c r="J10098"/>
      <c r="K10098"/>
      <c r="L10098"/>
      <c r="M10098"/>
      <c r="N10098"/>
      <c r="O10098"/>
      <c r="P10098"/>
      <c r="Q10098"/>
      <c r="R10098"/>
      <c r="S10098"/>
    </row>
    <row r="10099" spans="1:19">
      <c r="A10099"/>
      <c r="B10099"/>
      <c r="C10099"/>
      <c r="D10099"/>
      <c r="E10099"/>
      <c r="F10099"/>
      <c r="G10099"/>
      <c r="H10099"/>
      <c r="I10099"/>
      <c r="J10099"/>
      <c r="K10099"/>
      <c r="L10099"/>
      <c r="M10099"/>
      <c r="N10099"/>
      <c r="O10099"/>
      <c r="P10099"/>
      <c r="Q10099"/>
      <c r="R10099"/>
      <c r="S10099"/>
    </row>
    <row r="10100" spans="1:19">
      <c r="A10100"/>
      <c r="B10100"/>
      <c r="C10100"/>
      <c r="D10100"/>
      <c r="E10100"/>
      <c r="F10100"/>
      <c r="G10100"/>
      <c r="H10100"/>
      <c r="I10100"/>
      <c r="J10100"/>
      <c r="K10100"/>
      <c r="L10100"/>
      <c r="M10100"/>
      <c r="N10100"/>
      <c r="O10100"/>
      <c r="P10100"/>
      <c r="Q10100"/>
      <c r="R10100"/>
      <c r="S10100"/>
    </row>
    <row r="10101" spans="1:19">
      <c r="A10101"/>
      <c r="B10101"/>
      <c r="C10101"/>
      <c r="D10101"/>
      <c r="E10101"/>
      <c r="F10101"/>
      <c r="G10101"/>
      <c r="H10101"/>
      <c r="I10101"/>
      <c r="J10101"/>
      <c r="K10101"/>
      <c r="L10101"/>
      <c r="M10101"/>
      <c r="N10101"/>
      <c r="O10101"/>
      <c r="P10101"/>
      <c r="Q10101"/>
      <c r="R10101"/>
      <c r="S10101"/>
    </row>
    <row r="10102" spans="1:19">
      <c r="A10102"/>
      <c r="B10102"/>
      <c r="C10102"/>
      <c r="D10102"/>
      <c r="E10102"/>
      <c r="F10102"/>
      <c r="G10102"/>
      <c r="H10102"/>
      <c r="I10102"/>
      <c r="J10102"/>
      <c r="K10102"/>
      <c r="L10102"/>
      <c r="M10102"/>
      <c r="N10102"/>
      <c r="O10102"/>
      <c r="P10102"/>
      <c r="Q10102"/>
      <c r="R10102"/>
      <c r="S10102"/>
    </row>
    <row r="10103" spans="1:19">
      <c r="A10103"/>
      <c r="B10103"/>
      <c r="C10103"/>
      <c r="D10103"/>
      <c r="E10103"/>
      <c r="F10103"/>
      <c r="G10103"/>
      <c r="H10103"/>
      <c r="I10103"/>
      <c r="J10103"/>
      <c r="K10103"/>
      <c r="L10103"/>
      <c r="M10103"/>
      <c r="N10103"/>
      <c r="O10103"/>
      <c r="P10103"/>
      <c r="Q10103"/>
      <c r="R10103"/>
      <c r="S10103"/>
    </row>
    <row r="10104" spans="1:19">
      <c r="A10104"/>
      <c r="B10104"/>
      <c r="C10104"/>
      <c r="D10104"/>
      <c r="E10104"/>
      <c r="F10104"/>
      <c r="G10104"/>
      <c r="H10104"/>
      <c r="I10104"/>
      <c r="J10104"/>
      <c r="K10104"/>
      <c r="L10104"/>
      <c r="M10104"/>
      <c r="N10104"/>
      <c r="O10104"/>
      <c r="P10104"/>
      <c r="Q10104"/>
      <c r="R10104"/>
      <c r="S10104"/>
    </row>
    <row r="10105" spans="1:19">
      <c r="A10105"/>
      <c r="B10105"/>
      <c r="C10105"/>
      <c r="D10105"/>
      <c r="E10105"/>
      <c r="F10105"/>
      <c r="G10105"/>
      <c r="H10105"/>
      <c r="I10105"/>
      <c r="J10105"/>
      <c r="K10105"/>
      <c r="L10105"/>
      <c r="M10105"/>
      <c r="N10105"/>
      <c r="O10105"/>
      <c r="P10105"/>
      <c r="Q10105"/>
      <c r="R10105"/>
      <c r="S10105"/>
    </row>
    <row r="10106" spans="1:19">
      <c r="A10106"/>
      <c r="B10106"/>
      <c r="C10106"/>
      <c r="D10106"/>
      <c r="E10106"/>
      <c r="F10106"/>
      <c r="G10106"/>
      <c r="H10106"/>
      <c r="I10106"/>
      <c r="J10106"/>
      <c r="K10106"/>
      <c r="L10106"/>
      <c r="M10106"/>
      <c r="N10106"/>
      <c r="O10106"/>
      <c r="P10106"/>
      <c r="Q10106"/>
      <c r="R10106"/>
      <c r="S10106"/>
    </row>
    <row r="10107" spans="1:19">
      <c r="A10107"/>
      <c r="B10107"/>
      <c r="C10107"/>
      <c r="D10107"/>
      <c r="E10107"/>
      <c r="F10107"/>
      <c r="G10107"/>
      <c r="H10107"/>
      <c r="I10107"/>
      <c r="J10107"/>
      <c r="K10107"/>
      <c r="L10107"/>
      <c r="M10107"/>
      <c r="N10107"/>
      <c r="O10107"/>
      <c r="P10107"/>
      <c r="Q10107"/>
      <c r="R10107"/>
      <c r="S10107"/>
    </row>
    <row r="10108" spans="1:19">
      <c r="A10108"/>
      <c r="B10108"/>
      <c r="C10108"/>
      <c r="D10108"/>
      <c r="E10108"/>
      <c r="F10108"/>
      <c r="G10108"/>
      <c r="H10108"/>
      <c r="I10108"/>
      <c r="J10108"/>
      <c r="K10108"/>
      <c r="L10108"/>
      <c r="M10108"/>
      <c r="N10108"/>
      <c r="O10108"/>
      <c r="P10108"/>
      <c r="Q10108"/>
      <c r="R10108"/>
      <c r="S10108"/>
    </row>
    <row r="10109" spans="1:19">
      <c r="A10109"/>
      <c r="B10109"/>
      <c r="C10109"/>
      <c r="D10109"/>
      <c r="E10109"/>
      <c r="F10109"/>
      <c r="G10109"/>
      <c r="H10109"/>
      <c r="I10109"/>
      <c r="J10109"/>
      <c r="K10109"/>
      <c r="L10109"/>
      <c r="M10109"/>
      <c r="N10109"/>
      <c r="O10109"/>
      <c r="P10109"/>
      <c r="Q10109"/>
      <c r="R10109"/>
      <c r="S10109"/>
    </row>
    <row r="10110" spans="1:19">
      <c r="A10110"/>
      <c r="B10110"/>
      <c r="C10110"/>
      <c r="D10110"/>
      <c r="E10110"/>
      <c r="F10110"/>
      <c r="G10110"/>
      <c r="H10110"/>
      <c r="I10110"/>
      <c r="J10110"/>
      <c r="K10110"/>
      <c r="L10110"/>
      <c r="M10110"/>
      <c r="N10110"/>
      <c r="O10110"/>
      <c r="P10110"/>
      <c r="Q10110"/>
      <c r="R10110"/>
      <c r="S10110"/>
    </row>
    <row r="10111" spans="1:19">
      <c r="A10111"/>
      <c r="B10111"/>
      <c r="C10111"/>
      <c r="D10111"/>
      <c r="E10111"/>
      <c r="F10111"/>
      <c r="G10111"/>
      <c r="H10111"/>
      <c r="I10111"/>
      <c r="J10111"/>
      <c r="K10111"/>
      <c r="L10111"/>
      <c r="M10111"/>
      <c r="N10111"/>
      <c r="O10111"/>
      <c r="P10111"/>
      <c r="Q10111"/>
      <c r="R10111"/>
      <c r="S10111"/>
    </row>
    <row r="10112" spans="1:19">
      <c r="A10112"/>
      <c r="B10112"/>
      <c r="C10112"/>
      <c r="D10112"/>
      <c r="E10112"/>
      <c r="F10112"/>
      <c r="G10112"/>
      <c r="H10112"/>
      <c r="I10112"/>
      <c r="J10112"/>
      <c r="K10112"/>
      <c r="L10112"/>
      <c r="M10112"/>
      <c r="N10112"/>
      <c r="O10112"/>
      <c r="P10112"/>
      <c r="Q10112"/>
      <c r="R10112"/>
      <c r="S10112"/>
    </row>
    <row r="10113" spans="1:19">
      <c r="A10113"/>
      <c r="B10113"/>
      <c r="C10113"/>
      <c r="D10113"/>
      <c r="E10113"/>
      <c r="F10113"/>
      <c r="G10113"/>
      <c r="H10113"/>
      <c r="I10113"/>
      <c r="J10113"/>
      <c r="K10113"/>
      <c r="L10113"/>
      <c r="M10113"/>
      <c r="N10113"/>
      <c r="O10113"/>
      <c r="P10113"/>
      <c r="Q10113"/>
      <c r="R10113"/>
      <c r="S10113"/>
    </row>
    <row r="10114" spans="1:19">
      <c r="A10114"/>
      <c r="B10114"/>
      <c r="C10114"/>
      <c r="D10114"/>
      <c r="E10114"/>
      <c r="F10114"/>
      <c r="G10114"/>
      <c r="H10114"/>
      <c r="I10114"/>
      <c r="J10114"/>
      <c r="K10114"/>
      <c r="L10114"/>
      <c r="M10114"/>
      <c r="N10114"/>
      <c r="O10114"/>
      <c r="P10114"/>
      <c r="Q10114"/>
      <c r="R10114"/>
      <c r="S10114"/>
    </row>
    <row r="10115" spans="1:19">
      <c r="A10115"/>
      <c r="B10115"/>
      <c r="C10115"/>
      <c r="D10115"/>
      <c r="E10115"/>
      <c r="F10115"/>
      <c r="G10115"/>
      <c r="H10115"/>
      <c r="I10115"/>
      <c r="J10115"/>
      <c r="K10115"/>
      <c r="L10115"/>
      <c r="M10115"/>
      <c r="N10115"/>
      <c r="O10115"/>
      <c r="P10115"/>
      <c r="Q10115"/>
      <c r="R10115"/>
      <c r="S10115"/>
    </row>
    <row r="10116" spans="1:19">
      <c r="A10116"/>
      <c r="B10116"/>
      <c r="C10116"/>
      <c r="D10116"/>
      <c r="E10116"/>
      <c r="F10116"/>
      <c r="G10116"/>
      <c r="H10116"/>
      <c r="I10116"/>
      <c r="J10116"/>
      <c r="K10116"/>
      <c r="L10116"/>
      <c r="M10116"/>
      <c r="N10116"/>
      <c r="O10116"/>
      <c r="P10116"/>
      <c r="Q10116"/>
      <c r="R10116"/>
      <c r="S10116"/>
    </row>
    <row r="10117" spans="1:19">
      <c r="A10117"/>
      <c r="B10117"/>
      <c r="C10117"/>
      <c r="D10117"/>
      <c r="E10117"/>
      <c r="F10117"/>
      <c r="G10117"/>
      <c r="H10117"/>
      <c r="I10117"/>
      <c r="J10117"/>
      <c r="K10117"/>
      <c r="L10117"/>
      <c r="M10117"/>
      <c r="N10117"/>
      <c r="O10117"/>
      <c r="P10117"/>
      <c r="Q10117"/>
      <c r="R10117"/>
      <c r="S10117"/>
    </row>
    <row r="10118" spans="1:19">
      <c r="A10118"/>
      <c r="B10118"/>
      <c r="C10118"/>
      <c r="D10118"/>
      <c r="E10118"/>
      <c r="F10118"/>
      <c r="G10118"/>
      <c r="H10118"/>
      <c r="I10118"/>
      <c r="J10118"/>
      <c r="K10118"/>
      <c r="L10118"/>
      <c r="M10118"/>
      <c r="N10118"/>
      <c r="O10118"/>
      <c r="P10118"/>
      <c r="Q10118"/>
      <c r="R10118"/>
      <c r="S10118"/>
    </row>
    <row r="10119" spans="1:19">
      <c r="A10119"/>
      <c r="B10119"/>
      <c r="C10119"/>
      <c r="D10119"/>
      <c r="E10119"/>
      <c r="F10119"/>
      <c r="G10119"/>
      <c r="H10119"/>
      <c r="I10119"/>
      <c r="J10119"/>
      <c r="K10119"/>
      <c r="L10119"/>
      <c r="M10119"/>
      <c r="N10119"/>
      <c r="O10119"/>
      <c r="P10119"/>
      <c r="Q10119"/>
      <c r="R10119"/>
      <c r="S10119"/>
    </row>
    <row r="10120" spans="1:19">
      <c r="A10120"/>
      <c r="B10120"/>
      <c r="C10120"/>
      <c r="D10120"/>
      <c r="E10120"/>
      <c r="F10120"/>
      <c r="G10120"/>
      <c r="H10120"/>
      <c r="I10120"/>
      <c r="J10120"/>
      <c r="K10120"/>
      <c r="L10120"/>
      <c r="M10120"/>
      <c r="N10120"/>
      <c r="O10120"/>
      <c r="P10120"/>
      <c r="Q10120"/>
      <c r="R10120"/>
      <c r="S10120"/>
    </row>
    <row r="10121" spans="1:19">
      <c r="A10121"/>
      <c r="B10121"/>
      <c r="C10121"/>
      <c r="D10121"/>
      <c r="E10121"/>
      <c r="F10121"/>
      <c r="G10121"/>
      <c r="H10121"/>
      <c r="I10121"/>
      <c r="J10121"/>
      <c r="K10121"/>
      <c r="L10121"/>
      <c r="M10121"/>
      <c r="N10121"/>
      <c r="O10121"/>
      <c r="P10121"/>
      <c r="Q10121"/>
      <c r="R10121"/>
      <c r="S10121"/>
    </row>
    <row r="10122" spans="1:19">
      <c r="A10122"/>
      <c r="B10122"/>
      <c r="C10122"/>
      <c r="D10122"/>
      <c r="E10122"/>
      <c r="F10122"/>
      <c r="G10122"/>
      <c r="H10122"/>
      <c r="I10122"/>
      <c r="J10122"/>
      <c r="K10122"/>
      <c r="L10122"/>
      <c r="M10122"/>
      <c r="N10122"/>
      <c r="O10122"/>
      <c r="P10122"/>
      <c r="Q10122"/>
      <c r="R10122"/>
      <c r="S10122"/>
    </row>
    <row r="10123" spans="1:19">
      <c r="A10123"/>
      <c r="B10123"/>
      <c r="C10123"/>
      <c r="D10123"/>
      <c r="E10123"/>
      <c r="F10123"/>
      <c r="G10123"/>
      <c r="H10123"/>
      <c r="I10123"/>
      <c r="J10123"/>
      <c r="K10123"/>
      <c r="L10123"/>
      <c r="M10123"/>
      <c r="N10123"/>
      <c r="O10123"/>
      <c r="P10123"/>
      <c r="Q10123"/>
      <c r="R10123"/>
      <c r="S10123"/>
    </row>
    <row r="10124" spans="1:19">
      <c r="A10124"/>
      <c r="B10124"/>
      <c r="C10124"/>
      <c r="D10124"/>
      <c r="E10124"/>
      <c r="F10124"/>
      <c r="G10124"/>
      <c r="H10124"/>
      <c r="I10124"/>
      <c r="J10124"/>
      <c r="K10124"/>
      <c r="L10124"/>
      <c r="M10124"/>
      <c r="N10124"/>
      <c r="O10124"/>
      <c r="P10124"/>
      <c r="Q10124"/>
      <c r="R10124"/>
      <c r="S10124"/>
    </row>
    <row r="10125" spans="1:19">
      <c r="A10125"/>
      <c r="B10125"/>
      <c r="C10125"/>
      <c r="D10125"/>
      <c r="E10125"/>
      <c r="F10125"/>
      <c r="G10125"/>
      <c r="H10125"/>
      <c r="I10125"/>
      <c r="J10125"/>
      <c r="K10125"/>
      <c r="L10125"/>
      <c r="M10125"/>
      <c r="N10125"/>
      <c r="O10125"/>
      <c r="P10125"/>
      <c r="Q10125"/>
      <c r="R10125"/>
      <c r="S10125"/>
    </row>
    <row r="10126" spans="1:19">
      <c r="A10126"/>
      <c r="B10126"/>
      <c r="C10126"/>
      <c r="D10126"/>
      <c r="E10126"/>
      <c r="F10126"/>
      <c r="G10126"/>
      <c r="H10126"/>
      <c r="I10126"/>
      <c r="J10126"/>
      <c r="K10126"/>
      <c r="L10126"/>
      <c r="M10126"/>
      <c r="N10126"/>
      <c r="O10126"/>
      <c r="P10126"/>
      <c r="Q10126"/>
      <c r="R10126"/>
      <c r="S10126"/>
    </row>
    <row r="10127" spans="1:19">
      <c r="A10127"/>
      <c r="B10127"/>
      <c r="C10127"/>
      <c r="D10127"/>
      <c r="E10127"/>
      <c r="F10127"/>
      <c r="G10127"/>
      <c r="H10127"/>
      <c r="I10127"/>
      <c r="J10127"/>
      <c r="K10127"/>
      <c r="L10127"/>
      <c r="M10127"/>
      <c r="N10127"/>
      <c r="O10127"/>
      <c r="P10127"/>
      <c r="Q10127"/>
      <c r="R10127"/>
      <c r="S10127"/>
    </row>
    <row r="10128" spans="1:19">
      <c r="A10128"/>
      <c r="B10128"/>
      <c r="C10128"/>
      <c r="D10128"/>
      <c r="E10128"/>
      <c r="F10128"/>
      <c r="G10128"/>
      <c r="H10128"/>
      <c r="I10128"/>
      <c r="J10128"/>
      <c r="K10128"/>
      <c r="L10128"/>
      <c r="M10128"/>
      <c r="N10128"/>
      <c r="O10128"/>
      <c r="P10128"/>
      <c r="Q10128"/>
      <c r="R10128"/>
      <c r="S10128"/>
    </row>
    <row r="10129" spans="1:19">
      <c r="A10129"/>
      <c r="B10129"/>
      <c r="C10129"/>
      <c r="D10129"/>
      <c r="E10129"/>
      <c r="F10129"/>
      <c r="G10129"/>
      <c r="H10129"/>
      <c r="I10129"/>
      <c r="J10129"/>
      <c r="K10129"/>
      <c r="L10129"/>
      <c r="M10129"/>
      <c r="N10129"/>
      <c r="O10129"/>
      <c r="P10129"/>
      <c r="Q10129"/>
      <c r="R10129"/>
      <c r="S10129"/>
    </row>
    <row r="10130" spans="1:19">
      <c r="A10130"/>
      <c r="B10130"/>
      <c r="C10130"/>
      <c r="D10130"/>
      <c r="E10130"/>
      <c r="F10130"/>
      <c r="G10130"/>
      <c r="H10130"/>
      <c r="I10130"/>
      <c r="J10130"/>
      <c r="K10130"/>
      <c r="L10130"/>
      <c r="M10130"/>
      <c r="N10130"/>
      <c r="O10130"/>
      <c r="P10130"/>
      <c r="Q10130"/>
      <c r="R10130"/>
      <c r="S10130"/>
    </row>
    <row r="10131" spans="1:19">
      <c r="A10131"/>
      <c r="B10131"/>
      <c r="C10131"/>
      <c r="D10131"/>
      <c r="E10131"/>
      <c r="F10131"/>
      <c r="G10131"/>
      <c r="H10131"/>
      <c r="I10131"/>
      <c r="J10131"/>
      <c r="K10131"/>
      <c r="L10131"/>
      <c r="M10131"/>
      <c r="N10131"/>
      <c r="O10131"/>
      <c r="P10131"/>
      <c r="Q10131"/>
      <c r="R10131"/>
      <c r="S10131"/>
    </row>
    <row r="10132" spans="1:19">
      <c r="A10132"/>
      <c r="B10132"/>
      <c r="C10132"/>
      <c r="D10132"/>
      <c r="E10132"/>
      <c r="F10132"/>
      <c r="G10132"/>
      <c r="H10132"/>
      <c r="I10132"/>
      <c r="J10132"/>
      <c r="K10132"/>
      <c r="L10132"/>
      <c r="M10132"/>
      <c r="N10132"/>
      <c r="O10132"/>
      <c r="P10132"/>
      <c r="Q10132"/>
      <c r="R10132"/>
      <c r="S10132"/>
    </row>
    <row r="10133" spans="1:19">
      <c r="A10133"/>
      <c r="B10133"/>
      <c r="C10133"/>
      <c r="D10133"/>
      <c r="E10133"/>
      <c r="F10133"/>
      <c r="G10133"/>
      <c r="H10133"/>
      <c r="I10133"/>
      <c r="J10133"/>
      <c r="K10133"/>
      <c r="L10133"/>
      <c r="M10133"/>
      <c r="N10133"/>
      <c r="O10133"/>
      <c r="P10133"/>
      <c r="Q10133"/>
      <c r="R10133"/>
      <c r="S10133"/>
    </row>
    <row r="10134" spans="1:19">
      <c r="A10134"/>
      <c r="B10134"/>
      <c r="C10134"/>
      <c r="D10134"/>
      <c r="E10134"/>
      <c r="F10134"/>
      <c r="G10134"/>
      <c r="H10134"/>
      <c r="I10134"/>
      <c r="J10134"/>
      <c r="K10134"/>
      <c r="L10134"/>
      <c r="M10134"/>
      <c r="N10134"/>
      <c r="O10134"/>
      <c r="P10134"/>
      <c r="Q10134"/>
      <c r="R10134"/>
      <c r="S10134"/>
    </row>
    <row r="10135" spans="1:19">
      <c r="A10135"/>
      <c r="B10135"/>
      <c r="C10135"/>
      <c r="D10135"/>
      <c r="E10135"/>
      <c r="F10135"/>
      <c r="G10135"/>
      <c r="H10135"/>
      <c r="I10135"/>
      <c r="J10135"/>
      <c r="K10135"/>
      <c r="L10135"/>
      <c r="M10135"/>
      <c r="N10135"/>
      <c r="O10135"/>
      <c r="P10135"/>
      <c r="Q10135"/>
      <c r="R10135"/>
      <c r="S10135"/>
    </row>
    <row r="10136" spans="1:19">
      <c r="A10136"/>
      <c r="B10136"/>
      <c r="C10136"/>
      <c r="D10136"/>
      <c r="E10136"/>
      <c r="F10136"/>
      <c r="G10136"/>
      <c r="H10136"/>
      <c r="I10136"/>
      <c r="J10136"/>
      <c r="K10136"/>
      <c r="L10136"/>
      <c r="M10136"/>
      <c r="N10136"/>
      <c r="O10136"/>
      <c r="P10136"/>
      <c r="Q10136"/>
      <c r="R10136"/>
      <c r="S10136"/>
    </row>
    <row r="10137" spans="1:19">
      <c r="A10137"/>
      <c r="B10137"/>
      <c r="C10137"/>
      <c r="D10137"/>
      <c r="E10137"/>
      <c r="F10137"/>
      <c r="G10137"/>
      <c r="H10137"/>
      <c r="I10137"/>
      <c r="J10137"/>
      <c r="K10137"/>
      <c r="L10137"/>
      <c r="M10137"/>
      <c r="N10137"/>
      <c r="O10137"/>
      <c r="P10137"/>
      <c r="Q10137"/>
      <c r="R10137"/>
      <c r="S10137"/>
    </row>
    <row r="10138" spans="1:19">
      <c r="A10138"/>
      <c r="B10138"/>
      <c r="C10138"/>
      <c r="D10138"/>
      <c r="E10138"/>
      <c r="F10138"/>
      <c r="G10138"/>
      <c r="H10138"/>
      <c r="I10138"/>
      <c r="J10138"/>
      <c r="K10138"/>
      <c r="L10138"/>
      <c r="M10138"/>
      <c r="N10138"/>
      <c r="O10138"/>
      <c r="P10138"/>
      <c r="Q10138"/>
      <c r="R10138"/>
      <c r="S10138"/>
    </row>
    <row r="10139" spans="1:19">
      <c r="A10139"/>
      <c r="B10139"/>
      <c r="C10139"/>
      <c r="D10139"/>
      <c r="E10139"/>
      <c r="F10139"/>
      <c r="G10139"/>
      <c r="H10139"/>
      <c r="I10139"/>
      <c r="J10139"/>
      <c r="K10139"/>
      <c r="L10139"/>
      <c r="M10139"/>
      <c r="N10139"/>
      <c r="O10139"/>
      <c r="P10139"/>
      <c r="Q10139"/>
      <c r="R10139"/>
      <c r="S10139"/>
    </row>
    <row r="10140" spans="1:19">
      <c r="A10140"/>
      <c r="B10140"/>
      <c r="C10140"/>
      <c r="D10140"/>
      <c r="E10140"/>
      <c r="F10140"/>
      <c r="G10140"/>
      <c r="H10140"/>
      <c r="I10140"/>
      <c r="J10140"/>
      <c r="K10140"/>
      <c r="L10140"/>
      <c r="M10140"/>
      <c r="N10140"/>
      <c r="O10140"/>
      <c r="P10140"/>
      <c r="Q10140"/>
      <c r="R10140"/>
      <c r="S10140"/>
    </row>
    <row r="10141" spans="1:19">
      <c r="A10141"/>
      <c r="B10141"/>
      <c r="C10141"/>
      <c r="D10141"/>
      <c r="E10141"/>
      <c r="F10141"/>
      <c r="G10141"/>
      <c r="H10141"/>
      <c r="I10141"/>
      <c r="J10141"/>
      <c r="K10141"/>
      <c r="L10141"/>
      <c r="M10141"/>
      <c r="N10141"/>
      <c r="O10141"/>
      <c r="P10141"/>
      <c r="Q10141"/>
      <c r="R10141"/>
      <c r="S10141"/>
    </row>
    <row r="10142" spans="1:19">
      <c r="A10142"/>
      <c r="B10142"/>
      <c r="C10142"/>
      <c r="D10142"/>
      <c r="E10142"/>
      <c r="F10142"/>
      <c r="G10142"/>
      <c r="H10142"/>
      <c r="I10142"/>
      <c r="J10142"/>
      <c r="K10142"/>
      <c r="L10142"/>
      <c r="M10142"/>
      <c r="N10142"/>
      <c r="O10142"/>
      <c r="P10142"/>
      <c r="Q10142"/>
      <c r="R10142"/>
      <c r="S10142"/>
    </row>
    <row r="10143" spans="1:19">
      <c r="A10143"/>
      <c r="B10143"/>
      <c r="C10143"/>
      <c r="D10143"/>
      <c r="E10143"/>
      <c r="F10143"/>
      <c r="G10143"/>
      <c r="H10143"/>
      <c r="I10143"/>
      <c r="J10143"/>
      <c r="K10143"/>
      <c r="L10143"/>
      <c r="M10143"/>
      <c r="N10143"/>
      <c r="O10143"/>
      <c r="P10143"/>
      <c r="Q10143"/>
      <c r="R10143"/>
      <c r="S10143"/>
    </row>
    <row r="10144" spans="1:19">
      <c r="A10144"/>
      <c r="B10144"/>
      <c r="C10144"/>
      <c r="D10144"/>
      <c r="E10144"/>
      <c r="F10144"/>
      <c r="G10144"/>
      <c r="H10144"/>
      <c r="I10144"/>
      <c r="J10144"/>
      <c r="K10144"/>
      <c r="L10144"/>
      <c r="M10144"/>
      <c r="N10144"/>
      <c r="O10144"/>
      <c r="P10144"/>
      <c r="Q10144"/>
      <c r="R10144"/>
      <c r="S10144"/>
    </row>
    <row r="10145" spans="1:19">
      <c r="A10145"/>
      <c r="B10145"/>
      <c r="C10145"/>
      <c r="D10145"/>
      <c r="E10145"/>
      <c r="F10145"/>
      <c r="G10145"/>
      <c r="H10145"/>
      <c r="I10145"/>
      <c r="J10145"/>
      <c r="K10145"/>
      <c r="L10145"/>
      <c r="M10145"/>
      <c r="N10145"/>
      <c r="O10145"/>
      <c r="P10145"/>
      <c r="Q10145"/>
      <c r="R10145"/>
      <c r="S10145"/>
    </row>
    <row r="10146" spans="1:19">
      <c r="A10146"/>
      <c r="B10146"/>
      <c r="C10146"/>
      <c r="D10146"/>
      <c r="E10146"/>
      <c r="F10146"/>
      <c r="G10146"/>
      <c r="H10146"/>
      <c r="I10146"/>
      <c r="J10146"/>
      <c r="K10146"/>
      <c r="L10146"/>
      <c r="M10146"/>
      <c r="N10146"/>
      <c r="O10146"/>
      <c r="P10146"/>
      <c r="Q10146"/>
      <c r="R10146"/>
      <c r="S10146"/>
    </row>
    <row r="10147" spans="1:19">
      <c r="A10147"/>
      <c r="B10147"/>
      <c r="C10147"/>
      <c r="D10147"/>
      <c r="E10147"/>
      <c r="F10147"/>
      <c r="G10147"/>
      <c r="H10147"/>
      <c r="I10147"/>
      <c r="J10147"/>
      <c r="K10147"/>
      <c r="L10147"/>
      <c r="M10147"/>
      <c r="N10147"/>
      <c r="O10147"/>
      <c r="P10147"/>
      <c r="Q10147"/>
      <c r="R10147"/>
      <c r="S10147"/>
    </row>
    <row r="10148" spans="1:19">
      <c r="A10148"/>
      <c r="B10148"/>
      <c r="C10148"/>
      <c r="D10148"/>
      <c r="E10148"/>
      <c r="F10148"/>
      <c r="G10148"/>
      <c r="H10148"/>
      <c r="I10148"/>
      <c r="J10148"/>
      <c r="K10148"/>
      <c r="L10148"/>
      <c r="M10148"/>
      <c r="N10148"/>
      <c r="O10148"/>
      <c r="P10148"/>
      <c r="Q10148"/>
      <c r="R10148"/>
      <c r="S10148"/>
    </row>
    <row r="10149" spans="1:19">
      <c r="A10149"/>
      <c r="B10149"/>
      <c r="C10149"/>
      <c r="D10149"/>
      <c r="E10149"/>
      <c r="F10149"/>
      <c r="G10149"/>
      <c r="H10149"/>
      <c r="I10149"/>
      <c r="J10149"/>
      <c r="K10149"/>
      <c r="L10149"/>
      <c r="M10149"/>
      <c r="N10149"/>
      <c r="O10149"/>
      <c r="P10149"/>
      <c r="Q10149"/>
      <c r="R10149"/>
      <c r="S10149"/>
    </row>
    <row r="10150" spans="1:19">
      <c r="A10150"/>
      <c r="B10150"/>
      <c r="C10150"/>
      <c r="D10150"/>
      <c r="E10150"/>
      <c r="F10150"/>
      <c r="G10150"/>
      <c r="H10150"/>
      <c r="I10150"/>
      <c r="J10150"/>
      <c r="K10150"/>
      <c r="L10150"/>
      <c r="M10150"/>
      <c r="N10150"/>
      <c r="O10150"/>
      <c r="P10150"/>
      <c r="Q10150"/>
      <c r="R10150"/>
      <c r="S10150"/>
    </row>
    <row r="10151" spans="1:19">
      <c r="A10151"/>
      <c r="B10151"/>
      <c r="C10151"/>
      <c r="D10151"/>
      <c r="E10151"/>
      <c r="F10151"/>
      <c r="G10151"/>
      <c r="H10151"/>
      <c r="I10151"/>
      <c r="J10151"/>
      <c r="K10151"/>
      <c r="L10151"/>
      <c r="M10151"/>
      <c r="N10151"/>
      <c r="O10151"/>
      <c r="P10151"/>
      <c r="Q10151"/>
      <c r="R10151"/>
      <c r="S10151"/>
    </row>
    <row r="10152" spans="1:19">
      <c r="A10152"/>
      <c r="B10152"/>
      <c r="C10152"/>
      <c r="D10152"/>
      <c r="E10152"/>
      <c r="F10152"/>
      <c r="G10152"/>
      <c r="H10152"/>
      <c r="I10152"/>
      <c r="J10152"/>
      <c r="K10152"/>
      <c r="L10152"/>
      <c r="M10152"/>
      <c r="N10152"/>
      <c r="O10152"/>
      <c r="P10152"/>
      <c r="Q10152"/>
      <c r="R10152"/>
      <c r="S10152"/>
    </row>
    <row r="10153" spans="1:19">
      <c r="A10153"/>
      <c r="B10153"/>
      <c r="C10153"/>
      <c r="D10153"/>
      <c r="E10153"/>
      <c r="F10153"/>
      <c r="G10153"/>
      <c r="H10153"/>
      <c r="I10153"/>
      <c r="J10153"/>
      <c r="K10153"/>
      <c r="L10153"/>
      <c r="M10153"/>
      <c r="N10153"/>
      <c r="O10153"/>
      <c r="P10153"/>
      <c r="Q10153"/>
      <c r="R10153"/>
      <c r="S10153"/>
    </row>
    <row r="10154" spans="1:19">
      <c r="A10154"/>
      <c r="B10154"/>
      <c r="C10154"/>
      <c r="D10154"/>
      <c r="E10154"/>
      <c r="F10154"/>
      <c r="G10154"/>
      <c r="H10154"/>
      <c r="I10154"/>
      <c r="J10154"/>
      <c r="K10154"/>
      <c r="L10154"/>
      <c r="M10154"/>
      <c r="N10154"/>
      <c r="O10154"/>
      <c r="P10154"/>
      <c r="Q10154"/>
      <c r="R10154"/>
      <c r="S10154"/>
    </row>
    <row r="10155" spans="1:19">
      <c r="A10155"/>
      <c r="B10155"/>
      <c r="C10155"/>
      <c r="D10155"/>
      <c r="E10155"/>
      <c r="F10155"/>
      <c r="G10155"/>
      <c r="H10155"/>
      <c r="I10155"/>
      <c r="J10155"/>
      <c r="K10155"/>
      <c r="L10155"/>
      <c r="M10155"/>
      <c r="N10155"/>
      <c r="O10155"/>
      <c r="P10155"/>
      <c r="Q10155"/>
      <c r="R10155"/>
      <c r="S10155"/>
    </row>
    <row r="10156" spans="1:19">
      <c r="A10156"/>
      <c r="B10156"/>
      <c r="C10156"/>
      <c r="D10156"/>
      <c r="E10156"/>
      <c r="F10156"/>
      <c r="G10156"/>
      <c r="H10156"/>
      <c r="I10156"/>
      <c r="J10156"/>
      <c r="K10156"/>
      <c r="L10156"/>
      <c r="M10156"/>
      <c r="N10156"/>
      <c r="O10156"/>
      <c r="P10156"/>
      <c r="Q10156"/>
      <c r="R10156"/>
      <c r="S10156"/>
    </row>
    <row r="10157" spans="1:19">
      <c r="A10157"/>
      <c r="B10157"/>
      <c r="C10157"/>
      <c r="D10157"/>
      <c r="E10157"/>
      <c r="F10157"/>
      <c r="G10157"/>
      <c r="H10157"/>
      <c r="I10157"/>
      <c r="J10157"/>
      <c r="K10157"/>
      <c r="L10157"/>
      <c r="M10157"/>
      <c r="N10157"/>
      <c r="O10157"/>
      <c r="P10157"/>
      <c r="Q10157"/>
      <c r="R10157"/>
      <c r="S10157"/>
    </row>
    <row r="10158" spans="1:19">
      <c r="A10158"/>
      <c r="B10158"/>
      <c r="C10158"/>
      <c r="D10158"/>
      <c r="E10158"/>
      <c r="F10158"/>
      <c r="G10158"/>
      <c r="H10158"/>
      <c r="I10158"/>
      <c r="J10158"/>
      <c r="K10158"/>
      <c r="L10158"/>
      <c r="M10158"/>
      <c r="N10158"/>
      <c r="O10158"/>
      <c r="P10158"/>
      <c r="Q10158"/>
      <c r="R10158"/>
      <c r="S10158"/>
    </row>
    <row r="10159" spans="1:19">
      <c r="A10159"/>
      <c r="B10159"/>
      <c r="C10159"/>
      <c r="D10159"/>
      <c r="E10159"/>
      <c r="F10159"/>
      <c r="G10159"/>
      <c r="H10159"/>
      <c r="I10159"/>
      <c r="J10159"/>
      <c r="K10159"/>
      <c r="L10159"/>
      <c r="M10159"/>
      <c r="N10159"/>
      <c r="O10159"/>
      <c r="P10159"/>
      <c r="Q10159"/>
      <c r="R10159"/>
      <c r="S10159"/>
    </row>
    <row r="10160" spans="1:19">
      <c r="A10160"/>
      <c r="B10160"/>
      <c r="C10160"/>
      <c r="D10160"/>
      <c r="E10160"/>
      <c r="F10160"/>
      <c r="G10160"/>
      <c r="H10160"/>
      <c r="I10160"/>
      <c r="J10160"/>
      <c r="K10160"/>
      <c r="L10160"/>
      <c r="M10160"/>
      <c r="N10160"/>
      <c r="O10160"/>
      <c r="P10160"/>
      <c r="Q10160"/>
      <c r="R10160"/>
      <c r="S10160"/>
    </row>
    <row r="10161" spans="1:19">
      <c r="A10161"/>
      <c r="B10161"/>
      <c r="C10161"/>
      <c r="D10161"/>
      <c r="E10161"/>
      <c r="F10161"/>
      <c r="G10161"/>
      <c r="H10161"/>
      <c r="I10161"/>
      <c r="J10161"/>
      <c r="K10161"/>
      <c r="L10161"/>
      <c r="M10161"/>
      <c r="N10161"/>
      <c r="O10161"/>
      <c r="P10161"/>
      <c r="Q10161"/>
      <c r="R10161"/>
      <c r="S10161"/>
    </row>
    <row r="10162" spans="1:19">
      <c r="A10162"/>
      <c r="B10162"/>
      <c r="C10162"/>
      <c r="D10162"/>
      <c r="E10162"/>
      <c r="F10162"/>
      <c r="G10162"/>
      <c r="H10162"/>
      <c r="I10162"/>
      <c r="J10162"/>
      <c r="K10162"/>
      <c r="L10162"/>
      <c r="M10162"/>
      <c r="N10162"/>
      <c r="O10162"/>
      <c r="P10162"/>
      <c r="Q10162"/>
      <c r="R10162"/>
      <c r="S10162"/>
    </row>
    <row r="10163" spans="1:19">
      <c r="A10163"/>
      <c r="B10163"/>
      <c r="C10163"/>
      <c r="D10163"/>
      <c r="E10163"/>
      <c r="F10163"/>
      <c r="G10163"/>
      <c r="H10163"/>
      <c r="I10163"/>
      <c r="J10163"/>
      <c r="K10163"/>
      <c r="L10163"/>
      <c r="M10163"/>
      <c r="N10163"/>
      <c r="O10163"/>
      <c r="P10163"/>
      <c r="Q10163"/>
      <c r="R10163"/>
      <c r="S10163"/>
    </row>
    <row r="10164" spans="1:19">
      <c r="A10164"/>
      <c r="B10164"/>
      <c r="C10164"/>
      <c r="D10164"/>
      <c r="E10164"/>
      <c r="F10164"/>
      <c r="G10164"/>
      <c r="H10164"/>
      <c r="I10164"/>
      <c r="J10164"/>
      <c r="K10164"/>
      <c r="L10164"/>
      <c r="M10164"/>
      <c r="N10164"/>
      <c r="O10164"/>
      <c r="P10164"/>
      <c r="Q10164"/>
      <c r="R10164"/>
      <c r="S10164"/>
    </row>
    <row r="10165" spans="1:19">
      <c r="A10165"/>
      <c r="B10165"/>
      <c r="C10165"/>
      <c r="D10165"/>
      <c r="E10165"/>
      <c r="F10165"/>
      <c r="G10165"/>
      <c r="H10165"/>
      <c r="I10165"/>
      <c r="J10165"/>
      <c r="K10165"/>
      <c r="L10165"/>
      <c r="M10165"/>
      <c r="N10165"/>
      <c r="O10165"/>
      <c r="P10165"/>
      <c r="Q10165"/>
      <c r="R10165"/>
      <c r="S10165"/>
    </row>
    <row r="10166" spans="1:19">
      <c r="A10166"/>
      <c r="B10166"/>
      <c r="C10166"/>
      <c r="D10166"/>
      <c r="E10166"/>
      <c r="F10166"/>
      <c r="G10166"/>
      <c r="H10166"/>
      <c r="I10166"/>
      <c r="J10166"/>
      <c r="K10166"/>
      <c r="L10166"/>
      <c r="M10166"/>
      <c r="N10166"/>
      <c r="O10166"/>
      <c r="P10166"/>
      <c r="Q10166"/>
      <c r="R10166"/>
      <c r="S10166"/>
    </row>
    <row r="10167" spans="1:19">
      <c r="A10167"/>
      <c r="B10167"/>
      <c r="C10167"/>
      <c r="D10167"/>
      <c r="E10167"/>
      <c r="F10167"/>
      <c r="G10167"/>
      <c r="H10167"/>
      <c r="I10167"/>
      <c r="J10167"/>
      <c r="K10167"/>
      <c r="L10167"/>
      <c r="M10167"/>
      <c r="N10167"/>
      <c r="O10167"/>
      <c r="P10167"/>
      <c r="Q10167"/>
      <c r="R10167"/>
      <c r="S10167"/>
    </row>
    <row r="10168" spans="1:19">
      <c r="A10168"/>
      <c r="B10168"/>
      <c r="C10168"/>
      <c r="D10168"/>
      <c r="E10168"/>
      <c r="F10168"/>
      <c r="G10168"/>
      <c r="H10168"/>
      <c r="I10168"/>
      <c r="J10168"/>
      <c r="K10168"/>
      <c r="L10168"/>
      <c r="M10168"/>
      <c r="N10168"/>
      <c r="O10168"/>
      <c r="P10168"/>
      <c r="Q10168"/>
      <c r="R10168"/>
      <c r="S10168"/>
    </row>
    <row r="10169" spans="1:19">
      <c r="A10169"/>
      <c r="B10169"/>
      <c r="C10169"/>
      <c r="D10169"/>
      <c r="E10169"/>
      <c r="F10169"/>
      <c r="G10169"/>
      <c r="H10169"/>
      <c r="I10169"/>
      <c r="J10169"/>
      <c r="K10169"/>
      <c r="L10169"/>
      <c r="M10169"/>
      <c r="N10169"/>
      <c r="O10169"/>
      <c r="P10169"/>
      <c r="Q10169"/>
      <c r="R10169"/>
      <c r="S10169"/>
    </row>
    <row r="10170" spans="1:19">
      <c r="A10170"/>
      <c r="B10170"/>
      <c r="C10170"/>
      <c r="D10170"/>
      <c r="E10170"/>
      <c r="F10170"/>
      <c r="G10170"/>
      <c r="H10170"/>
      <c r="I10170"/>
      <c r="J10170"/>
      <c r="K10170"/>
      <c r="L10170"/>
      <c r="M10170"/>
      <c r="N10170"/>
      <c r="O10170"/>
      <c r="P10170"/>
      <c r="Q10170"/>
      <c r="R10170"/>
      <c r="S10170"/>
    </row>
    <row r="10171" spans="1:19">
      <c r="A10171"/>
      <c r="B10171"/>
      <c r="C10171"/>
      <c r="D10171"/>
      <c r="E10171"/>
      <c r="F10171"/>
      <c r="G10171"/>
      <c r="H10171"/>
      <c r="I10171"/>
      <c r="J10171"/>
      <c r="K10171"/>
      <c r="L10171"/>
      <c r="M10171"/>
      <c r="N10171"/>
      <c r="O10171"/>
      <c r="P10171"/>
      <c r="Q10171"/>
      <c r="R10171"/>
      <c r="S10171"/>
    </row>
    <row r="10172" spans="1:19">
      <c r="A10172"/>
      <c r="B10172"/>
      <c r="C10172"/>
      <c r="D10172"/>
      <c r="E10172"/>
      <c r="F10172"/>
      <c r="G10172"/>
      <c r="H10172"/>
      <c r="I10172"/>
      <c r="J10172"/>
      <c r="K10172"/>
      <c r="L10172"/>
      <c r="M10172"/>
      <c r="N10172"/>
      <c r="O10172"/>
      <c r="P10172"/>
      <c r="Q10172"/>
      <c r="R10172"/>
      <c r="S10172"/>
    </row>
    <row r="10173" spans="1:19">
      <c r="A10173"/>
      <c r="B10173"/>
      <c r="C10173"/>
      <c r="D10173"/>
      <c r="E10173"/>
      <c r="F10173"/>
      <c r="G10173"/>
      <c r="H10173"/>
      <c r="I10173"/>
      <c r="J10173"/>
      <c r="K10173"/>
      <c r="L10173"/>
      <c r="M10173"/>
      <c r="N10173"/>
      <c r="O10173"/>
      <c r="P10173"/>
      <c r="Q10173"/>
      <c r="R10173"/>
      <c r="S10173"/>
    </row>
    <row r="10174" spans="1:19">
      <c r="A10174"/>
      <c r="B10174"/>
      <c r="C10174"/>
      <c r="D10174"/>
      <c r="E10174"/>
      <c r="F10174"/>
      <c r="G10174"/>
      <c r="H10174"/>
      <c r="I10174"/>
      <c r="J10174"/>
      <c r="K10174"/>
      <c r="L10174"/>
      <c r="M10174"/>
      <c r="N10174"/>
      <c r="O10174"/>
      <c r="P10174"/>
      <c r="Q10174"/>
      <c r="R10174"/>
      <c r="S10174"/>
    </row>
    <row r="10175" spans="1:19">
      <c r="A10175"/>
      <c r="B10175"/>
      <c r="C10175"/>
      <c r="D10175"/>
      <c r="E10175"/>
      <c r="F10175"/>
      <c r="G10175"/>
      <c r="H10175"/>
      <c r="I10175"/>
      <c r="J10175"/>
      <c r="K10175"/>
      <c r="L10175"/>
      <c r="M10175"/>
      <c r="N10175"/>
      <c r="O10175"/>
      <c r="P10175"/>
      <c r="Q10175"/>
      <c r="R10175"/>
      <c r="S10175"/>
    </row>
    <row r="10176" spans="1:19">
      <c r="A10176"/>
      <c r="B10176"/>
      <c r="C10176"/>
      <c r="D10176"/>
      <c r="E10176"/>
      <c r="F10176"/>
      <c r="G10176"/>
      <c r="H10176"/>
      <c r="I10176"/>
      <c r="J10176"/>
      <c r="K10176"/>
      <c r="L10176"/>
      <c r="M10176"/>
      <c r="N10176"/>
      <c r="O10176"/>
      <c r="P10176"/>
      <c r="Q10176"/>
      <c r="R10176"/>
      <c r="S10176"/>
    </row>
    <row r="10177" spans="1:19">
      <c r="A10177"/>
      <c r="B10177"/>
      <c r="C10177"/>
      <c r="D10177"/>
      <c r="E10177"/>
      <c r="F10177"/>
      <c r="G10177"/>
      <c r="H10177"/>
      <c r="I10177"/>
      <c r="J10177"/>
      <c r="K10177"/>
      <c r="L10177"/>
      <c r="M10177"/>
      <c r="N10177"/>
      <c r="O10177"/>
      <c r="P10177"/>
      <c r="Q10177"/>
      <c r="R10177"/>
      <c r="S10177"/>
    </row>
    <row r="10178" spans="1:19">
      <c r="A10178"/>
      <c r="B10178"/>
      <c r="C10178"/>
      <c r="D10178"/>
      <c r="E10178"/>
      <c r="F10178"/>
      <c r="G10178"/>
      <c r="H10178"/>
      <c r="I10178"/>
      <c r="J10178"/>
      <c r="K10178"/>
      <c r="L10178"/>
      <c r="M10178"/>
      <c r="N10178"/>
      <c r="O10178"/>
      <c r="P10178"/>
      <c r="Q10178"/>
      <c r="R10178"/>
      <c r="S10178"/>
    </row>
    <row r="10179" spans="1:19">
      <c r="A10179"/>
      <c r="B10179"/>
      <c r="C10179"/>
      <c r="D10179"/>
      <c r="E10179"/>
      <c r="F10179"/>
      <c r="G10179"/>
      <c r="H10179"/>
      <c r="I10179"/>
      <c r="J10179"/>
      <c r="K10179"/>
      <c r="L10179"/>
      <c r="M10179"/>
      <c r="N10179"/>
      <c r="O10179"/>
      <c r="P10179"/>
      <c r="Q10179"/>
      <c r="R10179"/>
      <c r="S10179"/>
    </row>
    <row r="10180" spans="1:19">
      <c r="A10180"/>
      <c r="B10180"/>
      <c r="C10180"/>
      <c r="D10180"/>
      <c r="E10180"/>
      <c r="F10180"/>
      <c r="G10180"/>
      <c r="H10180"/>
      <c r="I10180"/>
      <c r="J10180"/>
      <c r="K10180"/>
      <c r="L10180"/>
      <c r="M10180"/>
      <c r="N10180"/>
      <c r="O10180"/>
      <c r="P10180"/>
      <c r="Q10180"/>
      <c r="R10180"/>
      <c r="S10180"/>
    </row>
    <row r="10181" spans="1:19">
      <c r="A10181"/>
      <c r="B10181"/>
      <c r="C10181"/>
      <c r="D10181"/>
      <c r="E10181"/>
      <c r="F10181"/>
      <c r="G10181"/>
      <c r="H10181"/>
      <c r="I10181"/>
      <c r="J10181"/>
      <c r="K10181"/>
      <c r="L10181"/>
      <c r="M10181"/>
      <c r="N10181"/>
      <c r="O10181"/>
      <c r="P10181"/>
      <c r="Q10181"/>
      <c r="R10181"/>
      <c r="S10181"/>
    </row>
    <row r="10182" spans="1:19">
      <c r="A10182"/>
      <c r="B10182"/>
      <c r="C10182"/>
      <c r="D10182"/>
      <c r="E10182"/>
      <c r="F10182"/>
      <c r="G10182"/>
      <c r="H10182"/>
      <c r="I10182"/>
      <c r="J10182"/>
      <c r="K10182"/>
      <c r="L10182"/>
      <c r="M10182"/>
      <c r="N10182"/>
      <c r="O10182"/>
      <c r="P10182"/>
      <c r="Q10182"/>
      <c r="R10182"/>
      <c r="S10182"/>
    </row>
    <row r="10183" spans="1:19">
      <c r="A10183"/>
      <c r="B10183"/>
      <c r="C10183"/>
      <c r="D10183"/>
      <c r="E10183"/>
      <c r="F10183"/>
      <c r="G10183"/>
      <c r="H10183"/>
      <c r="I10183"/>
      <c r="J10183"/>
      <c r="K10183"/>
      <c r="L10183"/>
      <c r="M10183"/>
      <c r="N10183"/>
      <c r="O10183"/>
      <c r="P10183"/>
      <c r="Q10183"/>
      <c r="R10183"/>
      <c r="S10183"/>
    </row>
    <row r="10184" spans="1:19">
      <c r="A10184"/>
      <c r="B10184"/>
      <c r="C10184"/>
      <c r="D10184"/>
      <c r="E10184"/>
      <c r="F10184"/>
      <c r="G10184"/>
      <c r="H10184"/>
      <c r="I10184"/>
      <c r="J10184"/>
      <c r="K10184"/>
      <c r="L10184"/>
      <c r="M10184"/>
      <c r="N10184"/>
      <c r="O10184"/>
      <c r="P10184"/>
      <c r="Q10184"/>
      <c r="R10184"/>
      <c r="S10184"/>
    </row>
    <row r="10185" spans="1:19">
      <c r="A10185"/>
      <c r="B10185"/>
      <c r="C10185"/>
      <c r="D10185"/>
      <c r="E10185"/>
      <c r="F10185"/>
      <c r="G10185"/>
      <c r="H10185"/>
      <c r="I10185"/>
      <c r="J10185"/>
      <c r="K10185"/>
      <c r="L10185"/>
      <c r="M10185"/>
      <c r="N10185"/>
      <c r="O10185"/>
      <c r="P10185"/>
      <c r="Q10185"/>
      <c r="R10185"/>
      <c r="S10185"/>
    </row>
    <row r="10186" spans="1:19">
      <c r="A10186"/>
      <c r="B10186"/>
      <c r="C10186"/>
      <c r="D10186"/>
      <c r="E10186"/>
      <c r="F10186"/>
      <c r="G10186"/>
      <c r="H10186"/>
      <c r="I10186"/>
      <c r="J10186"/>
      <c r="K10186"/>
      <c r="L10186"/>
      <c r="M10186"/>
      <c r="N10186"/>
      <c r="O10186"/>
      <c r="P10186"/>
      <c r="Q10186"/>
      <c r="R10186"/>
      <c r="S10186"/>
    </row>
    <row r="10187" spans="1:19">
      <c r="A10187"/>
      <c r="B10187"/>
      <c r="C10187"/>
      <c r="D10187"/>
      <c r="E10187"/>
      <c r="F10187"/>
      <c r="G10187"/>
      <c r="H10187"/>
      <c r="I10187"/>
      <c r="J10187"/>
      <c r="K10187"/>
      <c r="L10187"/>
      <c r="M10187"/>
      <c r="N10187"/>
      <c r="O10187"/>
      <c r="P10187"/>
      <c r="Q10187"/>
      <c r="R10187"/>
      <c r="S10187"/>
    </row>
    <row r="10188" spans="1:19">
      <c r="A10188"/>
      <c r="B10188"/>
      <c r="C10188"/>
      <c r="D10188"/>
      <c r="E10188"/>
      <c r="F10188"/>
      <c r="G10188"/>
      <c r="H10188"/>
      <c r="I10188"/>
      <c r="J10188"/>
      <c r="K10188"/>
      <c r="L10188"/>
      <c r="M10188"/>
      <c r="N10188"/>
      <c r="O10188"/>
      <c r="P10188"/>
      <c r="Q10188"/>
      <c r="R10188"/>
      <c r="S10188"/>
    </row>
    <row r="10189" spans="1:19">
      <c r="A10189"/>
      <c r="B10189"/>
      <c r="C10189"/>
      <c r="D10189"/>
      <c r="E10189"/>
      <c r="F10189"/>
      <c r="G10189"/>
      <c r="H10189"/>
      <c r="I10189"/>
      <c r="J10189"/>
      <c r="K10189"/>
      <c r="L10189"/>
      <c r="M10189"/>
      <c r="N10189"/>
      <c r="O10189"/>
      <c r="P10189"/>
      <c r="Q10189"/>
      <c r="R10189"/>
      <c r="S10189"/>
    </row>
    <row r="10190" spans="1:19">
      <c r="A10190"/>
      <c r="B10190"/>
      <c r="C10190"/>
      <c r="D10190"/>
      <c r="E10190"/>
      <c r="F10190"/>
      <c r="G10190"/>
      <c r="H10190"/>
      <c r="I10190"/>
      <c r="J10190"/>
      <c r="K10190"/>
      <c r="L10190"/>
      <c r="M10190"/>
      <c r="N10190"/>
      <c r="O10190"/>
      <c r="P10190"/>
      <c r="Q10190"/>
      <c r="R10190"/>
      <c r="S10190"/>
    </row>
    <row r="10191" spans="1:19">
      <c r="A10191"/>
      <c r="B10191"/>
      <c r="C10191"/>
      <c r="D10191"/>
      <c r="E10191"/>
      <c r="F10191"/>
      <c r="G10191"/>
      <c r="H10191"/>
      <c r="I10191"/>
      <c r="J10191"/>
      <c r="K10191"/>
      <c r="L10191"/>
      <c r="M10191"/>
      <c r="N10191"/>
      <c r="O10191"/>
      <c r="P10191"/>
      <c r="Q10191"/>
      <c r="R10191"/>
      <c r="S10191"/>
    </row>
    <row r="10192" spans="1:19">
      <c r="A10192"/>
      <c r="B10192"/>
      <c r="C10192"/>
      <c r="D10192"/>
      <c r="E10192"/>
      <c r="F10192"/>
      <c r="G10192"/>
      <c r="H10192"/>
      <c r="I10192"/>
      <c r="J10192"/>
      <c r="K10192"/>
      <c r="L10192"/>
      <c r="M10192"/>
      <c r="N10192"/>
      <c r="O10192"/>
      <c r="P10192"/>
      <c r="Q10192"/>
      <c r="R10192"/>
      <c r="S10192"/>
    </row>
    <row r="10193" spans="1:19">
      <c r="A10193"/>
      <c r="B10193"/>
      <c r="C10193"/>
      <c r="D10193"/>
      <c r="E10193"/>
      <c r="F10193"/>
      <c r="G10193"/>
      <c r="H10193"/>
      <c r="I10193"/>
      <c r="J10193"/>
      <c r="K10193"/>
      <c r="L10193"/>
      <c r="M10193"/>
      <c r="N10193"/>
      <c r="O10193"/>
      <c r="P10193"/>
      <c r="Q10193"/>
      <c r="R10193"/>
      <c r="S10193"/>
    </row>
    <row r="10194" spans="1:19">
      <c r="A10194"/>
      <c r="B10194"/>
      <c r="C10194"/>
      <c r="D10194"/>
      <c r="E10194"/>
      <c r="F10194"/>
      <c r="G10194"/>
      <c r="H10194"/>
      <c r="I10194"/>
      <c r="J10194"/>
      <c r="K10194"/>
      <c r="L10194"/>
      <c r="M10194"/>
      <c r="N10194"/>
      <c r="O10194"/>
      <c r="P10194"/>
      <c r="Q10194"/>
      <c r="R10194"/>
      <c r="S10194"/>
    </row>
    <row r="10195" spans="1:19">
      <c r="A10195"/>
      <c r="B10195"/>
      <c r="C10195"/>
      <c r="D10195"/>
      <c r="E10195"/>
      <c r="F10195"/>
      <c r="G10195"/>
      <c r="H10195"/>
      <c r="I10195"/>
      <c r="J10195"/>
      <c r="K10195"/>
      <c r="L10195"/>
      <c r="M10195"/>
      <c r="N10195"/>
      <c r="O10195"/>
      <c r="P10195"/>
      <c r="Q10195"/>
      <c r="R10195"/>
      <c r="S10195"/>
    </row>
    <row r="10196" spans="1:19">
      <c r="A10196"/>
      <c r="B10196"/>
      <c r="C10196"/>
      <c r="D10196"/>
      <c r="E10196"/>
      <c r="F10196"/>
      <c r="G10196"/>
      <c r="H10196"/>
      <c r="I10196"/>
      <c r="J10196"/>
      <c r="K10196"/>
      <c r="L10196"/>
      <c r="M10196"/>
      <c r="N10196"/>
      <c r="O10196"/>
      <c r="P10196"/>
      <c r="Q10196"/>
      <c r="R10196"/>
      <c r="S10196"/>
    </row>
    <row r="10197" spans="1:19">
      <c r="A10197"/>
      <c r="B10197"/>
      <c r="C10197"/>
      <c r="D10197"/>
      <c r="E10197"/>
      <c r="F10197"/>
      <c r="G10197"/>
      <c r="H10197"/>
      <c r="I10197"/>
      <c r="J10197"/>
      <c r="K10197"/>
      <c r="L10197"/>
      <c r="M10197"/>
      <c r="N10197"/>
      <c r="O10197"/>
      <c r="P10197"/>
      <c r="Q10197"/>
      <c r="R10197"/>
      <c r="S10197"/>
    </row>
    <row r="10198" spans="1:19">
      <c r="A10198"/>
      <c r="B10198"/>
      <c r="C10198"/>
      <c r="D10198"/>
      <c r="E10198"/>
      <c r="F10198"/>
      <c r="G10198"/>
      <c r="H10198"/>
      <c r="I10198"/>
      <c r="J10198"/>
      <c r="K10198"/>
      <c r="L10198"/>
      <c r="M10198"/>
      <c r="N10198"/>
      <c r="O10198"/>
      <c r="P10198"/>
      <c r="Q10198"/>
      <c r="R10198"/>
      <c r="S10198"/>
    </row>
    <row r="10199" spans="1:19">
      <c r="A10199"/>
      <c r="B10199"/>
      <c r="C10199"/>
      <c r="D10199"/>
      <c r="E10199"/>
      <c r="F10199"/>
      <c r="G10199"/>
      <c r="H10199"/>
      <c r="I10199"/>
      <c r="J10199"/>
      <c r="K10199"/>
      <c r="L10199"/>
      <c r="M10199"/>
      <c r="N10199"/>
      <c r="O10199"/>
      <c r="P10199"/>
      <c r="Q10199"/>
      <c r="R10199"/>
      <c r="S10199"/>
    </row>
    <row r="10200" spans="1:19">
      <c r="A10200"/>
      <c r="B10200"/>
      <c r="C10200"/>
      <c r="D10200"/>
      <c r="E10200"/>
      <c r="F10200"/>
      <c r="G10200"/>
      <c r="H10200"/>
      <c r="I10200"/>
      <c r="J10200"/>
      <c r="K10200"/>
      <c r="L10200"/>
      <c r="M10200"/>
      <c r="N10200"/>
      <c r="O10200"/>
      <c r="P10200"/>
      <c r="Q10200"/>
      <c r="R10200"/>
      <c r="S10200"/>
    </row>
    <row r="10201" spans="1:19">
      <c r="A10201"/>
      <c r="B10201"/>
      <c r="C10201"/>
      <c r="D10201"/>
      <c r="E10201"/>
      <c r="F10201"/>
      <c r="G10201"/>
      <c r="H10201"/>
      <c r="I10201"/>
      <c r="J10201"/>
      <c r="K10201"/>
      <c r="L10201"/>
      <c r="M10201"/>
      <c r="N10201"/>
      <c r="O10201"/>
      <c r="P10201"/>
      <c r="Q10201"/>
      <c r="R10201"/>
      <c r="S10201"/>
    </row>
    <row r="10202" spans="1:19">
      <c r="A10202"/>
      <c r="B10202"/>
      <c r="C10202"/>
      <c r="D10202"/>
      <c r="E10202"/>
      <c r="F10202"/>
      <c r="G10202"/>
      <c r="H10202"/>
      <c r="I10202"/>
      <c r="J10202"/>
      <c r="K10202"/>
      <c r="L10202"/>
      <c r="M10202"/>
      <c r="N10202"/>
      <c r="O10202"/>
      <c r="P10202"/>
      <c r="Q10202"/>
      <c r="R10202"/>
      <c r="S10202"/>
    </row>
    <row r="10203" spans="1:19">
      <c r="A10203"/>
      <c r="B10203"/>
      <c r="C10203"/>
      <c r="D10203"/>
      <c r="E10203"/>
      <c r="F10203"/>
      <c r="G10203"/>
      <c r="H10203"/>
      <c r="I10203"/>
      <c r="J10203"/>
      <c r="K10203"/>
      <c r="L10203"/>
      <c r="M10203"/>
      <c r="N10203"/>
      <c r="O10203"/>
      <c r="P10203"/>
      <c r="Q10203"/>
      <c r="R10203"/>
      <c r="S10203"/>
    </row>
    <row r="10204" spans="1:19">
      <c r="A10204"/>
      <c r="B10204"/>
      <c r="C10204"/>
      <c r="D10204"/>
      <c r="E10204"/>
      <c r="F10204"/>
      <c r="G10204"/>
      <c r="H10204"/>
      <c r="I10204"/>
      <c r="J10204"/>
      <c r="K10204"/>
      <c r="L10204"/>
      <c r="M10204"/>
      <c r="N10204"/>
      <c r="O10204"/>
      <c r="P10204"/>
      <c r="Q10204"/>
      <c r="R10204"/>
      <c r="S10204"/>
    </row>
    <row r="10205" spans="1:19">
      <c r="A10205"/>
      <c r="B10205"/>
      <c r="C10205"/>
      <c r="D10205"/>
      <c r="E10205"/>
      <c r="F10205"/>
      <c r="G10205"/>
      <c r="H10205"/>
      <c r="I10205"/>
      <c r="J10205"/>
      <c r="K10205"/>
      <c r="L10205"/>
      <c r="M10205"/>
      <c r="N10205"/>
      <c r="O10205"/>
      <c r="P10205"/>
      <c r="Q10205"/>
      <c r="R10205"/>
      <c r="S10205"/>
    </row>
    <row r="10206" spans="1:19">
      <c r="A10206"/>
      <c r="B10206"/>
      <c r="C10206"/>
      <c r="D10206"/>
      <c r="E10206"/>
      <c r="F10206"/>
      <c r="G10206"/>
      <c r="H10206"/>
      <c r="I10206"/>
      <c r="J10206"/>
      <c r="K10206"/>
      <c r="L10206"/>
      <c r="M10206"/>
      <c r="N10206"/>
      <c r="O10206"/>
      <c r="P10206"/>
      <c r="Q10206"/>
      <c r="R10206"/>
      <c r="S10206"/>
    </row>
    <row r="10207" spans="1:19">
      <c r="A10207"/>
      <c r="B10207"/>
      <c r="C10207"/>
      <c r="D10207"/>
      <c r="E10207"/>
      <c r="F10207"/>
      <c r="G10207"/>
      <c r="H10207"/>
      <c r="I10207"/>
      <c r="J10207"/>
      <c r="K10207"/>
      <c r="L10207"/>
      <c r="M10207"/>
      <c r="N10207"/>
      <c r="O10207"/>
      <c r="P10207"/>
      <c r="Q10207"/>
      <c r="R10207"/>
      <c r="S10207"/>
    </row>
    <row r="10208" spans="1:19">
      <c r="A10208"/>
      <c r="B10208"/>
      <c r="C10208"/>
      <c r="D10208"/>
      <c r="E10208"/>
      <c r="F10208"/>
      <c r="G10208"/>
      <c r="H10208"/>
      <c r="I10208"/>
      <c r="J10208"/>
      <c r="K10208"/>
      <c r="L10208"/>
      <c r="M10208"/>
      <c r="N10208"/>
      <c r="O10208"/>
      <c r="P10208"/>
      <c r="Q10208"/>
      <c r="R10208"/>
      <c r="S10208"/>
    </row>
    <row r="10209" spans="1:19">
      <c r="A10209"/>
      <c r="B10209"/>
      <c r="C10209"/>
      <c r="D10209"/>
      <c r="E10209"/>
      <c r="F10209"/>
      <c r="G10209"/>
      <c r="H10209"/>
      <c r="I10209"/>
      <c r="J10209"/>
      <c r="K10209"/>
      <c r="L10209"/>
      <c r="M10209"/>
      <c r="N10209"/>
      <c r="O10209"/>
      <c r="P10209"/>
      <c r="Q10209"/>
      <c r="R10209"/>
      <c r="S10209"/>
    </row>
    <row r="10210" spans="1:19">
      <c r="A10210"/>
      <c r="B10210"/>
      <c r="C10210"/>
      <c r="D10210"/>
      <c r="E10210"/>
      <c r="F10210"/>
      <c r="G10210"/>
      <c r="H10210"/>
      <c r="I10210"/>
      <c r="J10210"/>
      <c r="K10210"/>
      <c r="L10210"/>
      <c r="M10210"/>
      <c r="N10210"/>
      <c r="O10210"/>
      <c r="P10210"/>
      <c r="Q10210"/>
      <c r="R10210"/>
      <c r="S10210"/>
    </row>
    <row r="10211" spans="1:19">
      <c r="A10211"/>
      <c r="B10211"/>
      <c r="C10211"/>
      <c r="D10211"/>
      <c r="E10211"/>
      <c r="F10211"/>
      <c r="G10211"/>
      <c r="H10211"/>
      <c r="I10211"/>
      <c r="J10211"/>
      <c r="K10211"/>
      <c r="L10211"/>
      <c r="M10211"/>
      <c r="N10211"/>
      <c r="O10211"/>
      <c r="P10211"/>
      <c r="Q10211"/>
      <c r="R10211"/>
      <c r="S10211"/>
    </row>
    <row r="10212" spans="1:19">
      <c r="A10212"/>
      <c r="B10212"/>
      <c r="C10212"/>
      <c r="D10212"/>
      <c r="E10212"/>
      <c r="F10212"/>
      <c r="G10212"/>
      <c r="H10212"/>
      <c r="I10212"/>
      <c r="J10212"/>
      <c r="K10212"/>
      <c r="L10212"/>
      <c r="M10212"/>
      <c r="N10212"/>
      <c r="O10212"/>
      <c r="P10212"/>
      <c r="Q10212"/>
      <c r="R10212"/>
      <c r="S10212"/>
    </row>
    <row r="10213" spans="1:19">
      <c r="A10213"/>
      <c r="B10213"/>
      <c r="C10213"/>
      <c r="D10213"/>
      <c r="E10213"/>
      <c r="F10213"/>
      <c r="G10213"/>
      <c r="H10213"/>
      <c r="I10213"/>
      <c r="J10213"/>
      <c r="K10213"/>
      <c r="L10213"/>
      <c r="M10213"/>
      <c r="N10213"/>
      <c r="O10213"/>
      <c r="P10213"/>
      <c r="Q10213"/>
      <c r="R10213"/>
      <c r="S10213"/>
    </row>
    <row r="10214" spans="1:19">
      <c r="A10214"/>
      <c r="B10214"/>
      <c r="C10214"/>
      <c r="D10214"/>
      <c r="E10214"/>
      <c r="F10214"/>
      <c r="G10214"/>
      <c r="H10214"/>
      <c r="I10214"/>
      <c r="J10214"/>
      <c r="K10214"/>
      <c r="L10214"/>
      <c r="M10214"/>
      <c r="N10214"/>
      <c r="O10214"/>
      <c r="P10214"/>
      <c r="Q10214"/>
      <c r="R10214"/>
      <c r="S10214"/>
    </row>
    <row r="10215" spans="1:19">
      <c r="A10215"/>
      <c r="B10215"/>
      <c r="C10215"/>
      <c r="D10215"/>
      <c r="E10215"/>
      <c r="F10215"/>
      <c r="G10215"/>
      <c r="H10215"/>
      <c r="I10215"/>
      <c r="J10215"/>
      <c r="K10215"/>
      <c r="L10215"/>
      <c r="M10215"/>
      <c r="N10215"/>
      <c r="O10215"/>
      <c r="P10215"/>
      <c r="Q10215"/>
      <c r="R10215"/>
      <c r="S10215"/>
    </row>
    <row r="10216" spans="1:19">
      <c r="A10216"/>
      <c r="B10216"/>
      <c r="C10216"/>
      <c r="D10216"/>
      <c r="E10216"/>
      <c r="F10216"/>
      <c r="G10216"/>
      <c r="H10216"/>
      <c r="I10216"/>
      <c r="J10216"/>
      <c r="K10216"/>
      <c r="L10216"/>
      <c r="M10216"/>
      <c r="N10216"/>
      <c r="O10216"/>
      <c r="P10216"/>
      <c r="Q10216"/>
      <c r="R10216"/>
      <c r="S10216"/>
    </row>
    <row r="10217" spans="1:19">
      <c r="A10217"/>
      <c r="B10217"/>
      <c r="C10217"/>
      <c r="D10217"/>
      <c r="E10217"/>
      <c r="F10217"/>
      <c r="G10217"/>
      <c r="H10217"/>
      <c r="I10217"/>
      <c r="J10217"/>
      <c r="K10217"/>
      <c r="L10217"/>
      <c r="M10217"/>
      <c r="N10217"/>
      <c r="O10217"/>
      <c r="P10217"/>
      <c r="Q10217"/>
      <c r="R10217"/>
      <c r="S10217"/>
    </row>
    <row r="10218" spans="1:19">
      <c r="A10218"/>
      <c r="B10218"/>
      <c r="C10218"/>
      <c r="D10218"/>
      <c r="E10218"/>
      <c r="F10218"/>
      <c r="G10218"/>
      <c r="H10218"/>
      <c r="I10218"/>
      <c r="J10218"/>
      <c r="K10218"/>
      <c r="L10218"/>
      <c r="M10218"/>
      <c r="N10218"/>
      <c r="O10218"/>
      <c r="P10218"/>
      <c r="Q10218"/>
      <c r="R10218"/>
      <c r="S10218"/>
    </row>
    <row r="10219" spans="1:19">
      <c r="A10219"/>
      <c r="B10219"/>
      <c r="C10219"/>
      <c r="D10219"/>
      <c r="E10219"/>
      <c r="F10219"/>
      <c r="G10219"/>
      <c r="H10219"/>
      <c r="I10219"/>
      <c r="J10219"/>
      <c r="K10219"/>
      <c r="L10219"/>
      <c r="M10219"/>
      <c r="N10219"/>
      <c r="O10219"/>
      <c r="P10219"/>
      <c r="Q10219"/>
      <c r="R10219"/>
      <c r="S10219"/>
    </row>
    <row r="10220" spans="1:19">
      <c r="A10220"/>
      <c r="B10220"/>
      <c r="C10220"/>
      <c r="D10220"/>
      <c r="E10220"/>
      <c r="F10220"/>
      <c r="G10220"/>
      <c r="H10220"/>
      <c r="I10220"/>
      <c r="J10220"/>
      <c r="K10220"/>
      <c r="L10220"/>
      <c r="M10220"/>
      <c r="N10220"/>
      <c r="O10220"/>
      <c r="P10220"/>
      <c r="Q10220"/>
      <c r="R10220"/>
      <c r="S10220"/>
    </row>
    <row r="10221" spans="1:19">
      <c r="A10221"/>
      <c r="B10221"/>
      <c r="C10221"/>
      <c r="D10221"/>
      <c r="E10221"/>
      <c r="F10221"/>
      <c r="G10221"/>
      <c r="H10221"/>
      <c r="I10221"/>
      <c r="J10221"/>
      <c r="K10221"/>
      <c r="L10221"/>
      <c r="M10221"/>
      <c r="N10221"/>
      <c r="O10221"/>
      <c r="P10221"/>
      <c r="Q10221"/>
      <c r="R10221"/>
      <c r="S10221"/>
    </row>
    <row r="10222" spans="1:19">
      <c r="A10222"/>
      <c r="B10222"/>
      <c r="C10222"/>
      <c r="D10222"/>
      <c r="E10222"/>
      <c r="F10222"/>
      <c r="G10222"/>
      <c r="H10222"/>
      <c r="I10222"/>
      <c r="J10222"/>
      <c r="K10222"/>
      <c r="L10222"/>
      <c r="M10222"/>
      <c r="N10222"/>
      <c r="O10222"/>
      <c r="P10222"/>
      <c r="Q10222"/>
      <c r="R10222"/>
      <c r="S10222"/>
    </row>
    <row r="10223" spans="1:19">
      <c r="A10223"/>
      <c r="B10223"/>
      <c r="C10223"/>
      <c r="D10223"/>
      <c r="E10223"/>
      <c r="F10223"/>
      <c r="G10223"/>
      <c r="H10223"/>
      <c r="I10223"/>
      <c r="J10223"/>
      <c r="K10223"/>
      <c r="L10223"/>
      <c r="M10223"/>
      <c r="N10223"/>
      <c r="O10223"/>
      <c r="P10223"/>
      <c r="Q10223"/>
      <c r="R10223"/>
      <c r="S10223"/>
    </row>
    <row r="10224" spans="1:19">
      <c r="A10224"/>
      <c r="B10224"/>
      <c r="C10224"/>
      <c r="D10224"/>
      <c r="E10224"/>
      <c r="F10224"/>
      <c r="G10224"/>
      <c r="H10224"/>
      <c r="I10224"/>
      <c r="J10224"/>
      <c r="K10224"/>
      <c r="L10224"/>
      <c r="M10224"/>
      <c r="N10224"/>
      <c r="O10224"/>
      <c r="P10224"/>
      <c r="Q10224"/>
      <c r="R10224"/>
      <c r="S10224"/>
    </row>
    <row r="10225" spans="1:19">
      <c r="A10225"/>
      <c r="B10225"/>
      <c r="C10225"/>
      <c r="D10225"/>
      <c r="E10225"/>
      <c r="F10225"/>
      <c r="G10225"/>
      <c r="H10225"/>
      <c r="I10225"/>
      <c r="J10225"/>
      <c r="K10225"/>
      <c r="L10225"/>
      <c r="M10225"/>
      <c r="N10225"/>
      <c r="O10225"/>
      <c r="P10225"/>
      <c r="Q10225"/>
      <c r="R10225"/>
      <c r="S10225"/>
    </row>
    <row r="10226" spans="1:19">
      <c r="A10226"/>
      <c r="B10226"/>
      <c r="C10226"/>
      <c r="D10226"/>
      <c r="E10226"/>
      <c r="F10226"/>
      <c r="G10226"/>
      <c r="H10226"/>
      <c r="I10226"/>
      <c r="J10226"/>
      <c r="K10226"/>
      <c r="L10226"/>
      <c r="M10226"/>
      <c r="N10226"/>
      <c r="O10226"/>
      <c r="P10226"/>
      <c r="Q10226"/>
      <c r="R10226"/>
      <c r="S10226"/>
    </row>
    <row r="10227" spans="1:19">
      <c r="A10227"/>
      <c r="B10227"/>
      <c r="C10227"/>
      <c r="D10227"/>
      <c r="E10227"/>
      <c r="F10227"/>
      <c r="G10227"/>
      <c r="H10227"/>
      <c r="I10227"/>
      <c r="J10227"/>
      <c r="K10227"/>
      <c r="L10227"/>
      <c r="M10227"/>
      <c r="N10227"/>
      <c r="O10227"/>
      <c r="P10227"/>
      <c r="Q10227"/>
      <c r="R10227"/>
      <c r="S10227"/>
    </row>
    <row r="10228" spans="1:19">
      <c r="A10228"/>
      <c r="B10228"/>
      <c r="C10228"/>
      <c r="D10228"/>
      <c r="E10228"/>
      <c r="F10228"/>
      <c r="G10228"/>
      <c r="H10228"/>
      <c r="I10228"/>
      <c r="J10228"/>
      <c r="K10228"/>
      <c r="L10228"/>
      <c r="M10228"/>
      <c r="N10228"/>
      <c r="O10228"/>
      <c r="P10228"/>
      <c r="Q10228"/>
      <c r="R10228"/>
      <c r="S10228"/>
    </row>
    <row r="10229" spans="1:19">
      <c r="A10229"/>
      <c r="B10229"/>
      <c r="C10229"/>
      <c r="D10229"/>
      <c r="E10229"/>
      <c r="F10229"/>
      <c r="G10229"/>
      <c r="H10229"/>
      <c r="I10229"/>
      <c r="J10229"/>
      <c r="K10229"/>
      <c r="L10229"/>
      <c r="M10229"/>
      <c r="N10229"/>
      <c r="O10229"/>
      <c r="P10229"/>
      <c r="Q10229"/>
      <c r="R10229"/>
      <c r="S10229"/>
    </row>
    <row r="10230" spans="1:19">
      <c r="A10230"/>
      <c r="B10230"/>
      <c r="C10230"/>
      <c r="D10230"/>
      <c r="E10230"/>
      <c r="F10230"/>
      <c r="G10230"/>
      <c r="H10230"/>
      <c r="I10230"/>
      <c r="J10230"/>
      <c r="K10230"/>
      <c r="L10230"/>
      <c r="M10230"/>
      <c r="N10230"/>
      <c r="O10230"/>
      <c r="P10230"/>
      <c r="Q10230"/>
      <c r="R10230"/>
      <c r="S10230"/>
    </row>
    <row r="10231" spans="1:19">
      <c r="A10231"/>
      <c r="B10231"/>
      <c r="C10231"/>
      <c r="D10231"/>
      <c r="E10231"/>
      <c r="F10231"/>
      <c r="G10231"/>
      <c r="H10231"/>
      <c r="I10231"/>
      <c r="J10231"/>
      <c r="K10231"/>
      <c r="L10231"/>
      <c r="M10231"/>
      <c r="N10231"/>
      <c r="O10231"/>
      <c r="P10231"/>
      <c r="Q10231"/>
      <c r="R10231"/>
      <c r="S10231"/>
    </row>
    <row r="10232" spans="1:19">
      <c r="A10232"/>
      <c r="B10232"/>
      <c r="C10232"/>
      <c r="D10232"/>
      <c r="E10232"/>
      <c r="F10232"/>
      <c r="G10232"/>
      <c r="H10232"/>
      <c r="I10232"/>
      <c r="J10232"/>
      <c r="K10232"/>
      <c r="L10232"/>
      <c r="M10232"/>
      <c r="N10232"/>
      <c r="O10232"/>
      <c r="P10232"/>
      <c r="Q10232"/>
      <c r="R10232"/>
      <c r="S10232"/>
    </row>
    <row r="10233" spans="1:19">
      <c r="A10233"/>
      <c r="B10233"/>
      <c r="C10233"/>
      <c r="D10233"/>
      <c r="E10233"/>
      <c r="F10233"/>
      <c r="G10233"/>
      <c r="H10233"/>
      <c r="I10233"/>
      <c r="J10233"/>
      <c r="K10233"/>
      <c r="L10233"/>
      <c r="M10233"/>
      <c r="N10233"/>
      <c r="O10233"/>
      <c r="P10233"/>
      <c r="Q10233"/>
      <c r="R10233"/>
      <c r="S10233"/>
    </row>
    <row r="10234" spans="1:19">
      <c r="A10234"/>
      <c r="B10234"/>
      <c r="C10234"/>
      <c r="D10234"/>
      <c r="E10234"/>
      <c r="F10234"/>
      <c r="G10234"/>
      <c r="H10234"/>
      <c r="I10234"/>
      <c r="J10234"/>
      <c r="K10234"/>
      <c r="L10234"/>
      <c r="M10234"/>
      <c r="N10234"/>
      <c r="O10234"/>
      <c r="P10234"/>
      <c r="Q10234"/>
      <c r="R10234"/>
      <c r="S10234"/>
    </row>
    <row r="10235" spans="1:19">
      <c r="A10235"/>
      <c r="B10235"/>
      <c r="C10235"/>
      <c r="D10235"/>
      <c r="E10235"/>
      <c r="F10235"/>
      <c r="G10235"/>
      <c r="H10235"/>
      <c r="I10235"/>
      <c r="J10235"/>
      <c r="K10235"/>
      <c r="L10235"/>
      <c r="M10235"/>
      <c r="N10235"/>
      <c r="O10235"/>
      <c r="P10235"/>
      <c r="Q10235"/>
      <c r="R10235"/>
      <c r="S10235"/>
    </row>
    <row r="10236" spans="1:19">
      <c r="A10236"/>
      <c r="B10236"/>
      <c r="C10236"/>
      <c r="D10236"/>
      <c r="E10236"/>
      <c r="F10236"/>
      <c r="G10236"/>
      <c r="H10236"/>
      <c r="I10236"/>
      <c r="J10236"/>
      <c r="K10236"/>
      <c r="L10236"/>
      <c r="M10236"/>
      <c r="N10236"/>
      <c r="O10236"/>
      <c r="P10236"/>
      <c r="Q10236"/>
      <c r="R10236"/>
      <c r="S10236"/>
    </row>
    <row r="10237" spans="1:19">
      <c r="A10237"/>
      <c r="B10237"/>
      <c r="C10237"/>
      <c r="D10237"/>
      <c r="E10237"/>
      <c r="F10237"/>
      <c r="G10237"/>
      <c r="H10237"/>
      <c r="I10237"/>
      <c r="J10237"/>
      <c r="K10237"/>
      <c r="L10237"/>
      <c r="M10237"/>
      <c r="N10237"/>
      <c r="O10237"/>
      <c r="P10237"/>
      <c r="Q10237"/>
      <c r="R10237"/>
      <c r="S10237"/>
    </row>
    <row r="10238" spans="1:19">
      <c r="A10238"/>
      <c r="B10238"/>
      <c r="C10238"/>
      <c r="D10238"/>
      <c r="E10238"/>
      <c r="F10238"/>
      <c r="G10238"/>
      <c r="H10238"/>
      <c r="I10238"/>
      <c r="J10238"/>
      <c r="K10238"/>
      <c r="L10238"/>
      <c r="M10238"/>
      <c r="N10238"/>
      <c r="O10238"/>
      <c r="P10238"/>
      <c r="Q10238"/>
      <c r="R10238"/>
      <c r="S10238"/>
    </row>
    <row r="10239" spans="1:19">
      <c r="A10239"/>
      <c r="B10239"/>
      <c r="C10239"/>
      <c r="D10239"/>
      <c r="E10239"/>
      <c r="F10239"/>
      <c r="G10239"/>
      <c r="H10239"/>
      <c r="I10239"/>
      <c r="J10239"/>
      <c r="K10239"/>
      <c r="L10239"/>
      <c r="M10239"/>
      <c r="N10239"/>
      <c r="O10239"/>
      <c r="P10239"/>
      <c r="Q10239"/>
      <c r="R10239"/>
      <c r="S10239"/>
    </row>
    <row r="10240" spans="1:19">
      <c r="A10240"/>
      <c r="B10240"/>
      <c r="C10240"/>
      <c r="D10240"/>
      <c r="E10240"/>
      <c r="F10240"/>
      <c r="G10240"/>
      <c r="H10240"/>
      <c r="I10240"/>
      <c r="J10240"/>
      <c r="K10240"/>
      <c r="L10240"/>
      <c r="M10240"/>
      <c r="N10240"/>
      <c r="O10240"/>
      <c r="P10240"/>
      <c r="Q10240"/>
      <c r="R10240"/>
      <c r="S10240"/>
    </row>
    <row r="10241" spans="1:19">
      <c r="A10241"/>
      <c r="B10241"/>
      <c r="C10241"/>
      <c r="D10241"/>
      <c r="E10241"/>
      <c r="F10241"/>
      <c r="G10241"/>
      <c r="H10241"/>
      <c r="I10241"/>
      <c r="J10241"/>
      <c r="K10241"/>
      <c r="L10241"/>
      <c r="M10241"/>
      <c r="N10241"/>
      <c r="O10241"/>
      <c r="P10241"/>
      <c r="Q10241"/>
      <c r="R10241"/>
      <c r="S10241"/>
    </row>
    <row r="10242" spans="1:19">
      <c r="A10242"/>
      <c r="B10242"/>
      <c r="C10242"/>
      <c r="D10242"/>
      <c r="E10242"/>
      <c r="F10242"/>
      <c r="G10242"/>
      <c r="H10242"/>
      <c r="I10242"/>
      <c r="J10242"/>
      <c r="K10242"/>
      <c r="L10242"/>
      <c r="M10242"/>
      <c r="N10242"/>
      <c r="O10242"/>
      <c r="P10242"/>
      <c r="Q10242"/>
      <c r="R10242"/>
      <c r="S10242"/>
    </row>
    <row r="10243" spans="1:19">
      <c r="A10243"/>
      <c r="B10243"/>
      <c r="C10243"/>
      <c r="D10243"/>
      <c r="E10243"/>
      <c r="F10243"/>
      <c r="G10243"/>
      <c r="H10243"/>
      <c r="I10243"/>
      <c r="J10243"/>
      <c r="K10243"/>
      <c r="L10243"/>
      <c r="M10243"/>
      <c r="N10243"/>
      <c r="O10243"/>
      <c r="P10243"/>
      <c r="Q10243"/>
      <c r="R10243"/>
      <c r="S10243"/>
    </row>
    <row r="10244" spans="1:19">
      <c r="A10244"/>
      <c r="B10244"/>
      <c r="C10244"/>
      <c r="D10244"/>
      <c r="E10244"/>
      <c r="F10244"/>
      <c r="G10244"/>
      <c r="H10244"/>
      <c r="I10244"/>
      <c r="J10244"/>
      <c r="K10244"/>
      <c r="L10244"/>
      <c r="M10244"/>
      <c r="N10244"/>
      <c r="O10244"/>
      <c r="P10244"/>
      <c r="Q10244"/>
      <c r="R10244"/>
      <c r="S10244"/>
    </row>
    <row r="10245" spans="1:19">
      <c r="A10245"/>
      <c r="B10245"/>
      <c r="C10245"/>
      <c r="D10245"/>
      <c r="E10245"/>
      <c r="F10245"/>
      <c r="G10245"/>
      <c r="H10245"/>
      <c r="I10245"/>
      <c r="J10245"/>
      <c r="K10245"/>
      <c r="L10245"/>
      <c r="M10245"/>
      <c r="N10245"/>
      <c r="O10245"/>
      <c r="P10245"/>
      <c r="Q10245"/>
      <c r="R10245"/>
      <c r="S10245"/>
    </row>
    <row r="10246" spans="1:19">
      <c r="A10246"/>
      <c r="B10246"/>
      <c r="C10246"/>
      <c r="D10246"/>
      <c r="E10246"/>
      <c r="F10246"/>
      <c r="G10246"/>
      <c r="H10246"/>
      <c r="I10246"/>
      <c r="J10246"/>
      <c r="K10246"/>
      <c r="L10246"/>
      <c r="M10246"/>
      <c r="N10246"/>
      <c r="O10246"/>
      <c r="P10246"/>
      <c r="Q10246"/>
      <c r="R10246"/>
      <c r="S10246"/>
    </row>
    <row r="10247" spans="1:19">
      <c r="A10247"/>
      <c r="B10247"/>
      <c r="C10247"/>
      <c r="D10247"/>
      <c r="E10247"/>
      <c r="F10247"/>
      <c r="G10247"/>
      <c r="H10247"/>
      <c r="I10247"/>
      <c r="J10247"/>
      <c r="K10247"/>
      <c r="L10247"/>
      <c r="M10247"/>
      <c r="N10247"/>
      <c r="O10247"/>
      <c r="P10247"/>
      <c r="Q10247"/>
      <c r="R10247"/>
      <c r="S10247"/>
    </row>
    <row r="10248" spans="1:19">
      <c r="A10248"/>
      <c r="B10248"/>
      <c r="C10248"/>
      <c r="D10248"/>
      <c r="E10248"/>
      <c r="F10248"/>
      <c r="G10248"/>
      <c r="H10248"/>
      <c r="I10248"/>
      <c r="J10248"/>
      <c r="K10248"/>
      <c r="L10248"/>
      <c r="M10248"/>
      <c r="N10248"/>
      <c r="O10248"/>
      <c r="P10248"/>
      <c r="Q10248"/>
      <c r="R10248"/>
      <c r="S10248"/>
    </row>
    <row r="10249" spans="1:19">
      <c r="A10249"/>
      <c r="B10249"/>
      <c r="C10249"/>
      <c r="D10249"/>
      <c r="E10249"/>
      <c r="F10249"/>
      <c r="G10249"/>
      <c r="H10249"/>
      <c r="I10249"/>
      <c r="J10249"/>
      <c r="K10249"/>
      <c r="L10249"/>
      <c r="M10249"/>
      <c r="N10249"/>
      <c r="O10249"/>
      <c r="P10249"/>
      <c r="Q10249"/>
      <c r="R10249"/>
      <c r="S10249"/>
    </row>
    <row r="10250" spans="1:19">
      <c r="A10250"/>
      <c r="B10250"/>
      <c r="C10250"/>
      <c r="D10250"/>
      <c r="E10250"/>
      <c r="F10250"/>
      <c r="G10250"/>
      <c r="H10250"/>
      <c r="I10250"/>
      <c r="J10250"/>
      <c r="K10250"/>
      <c r="L10250"/>
      <c r="M10250"/>
      <c r="N10250"/>
      <c r="O10250"/>
      <c r="P10250"/>
      <c r="Q10250"/>
      <c r="R10250"/>
      <c r="S10250"/>
    </row>
    <row r="10251" spans="1:19">
      <c r="A10251"/>
      <c r="B10251"/>
      <c r="C10251"/>
      <c r="D10251"/>
      <c r="E10251"/>
      <c r="F10251"/>
      <c r="G10251"/>
      <c r="H10251"/>
      <c r="I10251"/>
      <c r="J10251"/>
      <c r="K10251"/>
      <c r="L10251"/>
      <c r="M10251"/>
      <c r="N10251"/>
      <c r="O10251"/>
      <c r="P10251"/>
      <c r="Q10251"/>
      <c r="R10251"/>
      <c r="S10251"/>
    </row>
    <row r="10252" spans="1:19">
      <c r="A10252"/>
      <c r="B10252"/>
      <c r="C10252"/>
      <c r="D10252"/>
      <c r="E10252"/>
      <c r="F10252"/>
      <c r="G10252"/>
      <c r="H10252"/>
      <c r="I10252"/>
      <c r="J10252"/>
      <c r="K10252"/>
      <c r="L10252"/>
      <c r="M10252"/>
      <c r="N10252"/>
      <c r="O10252"/>
      <c r="P10252"/>
      <c r="Q10252"/>
      <c r="R10252"/>
      <c r="S10252"/>
    </row>
    <row r="10253" spans="1:19">
      <c r="A10253"/>
      <c r="B10253"/>
      <c r="C10253"/>
      <c r="D10253"/>
      <c r="E10253"/>
      <c r="F10253"/>
      <c r="G10253"/>
      <c r="H10253"/>
      <c r="I10253"/>
      <c r="J10253"/>
      <c r="K10253"/>
      <c r="L10253"/>
      <c r="M10253"/>
      <c r="N10253"/>
      <c r="O10253"/>
      <c r="P10253"/>
      <c r="Q10253"/>
      <c r="R10253"/>
      <c r="S10253"/>
    </row>
    <row r="10254" spans="1:19">
      <c r="A10254"/>
      <c r="B10254"/>
      <c r="C10254"/>
      <c r="D10254"/>
      <c r="E10254"/>
      <c r="F10254"/>
      <c r="G10254"/>
      <c r="H10254"/>
      <c r="I10254"/>
      <c r="J10254"/>
      <c r="K10254"/>
      <c r="L10254"/>
      <c r="M10254"/>
      <c r="N10254"/>
      <c r="O10254"/>
      <c r="P10254"/>
      <c r="Q10254"/>
      <c r="R10254"/>
      <c r="S10254"/>
    </row>
    <row r="10255" spans="1:19">
      <c r="A10255"/>
      <c r="B10255"/>
      <c r="C10255"/>
      <c r="D10255"/>
      <c r="E10255"/>
      <c r="F10255"/>
      <c r="G10255"/>
      <c r="H10255"/>
      <c r="I10255"/>
      <c r="J10255"/>
      <c r="K10255"/>
      <c r="L10255"/>
      <c r="M10255"/>
      <c r="N10255"/>
      <c r="O10255"/>
      <c r="P10255"/>
      <c r="Q10255"/>
      <c r="R10255"/>
      <c r="S10255"/>
    </row>
    <row r="10256" spans="1:19">
      <c r="A10256"/>
      <c r="B10256"/>
      <c r="C10256"/>
      <c r="D10256"/>
      <c r="E10256"/>
      <c r="F10256"/>
      <c r="G10256"/>
      <c r="H10256"/>
      <c r="I10256"/>
      <c r="J10256"/>
      <c r="K10256"/>
      <c r="L10256"/>
      <c r="M10256"/>
      <c r="N10256"/>
      <c r="O10256"/>
      <c r="P10256"/>
      <c r="Q10256"/>
      <c r="R10256"/>
      <c r="S10256"/>
    </row>
    <row r="10257" spans="1:19">
      <c r="A10257"/>
      <c r="B10257"/>
      <c r="C10257"/>
      <c r="D10257"/>
      <c r="E10257"/>
      <c r="F10257"/>
      <c r="G10257"/>
      <c r="H10257"/>
      <c r="I10257"/>
      <c r="J10257"/>
      <c r="K10257"/>
      <c r="L10257"/>
      <c r="M10257"/>
      <c r="N10257"/>
      <c r="O10257"/>
      <c r="P10257"/>
      <c r="Q10257"/>
      <c r="R10257"/>
      <c r="S10257"/>
    </row>
    <row r="10258" spans="1:19">
      <c r="A10258"/>
      <c r="B10258"/>
      <c r="C10258"/>
      <c r="D10258"/>
      <c r="E10258"/>
      <c r="F10258"/>
      <c r="G10258"/>
      <c r="H10258"/>
      <c r="I10258"/>
      <c r="J10258"/>
      <c r="K10258"/>
      <c r="L10258"/>
      <c r="M10258"/>
      <c r="N10258"/>
      <c r="O10258"/>
      <c r="P10258"/>
      <c r="Q10258"/>
      <c r="R10258"/>
      <c r="S10258"/>
    </row>
    <row r="10259" spans="1:19">
      <c r="A10259"/>
      <c r="B10259"/>
      <c r="C10259"/>
      <c r="D10259"/>
      <c r="E10259"/>
      <c r="F10259"/>
      <c r="G10259"/>
      <c r="H10259"/>
      <c r="I10259"/>
      <c r="J10259"/>
      <c r="K10259"/>
      <c r="L10259"/>
      <c r="M10259"/>
      <c r="N10259"/>
      <c r="O10259"/>
      <c r="P10259"/>
      <c r="Q10259"/>
      <c r="R10259"/>
      <c r="S10259"/>
    </row>
    <row r="10260" spans="1:19">
      <c r="A10260"/>
      <c r="B10260"/>
      <c r="C10260"/>
      <c r="D10260"/>
      <c r="E10260"/>
      <c r="F10260"/>
      <c r="G10260"/>
      <c r="H10260"/>
      <c r="I10260"/>
      <c r="J10260"/>
      <c r="K10260"/>
      <c r="L10260"/>
      <c r="M10260"/>
      <c r="N10260"/>
      <c r="O10260"/>
      <c r="P10260"/>
      <c r="Q10260"/>
      <c r="R10260"/>
      <c r="S10260"/>
    </row>
    <row r="10261" spans="1:19">
      <c r="A10261"/>
      <c r="B10261"/>
      <c r="C10261"/>
      <c r="D10261"/>
      <c r="E10261"/>
      <c r="F10261"/>
      <c r="G10261"/>
      <c r="H10261"/>
      <c r="I10261"/>
      <c r="J10261"/>
      <c r="K10261"/>
      <c r="L10261"/>
      <c r="M10261"/>
      <c r="N10261"/>
      <c r="O10261"/>
      <c r="P10261"/>
      <c r="Q10261"/>
      <c r="R10261"/>
      <c r="S10261"/>
    </row>
    <row r="10262" spans="1:19">
      <c r="A10262"/>
      <c r="B10262"/>
      <c r="C10262"/>
      <c r="D10262"/>
      <c r="E10262"/>
      <c r="F10262"/>
      <c r="G10262"/>
      <c r="H10262"/>
      <c r="I10262"/>
      <c r="J10262"/>
      <c r="K10262"/>
      <c r="L10262"/>
      <c r="M10262"/>
      <c r="N10262"/>
      <c r="O10262"/>
      <c r="P10262"/>
      <c r="Q10262"/>
      <c r="R10262"/>
      <c r="S10262"/>
    </row>
    <row r="10263" spans="1:19">
      <c r="A10263"/>
      <c r="B10263"/>
      <c r="C10263"/>
      <c r="D10263"/>
      <c r="E10263"/>
      <c r="F10263"/>
      <c r="G10263"/>
      <c r="H10263"/>
      <c r="I10263"/>
      <c r="J10263"/>
      <c r="K10263"/>
      <c r="L10263"/>
      <c r="M10263"/>
      <c r="N10263"/>
      <c r="O10263"/>
      <c r="P10263"/>
      <c r="Q10263"/>
      <c r="R10263"/>
      <c r="S10263"/>
    </row>
    <row r="10264" spans="1:19">
      <c r="A10264"/>
      <c r="B10264"/>
      <c r="C10264"/>
      <c r="D10264"/>
      <c r="E10264"/>
      <c r="F10264"/>
      <c r="G10264"/>
      <c r="H10264"/>
      <c r="I10264"/>
      <c r="J10264"/>
      <c r="K10264"/>
      <c r="L10264"/>
      <c r="M10264"/>
      <c r="N10264"/>
      <c r="O10264"/>
      <c r="P10264"/>
      <c r="Q10264"/>
      <c r="R10264"/>
      <c r="S10264"/>
    </row>
    <row r="10265" spans="1:19">
      <c r="A10265"/>
      <c r="B10265"/>
      <c r="C10265"/>
      <c r="D10265"/>
      <c r="E10265"/>
      <c r="F10265"/>
      <c r="G10265"/>
      <c r="H10265"/>
      <c r="I10265"/>
      <c r="J10265"/>
      <c r="K10265"/>
      <c r="L10265"/>
      <c r="M10265"/>
      <c r="N10265"/>
      <c r="O10265"/>
      <c r="P10265"/>
      <c r="Q10265"/>
      <c r="R10265"/>
      <c r="S10265"/>
    </row>
    <row r="10266" spans="1:19">
      <c r="A10266"/>
      <c r="B10266"/>
      <c r="C10266"/>
      <c r="D10266"/>
      <c r="E10266"/>
      <c r="F10266"/>
      <c r="G10266"/>
      <c r="H10266"/>
      <c r="I10266"/>
      <c r="J10266"/>
      <c r="K10266"/>
      <c r="L10266"/>
      <c r="M10266"/>
      <c r="N10266"/>
      <c r="O10266"/>
      <c r="P10266"/>
      <c r="Q10266"/>
      <c r="R10266"/>
      <c r="S10266"/>
    </row>
    <row r="10267" spans="1:19">
      <c r="A10267"/>
      <c r="B10267"/>
      <c r="C10267"/>
      <c r="D10267"/>
      <c r="E10267"/>
      <c r="F10267"/>
      <c r="G10267"/>
      <c r="H10267"/>
      <c r="I10267"/>
      <c r="J10267"/>
      <c r="K10267"/>
      <c r="L10267"/>
      <c r="M10267"/>
      <c r="N10267"/>
      <c r="O10267"/>
      <c r="P10267"/>
      <c r="Q10267"/>
      <c r="R10267"/>
      <c r="S10267"/>
    </row>
    <row r="10268" spans="1:19">
      <c r="A10268"/>
      <c r="B10268"/>
      <c r="C10268"/>
      <c r="D10268"/>
      <c r="E10268"/>
      <c r="F10268"/>
      <c r="G10268"/>
      <c r="H10268"/>
      <c r="I10268"/>
      <c r="J10268"/>
      <c r="K10268"/>
      <c r="L10268"/>
      <c r="M10268"/>
      <c r="N10268"/>
      <c r="O10268"/>
      <c r="P10268"/>
      <c r="Q10268"/>
      <c r="R10268"/>
      <c r="S10268"/>
    </row>
    <row r="10269" spans="1:19">
      <c r="A10269"/>
      <c r="B10269"/>
      <c r="C10269"/>
      <c r="D10269"/>
      <c r="E10269"/>
      <c r="F10269"/>
      <c r="G10269"/>
      <c r="H10269"/>
      <c r="I10269"/>
      <c r="J10269"/>
      <c r="K10269"/>
      <c r="L10269"/>
      <c r="M10269"/>
      <c r="N10269"/>
      <c r="O10269"/>
      <c r="P10269"/>
      <c r="Q10269"/>
      <c r="R10269"/>
      <c r="S10269"/>
    </row>
    <row r="10270" spans="1:19">
      <c r="A10270"/>
      <c r="B10270"/>
      <c r="C10270"/>
      <c r="D10270"/>
      <c r="E10270"/>
      <c r="F10270"/>
      <c r="G10270"/>
      <c r="H10270"/>
      <c r="I10270"/>
      <c r="J10270"/>
      <c r="K10270"/>
      <c r="L10270"/>
      <c r="M10270"/>
      <c r="N10270"/>
      <c r="O10270"/>
      <c r="P10270"/>
      <c r="Q10270"/>
      <c r="R10270"/>
      <c r="S10270"/>
    </row>
    <row r="10271" spans="1:19">
      <c r="A10271"/>
      <c r="B10271"/>
      <c r="C10271"/>
      <c r="D10271"/>
      <c r="E10271"/>
      <c r="F10271"/>
      <c r="G10271"/>
      <c r="H10271"/>
      <c r="I10271"/>
      <c r="J10271"/>
      <c r="K10271"/>
      <c r="L10271"/>
      <c r="M10271"/>
      <c r="N10271"/>
      <c r="O10271"/>
      <c r="P10271"/>
      <c r="Q10271"/>
      <c r="R10271"/>
      <c r="S10271"/>
    </row>
    <row r="10272" spans="1:19">
      <c r="A10272"/>
      <c r="B10272"/>
      <c r="C10272"/>
      <c r="D10272"/>
      <c r="E10272"/>
      <c r="F10272"/>
      <c r="G10272"/>
      <c r="H10272"/>
      <c r="I10272"/>
      <c r="J10272"/>
      <c r="K10272"/>
      <c r="L10272"/>
      <c r="M10272"/>
      <c r="N10272"/>
      <c r="O10272"/>
      <c r="P10272"/>
      <c r="Q10272"/>
      <c r="R10272"/>
      <c r="S10272"/>
    </row>
    <row r="10273" spans="1:19">
      <c r="A10273"/>
      <c r="B10273"/>
      <c r="C10273"/>
      <c r="D10273"/>
      <c r="E10273"/>
      <c r="F10273"/>
      <c r="G10273"/>
      <c r="H10273"/>
      <c r="I10273"/>
      <c r="J10273"/>
      <c r="K10273"/>
      <c r="L10273"/>
      <c r="M10273"/>
      <c r="N10273"/>
      <c r="O10273"/>
      <c r="P10273"/>
      <c r="Q10273"/>
      <c r="R10273"/>
      <c r="S10273"/>
    </row>
    <row r="10274" spans="1:19">
      <c r="A10274"/>
      <c r="B10274"/>
      <c r="C10274"/>
      <c r="D10274"/>
      <c r="E10274"/>
      <c r="F10274"/>
      <c r="G10274"/>
      <c r="H10274"/>
      <c r="I10274"/>
      <c r="J10274"/>
      <c r="K10274"/>
      <c r="L10274"/>
      <c r="M10274"/>
      <c r="N10274"/>
      <c r="O10274"/>
      <c r="P10274"/>
      <c r="Q10274"/>
      <c r="R10274"/>
      <c r="S10274"/>
    </row>
    <row r="10275" spans="1:19">
      <c r="A10275"/>
      <c r="B10275"/>
      <c r="C10275"/>
      <c r="D10275"/>
      <c r="E10275"/>
      <c r="F10275"/>
      <c r="G10275"/>
      <c r="H10275"/>
      <c r="I10275"/>
      <c r="J10275"/>
      <c r="K10275"/>
      <c r="L10275"/>
      <c r="M10275"/>
      <c r="N10275"/>
      <c r="O10275"/>
      <c r="P10275"/>
      <c r="Q10275"/>
      <c r="R10275"/>
      <c r="S10275"/>
    </row>
    <row r="10276" spans="1:19">
      <c r="A10276"/>
      <c r="B10276"/>
      <c r="C10276"/>
      <c r="D10276"/>
      <c r="E10276"/>
      <c r="F10276"/>
      <c r="G10276"/>
      <c r="H10276"/>
      <c r="I10276"/>
      <c r="J10276"/>
      <c r="K10276"/>
      <c r="L10276"/>
      <c r="M10276"/>
      <c r="N10276"/>
      <c r="O10276"/>
      <c r="P10276"/>
      <c r="Q10276"/>
      <c r="R10276"/>
      <c r="S10276"/>
    </row>
    <row r="10277" spans="1:19">
      <c r="A10277"/>
      <c r="B10277"/>
      <c r="C10277"/>
      <c r="D10277"/>
      <c r="E10277"/>
      <c r="F10277"/>
      <c r="G10277"/>
      <c r="H10277"/>
      <c r="I10277"/>
      <c r="J10277"/>
      <c r="K10277"/>
      <c r="L10277"/>
      <c r="M10277"/>
      <c r="N10277"/>
      <c r="O10277"/>
      <c r="P10277"/>
      <c r="Q10277"/>
      <c r="R10277"/>
      <c r="S10277"/>
    </row>
    <row r="10278" spans="1:19">
      <c r="A10278"/>
      <c r="B10278"/>
      <c r="C10278"/>
      <c r="D10278"/>
      <c r="E10278"/>
      <c r="F10278"/>
      <c r="G10278"/>
      <c r="H10278"/>
      <c r="I10278"/>
      <c r="J10278"/>
      <c r="K10278"/>
      <c r="L10278"/>
      <c r="M10278"/>
      <c r="N10278"/>
      <c r="O10278"/>
      <c r="P10278"/>
      <c r="Q10278"/>
      <c r="R10278"/>
      <c r="S10278"/>
    </row>
    <row r="10279" spans="1:19">
      <c r="A10279"/>
      <c r="B10279"/>
      <c r="C10279"/>
      <c r="D10279"/>
      <c r="E10279"/>
      <c r="F10279"/>
      <c r="G10279"/>
      <c r="H10279"/>
      <c r="I10279"/>
      <c r="J10279"/>
      <c r="K10279"/>
      <c r="L10279"/>
      <c r="M10279"/>
      <c r="N10279"/>
      <c r="O10279"/>
      <c r="P10279"/>
      <c r="Q10279"/>
      <c r="R10279"/>
      <c r="S10279"/>
    </row>
    <row r="10280" spans="1:19">
      <c r="A10280"/>
      <c r="B10280"/>
      <c r="C10280"/>
      <c r="D10280"/>
      <c r="E10280"/>
      <c r="F10280"/>
      <c r="G10280"/>
      <c r="H10280"/>
      <c r="I10280"/>
      <c r="J10280"/>
      <c r="K10280"/>
      <c r="L10280"/>
      <c r="M10280"/>
      <c r="N10280"/>
      <c r="O10280"/>
      <c r="P10280"/>
      <c r="Q10280"/>
      <c r="R10280"/>
      <c r="S10280"/>
    </row>
    <row r="10281" spans="1:19">
      <c r="A10281"/>
      <c r="B10281"/>
      <c r="C10281"/>
      <c r="D10281"/>
      <c r="E10281"/>
      <c r="F10281"/>
      <c r="G10281"/>
      <c r="H10281"/>
      <c r="I10281"/>
      <c r="J10281"/>
      <c r="K10281"/>
      <c r="L10281"/>
      <c r="M10281"/>
      <c r="N10281"/>
      <c r="O10281"/>
      <c r="P10281"/>
      <c r="Q10281"/>
      <c r="R10281"/>
      <c r="S10281"/>
    </row>
    <row r="10282" spans="1:19">
      <c r="A10282"/>
      <c r="B10282"/>
      <c r="C10282"/>
      <c r="D10282"/>
      <c r="E10282"/>
      <c r="F10282"/>
      <c r="G10282"/>
      <c r="H10282"/>
      <c r="I10282"/>
      <c r="J10282"/>
      <c r="K10282"/>
      <c r="L10282"/>
      <c r="M10282"/>
      <c r="N10282"/>
      <c r="O10282"/>
      <c r="P10282"/>
      <c r="Q10282"/>
      <c r="R10282"/>
      <c r="S10282"/>
    </row>
    <row r="10283" spans="1:19">
      <c r="A10283"/>
      <c r="B10283"/>
      <c r="C10283"/>
      <c r="D10283"/>
      <c r="E10283"/>
      <c r="F10283"/>
      <c r="G10283"/>
      <c r="H10283"/>
      <c r="I10283"/>
      <c r="J10283"/>
      <c r="K10283"/>
      <c r="L10283"/>
      <c r="M10283"/>
      <c r="N10283"/>
      <c r="O10283"/>
      <c r="P10283"/>
      <c r="Q10283"/>
      <c r="R10283"/>
      <c r="S10283"/>
    </row>
    <row r="10284" spans="1:19">
      <c r="A10284"/>
      <c r="B10284"/>
      <c r="C10284"/>
      <c r="D10284"/>
      <c r="E10284"/>
      <c r="F10284"/>
      <c r="G10284"/>
      <c r="H10284"/>
      <c r="I10284"/>
      <c r="J10284"/>
      <c r="K10284"/>
      <c r="L10284"/>
      <c r="M10284"/>
      <c r="N10284"/>
      <c r="O10284"/>
      <c r="P10284"/>
      <c r="Q10284"/>
      <c r="R10284"/>
      <c r="S10284"/>
    </row>
    <row r="10285" spans="1:19">
      <c r="A10285"/>
      <c r="B10285"/>
      <c r="C10285"/>
      <c r="D10285"/>
      <c r="E10285"/>
      <c r="F10285"/>
      <c r="G10285"/>
      <c r="H10285"/>
      <c r="I10285"/>
      <c r="J10285"/>
      <c r="K10285"/>
      <c r="L10285"/>
      <c r="M10285"/>
      <c r="N10285"/>
      <c r="O10285"/>
      <c r="P10285"/>
      <c r="Q10285"/>
      <c r="R10285"/>
      <c r="S10285"/>
    </row>
    <row r="10286" spans="1:19">
      <c r="A10286"/>
      <c r="B10286"/>
      <c r="C10286"/>
      <c r="D10286"/>
      <c r="E10286"/>
      <c r="F10286"/>
      <c r="G10286"/>
      <c r="H10286"/>
      <c r="I10286"/>
      <c r="J10286"/>
      <c r="K10286"/>
      <c r="L10286"/>
      <c r="M10286"/>
      <c r="N10286"/>
      <c r="O10286"/>
      <c r="P10286"/>
      <c r="Q10286"/>
      <c r="R10286"/>
      <c r="S10286"/>
    </row>
    <row r="10287" spans="1:19">
      <c r="A10287"/>
      <c r="B10287"/>
      <c r="C10287"/>
      <c r="D10287"/>
      <c r="E10287"/>
      <c r="F10287"/>
      <c r="G10287"/>
      <c r="H10287"/>
      <c r="I10287"/>
      <c r="J10287"/>
      <c r="K10287"/>
      <c r="L10287"/>
      <c r="M10287"/>
      <c r="N10287"/>
      <c r="O10287"/>
      <c r="P10287"/>
      <c r="Q10287"/>
      <c r="R10287"/>
      <c r="S10287"/>
    </row>
    <row r="10288" spans="1:19">
      <c r="A10288"/>
      <c r="B10288"/>
      <c r="C10288"/>
      <c r="D10288"/>
      <c r="E10288"/>
      <c r="F10288"/>
      <c r="G10288"/>
      <c r="H10288"/>
      <c r="I10288"/>
      <c r="J10288"/>
      <c r="K10288"/>
      <c r="L10288"/>
      <c r="M10288"/>
      <c r="N10288"/>
      <c r="O10288"/>
      <c r="P10288"/>
      <c r="Q10288"/>
      <c r="R10288"/>
      <c r="S10288"/>
    </row>
    <row r="10289" spans="1:19">
      <c r="A10289"/>
      <c r="B10289"/>
      <c r="C10289"/>
      <c r="D10289"/>
      <c r="E10289"/>
      <c r="F10289"/>
      <c r="G10289"/>
      <c r="H10289"/>
      <c r="I10289"/>
      <c r="J10289"/>
      <c r="K10289"/>
      <c r="L10289"/>
      <c r="M10289"/>
      <c r="N10289"/>
      <c r="O10289"/>
      <c r="P10289"/>
      <c r="Q10289"/>
      <c r="R10289"/>
      <c r="S10289"/>
    </row>
    <row r="10290" spans="1:19">
      <c r="A10290"/>
      <c r="B10290"/>
      <c r="C10290"/>
      <c r="D10290"/>
      <c r="E10290"/>
      <c r="F10290"/>
      <c r="G10290"/>
      <c r="H10290"/>
      <c r="I10290"/>
      <c r="J10290"/>
      <c r="K10290"/>
      <c r="L10290"/>
      <c r="M10290"/>
      <c r="N10290"/>
      <c r="O10290"/>
      <c r="P10290"/>
      <c r="Q10290"/>
      <c r="R10290"/>
      <c r="S10290"/>
    </row>
    <row r="10291" spans="1:19">
      <c r="A10291"/>
      <c r="B10291"/>
      <c r="C10291"/>
      <c r="D10291"/>
      <c r="E10291"/>
      <c r="F10291"/>
      <c r="G10291"/>
      <c r="H10291"/>
      <c r="I10291"/>
      <c r="J10291"/>
      <c r="K10291"/>
      <c r="L10291"/>
      <c r="M10291"/>
      <c r="N10291"/>
      <c r="O10291"/>
      <c r="P10291"/>
      <c r="Q10291"/>
      <c r="R10291"/>
      <c r="S10291"/>
    </row>
    <row r="10292" spans="1:19">
      <c r="A10292"/>
      <c r="B10292"/>
      <c r="C10292"/>
      <c r="D10292"/>
      <c r="E10292"/>
      <c r="F10292"/>
      <c r="G10292"/>
      <c r="H10292"/>
      <c r="I10292"/>
      <c r="J10292"/>
      <c r="K10292"/>
      <c r="L10292"/>
      <c r="M10292"/>
      <c r="N10292"/>
      <c r="O10292"/>
      <c r="P10292"/>
      <c r="Q10292"/>
      <c r="R10292"/>
      <c r="S10292"/>
    </row>
    <row r="10293" spans="1:19">
      <c r="A10293"/>
      <c r="B10293"/>
      <c r="C10293"/>
      <c r="D10293"/>
      <c r="E10293"/>
      <c r="F10293"/>
      <c r="G10293"/>
      <c r="H10293"/>
      <c r="I10293"/>
      <c r="J10293"/>
      <c r="K10293"/>
      <c r="L10293"/>
      <c r="M10293"/>
      <c r="N10293"/>
      <c r="O10293"/>
      <c r="P10293"/>
      <c r="Q10293"/>
      <c r="R10293"/>
      <c r="S10293"/>
    </row>
    <row r="10294" spans="1:19">
      <c r="A10294"/>
      <c r="B10294"/>
      <c r="C10294"/>
      <c r="D10294"/>
      <c r="E10294"/>
      <c r="F10294"/>
      <c r="G10294"/>
      <c r="H10294"/>
      <c r="I10294"/>
      <c r="J10294"/>
      <c r="K10294"/>
      <c r="L10294"/>
      <c r="M10294"/>
      <c r="N10294"/>
      <c r="O10294"/>
      <c r="P10294"/>
      <c r="Q10294"/>
      <c r="R10294"/>
      <c r="S10294"/>
    </row>
    <row r="10295" spans="1:19">
      <c r="A10295"/>
      <c r="B10295"/>
      <c r="C10295"/>
      <c r="D10295"/>
      <c r="E10295"/>
      <c r="F10295"/>
      <c r="G10295"/>
      <c r="H10295"/>
      <c r="I10295"/>
      <c r="J10295"/>
      <c r="K10295"/>
      <c r="L10295"/>
      <c r="M10295"/>
      <c r="N10295"/>
      <c r="O10295"/>
      <c r="P10295"/>
      <c r="Q10295"/>
      <c r="R10295"/>
      <c r="S10295"/>
    </row>
    <row r="10296" spans="1:19">
      <c r="A10296"/>
      <c r="B10296"/>
      <c r="C10296"/>
      <c r="D10296"/>
      <c r="E10296"/>
      <c r="F10296"/>
      <c r="G10296"/>
      <c r="H10296"/>
      <c r="I10296"/>
      <c r="J10296"/>
      <c r="K10296"/>
      <c r="L10296"/>
      <c r="M10296"/>
      <c r="N10296"/>
      <c r="O10296"/>
      <c r="P10296"/>
      <c r="Q10296"/>
      <c r="R10296"/>
      <c r="S10296"/>
    </row>
    <row r="10297" spans="1:19">
      <c r="A10297"/>
      <c r="B10297"/>
      <c r="C10297"/>
      <c r="D10297"/>
      <c r="E10297"/>
      <c r="F10297"/>
      <c r="G10297"/>
      <c r="H10297"/>
      <c r="I10297"/>
      <c r="J10297"/>
      <c r="K10297"/>
      <c r="L10297"/>
      <c r="M10297"/>
      <c r="N10297"/>
      <c r="O10297"/>
      <c r="P10297"/>
      <c r="Q10297"/>
      <c r="R10297"/>
      <c r="S10297"/>
    </row>
    <row r="10298" spans="1:19">
      <c r="A10298"/>
      <c r="B10298"/>
      <c r="C10298"/>
      <c r="D10298"/>
      <c r="E10298"/>
      <c r="F10298"/>
      <c r="G10298"/>
      <c r="H10298"/>
      <c r="I10298"/>
      <c r="J10298"/>
      <c r="K10298"/>
      <c r="L10298"/>
      <c r="M10298"/>
      <c r="N10298"/>
      <c r="O10298"/>
      <c r="P10298"/>
      <c r="Q10298"/>
      <c r="R10298"/>
      <c r="S10298"/>
    </row>
    <row r="10299" spans="1:19">
      <c r="A10299"/>
      <c r="B10299"/>
      <c r="C10299"/>
      <c r="D10299"/>
      <c r="E10299"/>
      <c r="F10299"/>
      <c r="G10299"/>
      <c r="H10299"/>
      <c r="I10299"/>
      <c r="J10299"/>
      <c r="K10299"/>
      <c r="L10299"/>
      <c r="M10299"/>
      <c r="N10299"/>
      <c r="O10299"/>
      <c r="P10299"/>
      <c r="Q10299"/>
      <c r="R10299"/>
      <c r="S10299"/>
    </row>
    <row r="10300" spans="1:19">
      <c r="A10300"/>
      <c r="B10300"/>
      <c r="C10300"/>
      <c r="D10300"/>
      <c r="E10300"/>
      <c r="F10300"/>
      <c r="G10300"/>
      <c r="H10300"/>
      <c r="I10300"/>
      <c r="J10300"/>
      <c r="K10300"/>
      <c r="L10300"/>
      <c r="M10300"/>
      <c r="N10300"/>
      <c r="O10300"/>
      <c r="P10300"/>
      <c r="Q10300"/>
      <c r="R10300"/>
      <c r="S10300"/>
    </row>
    <row r="10301" spans="1:19">
      <c r="A10301"/>
      <c r="B10301"/>
      <c r="C10301"/>
      <c r="D10301"/>
      <c r="E10301"/>
      <c r="F10301"/>
      <c r="G10301"/>
      <c r="H10301"/>
      <c r="I10301"/>
      <c r="J10301"/>
      <c r="K10301"/>
      <c r="L10301"/>
      <c r="M10301"/>
      <c r="N10301"/>
      <c r="O10301"/>
      <c r="P10301"/>
      <c r="Q10301"/>
      <c r="R10301"/>
      <c r="S10301"/>
    </row>
    <row r="10302" spans="1:19">
      <c r="A10302"/>
      <c r="B10302"/>
      <c r="C10302"/>
      <c r="D10302"/>
      <c r="E10302"/>
      <c r="F10302"/>
      <c r="G10302"/>
      <c r="H10302"/>
      <c r="I10302"/>
      <c r="J10302"/>
      <c r="K10302"/>
      <c r="L10302"/>
      <c r="M10302"/>
      <c r="N10302"/>
      <c r="O10302"/>
      <c r="P10302"/>
      <c r="Q10302"/>
      <c r="R10302"/>
      <c r="S10302"/>
    </row>
    <row r="10303" spans="1:19">
      <c r="A10303"/>
      <c r="B10303"/>
      <c r="C10303"/>
      <c r="D10303"/>
      <c r="E10303"/>
      <c r="F10303"/>
      <c r="G10303"/>
      <c r="H10303"/>
      <c r="I10303"/>
      <c r="J10303"/>
      <c r="K10303"/>
      <c r="L10303"/>
      <c r="M10303"/>
      <c r="N10303"/>
      <c r="O10303"/>
      <c r="P10303"/>
      <c r="Q10303"/>
      <c r="R10303"/>
      <c r="S10303"/>
    </row>
    <row r="10304" spans="1:19">
      <c r="A10304"/>
      <c r="B10304"/>
      <c r="C10304"/>
      <c r="D10304"/>
      <c r="E10304"/>
      <c r="F10304"/>
      <c r="G10304"/>
      <c r="H10304"/>
      <c r="I10304"/>
      <c r="J10304"/>
      <c r="K10304"/>
      <c r="L10304"/>
      <c r="M10304"/>
      <c r="N10304"/>
      <c r="O10304"/>
      <c r="P10304"/>
      <c r="Q10304"/>
      <c r="R10304"/>
      <c r="S10304"/>
    </row>
    <row r="10305" spans="1:19">
      <c r="A10305"/>
      <c r="B10305"/>
      <c r="C10305"/>
      <c r="D10305"/>
      <c r="E10305"/>
      <c r="F10305"/>
      <c r="G10305"/>
      <c r="H10305"/>
      <c r="I10305"/>
      <c r="J10305"/>
      <c r="K10305"/>
      <c r="L10305"/>
      <c r="M10305"/>
      <c r="N10305"/>
      <c r="O10305"/>
      <c r="P10305"/>
      <c r="Q10305"/>
      <c r="R10305"/>
      <c r="S10305"/>
    </row>
    <row r="10306" spans="1:19">
      <c r="A10306"/>
      <c r="B10306"/>
      <c r="C10306"/>
      <c r="D10306"/>
      <c r="E10306"/>
      <c r="F10306"/>
      <c r="G10306"/>
      <c r="H10306"/>
      <c r="I10306"/>
      <c r="J10306"/>
      <c r="K10306"/>
      <c r="L10306"/>
      <c r="M10306"/>
      <c r="N10306"/>
      <c r="O10306"/>
      <c r="P10306"/>
      <c r="Q10306"/>
      <c r="R10306"/>
      <c r="S10306"/>
    </row>
    <row r="10307" spans="1:19">
      <c r="A10307"/>
      <c r="B10307"/>
      <c r="C10307"/>
      <c r="D10307"/>
      <c r="E10307"/>
      <c r="F10307"/>
      <c r="G10307"/>
      <c r="H10307"/>
      <c r="I10307"/>
      <c r="J10307"/>
      <c r="K10307"/>
      <c r="L10307"/>
      <c r="M10307"/>
      <c r="N10307"/>
      <c r="O10307"/>
      <c r="P10307"/>
      <c r="Q10307"/>
      <c r="R10307"/>
      <c r="S10307"/>
    </row>
    <row r="10308" spans="1:19">
      <c r="A10308"/>
      <c r="B10308"/>
      <c r="C10308"/>
      <c r="D10308"/>
      <c r="E10308"/>
      <c r="F10308"/>
      <c r="G10308"/>
      <c r="H10308"/>
      <c r="I10308"/>
      <c r="J10308"/>
      <c r="K10308"/>
      <c r="L10308"/>
      <c r="M10308"/>
      <c r="N10308"/>
      <c r="O10308"/>
      <c r="P10308"/>
      <c r="Q10308"/>
      <c r="R10308"/>
      <c r="S10308"/>
    </row>
    <row r="10309" spans="1:19">
      <c r="A10309"/>
      <c r="B10309"/>
      <c r="C10309"/>
      <c r="D10309"/>
      <c r="E10309"/>
      <c r="F10309"/>
      <c r="G10309"/>
      <c r="H10309"/>
      <c r="I10309"/>
      <c r="J10309"/>
      <c r="K10309"/>
      <c r="L10309"/>
      <c r="M10309"/>
      <c r="N10309"/>
      <c r="O10309"/>
      <c r="P10309"/>
      <c r="Q10309"/>
      <c r="R10309"/>
      <c r="S10309"/>
    </row>
    <row r="10310" spans="1:19">
      <c r="A10310"/>
      <c r="B10310"/>
      <c r="C10310"/>
      <c r="D10310"/>
      <c r="E10310"/>
      <c r="F10310"/>
      <c r="G10310"/>
      <c r="H10310"/>
      <c r="I10310"/>
      <c r="J10310"/>
      <c r="K10310"/>
      <c r="L10310"/>
      <c r="M10310"/>
      <c r="N10310"/>
      <c r="O10310"/>
      <c r="P10310"/>
      <c r="Q10310"/>
      <c r="R10310"/>
      <c r="S10310"/>
    </row>
    <row r="10311" spans="1:19">
      <c r="A10311"/>
      <c r="B10311"/>
      <c r="C10311"/>
      <c r="D10311"/>
      <c r="E10311"/>
      <c r="F10311"/>
      <c r="G10311"/>
      <c r="H10311"/>
      <c r="I10311"/>
      <c r="J10311"/>
      <c r="K10311"/>
      <c r="L10311"/>
      <c r="M10311"/>
      <c r="N10311"/>
      <c r="O10311"/>
      <c r="P10311"/>
      <c r="Q10311"/>
      <c r="R10311"/>
      <c r="S10311"/>
    </row>
    <row r="10312" spans="1:19">
      <c r="A10312"/>
      <c r="B10312"/>
      <c r="C10312"/>
      <c r="D10312"/>
      <c r="E10312"/>
      <c r="F10312"/>
      <c r="G10312"/>
      <c r="H10312"/>
      <c r="I10312"/>
      <c r="J10312"/>
      <c r="K10312"/>
      <c r="L10312"/>
      <c r="M10312"/>
      <c r="N10312"/>
      <c r="O10312"/>
      <c r="P10312"/>
      <c r="Q10312"/>
      <c r="R10312"/>
      <c r="S10312"/>
    </row>
    <row r="10313" spans="1:19">
      <c r="A10313"/>
      <c r="B10313"/>
      <c r="C10313"/>
      <c r="D10313"/>
      <c r="E10313"/>
      <c r="F10313"/>
      <c r="G10313"/>
      <c r="H10313"/>
      <c r="I10313"/>
      <c r="J10313"/>
      <c r="K10313"/>
      <c r="L10313"/>
      <c r="M10313"/>
      <c r="N10313"/>
      <c r="O10313"/>
      <c r="P10313"/>
      <c r="Q10313"/>
      <c r="R10313"/>
      <c r="S10313"/>
    </row>
    <row r="10314" spans="1:19">
      <c r="A10314"/>
      <c r="B10314"/>
      <c r="C10314"/>
      <c r="D10314"/>
      <c r="E10314"/>
      <c r="F10314"/>
      <c r="G10314"/>
      <c r="H10314"/>
      <c r="I10314"/>
      <c r="J10314"/>
      <c r="K10314"/>
      <c r="L10314"/>
      <c r="M10314"/>
      <c r="N10314"/>
      <c r="O10314"/>
      <c r="P10314"/>
      <c r="Q10314"/>
      <c r="R10314"/>
      <c r="S10314"/>
    </row>
    <row r="10315" spans="1:19">
      <c r="A10315"/>
      <c r="B10315"/>
      <c r="C10315"/>
      <c r="D10315"/>
      <c r="E10315"/>
      <c r="F10315"/>
      <c r="G10315"/>
      <c r="H10315"/>
      <c r="I10315"/>
      <c r="J10315"/>
      <c r="K10315"/>
      <c r="L10315"/>
      <c r="M10315"/>
      <c r="N10315"/>
      <c r="O10315"/>
      <c r="P10315"/>
      <c r="Q10315"/>
      <c r="R10315"/>
      <c r="S10315"/>
    </row>
    <row r="10316" spans="1:19">
      <c r="A10316"/>
      <c r="B10316"/>
      <c r="C10316"/>
      <c r="D10316"/>
      <c r="E10316"/>
      <c r="F10316"/>
      <c r="G10316"/>
      <c r="H10316"/>
      <c r="I10316"/>
      <c r="J10316"/>
      <c r="K10316"/>
      <c r="L10316"/>
      <c r="M10316"/>
      <c r="N10316"/>
      <c r="O10316"/>
      <c r="P10316"/>
      <c r="Q10316"/>
      <c r="R10316"/>
      <c r="S10316"/>
    </row>
    <row r="10317" spans="1:19">
      <c r="A10317"/>
      <c r="B10317"/>
      <c r="C10317"/>
      <c r="D10317"/>
      <c r="E10317"/>
      <c r="F10317"/>
      <c r="G10317"/>
      <c r="H10317"/>
      <c r="I10317"/>
      <c r="J10317"/>
      <c r="K10317"/>
      <c r="L10317"/>
      <c r="M10317"/>
      <c r="N10317"/>
      <c r="O10317"/>
      <c r="P10317"/>
      <c r="Q10317"/>
      <c r="R10317"/>
      <c r="S10317"/>
    </row>
    <row r="10318" spans="1:19">
      <c r="A10318"/>
      <c r="B10318"/>
      <c r="C10318"/>
      <c r="D10318"/>
      <c r="E10318"/>
      <c r="F10318"/>
      <c r="G10318"/>
      <c r="H10318"/>
      <c r="I10318"/>
      <c r="J10318"/>
      <c r="K10318"/>
      <c r="L10318"/>
      <c r="M10318"/>
      <c r="N10318"/>
      <c r="O10318"/>
      <c r="P10318"/>
      <c r="Q10318"/>
      <c r="R10318"/>
      <c r="S10318"/>
    </row>
    <row r="10319" spans="1:19">
      <c r="A10319"/>
      <c r="B10319"/>
      <c r="C10319"/>
      <c r="D10319"/>
      <c r="E10319"/>
      <c r="F10319"/>
      <c r="G10319"/>
      <c r="H10319"/>
      <c r="I10319"/>
      <c r="J10319"/>
      <c r="K10319"/>
      <c r="L10319"/>
      <c r="M10319"/>
      <c r="N10319"/>
      <c r="O10319"/>
      <c r="P10319"/>
      <c r="Q10319"/>
      <c r="R10319"/>
      <c r="S10319"/>
    </row>
    <row r="10320" spans="1:19">
      <c r="A10320"/>
      <c r="B10320"/>
      <c r="C10320"/>
      <c r="D10320"/>
      <c r="E10320"/>
      <c r="F10320"/>
      <c r="G10320"/>
      <c r="H10320"/>
      <c r="I10320"/>
      <c r="J10320"/>
      <c r="K10320"/>
      <c r="L10320"/>
      <c r="M10320"/>
      <c r="N10320"/>
      <c r="O10320"/>
      <c r="P10320"/>
      <c r="Q10320"/>
      <c r="R10320"/>
      <c r="S10320"/>
    </row>
    <row r="10321" spans="1:19">
      <c r="A10321"/>
      <c r="B10321"/>
      <c r="C10321"/>
      <c r="D10321"/>
      <c r="E10321"/>
      <c r="F10321"/>
      <c r="G10321"/>
      <c r="H10321"/>
      <c r="I10321"/>
      <c r="J10321"/>
      <c r="K10321"/>
      <c r="L10321"/>
      <c r="M10321"/>
      <c r="N10321"/>
      <c r="O10321"/>
      <c r="P10321"/>
      <c r="Q10321"/>
      <c r="R10321"/>
      <c r="S10321"/>
    </row>
    <row r="10322" spans="1:19">
      <c r="A10322"/>
      <c r="B10322"/>
      <c r="C10322"/>
      <c r="D10322"/>
      <c r="E10322"/>
      <c r="F10322"/>
      <c r="G10322"/>
      <c r="H10322"/>
      <c r="I10322"/>
      <c r="J10322"/>
      <c r="K10322"/>
      <c r="L10322"/>
      <c r="M10322"/>
      <c r="N10322"/>
      <c r="O10322"/>
      <c r="P10322"/>
      <c r="Q10322"/>
      <c r="R10322"/>
      <c r="S10322"/>
    </row>
    <row r="10323" spans="1:19">
      <c r="A10323"/>
      <c r="B10323"/>
      <c r="C10323"/>
      <c r="D10323"/>
      <c r="E10323"/>
      <c r="F10323"/>
      <c r="G10323"/>
      <c r="H10323"/>
      <c r="I10323"/>
      <c r="J10323"/>
      <c r="K10323"/>
      <c r="L10323"/>
      <c r="M10323"/>
      <c r="N10323"/>
      <c r="O10323"/>
      <c r="P10323"/>
      <c r="Q10323"/>
      <c r="R10323"/>
      <c r="S10323"/>
    </row>
    <row r="10324" spans="1:19">
      <c r="A10324"/>
      <c r="B10324"/>
      <c r="C10324"/>
      <c r="D10324"/>
      <c r="E10324"/>
      <c r="F10324"/>
      <c r="G10324"/>
      <c r="H10324"/>
      <c r="I10324"/>
      <c r="J10324"/>
      <c r="K10324"/>
      <c r="L10324"/>
      <c r="M10324"/>
      <c r="N10324"/>
      <c r="O10324"/>
      <c r="P10324"/>
      <c r="Q10324"/>
      <c r="R10324"/>
      <c r="S10324"/>
    </row>
    <row r="10325" spans="1:19">
      <c r="A10325"/>
      <c r="B10325"/>
      <c r="C10325"/>
      <c r="D10325"/>
      <c r="E10325"/>
      <c r="F10325"/>
      <c r="G10325"/>
      <c r="H10325"/>
      <c r="I10325"/>
      <c r="J10325"/>
      <c r="K10325"/>
      <c r="L10325"/>
      <c r="M10325"/>
      <c r="N10325"/>
      <c r="O10325"/>
      <c r="P10325"/>
      <c r="Q10325"/>
      <c r="R10325"/>
      <c r="S10325"/>
    </row>
    <row r="10326" spans="1:19">
      <c r="A10326"/>
      <c r="B10326"/>
      <c r="C10326"/>
      <c r="D10326"/>
      <c r="E10326"/>
      <c r="F10326"/>
      <c r="G10326"/>
      <c r="H10326"/>
      <c r="I10326"/>
      <c r="J10326"/>
      <c r="K10326"/>
      <c r="L10326"/>
      <c r="M10326"/>
      <c r="N10326"/>
      <c r="O10326"/>
      <c r="P10326"/>
      <c r="Q10326"/>
      <c r="R10326"/>
      <c r="S10326"/>
    </row>
    <row r="10327" spans="1:19">
      <c r="A10327"/>
      <c r="B10327"/>
      <c r="C10327"/>
      <c r="D10327"/>
      <c r="E10327"/>
      <c r="F10327"/>
      <c r="G10327"/>
      <c r="H10327"/>
      <c r="I10327"/>
      <c r="J10327"/>
      <c r="K10327"/>
      <c r="L10327"/>
      <c r="M10327"/>
      <c r="N10327"/>
      <c r="O10327"/>
      <c r="P10327"/>
      <c r="Q10327"/>
      <c r="R10327"/>
      <c r="S10327"/>
    </row>
    <row r="10328" spans="1:19">
      <c r="A10328"/>
      <c r="B10328"/>
      <c r="C10328"/>
      <c r="D10328"/>
      <c r="E10328"/>
      <c r="F10328"/>
      <c r="G10328"/>
      <c r="H10328"/>
      <c r="I10328"/>
      <c r="J10328"/>
      <c r="K10328"/>
      <c r="L10328"/>
      <c r="M10328"/>
      <c r="N10328"/>
      <c r="O10328"/>
      <c r="P10328"/>
      <c r="Q10328"/>
      <c r="R10328"/>
      <c r="S10328"/>
    </row>
    <row r="10329" spans="1:19">
      <c r="A10329"/>
      <c r="B10329"/>
      <c r="C10329"/>
      <c r="D10329"/>
      <c r="E10329"/>
      <c r="F10329"/>
      <c r="G10329"/>
      <c r="H10329"/>
      <c r="I10329"/>
      <c r="J10329"/>
      <c r="K10329"/>
      <c r="L10329"/>
      <c r="M10329"/>
      <c r="N10329"/>
      <c r="O10329"/>
      <c r="P10329"/>
      <c r="Q10329"/>
      <c r="R10329"/>
      <c r="S10329"/>
    </row>
    <row r="10330" spans="1:19">
      <c r="A10330"/>
      <c r="B10330"/>
      <c r="C10330"/>
      <c r="D10330"/>
      <c r="E10330"/>
      <c r="F10330"/>
      <c r="G10330"/>
      <c r="H10330"/>
      <c r="I10330"/>
      <c r="J10330"/>
      <c r="K10330"/>
      <c r="L10330"/>
      <c r="M10330"/>
      <c r="N10330"/>
      <c r="O10330"/>
      <c r="P10330"/>
      <c r="Q10330"/>
      <c r="R10330"/>
      <c r="S10330"/>
    </row>
    <row r="10331" spans="1:19">
      <c r="A10331"/>
      <c r="B10331"/>
      <c r="C10331"/>
      <c r="D10331"/>
      <c r="E10331"/>
      <c r="F10331"/>
      <c r="G10331"/>
      <c r="H10331"/>
      <c r="I10331"/>
      <c r="J10331"/>
      <c r="K10331"/>
      <c r="L10331"/>
      <c r="M10331"/>
      <c r="N10331"/>
      <c r="O10331"/>
      <c r="P10331"/>
      <c r="Q10331"/>
      <c r="R10331"/>
      <c r="S10331"/>
    </row>
    <row r="10332" spans="1:19">
      <c r="A10332"/>
      <c r="B10332"/>
      <c r="C10332"/>
      <c r="D10332"/>
      <c r="E10332"/>
      <c r="F10332"/>
      <c r="G10332"/>
      <c r="H10332"/>
      <c r="I10332"/>
      <c r="J10332"/>
      <c r="K10332"/>
      <c r="L10332"/>
      <c r="M10332"/>
      <c r="N10332"/>
      <c r="O10332"/>
      <c r="P10332"/>
      <c r="Q10332"/>
      <c r="R10332"/>
      <c r="S10332"/>
    </row>
    <row r="10333" spans="1:19">
      <c r="A10333"/>
      <c r="B10333"/>
      <c r="C10333"/>
      <c r="D10333"/>
      <c r="E10333"/>
      <c r="F10333"/>
      <c r="G10333"/>
      <c r="H10333"/>
      <c r="I10333"/>
      <c r="J10333"/>
      <c r="K10333"/>
      <c r="L10333"/>
      <c r="M10333"/>
      <c r="N10333"/>
      <c r="O10333"/>
      <c r="P10333"/>
      <c r="Q10333"/>
      <c r="R10333"/>
      <c r="S10333"/>
    </row>
    <row r="10334" spans="1:19">
      <c r="A10334"/>
      <c r="B10334"/>
      <c r="C10334"/>
      <c r="D10334"/>
      <c r="E10334"/>
      <c r="F10334"/>
      <c r="G10334"/>
      <c r="H10334"/>
      <c r="I10334"/>
      <c r="J10334"/>
      <c r="K10334"/>
      <c r="L10334"/>
      <c r="M10334"/>
      <c r="N10334"/>
      <c r="O10334"/>
      <c r="P10334"/>
      <c r="Q10334"/>
      <c r="R10334"/>
      <c r="S10334"/>
    </row>
    <row r="10335" spans="1:19">
      <c r="A10335"/>
      <c r="B10335"/>
      <c r="C10335"/>
      <c r="D10335"/>
      <c r="E10335"/>
      <c r="F10335"/>
      <c r="G10335"/>
      <c r="H10335"/>
      <c r="I10335"/>
      <c r="J10335"/>
      <c r="K10335"/>
      <c r="L10335"/>
      <c r="M10335"/>
      <c r="N10335"/>
      <c r="O10335"/>
      <c r="P10335"/>
      <c r="Q10335"/>
      <c r="R10335"/>
      <c r="S10335"/>
    </row>
    <row r="10336" spans="1:19">
      <c r="A10336"/>
      <c r="B10336"/>
      <c r="C10336"/>
      <c r="D10336"/>
      <c r="E10336"/>
      <c r="F10336"/>
      <c r="G10336"/>
      <c r="H10336"/>
      <c r="I10336"/>
      <c r="J10336"/>
      <c r="K10336"/>
      <c r="L10336"/>
      <c r="M10336"/>
      <c r="N10336"/>
      <c r="O10336"/>
      <c r="P10336"/>
      <c r="Q10336"/>
      <c r="R10336"/>
      <c r="S10336"/>
    </row>
    <row r="10337" spans="1:19">
      <c r="A10337"/>
      <c r="B10337"/>
      <c r="C10337"/>
      <c r="D10337"/>
      <c r="E10337"/>
      <c r="F10337"/>
      <c r="G10337"/>
      <c r="H10337"/>
      <c r="I10337"/>
      <c r="J10337"/>
      <c r="K10337"/>
      <c r="L10337"/>
      <c r="M10337"/>
      <c r="N10337"/>
      <c r="O10337"/>
      <c r="P10337"/>
      <c r="Q10337"/>
      <c r="R10337"/>
      <c r="S10337"/>
    </row>
    <row r="10338" spans="1:19">
      <c r="A10338"/>
      <c r="B10338"/>
      <c r="C10338"/>
      <c r="D10338"/>
      <c r="E10338"/>
      <c r="F10338"/>
      <c r="G10338"/>
      <c r="H10338"/>
      <c r="I10338"/>
      <c r="J10338"/>
      <c r="K10338"/>
      <c r="L10338"/>
      <c r="M10338"/>
      <c r="N10338"/>
      <c r="O10338"/>
      <c r="P10338"/>
      <c r="Q10338"/>
      <c r="R10338"/>
      <c r="S10338"/>
    </row>
    <row r="10339" spans="1:19">
      <c r="A10339"/>
      <c r="B10339"/>
      <c r="C10339"/>
      <c r="D10339"/>
      <c r="E10339"/>
      <c r="F10339"/>
      <c r="G10339"/>
      <c r="H10339"/>
      <c r="I10339"/>
      <c r="J10339"/>
      <c r="K10339"/>
      <c r="L10339"/>
      <c r="M10339"/>
      <c r="N10339"/>
      <c r="O10339"/>
      <c r="P10339"/>
      <c r="Q10339"/>
      <c r="R10339"/>
      <c r="S10339"/>
    </row>
    <row r="10340" spans="1:19">
      <c r="A10340"/>
      <c r="B10340"/>
      <c r="C10340"/>
      <c r="D10340"/>
      <c r="E10340"/>
      <c r="F10340"/>
      <c r="G10340"/>
      <c r="H10340"/>
      <c r="I10340"/>
      <c r="J10340"/>
      <c r="K10340"/>
      <c r="L10340"/>
      <c r="M10340"/>
      <c r="N10340"/>
      <c r="O10340"/>
      <c r="P10340"/>
      <c r="Q10340"/>
      <c r="R10340"/>
      <c r="S10340"/>
    </row>
    <row r="10341" spans="1:19">
      <c r="A10341"/>
      <c r="B10341"/>
      <c r="C10341"/>
      <c r="D10341"/>
      <c r="E10341"/>
      <c r="F10341"/>
      <c r="G10341"/>
      <c r="H10341"/>
      <c r="I10341"/>
      <c r="J10341"/>
      <c r="K10341"/>
      <c r="L10341"/>
      <c r="M10341"/>
      <c r="N10341"/>
      <c r="O10341"/>
      <c r="P10341"/>
      <c r="Q10341"/>
      <c r="R10341"/>
      <c r="S10341"/>
    </row>
    <row r="10342" spans="1:19">
      <c r="A10342"/>
      <c r="B10342"/>
      <c r="C10342"/>
      <c r="D10342"/>
      <c r="E10342"/>
      <c r="F10342"/>
      <c r="G10342"/>
      <c r="H10342"/>
      <c r="I10342"/>
      <c r="J10342"/>
      <c r="K10342"/>
      <c r="L10342"/>
      <c r="M10342"/>
      <c r="N10342"/>
      <c r="O10342"/>
      <c r="P10342"/>
      <c r="Q10342"/>
      <c r="R10342"/>
      <c r="S10342"/>
    </row>
    <row r="10343" spans="1:19">
      <c r="A10343"/>
      <c r="B10343"/>
      <c r="C10343"/>
      <c r="D10343"/>
      <c r="E10343"/>
      <c r="F10343"/>
      <c r="G10343"/>
      <c r="H10343"/>
      <c r="I10343"/>
      <c r="J10343"/>
      <c r="K10343"/>
      <c r="L10343"/>
      <c r="M10343"/>
      <c r="N10343"/>
      <c r="O10343"/>
      <c r="P10343"/>
      <c r="Q10343"/>
      <c r="R10343"/>
      <c r="S10343"/>
    </row>
    <row r="10344" spans="1:19">
      <c r="A10344"/>
      <c r="B10344"/>
      <c r="C10344"/>
      <c r="D10344"/>
      <c r="E10344"/>
      <c r="F10344"/>
      <c r="G10344"/>
      <c r="H10344"/>
      <c r="I10344"/>
      <c r="J10344"/>
      <c r="K10344"/>
      <c r="L10344"/>
      <c r="M10344"/>
      <c r="N10344"/>
      <c r="O10344"/>
      <c r="P10344"/>
      <c r="Q10344"/>
      <c r="R10344"/>
      <c r="S10344"/>
    </row>
    <row r="10345" spans="1:19">
      <c r="A10345"/>
      <c r="B10345"/>
      <c r="C10345"/>
      <c r="D10345"/>
      <c r="E10345"/>
      <c r="F10345"/>
      <c r="G10345"/>
      <c r="H10345"/>
      <c r="I10345"/>
      <c r="J10345"/>
      <c r="K10345"/>
      <c r="L10345"/>
      <c r="M10345"/>
      <c r="N10345"/>
      <c r="O10345"/>
      <c r="P10345"/>
      <c r="Q10345"/>
      <c r="R10345"/>
      <c r="S10345"/>
    </row>
    <row r="10346" spans="1:19">
      <c r="A10346"/>
      <c r="B10346"/>
      <c r="C10346"/>
      <c r="D10346"/>
      <c r="E10346"/>
      <c r="F10346"/>
      <c r="G10346"/>
      <c r="H10346"/>
      <c r="I10346"/>
      <c r="J10346"/>
      <c r="K10346"/>
      <c r="L10346"/>
      <c r="M10346"/>
      <c r="N10346"/>
      <c r="O10346"/>
      <c r="P10346"/>
      <c r="Q10346"/>
      <c r="R10346"/>
      <c r="S10346"/>
    </row>
    <row r="10347" spans="1:19">
      <c r="A10347"/>
      <c r="B10347"/>
      <c r="C10347"/>
      <c r="D10347"/>
      <c r="E10347"/>
      <c r="F10347"/>
      <c r="G10347"/>
      <c r="H10347"/>
      <c r="I10347"/>
      <c r="J10347"/>
      <c r="K10347"/>
      <c r="L10347"/>
      <c r="M10347"/>
      <c r="N10347"/>
      <c r="O10347"/>
      <c r="P10347"/>
      <c r="Q10347"/>
      <c r="R10347"/>
      <c r="S10347"/>
    </row>
    <row r="10348" spans="1:19">
      <c r="A10348"/>
      <c r="B10348"/>
      <c r="C10348"/>
      <c r="D10348"/>
      <c r="E10348"/>
      <c r="F10348"/>
      <c r="G10348"/>
      <c r="H10348"/>
      <c r="I10348"/>
      <c r="J10348"/>
      <c r="K10348"/>
      <c r="L10348"/>
      <c r="M10348"/>
      <c r="N10348"/>
      <c r="O10348"/>
      <c r="P10348"/>
      <c r="Q10348"/>
      <c r="R10348"/>
      <c r="S10348"/>
    </row>
    <row r="10349" spans="1:19">
      <c r="A10349"/>
      <c r="B10349"/>
      <c r="C10349"/>
      <c r="D10349"/>
      <c r="E10349"/>
      <c r="F10349"/>
      <c r="G10349"/>
      <c r="H10349"/>
      <c r="I10349"/>
      <c r="J10349"/>
      <c r="K10349"/>
      <c r="L10349"/>
      <c r="M10349"/>
      <c r="N10349"/>
      <c r="O10349"/>
      <c r="P10349"/>
      <c r="Q10349"/>
      <c r="R10349"/>
      <c r="S10349"/>
    </row>
    <row r="10350" spans="1:19">
      <c r="A10350"/>
      <c r="B10350"/>
      <c r="C10350"/>
      <c r="D10350"/>
      <c r="E10350"/>
      <c r="F10350"/>
      <c r="G10350"/>
      <c r="H10350"/>
      <c r="I10350"/>
      <c r="J10350"/>
      <c r="K10350"/>
      <c r="L10350"/>
      <c r="M10350"/>
      <c r="N10350"/>
      <c r="O10350"/>
      <c r="P10350"/>
      <c r="Q10350"/>
      <c r="R10350"/>
      <c r="S10350"/>
    </row>
    <row r="10351" spans="1:19">
      <c r="A10351"/>
      <c r="B10351"/>
      <c r="C10351"/>
      <c r="D10351"/>
      <c r="E10351"/>
      <c r="F10351"/>
      <c r="G10351"/>
      <c r="H10351"/>
      <c r="I10351"/>
      <c r="J10351"/>
      <c r="K10351"/>
      <c r="L10351"/>
      <c r="M10351"/>
      <c r="N10351"/>
      <c r="O10351"/>
      <c r="P10351"/>
      <c r="Q10351"/>
      <c r="R10351"/>
      <c r="S10351"/>
    </row>
    <row r="10352" spans="1:19">
      <c r="A10352"/>
      <c r="B10352"/>
      <c r="C10352"/>
      <c r="D10352"/>
      <c r="E10352"/>
      <c r="F10352"/>
      <c r="G10352"/>
      <c r="H10352"/>
      <c r="I10352"/>
      <c r="J10352"/>
      <c r="K10352"/>
      <c r="L10352"/>
      <c r="M10352"/>
      <c r="N10352"/>
      <c r="O10352"/>
      <c r="P10352"/>
      <c r="Q10352"/>
      <c r="R10352"/>
      <c r="S10352"/>
    </row>
    <row r="10353" spans="1:19">
      <c r="A10353"/>
      <c r="B10353"/>
      <c r="C10353"/>
      <c r="D10353"/>
      <c r="E10353"/>
      <c r="F10353"/>
      <c r="G10353"/>
      <c r="H10353"/>
      <c r="I10353"/>
      <c r="J10353"/>
      <c r="K10353"/>
      <c r="L10353"/>
      <c r="M10353"/>
      <c r="N10353"/>
      <c r="O10353"/>
      <c r="P10353"/>
      <c r="Q10353"/>
      <c r="R10353"/>
      <c r="S10353"/>
    </row>
    <row r="10354" spans="1:19">
      <c r="A10354"/>
      <c r="B10354"/>
      <c r="C10354"/>
      <c r="D10354"/>
      <c r="E10354"/>
      <c r="F10354"/>
      <c r="G10354"/>
      <c r="H10354"/>
      <c r="I10354"/>
      <c r="J10354"/>
      <c r="K10354"/>
      <c r="L10354"/>
      <c r="M10354"/>
      <c r="N10354"/>
      <c r="O10354"/>
      <c r="P10354"/>
      <c r="Q10354"/>
      <c r="R10354"/>
      <c r="S10354"/>
    </row>
    <row r="10355" spans="1:19">
      <c r="A10355"/>
      <c r="B10355"/>
      <c r="C10355"/>
      <c r="D10355"/>
      <c r="E10355"/>
      <c r="F10355"/>
      <c r="G10355"/>
      <c r="H10355"/>
      <c r="I10355"/>
      <c r="J10355"/>
      <c r="K10355"/>
      <c r="L10355"/>
      <c r="M10355"/>
      <c r="N10355"/>
      <c r="O10355"/>
      <c r="P10355"/>
      <c r="Q10355"/>
      <c r="R10355"/>
      <c r="S10355"/>
    </row>
    <row r="10356" spans="1:19">
      <c r="A10356"/>
      <c r="B10356"/>
      <c r="C10356"/>
      <c r="D10356"/>
      <c r="E10356"/>
      <c r="F10356"/>
      <c r="G10356"/>
      <c r="H10356"/>
      <c r="I10356"/>
      <c r="J10356"/>
      <c r="K10356"/>
      <c r="L10356"/>
      <c r="M10356"/>
      <c r="N10356"/>
      <c r="O10356"/>
      <c r="P10356"/>
      <c r="Q10356"/>
      <c r="R10356"/>
      <c r="S10356"/>
    </row>
    <row r="10357" spans="1:19">
      <c r="A10357"/>
      <c r="B10357"/>
      <c r="C10357"/>
      <c r="D10357"/>
      <c r="E10357"/>
      <c r="F10357"/>
      <c r="G10357"/>
      <c r="H10357"/>
      <c r="I10357"/>
      <c r="J10357"/>
      <c r="K10357"/>
      <c r="L10357"/>
      <c r="M10357"/>
      <c r="N10357"/>
      <c r="O10357"/>
      <c r="P10357"/>
      <c r="Q10357"/>
      <c r="R10357"/>
      <c r="S10357"/>
    </row>
    <row r="10358" spans="1:19">
      <c r="A10358"/>
      <c r="B10358"/>
      <c r="C10358"/>
      <c r="D10358"/>
      <c r="E10358"/>
      <c r="F10358"/>
      <c r="G10358"/>
      <c r="H10358"/>
      <c r="I10358"/>
      <c r="J10358"/>
      <c r="K10358"/>
      <c r="L10358"/>
      <c r="M10358"/>
      <c r="N10358"/>
      <c r="O10358"/>
      <c r="P10358"/>
      <c r="Q10358"/>
      <c r="R10358"/>
      <c r="S10358"/>
    </row>
    <row r="10359" spans="1:19">
      <c r="A10359"/>
      <c r="B10359"/>
      <c r="C10359"/>
      <c r="D10359"/>
      <c r="E10359"/>
      <c r="F10359"/>
      <c r="G10359"/>
      <c r="H10359"/>
      <c r="I10359"/>
      <c r="J10359"/>
      <c r="K10359"/>
      <c r="L10359"/>
      <c r="M10359"/>
      <c r="N10359"/>
      <c r="O10359"/>
      <c r="P10359"/>
      <c r="Q10359"/>
      <c r="R10359"/>
      <c r="S10359"/>
    </row>
    <row r="10360" spans="1:19">
      <c r="A10360"/>
      <c r="B10360"/>
      <c r="C10360"/>
      <c r="D10360"/>
      <c r="E10360"/>
      <c r="F10360"/>
      <c r="G10360"/>
      <c r="H10360"/>
      <c r="I10360"/>
      <c r="J10360"/>
      <c r="K10360"/>
      <c r="L10360"/>
      <c r="M10360"/>
      <c r="N10360"/>
      <c r="O10360"/>
      <c r="P10360"/>
      <c r="Q10360"/>
      <c r="R10360"/>
      <c r="S10360"/>
    </row>
    <row r="10361" spans="1:19">
      <c r="A10361"/>
      <c r="B10361"/>
      <c r="C10361"/>
      <c r="D10361"/>
      <c r="E10361"/>
      <c r="F10361"/>
      <c r="G10361"/>
      <c r="H10361"/>
      <c r="I10361"/>
      <c r="J10361"/>
      <c r="K10361"/>
      <c r="L10361"/>
      <c r="M10361"/>
      <c r="N10361"/>
      <c r="O10361"/>
      <c r="P10361"/>
      <c r="Q10361"/>
      <c r="R10361"/>
      <c r="S10361"/>
    </row>
    <row r="10362" spans="1:19">
      <c r="A10362"/>
      <c r="B10362"/>
      <c r="C10362"/>
      <c r="D10362"/>
      <c r="E10362"/>
      <c r="F10362"/>
      <c r="G10362"/>
      <c r="H10362"/>
      <c r="I10362"/>
      <c r="J10362"/>
      <c r="K10362"/>
      <c r="L10362"/>
      <c r="M10362"/>
      <c r="N10362"/>
      <c r="O10362"/>
      <c r="P10362"/>
      <c r="Q10362"/>
      <c r="R10362"/>
      <c r="S10362"/>
    </row>
    <row r="10363" spans="1:19">
      <c r="A10363"/>
      <c r="B10363"/>
      <c r="C10363"/>
      <c r="D10363"/>
      <c r="E10363"/>
      <c r="F10363"/>
      <c r="G10363"/>
      <c r="H10363"/>
      <c r="I10363"/>
      <c r="J10363"/>
      <c r="K10363"/>
      <c r="L10363"/>
      <c r="M10363"/>
      <c r="N10363"/>
      <c r="O10363"/>
      <c r="P10363"/>
      <c r="Q10363"/>
      <c r="R10363"/>
      <c r="S10363"/>
    </row>
    <row r="10364" spans="1:19">
      <c r="A10364"/>
      <c r="B10364"/>
      <c r="C10364"/>
      <c r="D10364"/>
      <c r="E10364"/>
      <c r="F10364"/>
      <c r="G10364"/>
      <c r="H10364"/>
      <c r="I10364"/>
      <c r="J10364"/>
      <c r="K10364"/>
      <c r="L10364"/>
      <c r="M10364"/>
      <c r="N10364"/>
      <c r="O10364"/>
      <c r="P10364"/>
      <c r="Q10364"/>
      <c r="R10364"/>
      <c r="S10364"/>
    </row>
    <row r="10365" spans="1:19">
      <c r="A10365"/>
      <c r="B10365"/>
      <c r="C10365"/>
      <c r="D10365"/>
      <c r="E10365"/>
      <c r="F10365"/>
      <c r="G10365"/>
      <c r="H10365"/>
      <c r="I10365"/>
      <c r="J10365"/>
      <c r="K10365"/>
      <c r="L10365"/>
      <c r="M10365"/>
      <c r="N10365"/>
      <c r="O10365"/>
      <c r="P10365"/>
      <c r="Q10365"/>
      <c r="R10365"/>
      <c r="S10365"/>
    </row>
    <row r="10366" spans="1:19">
      <c r="A10366"/>
      <c r="B10366"/>
      <c r="C10366"/>
      <c r="D10366"/>
      <c r="E10366"/>
      <c r="F10366"/>
      <c r="G10366"/>
      <c r="H10366"/>
      <c r="I10366"/>
      <c r="J10366"/>
      <c r="K10366"/>
      <c r="L10366"/>
      <c r="M10366"/>
      <c r="N10366"/>
      <c r="O10366"/>
      <c r="P10366"/>
      <c r="Q10366"/>
      <c r="R10366"/>
      <c r="S10366"/>
    </row>
    <row r="10367" spans="1:19">
      <c r="A10367"/>
      <c r="B10367"/>
      <c r="C10367"/>
      <c r="D10367"/>
      <c r="E10367"/>
      <c r="F10367"/>
      <c r="G10367"/>
      <c r="H10367"/>
      <c r="I10367"/>
      <c r="J10367"/>
      <c r="K10367"/>
      <c r="L10367"/>
      <c r="M10367"/>
      <c r="N10367"/>
      <c r="O10367"/>
      <c r="P10367"/>
      <c r="Q10367"/>
      <c r="R10367"/>
      <c r="S10367"/>
    </row>
    <row r="10368" spans="1:19">
      <c r="A10368"/>
      <c r="B10368"/>
      <c r="C10368"/>
      <c r="D10368"/>
      <c r="E10368"/>
      <c r="F10368"/>
      <c r="G10368"/>
      <c r="H10368"/>
      <c r="I10368"/>
      <c r="J10368"/>
      <c r="K10368"/>
      <c r="L10368"/>
      <c r="M10368"/>
      <c r="N10368"/>
      <c r="O10368"/>
      <c r="P10368"/>
      <c r="Q10368"/>
      <c r="R10368"/>
      <c r="S10368"/>
    </row>
    <row r="10369" spans="1:19">
      <c r="A10369"/>
      <c r="B10369"/>
      <c r="C10369"/>
      <c r="D10369"/>
      <c r="E10369"/>
      <c r="F10369"/>
      <c r="G10369"/>
      <c r="H10369"/>
      <c r="I10369"/>
      <c r="J10369"/>
      <c r="K10369"/>
      <c r="L10369"/>
      <c r="M10369"/>
      <c r="N10369"/>
      <c r="O10369"/>
      <c r="P10369"/>
      <c r="Q10369"/>
      <c r="R10369"/>
      <c r="S10369"/>
    </row>
    <row r="10370" spans="1:19">
      <c r="A10370"/>
      <c r="B10370"/>
      <c r="C10370"/>
      <c r="D10370"/>
      <c r="E10370"/>
      <c r="F10370"/>
      <c r="G10370"/>
      <c r="H10370"/>
      <c r="I10370"/>
      <c r="J10370"/>
      <c r="K10370"/>
      <c r="L10370"/>
      <c r="M10370"/>
      <c r="N10370"/>
      <c r="O10370"/>
      <c r="P10370"/>
      <c r="Q10370"/>
      <c r="R10370"/>
      <c r="S10370"/>
    </row>
    <row r="10371" spans="1:19">
      <c r="A10371"/>
      <c r="B10371"/>
      <c r="C10371"/>
      <c r="D10371"/>
      <c r="E10371"/>
      <c r="F10371"/>
      <c r="G10371"/>
      <c r="H10371"/>
      <c r="I10371"/>
      <c r="J10371"/>
      <c r="K10371"/>
      <c r="L10371"/>
      <c r="M10371"/>
      <c r="N10371"/>
      <c r="O10371"/>
      <c r="P10371"/>
      <c r="Q10371"/>
      <c r="R10371"/>
      <c r="S10371"/>
    </row>
    <row r="10372" spans="1:19">
      <c r="A10372"/>
      <c r="B10372"/>
      <c r="C10372"/>
      <c r="D10372"/>
      <c r="E10372"/>
      <c r="F10372"/>
      <c r="G10372"/>
      <c r="H10372"/>
      <c r="I10372"/>
      <c r="J10372"/>
      <c r="K10372"/>
      <c r="L10372"/>
      <c r="M10372"/>
      <c r="N10372"/>
      <c r="O10372"/>
      <c r="P10372"/>
      <c r="Q10372"/>
      <c r="R10372"/>
      <c r="S10372"/>
    </row>
    <row r="10373" spans="1:19">
      <c r="A10373"/>
      <c r="B10373"/>
      <c r="C10373"/>
      <c r="D10373"/>
      <c r="E10373"/>
      <c r="F10373"/>
      <c r="G10373"/>
      <c r="H10373"/>
      <c r="I10373"/>
      <c r="J10373"/>
      <c r="K10373"/>
      <c r="L10373"/>
      <c r="M10373"/>
      <c r="N10373"/>
      <c r="O10373"/>
      <c r="P10373"/>
      <c r="Q10373"/>
      <c r="R10373"/>
      <c r="S10373"/>
    </row>
    <row r="10374" spans="1:19">
      <c r="A10374"/>
      <c r="B10374"/>
      <c r="C10374"/>
      <c r="D10374"/>
      <c r="E10374"/>
      <c r="F10374"/>
      <c r="G10374"/>
      <c r="H10374"/>
      <c r="I10374"/>
      <c r="J10374"/>
      <c r="K10374"/>
      <c r="L10374"/>
      <c r="M10374"/>
      <c r="N10374"/>
      <c r="O10374"/>
      <c r="P10374"/>
      <c r="Q10374"/>
      <c r="R10374"/>
      <c r="S10374"/>
    </row>
    <row r="10375" spans="1:19">
      <c r="A10375"/>
      <c r="B10375"/>
      <c r="C10375"/>
      <c r="D10375"/>
      <c r="E10375"/>
      <c r="F10375"/>
      <c r="G10375"/>
      <c r="H10375"/>
      <c r="I10375"/>
      <c r="J10375"/>
      <c r="K10375"/>
      <c r="L10375"/>
      <c r="M10375"/>
      <c r="N10375"/>
      <c r="O10375"/>
      <c r="P10375"/>
      <c r="Q10375"/>
      <c r="R10375"/>
      <c r="S10375"/>
    </row>
    <row r="10376" spans="1:19">
      <c r="A10376"/>
      <c r="B10376"/>
      <c r="C10376"/>
      <c r="D10376"/>
      <c r="E10376"/>
      <c r="F10376"/>
      <c r="G10376"/>
      <c r="H10376"/>
      <c r="I10376"/>
      <c r="J10376"/>
      <c r="K10376"/>
      <c r="L10376"/>
      <c r="M10376"/>
      <c r="N10376"/>
      <c r="O10376"/>
      <c r="P10376"/>
      <c r="Q10376"/>
      <c r="R10376"/>
      <c r="S10376"/>
    </row>
    <row r="10377" spans="1:19">
      <c r="A10377"/>
      <c r="B10377"/>
      <c r="C10377"/>
      <c r="D10377"/>
      <c r="E10377"/>
      <c r="F10377"/>
      <c r="G10377"/>
      <c r="H10377"/>
      <c r="I10377"/>
      <c r="J10377"/>
      <c r="K10377"/>
      <c r="L10377"/>
      <c r="M10377"/>
      <c r="N10377"/>
      <c r="O10377"/>
      <c r="P10377"/>
      <c r="Q10377"/>
      <c r="R10377"/>
      <c r="S10377"/>
    </row>
    <row r="10378" spans="1:19">
      <c r="A10378"/>
      <c r="B10378"/>
      <c r="C10378"/>
      <c r="D10378"/>
      <c r="E10378"/>
      <c r="F10378"/>
      <c r="G10378"/>
      <c r="H10378"/>
      <c r="I10378"/>
      <c r="J10378"/>
      <c r="K10378"/>
      <c r="L10378"/>
      <c r="M10378"/>
      <c r="N10378"/>
      <c r="O10378"/>
      <c r="P10378"/>
      <c r="Q10378"/>
      <c r="R10378"/>
      <c r="S10378"/>
    </row>
    <row r="10379" spans="1:19">
      <c r="A10379"/>
      <c r="B10379"/>
      <c r="C10379"/>
      <c r="D10379"/>
      <c r="E10379"/>
      <c r="F10379"/>
      <c r="G10379"/>
      <c r="H10379"/>
      <c r="I10379"/>
      <c r="J10379"/>
      <c r="K10379"/>
      <c r="L10379"/>
      <c r="M10379"/>
      <c r="N10379"/>
      <c r="O10379"/>
      <c r="P10379"/>
      <c r="Q10379"/>
      <c r="R10379"/>
      <c r="S10379"/>
    </row>
    <row r="10380" spans="1:19">
      <c r="A10380"/>
      <c r="B10380"/>
      <c r="C10380"/>
      <c r="D10380"/>
      <c r="E10380"/>
      <c r="F10380"/>
      <c r="G10380"/>
      <c r="H10380"/>
      <c r="I10380"/>
      <c r="J10380"/>
      <c r="K10380"/>
      <c r="L10380"/>
      <c r="M10380"/>
      <c r="N10380"/>
      <c r="O10380"/>
      <c r="P10380"/>
      <c r="Q10380"/>
      <c r="R10380"/>
      <c r="S10380"/>
    </row>
    <row r="10381" spans="1:19">
      <c r="A10381"/>
      <c r="B10381"/>
      <c r="C10381"/>
      <c r="D10381"/>
      <c r="E10381"/>
      <c r="F10381"/>
      <c r="G10381"/>
      <c r="H10381"/>
      <c r="I10381"/>
      <c r="J10381"/>
      <c r="K10381"/>
      <c r="L10381"/>
      <c r="M10381"/>
      <c r="N10381"/>
      <c r="O10381"/>
      <c r="P10381"/>
      <c r="Q10381"/>
      <c r="R10381"/>
      <c r="S10381"/>
    </row>
    <row r="10382" spans="1:19">
      <c r="A10382"/>
      <c r="B10382"/>
      <c r="C10382"/>
      <c r="D10382"/>
      <c r="E10382"/>
      <c r="F10382"/>
      <c r="G10382"/>
      <c r="H10382"/>
      <c r="I10382"/>
      <c r="J10382"/>
      <c r="K10382"/>
      <c r="L10382"/>
      <c r="M10382"/>
      <c r="N10382"/>
      <c r="O10382"/>
      <c r="P10382"/>
      <c r="Q10382"/>
      <c r="R10382"/>
      <c r="S10382"/>
    </row>
    <row r="10383" spans="1:19">
      <c r="A10383"/>
      <c r="B10383"/>
      <c r="C10383"/>
      <c r="D10383"/>
      <c r="E10383"/>
      <c r="F10383"/>
      <c r="G10383"/>
      <c r="H10383"/>
      <c r="I10383"/>
      <c r="J10383"/>
      <c r="K10383"/>
      <c r="L10383"/>
      <c r="M10383"/>
      <c r="N10383"/>
      <c r="O10383"/>
      <c r="P10383"/>
      <c r="Q10383"/>
      <c r="R10383"/>
      <c r="S10383"/>
    </row>
    <row r="10384" spans="1:19">
      <c r="A10384"/>
      <c r="B10384"/>
      <c r="C10384"/>
      <c r="D10384"/>
      <c r="E10384"/>
      <c r="F10384"/>
      <c r="G10384"/>
      <c r="H10384"/>
      <c r="I10384"/>
      <c r="J10384"/>
      <c r="K10384"/>
      <c r="L10384"/>
      <c r="M10384"/>
      <c r="N10384"/>
      <c r="O10384"/>
      <c r="P10384"/>
      <c r="Q10384"/>
      <c r="R10384"/>
      <c r="S10384"/>
    </row>
    <row r="10385" spans="1:19">
      <c r="A10385"/>
      <c r="B10385"/>
      <c r="C10385"/>
      <c r="D10385"/>
      <c r="E10385"/>
      <c r="F10385"/>
      <c r="G10385"/>
      <c r="H10385"/>
      <c r="I10385"/>
      <c r="J10385"/>
      <c r="K10385"/>
      <c r="L10385"/>
      <c r="M10385"/>
      <c r="N10385"/>
      <c r="O10385"/>
      <c r="P10385"/>
      <c r="Q10385"/>
      <c r="R10385"/>
      <c r="S10385"/>
    </row>
    <row r="10386" spans="1:19">
      <c r="A10386"/>
      <c r="B10386"/>
      <c r="C10386"/>
      <c r="D10386"/>
      <c r="E10386"/>
      <c r="F10386"/>
      <c r="G10386"/>
      <c r="H10386"/>
      <c r="I10386"/>
      <c r="J10386"/>
      <c r="K10386"/>
      <c r="L10386"/>
      <c r="M10386"/>
      <c r="N10386"/>
      <c r="O10386"/>
      <c r="P10386"/>
      <c r="Q10386"/>
      <c r="R10386"/>
      <c r="S10386"/>
    </row>
    <row r="10387" spans="1:19">
      <c r="A10387"/>
      <c r="B10387"/>
      <c r="C10387"/>
      <c r="D10387"/>
      <c r="E10387"/>
      <c r="F10387"/>
      <c r="G10387"/>
      <c r="H10387"/>
      <c r="I10387"/>
      <c r="J10387"/>
      <c r="K10387"/>
      <c r="L10387"/>
      <c r="M10387"/>
      <c r="N10387"/>
      <c r="O10387"/>
      <c r="P10387"/>
      <c r="Q10387"/>
      <c r="R10387"/>
      <c r="S10387"/>
    </row>
    <row r="10388" spans="1:19">
      <c r="A10388"/>
      <c r="B10388"/>
      <c r="C10388"/>
      <c r="D10388"/>
      <c r="E10388"/>
      <c r="F10388"/>
      <c r="G10388"/>
      <c r="H10388"/>
      <c r="I10388"/>
      <c r="J10388"/>
      <c r="K10388"/>
      <c r="L10388"/>
      <c r="M10388"/>
      <c r="N10388"/>
      <c r="O10388"/>
      <c r="P10388"/>
      <c r="Q10388"/>
      <c r="R10388"/>
      <c r="S10388"/>
    </row>
    <row r="10389" spans="1:19">
      <c r="A10389"/>
      <c r="B10389"/>
      <c r="C10389"/>
      <c r="D10389"/>
      <c r="E10389"/>
      <c r="F10389"/>
      <c r="G10389"/>
      <c r="H10389"/>
      <c r="I10389"/>
      <c r="J10389"/>
      <c r="K10389"/>
      <c r="L10389"/>
      <c r="M10389"/>
      <c r="N10389"/>
      <c r="O10389"/>
      <c r="P10389"/>
      <c r="Q10389"/>
      <c r="R10389"/>
      <c r="S10389"/>
    </row>
    <row r="10390" spans="1:19">
      <c r="A10390"/>
      <c r="B10390"/>
      <c r="C10390"/>
      <c r="D10390"/>
      <c r="E10390"/>
      <c r="F10390"/>
      <c r="G10390"/>
      <c r="H10390"/>
      <c r="I10390"/>
      <c r="J10390"/>
      <c r="K10390"/>
      <c r="L10390"/>
      <c r="M10390"/>
      <c r="N10390"/>
      <c r="O10390"/>
      <c r="P10390"/>
      <c r="Q10390"/>
      <c r="R10390"/>
      <c r="S10390"/>
    </row>
    <row r="10391" spans="1:19">
      <c r="A10391"/>
      <c r="B10391"/>
      <c r="C10391"/>
      <c r="D10391"/>
      <c r="E10391"/>
      <c r="F10391"/>
      <c r="G10391"/>
      <c r="H10391"/>
      <c r="I10391"/>
      <c r="J10391"/>
      <c r="K10391"/>
      <c r="L10391"/>
      <c r="M10391"/>
      <c r="N10391"/>
      <c r="O10391"/>
      <c r="P10391"/>
      <c r="Q10391"/>
      <c r="R10391"/>
      <c r="S10391"/>
    </row>
    <row r="10392" spans="1:19">
      <c r="A10392"/>
      <c r="B10392"/>
      <c r="C10392"/>
      <c r="D10392"/>
      <c r="E10392"/>
      <c r="F10392"/>
      <c r="G10392"/>
      <c r="H10392"/>
      <c r="I10392"/>
      <c r="J10392"/>
      <c r="K10392"/>
      <c r="L10392"/>
      <c r="M10392"/>
      <c r="N10392"/>
      <c r="O10392"/>
      <c r="P10392"/>
      <c r="Q10392"/>
      <c r="R10392"/>
      <c r="S10392"/>
    </row>
    <row r="10393" spans="1:19">
      <c r="A10393"/>
      <c r="B10393"/>
      <c r="C10393"/>
      <c r="D10393"/>
      <c r="E10393"/>
      <c r="F10393"/>
      <c r="G10393"/>
      <c r="H10393"/>
      <c r="I10393"/>
      <c r="J10393"/>
      <c r="K10393"/>
      <c r="L10393"/>
      <c r="M10393"/>
      <c r="N10393"/>
      <c r="O10393"/>
      <c r="P10393"/>
      <c r="Q10393"/>
      <c r="R10393"/>
      <c r="S10393"/>
    </row>
    <row r="10394" spans="1:19">
      <c r="A10394"/>
      <c r="B10394"/>
      <c r="C10394"/>
      <c r="D10394"/>
      <c r="E10394"/>
      <c r="F10394"/>
      <c r="G10394"/>
      <c r="H10394"/>
      <c r="I10394"/>
      <c r="J10394"/>
      <c r="K10394"/>
      <c r="L10394"/>
      <c r="M10394"/>
      <c r="N10394"/>
      <c r="O10394"/>
      <c r="P10394"/>
      <c r="Q10394"/>
      <c r="R10394"/>
      <c r="S10394"/>
    </row>
    <row r="10395" spans="1:19">
      <c r="A10395"/>
      <c r="B10395"/>
      <c r="C10395"/>
      <c r="D10395"/>
      <c r="E10395"/>
      <c r="F10395"/>
      <c r="G10395"/>
      <c r="H10395"/>
      <c r="I10395"/>
      <c r="J10395"/>
      <c r="K10395"/>
      <c r="L10395"/>
      <c r="M10395"/>
      <c r="N10395"/>
      <c r="O10395"/>
      <c r="P10395"/>
      <c r="Q10395"/>
      <c r="R10395"/>
      <c r="S10395"/>
    </row>
    <row r="10396" spans="1:19">
      <c r="A10396"/>
      <c r="B10396"/>
      <c r="C10396"/>
      <c r="D10396"/>
      <c r="E10396"/>
      <c r="F10396"/>
      <c r="G10396"/>
      <c r="H10396"/>
      <c r="I10396"/>
      <c r="J10396"/>
      <c r="K10396"/>
      <c r="L10396"/>
      <c r="M10396"/>
      <c r="N10396"/>
      <c r="O10396"/>
      <c r="P10396"/>
      <c r="Q10396"/>
      <c r="R10396"/>
      <c r="S10396"/>
    </row>
    <row r="10397" spans="1:19">
      <c r="A10397"/>
      <c r="B10397"/>
      <c r="C10397"/>
      <c r="D10397"/>
      <c r="E10397"/>
      <c r="F10397"/>
      <c r="G10397"/>
      <c r="H10397"/>
      <c r="I10397"/>
      <c r="J10397"/>
      <c r="K10397"/>
      <c r="L10397"/>
      <c r="M10397"/>
      <c r="N10397"/>
      <c r="O10397"/>
      <c r="P10397"/>
      <c r="Q10397"/>
      <c r="R10397"/>
      <c r="S10397"/>
    </row>
    <row r="10398" spans="1:19">
      <c r="A10398"/>
      <c r="B10398"/>
      <c r="C10398"/>
      <c r="D10398"/>
      <c r="E10398"/>
      <c r="F10398"/>
      <c r="G10398"/>
      <c r="H10398"/>
      <c r="I10398"/>
      <c r="J10398"/>
      <c r="K10398"/>
      <c r="L10398"/>
      <c r="M10398"/>
      <c r="N10398"/>
      <c r="O10398"/>
      <c r="P10398"/>
      <c r="Q10398"/>
      <c r="R10398"/>
      <c r="S10398"/>
    </row>
    <row r="10399" spans="1:19">
      <c r="A10399"/>
      <c r="B10399"/>
      <c r="C10399"/>
      <c r="D10399"/>
      <c r="E10399"/>
      <c r="F10399"/>
      <c r="G10399"/>
      <c r="H10399"/>
      <c r="I10399"/>
      <c r="J10399"/>
      <c r="K10399"/>
      <c r="L10399"/>
      <c r="M10399"/>
      <c r="N10399"/>
      <c r="O10399"/>
      <c r="P10399"/>
      <c r="Q10399"/>
      <c r="R10399"/>
      <c r="S10399"/>
    </row>
    <row r="10400" spans="1:19">
      <c r="A10400"/>
      <c r="B10400"/>
      <c r="C10400"/>
      <c r="D10400"/>
      <c r="E10400"/>
      <c r="F10400"/>
      <c r="G10400"/>
      <c r="H10400"/>
      <c r="I10400"/>
      <c r="J10400"/>
      <c r="K10400"/>
      <c r="L10400"/>
      <c r="M10400"/>
      <c r="N10400"/>
      <c r="O10400"/>
      <c r="P10400"/>
      <c r="Q10400"/>
      <c r="R10400"/>
      <c r="S10400"/>
    </row>
    <row r="10401" spans="1:19">
      <c r="A10401"/>
      <c r="B10401"/>
      <c r="C10401"/>
      <c r="D10401"/>
      <c r="E10401"/>
      <c r="F10401"/>
      <c r="G10401"/>
      <c r="H10401"/>
      <c r="I10401"/>
      <c r="J10401"/>
      <c r="K10401"/>
      <c r="L10401"/>
      <c r="M10401"/>
      <c r="N10401"/>
      <c r="O10401"/>
      <c r="P10401"/>
      <c r="Q10401"/>
      <c r="R10401"/>
      <c r="S10401"/>
    </row>
    <row r="10402" spans="1:19">
      <c r="A10402"/>
      <c r="B10402"/>
      <c r="C10402"/>
      <c r="D10402"/>
      <c r="E10402"/>
      <c r="F10402"/>
      <c r="G10402"/>
      <c r="H10402"/>
      <c r="I10402"/>
      <c r="J10402"/>
      <c r="K10402"/>
      <c r="L10402"/>
      <c r="M10402"/>
      <c r="N10402"/>
      <c r="O10402"/>
      <c r="P10402"/>
      <c r="Q10402"/>
      <c r="R10402"/>
      <c r="S10402"/>
    </row>
    <row r="10403" spans="1:19">
      <c r="A10403"/>
      <c r="B10403"/>
      <c r="C10403"/>
      <c r="D10403"/>
      <c r="E10403"/>
      <c r="F10403"/>
      <c r="G10403"/>
      <c r="H10403"/>
      <c r="I10403"/>
      <c r="J10403"/>
      <c r="K10403"/>
      <c r="L10403"/>
      <c r="M10403"/>
      <c r="N10403"/>
      <c r="O10403"/>
      <c r="P10403"/>
      <c r="Q10403"/>
      <c r="R10403"/>
      <c r="S10403"/>
    </row>
    <row r="10404" spans="1:19">
      <c r="A10404"/>
      <c r="B10404"/>
      <c r="C10404"/>
      <c r="D10404"/>
      <c r="E10404"/>
      <c r="F10404"/>
      <c r="G10404"/>
      <c r="H10404"/>
      <c r="I10404"/>
      <c r="J10404"/>
      <c r="K10404"/>
      <c r="L10404"/>
      <c r="M10404"/>
      <c r="N10404"/>
      <c r="O10404"/>
      <c r="P10404"/>
      <c r="Q10404"/>
      <c r="R10404"/>
      <c r="S10404"/>
    </row>
    <row r="10405" spans="1:19">
      <c r="A10405"/>
      <c r="B10405"/>
      <c r="C10405"/>
      <c r="D10405"/>
      <c r="E10405"/>
      <c r="F10405"/>
      <c r="G10405"/>
      <c r="H10405"/>
      <c r="I10405"/>
      <c r="J10405"/>
      <c r="K10405"/>
      <c r="L10405"/>
      <c r="M10405"/>
      <c r="N10405"/>
      <c r="O10405"/>
      <c r="P10405"/>
      <c r="Q10405"/>
      <c r="R10405"/>
      <c r="S10405"/>
    </row>
    <row r="10406" spans="1:19">
      <c r="A10406"/>
      <c r="B10406"/>
      <c r="C10406"/>
      <c r="D10406"/>
      <c r="E10406"/>
      <c r="F10406"/>
      <c r="G10406"/>
      <c r="H10406"/>
      <c r="I10406"/>
      <c r="J10406"/>
      <c r="K10406"/>
      <c r="L10406"/>
      <c r="M10406"/>
      <c r="N10406"/>
      <c r="O10406"/>
      <c r="P10406"/>
      <c r="Q10406"/>
      <c r="R10406"/>
      <c r="S10406"/>
    </row>
    <row r="10407" spans="1:19">
      <c r="A10407"/>
      <c r="B10407"/>
      <c r="C10407"/>
      <c r="D10407"/>
      <c r="E10407"/>
      <c r="F10407"/>
      <c r="G10407"/>
      <c r="H10407"/>
      <c r="I10407"/>
      <c r="J10407"/>
      <c r="K10407"/>
      <c r="L10407"/>
      <c r="M10407"/>
      <c r="N10407"/>
      <c r="O10407"/>
      <c r="P10407"/>
      <c r="Q10407"/>
      <c r="R10407"/>
      <c r="S10407"/>
    </row>
    <row r="10408" spans="1:19">
      <c r="A10408"/>
      <c r="B10408"/>
      <c r="C10408"/>
      <c r="D10408"/>
      <c r="E10408"/>
      <c r="F10408"/>
      <c r="G10408"/>
      <c r="H10408"/>
      <c r="I10408"/>
      <c r="J10408"/>
      <c r="K10408"/>
      <c r="L10408"/>
      <c r="M10408"/>
      <c r="N10408"/>
      <c r="O10408"/>
      <c r="P10408"/>
      <c r="Q10408"/>
      <c r="R10408"/>
      <c r="S10408"/>
    </row>
    <row r="10409" spans="1:19">
      <c r="A10409"/>
      <c r="B10409"/>
      <c r="C10409"/>
      <c r="D10409"/>
      <c r="E10409"/>
      <c r="F10409"/>
      <c r="G10409"/>
      <c r="H10409"/>
      <c r="I10409"/>
      <c r="J10409"/>
      <c r="K10409"/>
      <c r="L10409"/>
      <c r="M10409"/>
      <c r="N10409"/>
      <c r="O10409"/>
      <c r="P10409"/>
      <c r="Q10409"/>
      <c r="R10409"/>
      <c r="S10409"/>
    </row>
    <row r="10410" spans="1:19">
      <c r="A10410"/>
      <c r="B10410"/>
      <c r="C10410"/>
      <c r="D10410"/>
      <c r="E10410"/>
      <c r="F10410"/>
      <c r="G10410"/>
      <c r="H10410"/>
      <c r="I10410"/>
      <c r="J10410"/>
      <c r="K10410"/>
      <c r="L10410"/>
      <c r="M10410"/>
      <c r="N10410"/>
      <c r="O10410"/>
      <c r="P10410"/>
      <c r="Q10410"/>
      <c r="R10410"/>
      <c r="S10410"/>
    </row>
    <row r="10411" spans="1:19">
      <c r="A10411"/>
      <c r="B10411"/>
      <c r="C10411"/>
      <c r="D10411"/>
      <c r="E10411"/>
      <c r="F10411"/>
      <c r="G10411"/>
      <c r="H10411"/>
      <c r="I10411"/>
      <c r="J10411"/>
      <c r="K10411"/>
      <c r="L10411"/>
      <c r="M10411"/>
      <c r="N10411"/>
      <c r="O10411"/>
      <c r="P10411"/>
      <c r="Q10411"/>
      <c r="R10411"/>
      <c r="S10411"/>
    </row>
    <row r="10412" spans="1:19">
      <c r="A10412"/>
      <c r="B10412"/>
      <c r="C10412"/>
      <c r="D10412"/>
      <c r="E10412"/>
      <c r="F10412"/>
      <c r="G10412"/>
      <c r="H10412"/>
      <c r="I10412"/>
      <c r="J10412"/>
      <c r="K10412"/>
      <c r="L10412"/>
      <c r="M10412"/>
      <c r="N10412"/>
      <c r="O10412"/>
      <c r="P10412"/>
      <c r="Q10412"/>
      <c r="R10412"/>
      <c r="S10412"/>
    </row>
    <row r="10413" spans="1:19">
      <c r="A10413"/>
      <c r="B10413"/>
      <c r="C10413"/>
      <c r="D10413"/>
      <c r="E10413"/>
      <c r="F10413"/>
      <c r="G10413"/>
      <c r="H10413"/>
      <c r="I10413"/>
      <c r="J10413"/>
      <c r="K10413"/>
      <c r="L10413"/>
      <c r="M10413"/>
      <c r="N10413"/>
      <c r="O10413"/>
      <c r="P10413"/>
      <c r="Q10413"/>
      <c r="R10413"/>
      <c r="S10413"/>
    </row>
    <row r="10414" spans="1:19">
      <c r="A10414"/>
      <c r="B10414"/>
      <c r="C10414"/>
      <c r="D10414"/>
      <c r="E10414"/>
      <c r="F10414"/>
      <c r="G10414"/>
      <c r="H10414"/>
      <c r="I10414"/>
      <c r="J10414"/>
      <c r="K10414"/>
      <c r="L10414"/>
      <c r="M10414"/>
      <c r="N10414"/>
      <c r="O10414"/>
      <c r="P10414"/>
      <c r="Q10414"/>
      <c r="R10414"/>
      <c r="S10414"/>
    </row>
    <row r="10415" spans="1:19">
      <c r="A10415"/>
      <c r="B10415"/>
      <c r="C10415"/>
      <c r="D10415"/>
      <c r="E10415"/>
      <c r="F10415"/>
      <c r="G10415"/>
      <c r="H10415"/>
      <c r="I10415"/>
      <c r="J10415"/>
      <c r="K10415"/>
      <c r="L10415"/>
      <c r="M10415"/>
      <c r="N10415"/>
      <c r="O10415"/>
      <c r="P10415"/>
      <c r="Q10415"/>
      <c r="R10415"/>
      <c r="S10415"/>
    </row>
    <row r="10416" spans="1:19">
      <c r="A10416"/>
      <c r="B10416"/>
      <c r="C10416"/>
      <c r="D10416"/>
      <c r="E10416"/>
      <c r="F10416"/>
      <c r="G10416"/>
      <c r="H10416"/>
      <c r="I10416"/>
      <c r="J10416"/>
      <c r="K10416"/>
      <c r="L10416"/>
      <c r="M10416"/>
      <c r="N10416"/>
      <c r="O10416"/>
      <c r="P10416"/>
      <c r="Q10416"/>
      <c r="R10416"/>
      <c r="S10416"/>
    </row>
    <row r="10417" spans="1:19">
      <c r="A10417"/>
      <c r="B10417"/>
      <c r="C10417"/>
      <c r="D10417"/>
      <c r="E10417"/>
      <c r="F10417"/>
      <c r="G10417"/>
      <c r="H10417"/>
      <c r="I10417"/>
      <c r="J10417"/>
      <c r="K10417"/>
      <c r="L10417"/>
      <c r="M10417"/>
      <c r="N10417"/>
      <c r="O10417"/>
      <c r="P10417"/>
      <c r="Q10417"/>
      <c r="R10417"/>
      <c r="S10417"/>
    </row>
    <row r="10418" spans="1:19">
      <c r="A10418"/>
      <c r="B10418"/>
      <c r="C10418"/>
      <c r="D10418"/>
      <c r="E10418"/>
      <c r="F10418"/>
      <c r="G10418"/>
      <c r="H10418"/>
      <c r="I10418"/>
      <c r="J10418"/>
      <c r="K10418"/>
      <c r="L10418"/>
      <c r="M10418"/>
      <c r="N10418"/>
      <c r="O10418"/>
      <c r="P10418"/>
      <c r="Q10418"/>
      <c r="R10418"/>
      <c r="S10418"/>
    </row>
    <row r="10419" spans="1:19">
      <c r="A10419"/>
      <c r="B10419"/>
      <c r="C10419"/>
      <c r="D10419"/>
      <c r="E10419"/>
      <c r="F10419"/>
      <c r="G10419"/>
      <c r="H10419"/>
      <c r="I10419"/>
      <c r="J10419"/>
      <c r="K10419"/>
      <c r="L10419"/>
      <c r="M10419"/>
      <c r="N10419"/>
      <c r="O10419"/>
      <c r="P10419"/>
      <c r="Q10419"/>
      <c r="R10419"/>
      <c r="S10419"/>
    </row>
    <row r="10420" spans="1:19">
      <c r="A10420"/>
      <c r="B10420"/>
      <c r="C10420"/>
      <c r="D10420"/>
      <c r="E10420"/>
      <c r="F10420"/>
      <c r="G10420"/>
      <c r="H10420"/>
      <c r="I10420"/>
      <c r="J10420"/>
      <c r="K10420"/>
      <c r="L10420"/>
      <c r="M10420"/>
      <c r="N10420"/>
      <c r="O10420"/>
      <c r="P10420"/>
      <c r="Q10420"/>
      <c r="R10420"/>
      <c r="S10420"/>
    </row>
    <row r="10421" spans="1:19">
      <c r="A10421"/>
      <c r="B10421"/>
      <c r="C10421"/>
      <c r="D10421"/>
      <c r="E10421"/>
      <c r="F10421"/>
      <c r="G10421"/>
      <c r="H10421"/>
      <c r="I10421"/>
      <c r="J10421"/>
      <c r="K10421"/>
      <c r="L10421"/>
      <c r="M10421"/>
      <c r="N10421"/>
      <c r="O10421"/>
      <c r="P10421"/>
      <c r="Q10421"/>
      <c r="R10421"/>
      <c r="S10421"/>
    </row>
    <row r="10422" spans="1:19">
      <c r="A10422"/>
      <c r="B10422"/>
      <c r="C10422"/>
      <c r="D10422"/>
      <c r="E10422"/>
      <c r="F10422"/>
      <c r="G10422"/>
      <c r="H10422"/>
      <c r="I10422"/>
      <c r="J10422"/>
      <c r="K10422"/>
      <c r="L10422"/>
      <c r="M10422"/>
      <c r="N10422"/>
      <c r="O10422"/>
      <c r="P10422"/>
      <c r="Q10422"/>
      <c r="R10422"/>
      <c r="S10422"/>
    </row>
    <row r="10423" spans="1:19">
      <c r="A10423"/>
      <c r="B10423"/>
      <c r="C10423"/>
      <c r="D10423"/>
      <c r="E10423"/>
      <c r="F10423"/>
      <c r="G10423"/>
      <c r="H10423"/>
      <c r="I10423"/>
      <c r="J10423"/>
      <c r="K10423"/>
      <c r="L10423"/>
      <c r="M10423"/>
      <c r="N10423"/>
      <c r="O10423"/>
      <c r="P10423"/>
      <c r="Q10423"/>
      <c r="R10423"/>
      <c r="S10423"/>
    </row>
    <row r="10424" spans="1:19">
      <c r="A10424"/>
      <c r="B10424"/>
      <c r="C10424"/>
      <c r="D10424"/>
      <c r="E10424"/>
      <c r="F10424"/>
      <c r="G10424"/>
      <c r="H10424"/>
      <c r="I10424"/>
      <c r="J10424"/>
      <c r="K10424"/>
      <c r="L10424"/>
      <c r="M10424"/>
      <c r="N10424"/>
      <c r="O10424"/>
      <c r="P10424"/>
      <c r="Q10424"/>
      <c r="R10424"/>
      <c r="S10424"/>
    </row>
    <row r="10425" spans="1:19">
      <c r="A10425"/>
      <c r="B10425"/>
      <c r="C10425"/>
      <c r="D10425"/>
      <c r="E10425"/>
      <c r="F10425"/>
      <c r="G10425"/>
      <c r="H10425"/>
      <c r="I10425"/>
      <c r="J10425"/>
      <c r="K10425"/>
      <c r="L10425"/>
      <c r="M10425"/>
      <c r="N10425"/>
      <c r="O10425"/>
      <c r="P10425"/>
      <c r="Q10425"/>
      <c r="R10425"/>
      <c r="S10425"/>
    </row>
    <row r="10426" spans="1:19">
      <c r="A10426"/>
      <c r="B10426"/>
      <c r="C10426"/>
      <c r="D10426"/>
      <c r="E10426"/>
      <c r="F10426"/>
      <c r="G10426"/>
      <c r="H10426"/>
      <c r="I10426"/>
      <c r="J10426"/>
      <c r="K10426"/>
      <c r="L10426"/>
      <c r="M10426"/>
      <c r="N10426"/>
      <c r="O10426"/>
      <c r="P10426"/>
      <c r="Q10426"/>
      <c r="R10426"/>
      <c r="S10426"/>
    </row>
    <row r="10427" spans="1:19">
      <c r="A10427"/>
      <c r="B10427"/>
      <c r="C10427"/>
      <c r="D10427"/>
      <c r="E10427"/>
      <c r="F10427"/>
      <c r="G10427"/>
      <c r="H10427"/>
      <c r="I10427"/>
      <c r="J10427"/>
      <c r="K10427"/>
      <c r="L10427"/>
      <c r="M10427"/>
      <c r="N10427"/>
      <c r="O10427"/>
      <c r="P10427"/>
      <c r="Q10427"/>
      <c r="R10427"/>
      <c r="S10427"/>
    </row>
    <row r="10428" spans="1:19">
      <c r="A10428"/>
      <c r="B10428"/>
      <c r="C10428"/>
      <c r="D10428"/>
      <c r="E10428"/>
      <c r="F10428"/>
      <c r="G10428"/>
      <c r="H10428"/>
      <c r="I10428"/>
      <c r="J10428"/>
      <c r="K10428"/>
      <c r="L10428"/>
      <c r="M10428"/>
      <c r="N10428"/>
      <c r="O10428"/>
      <c r="P10428"/>
      <c r="Q10428"/>
      <c r="R10428"/>
      <c r="S10428"/>
    </row>
    <row r="10429" spans="1:19">
      <c r="A10429"/>
      <c r="B10429"/>
      <c r="C10429"/>
      <c r="D10429"/>
      <c r="E10429"/>
      <c r="F10429"/>
      <c r="G10429"/>
      <c r="H10429"/>
      <c r="I10429"/>
      <c r="J10429"/>
      <c r="K10429"/>
      <c r="L10429"/>
      <c r="M10429"/>
      <c r="N10429"/>
      <c r="O10429"/>
      <c r="P10429"/>
      <c r="Q10429"/>
      <c r="R10429"/>
      <c r="S10429"/>
    </row>
    <row r="10430" spans="1:19">
      <c r="A10430"/>
      <c r="B10430"/>
      <c r="C10430"/>
      <c r="D10430"/>
      <c r="E10430"/>
      <c r="F10430"/>
      <c r="G10430"/>
      <c r="H10430"/>
      <c r="I10430"/>
      <c r="J10430"/>
      <c r="K10430"/>
      <c r="L10430"/>
      <c r="M10430"/>
      <c r="N10430"/>
      <c r="O10430"/>
      <c r="P10430"/>
      <c r="Q10430"/>
      <c r="R10430"/>
      <c r="S10430"/>
    </row>
    <row r="10431" spans="1:19">
      <c r="A10431"/>
      <c r="B10431"/>
      <c r="C10431"/>
      <c r="D10431"/>
      <c r="E10431"/>
      <c r="F10431"/>
      <c r="G10431"/>
      <c r="H10431"/>
      <c r="I10431"/>
      <c r="J10431"/>
      <c r="K10431"/>
      <c r="L10431"/>
      <c r="M10431"/>
      <c r="N10431"/>
      <c r="O10431"/>
      <c r="P10431"/>
      <c r="Q10431"/>
      <c r="R10431"/>
      <c r="S10431"/>
    </row>
    <row r="10432" spans="1:19">
      <c r="A10432"/>
      <c r="B10432"/>
      <c r="C10432"/>
      <c r="D10432"/>
      <c r="E10432"/>
      <c r="F10432"/>
      <c r="G10432"/>
      <c r="H10432"/>
      <c r="I10432"/>
      <c r="J10432"/>
      <c r="K10432"/>
      <c r="L10432"/>
      <c r="M10432"/>
      <c r="N10432"/>
      <c r="O10432"/>
      <c r="P10432"/>
      <c r="Q10432"/>
      <c r="R10432"/>
      <c r="S10432"/>
    </row>
    <row r="10433" spans="1:19">
      <c r="A10433"/>
      <c r="B10433"/>
      <c r="C10433"/>
      <c r="D10433"/>
      <c r="E10433"/>
      <c r="F10433"/>
      <c r="G10433"/>
      <c r="H10433"/>
      <c r="I10433"/>
      <c r="J10433"/>
      <c r="K10433"/>
      <c r="L10433"/>
      <c r="M10433"/>
      <c r="N10433"/>
      <c r="O10433"/>
      <c r="P10433"/>
      <c r="Q10433"/>
      <c r="R10433"/>
      <c r="S10433"/>
    </row>
    <row r="10434" spans="1:19">
      <c r="A10434"/>
      <c r="B10434"/>
      <c r="C10434"/>
      <c r="D10434"/>
      <c r="E10434"/>
      <c r="F10434"/>
      <c r="G10434"/>
      <c r="H10434"/>
      <c r="I10434"/>
      <c r="J10434"/>
      <c r="K10434"/>
      <c r="L10434"/>
      <c r="M10434"/>
      <c r="N10434"/>
      <c r="O10434"/>
      <c r="P10434"/>
      <c r="Q10434"/>
      <c r="R10434"/>
      <c r="S10434"/>
    </row>
    <row r="10435" spans="1:19">
      <c r="A10435"/>
      <c r="B10435"/>
      <c r="C10435"/>
      <c r="D10435"/>
      <c r="E10435"/>
      <c r="F10435"/>
      <c r="G10435"/>
      <c r="H10435"/>
      <c r="I10435"/>
      <c r="J10435"/>
      <c r="K10435"/>
      <c r="L10435"/>
      <c r="M10435"/>
      <c r="N10435"/>
      <c r="O10435"/>
      <c r="P10435"/>
      <c r="Q10435"/>
      <c r="R10435"/>
      <c r="S10435"/>
    </row>
    <row r="10436" spans="1:19">
      <c r="A10436"/>
      <c r="B10436"/>
      <c r="C10436"/>
      <c r="D10436"/>
      <c r="E10436"/>
      <c r="F10436"/>
      <c r="G10436"/>
      <c r="H10436"/>
      <c r="I10436"/>
      <c r="J10436"/>
      <c r="K10436"/>
      <c r="L10436"/>
      <c r="M10436"/>
      <c r="N10436"/>
      <c r="O10436"/>
      <c r="P10436"/>
      <c r="Q10436"/>
      <c r="R10436"/>
      <c r="S10436"/>
    </row>
    <row r="10437" spans="1:19">
      <c r="A10437"/>
      <c r="B10437"/>
      <c r="C10437"/>
      <c r="D10437"/>
      <c r="E10437"/>
      <c r="F10437"/>
      <c r="G10437"/>
      <c r="H10437"/>
      <c r="I10437"/>
      <c r="J10437"/>
      <c r="K10437"/>
      <c r="L10437"/>
      <c r="M10437"/>
      <c r="N10437"/>
      <c r="O10437"/>
      <c r="P10437"/>
      <c r="Q10437"/>
      <c r="R10437"/>
      <c r="S10437"/>
    </row>
    <row r="10438" spans="1:19">
      <c r="A10438"/>
      <c r="B10438"/>
      <c r="C10438"/>
      <c r="D10438"/>
      <c r="E10438"/>
      <c r="F10438"/>
      <c r="G10438"/>
      <c r="H10438"/>
      <c r="I10438"/>
      <c r="J10438"/>
      <c r="K10438"/>
      <c r="L10438"/>
      <c r="M10438"/>
      <c r="N10438"/>
      <c r="O10438"/>
      <c r="P10438"/>
      <c r="Q10438"/>
      <c r="R10438"/>
      <c r="S10438"/>
    </row>
    <row r="10439" spans="1:19">
      <c r="A10439"/>
      <c r="B10439"/>
      <c r="C10439"/>
      <c r="D10439"/>
      <c r="E10439"/>
      <c r="F10439"/>
      <c r="G10439"/>
      <c r="H10439"/>
      <c r="I10439"/>
      <c r="J10439"/>
      <c r="K10439"/>
      <c r="L10439"/>
      <c r="M10439"/>
      <c r="N10439"/>
      <c r="O10439"/>
      <c r="P10439"/>
      <c r="Q10439"/>
      <c r="R10439"/>
      <c r="S10439"/>
    </row>
    <row r="10440" spans="1:19">
      <c r="A10440"/>
      <c r="B10440"/>
      <c r="C10440"/>
      <c r="D10440"/>
      <c r="E10440"/>
      <c r="F10440"/>
      <c r="G10440"/>
      <c r="H10440"/>
      <c r="I10440"/>
      <c r="J10440"/>
      <c r="K10440"/>
      <c r="L10440"/>
      <c r="M10440"/>
      <c r="N10440"/>
      <c r="O10440"/>
      <c r="P10440"/>
      <c r="Q10440"/>
      <c r="R10440"/>
      <c r="S10440"/>
    </row>
    <row r="10441" spans="1:19">
      <c r="A10441"/>
      <c r="B10441"/>
      <c r="C10441"/>
      <c r="D10441"/>
      <c r="E10441"/>
      <c r="F10441"/>
      <c r="G10441"/>
      <c r="H10441"/>
      <c r="I10441"/>
      <c r="J10441"/>
      <c r="K10441"/>
      <c r="L10441"/>
      <c r="M10441"/>
      <c r="N10441"/>
      <c r="O10441"/>
      <c r="P10441"/>
      <c r="Q10441"/>
      <c r="R10441"/>
      <c r="S10441"/>
    </row>
    <row r="10442" spans="1:19">
      <c r="A10442"/>
      <c r="B10442"/>
      <c r="C10442"/>
      <c r="D10442"/>
      <c r="E10442"/>
      <c r="F10442"/>
      <c r="G10442"/>
      <c r="H10442"/>
      <c r="I10442"/>
      <c r="J10442"/>
      <c r="K10442"/>
      <c r="L10442"/>
      <c r="M10442"/>
      <c r="N10442"/>
      <c r="O10442"/>
      <c r="P10442"/>
      <c r="Q10442"/>
      <c r="R10442"/>
      <c r="S10442"/>
    </row>
    <row r="10443" spans="1:19">
      <c r="A10443"/>
      <c r="B10443"/>
      <c r="C10443"/>
      <c r="D10443"/>
      <c r="E10443"/>
      <c r="F10443"/>
      <c r="G10443"/>
      <c r="H10443"/>
      <c r="I10443"/>
      <c r="J10443"/>
      <c r="K10443"/>
      <c r="L10443"/>
      <c r="M10443"/>
      <c r="N10443"/>
      <c r="O10443"/>
      <c r="P10443"/>
      <c r="Q10443"/>
      <c r="R10443"/>
      <c r="S10443"/>
    </row>
    <row r="10444" spans="1:19">
      <c r="A10444"/>
      <c r="B10444"/>
      <c r="C10444"/>
      <c r="D10444"/>
      <c r="E10444"/>
      <c r="F10444"/>
      <c r="G10444"/>
      <c r="H10444"/>
      <c r="I10444"/>
      <c r="J10444"/>
      <c r="K10444"/>
      <c r="L10444"/>
      <c r="M10444"/>
      <c r="N10444"/>
      <c r="O10444"/>
      <c r="P10444"/>
      <c r="Q10444"/>
      <c r="R10444"/>
      <c r="S10444"/>
    </row>
    <row r="10445" spans="1:19">
      <c r="A10445"/>
      <c r="B10445"/>
      <c r="C10445"/>
      <c r="D10445"/>
      <c r="E10445"/>
      <c r="F10445"/>
      <c r="G10445"/>
      <c r="H10445"/>
      <c r="I10445"/>
      <c r="J10445"/>
      <c r="K10445"/>
      <c r="L10445"/>
      <c r="M10445"/>
      <c r="N10445"/>
      <c r="O10445"/>
      <c r="P10445"/>
      <c r="Q10445"/>
      <c r="R10445"/>
      <c r="S10445"/>
    </row>
    <row r="10446" spans="1:19">
      <c r="A10446"/>
      <c r="B10446"/>
      <c r="C10446"/>
      <c r="D10446"/>
      <c r="E10446"/>
      <c r="F10446"/>
      <c r="G10446"/>
      <c r="H10446"/>
      <c r="I10446"/>
      <c r="J10446"/>
      <c r="K10446"/>
      <c r="L10446"/>
      <c r="M10446"/>
      <c r="N10446"/>
      <c r="O10446"/>
      <c r="P10446"/>
      <c r="Q10446"/>
      <c r="R10446"/>
      <c r="S10446"/>
    </row>
    <row r="10447" spans="1:19">
      <c r="A10447"/>
      <c r="B10447"/>
      <c r="C10447"/>
      <c r="D10447"/>
      <c r="E10447"/>
      <c r="F10447"/>
      <c r="G10447"/>
      <c r="H10447"/>
      <c r="I10447"/>
      <c r="J10447"/>
      <c r="K10447"/>
      <c r="L10447"/>
      <c r="M10447"/>
      <c r="N10447"/>
      <c r="O10447"/>
      <c r="P10447"/>
      <c r="Q10447"/>
      <c r="R10447"/>
      <c r="S10447"/>
    </row>
    <row r="10448" spans="1:19">
      <c r="A10448"/>
      <c r="B10448"/>
      <c r="C10448"/>
      <c r="D10448"/>
      <c r="E10448"/>
      <c r="F10448"/>
      <c r="G10448"/>
      <c r="H10448"/>
      <c r="I10448"/>
      <c r="J10448"/>
      <c r="K10448"/>
      <c r="L10448"/>
      <c r="M10448"/>
      <c r="N10448"/>
      <c r="O10448"/>
      <c r="P10448"/>
      <c r="Q10448"/>
      <c r="R10448"/>
      <c r="S10448"/>
    </row>
    <row r="10449" spans="1:19">
      <c r="A10449"/>
      <c r="B10449"/>
      <c r="C10449"/>
      <c r="D10449"/>
      <c r="E10449"/>
      <c r="F10449"/>
      <c r="G10449"/>
      <c r="H10449"/>
      <c r="I10449"/>
      <c r="J10449"/>
      <c r="K10449"/>
      <c r="L10449"/>
      <c r="M10449"/>
      <c r="N10449"/>
      <c r="O10449"/>
      <c r="P10449"/>
      <c r="Q10449"/>
      <c r="R10449"/>
      <c r="S10449"/>
    </row>
    <row r="10450" spans="1:19">
      <c r="A10450"/>
      <c r="B10450"/>
      <c r="C10450"/>
      <c r="D10450"/>
      <c r="E10450"/>
      <c r="F10450"/>
      <c r="G10450"/>
      <c r="H10450"/>
      <c r="I10450"/>
      <c r="J10450"/>
      <c r="K10450"/>
      <c r="L10450"/>
      <c r="M10450"/>
      <c r="N10450"/>
      <c r="O10450"/>
      <c r="P10450"/>
      <c r="Q10450"/>
      <c r="R10450"/>
      <c r="S10450"/>
    </row>
    <row r="10451" spans="1:19">
      <c r="A10451"/>
      <c r="B10451"/>
      <c r="C10451"/>
      <c r="D10451"/>
      <c r="E10451"/>
      <c r="F10451"/>
      <c r="G10451"/>
      <c r="H10451"/>
      <c r="I10451"/>
      <c r="J10451"/>
      <c r="K10451"/>
      <c r="L10451"/>
      <c r="M10451"/>
      <c r="N10451"/>
      <c r="O10451"/>
      <c r="P10451"/>
      <c r="Q10451"/>
      <c r="R10451"/>
      <c r="S10451"/>
    </row>
    <row r="10452" spans="1:19">
      <c r="A10452"/>
      <c r="B10452"/>
      <c r="C10452"/>
      <c r="D10452"/>
      <c r="E10452"/>
      <c r="F10452"/>
      <c r="G10452"/>
      <c r="H10452"/>
      <c r="I10452"/>
      <c r="J10452"/>
      <c r="K10452"/>
      <c r="L10452"/>
      <c r="M10452"/>
      <c r="N10452"/>
      <c r="O10452"/>
      <c r="P10452"/>
      <c r="Q10452"/>
      <c r="R10452"/>
      <c r="S10452"/>
    </row>
    <row r="10453" spans="1:19">
      <c r="A10453"/>
      <c r="B10453"/>
      <c r="C10453"/>
      <c r="D10453"/>
      <c r="E10453"/>
      <c r="F10453"/>
      <c r="G10453"/>
      <c r="H10453"/>
      <c r="I10453"/>
      <c r="J10453"/>
      <c r="K10453"/>
      <c r="L10453"/>
      <c r="M10453"/>
      <c r="N10453"/>
      <c r="O10453"/>
      <c r="P10453"/>
      <c r="Q10453"/>
      <c r="R10453"/>
      <c r="S10453"/>
    </row>
    <row r="10454" spans="1:19">
      <c r="A10454"/>
      <c r="B10454"/>
      <c r="C10454"/>
      <c r="D10454"/>
      <c r="E10454"/>
      <c r="F10454"/>
      <c r="G10454"/>
      <c r="H10454"/>
      <c r="I10454"/>
      <c r="J10454"/>
      <c r="K10454"/>
      <c r="L10454"/>
      <c r="M10454"/>
      <c r="N10454"/>
      <c r="O10454"/>
      <c r="P10454"/>
      <c r="Q10454"/>
      <c r="R10454"/>
      <c r="S10454"/>
    </row>
    <row r="10455" spans="1:19">
      <c r="A10455"/>
      <c r="B10455"/>
      <c r="C10455"/>
      <c r="D10455"/>
      <c r="E10455"/>
      <c r="F10455"/>
      <c r="G10455"/>
      <c r="H10455"/>
      <c r="I10455"/>
      <c r="J10455"/>
      <c r="K10455"/>
      <c r="L10455"/>
      <c r="M10455"/>
      <c r="N10455"/>
      <c r="O10455"/>
      <c r="P10455"/>
      <c r="Q10455"/>
      <c r="R10455"/>
      <c r="S10455"/>
    </row>
    <row r="10456" spans="1:19">
      <c r="A10456"/>
      <c r="B10456"/>
      <c r="C10456"/>
      <c r="D10456"/>
      <c r="E10456"/>
      <c r="F10456"/>
      <c r="G10456"/>
      <c r="H10456"/>
      <c r="I10456"/>
      <c r="J10456"/>
      <c r="K10456"/>
      <c r="L10456"/>
      <c r="M10456"/>
      <c r="N10456"/>
      <c r="O10456"/>
      <c r="P10456"/>
      <c r="Q10456"/>
      <c r="R10456"/>
      <c r="S10456"/>
    </row>
    <row r="10457" spans="1:19">
      <c r="A10457"/>
      <c r="B10457"/>
      <c r="C10457"/>
      <c r="D10457"/>
      <c r="E10457"/>
      <c r="F10457"/>
      <c r="G10457"/>
      <c r="H10457"/>
      <c r="I10457"/>
      <c r="J10457"/>
      <c r="K10457"/>
      <c r="L10457"/>
      <c r="M10457"/>
      <c r="N10457"/>
      <c r="O10457"/>
      <c r="P10457"/>
      <c r="Q10457"/>
      <c r="R10457"/>
      <c r="S10457"/>
    </row>
    <row r="10458" spans="1:19">
      <c r="A10458"/>
      <c r="B10458"/>
      <c r="C10458"/>
      <c r="D10458"/>
      <c r="E10458"/>
      <c r="F10458"/>
      <c r="G10458"/>
      <c r="H10458"/>
      <c r="I10458"/>
      <c r="J10458"/>
      <c r="K10458"/>
      <c r="L10458"/>
      <c r="M10458"/>
      <c r="N10458"/>
      <c r="O10458"/>
      <c r="P10458"/>
      <c r="Q10458"/>
      <c r="R10458"/>
      <c r="S10458"/>
    </row>
    <row r="10459" spans="1:19">
      <c r="A10459"/>
      <c r="B10459"/>
      <c r="C10459"/>
      <c r="D10459"/>
      <c r="E10459"/>
      <c r="F10459"/>
      <c r="G10459"/>
      <c r="H10459"/>
      <c r="I10459"/>
      <c r="J10459"/>
      <c r="K10459"/>
      <c r="L10459"/>
      <c r="M10459"/>
      <c r="N10459"/>
      <c r="O10459"/>
      <c r="P10459"/>
      <c r="Q10459"/>
      <c r="R10459"/>
      <c r="S10459"/>
    </row>
    <row r="10460" spans="1:19">
      <c r="A10460"/>
      <c r="B10460"/>
      <c r="C10460"/>
      <c r="D10460"/>
      <c r="E10460"/>
      <c r="F10460"/>
      <c r="G10460"/>
      <c r="H10460"/>
      <c r="I10460"/>
      <c r="J10460"/>
      <c r="K10460"/>
      <c r="L10460"/>
      <c r="M10460"/>
      <c r="N10460"/>
      <c r="O10460"/>
      <c r="P10460"/>
      <c r="Q10460"/>
      <c r="R10460"/>
      <c r="S10460"/>
    </row>
    <row r="10461" spans="1:19">
      <c r="A10461"/>
      <c r="B10461"/>
      <c r="C10461"/>
      <c r="D10461"/>
      <c r="E10461"/>
      <c r="F10461"/>
      <c r="G10461"/>
      <c r="H10461"/>
      <c r="I10461"/>
      <c r="J10461"/>
      <c r="K10461"/>
      <c r="L10461"/>
      <c r="M10461"/>
      <c r="N10461"/>
      <c r="O10461"/>
      <c r="P10461"/>
      <c r="Q10461"/>
      <c r="R10461"/>
      <c r="S10461"/>
    </row>
    <row r="10462" spans="1:19">
      <c r="A10462"/>
      <c r="B10462"/>
      <c r="C10462"/>
      <c r="D10462"/>
      <c r="E10462"/>
      <c r="F10462"/>
      <c r="G10462"/>
      <c r="H10462"/>
      <c r="I10462"/>
      <c r="J10462"/>
      <c r="K10462"/>
      <c r="L10462"/>
      <c r="M10462"/>
      <c r="N10462"/>
      <c r="O10462"/>
      <c r="P10462"/>
      <c r="Q10462"/>
      <c r="R10462"/>
      <c r="S10462"/>
    </row>
    <row r="10463" spans="1:19">
      <c r="A10463"/>
      <c r="B10463"/>
      <c r="C10463"/>
      <c r="D10463"/>
      <c r="E10463"/>
      <c r="F10463"/>
      <c r="G10463"/>
      <c r="H10463"/>
      <c r="I10463"/>
      <c r="J10463"/>
      <c r="K10463"/>
      <c r="L10463"/>
      <c r="M10463"/>
      <c r="N10463"/>
      <c r="O10463"/>
      <c r="P10463"/>
      <c r="Q10463"/>
      <c r="R10463"/>
      <c r="S10463"/>
    </row>
    <row r="10464" spans="1:19">
      <c r="A10464"/>
      <c r="B10464"/>
      <c r="C10464"/>
      <c r="D10464"/>
      <c r="E10464"/>
      <c r="F10464"/>
      <c r="G10464"/>
      <c r="H10464"/>
      <c r="I10464"/>
      <c r="J10464"/>
      <c r="K10464"/>
      <c r="L10464"/>
      <c r="M10464"/>
      <c r="N10464"/>
      <c r="O10464"/>
      <c r="P10464"/>
      <c r="Q10464"/>
      <c r="R10464"/>
      <c r="S10464"/>
    </row>
    <row r="10465" spans="1:19">
      <c r="A10465"/>
      <c r="B10465"/>
      <c r="C10465"/>
      <c r="D10465"/>
      <c r="E10465"/>
      <c r="F10465"/>
      <c r="G10465"/>
      <c r="H10465"/>
      <c r="I10465"/>
      <c r="J10465"/>
      <c r="K10465"/>
      <c r="L10465"/>
      <c r="M10465"/>
      <c r="N10465"/>
      <c r="O10465"/>
      <c r="P10465"/>
      <c r="Q10465"/>
      <c r="R10465"/>
      <c r="S10465"/>
    </row>
    <row r="10466" spans="1:19">
      <c r="A10466"/>
      <c r="B10466"/>
      <c r="C10466"/>
      <c r="D10466"/>
      <c r="E10466"/>
      <c r="F10466"/>
      <c r="G10466"/>
      <c r="H10466"/>
      <c r="I10466"/>
      <c r="J10466"/>
      <c r="K10466"/>
      <c r="L10466"/>
      <c r="M10466"/>
      <c r="N10466"/>
      <c r="O10466"/>
      <c r="P10466"/>
      <c r="Q10466"/>
      <c r="R10466"/>
      <c r="S10466"/>
    </row>
    <row r="10467" spans="1:19">
      <c r="A10467"/>
      <c r="B10467"/>
      <c r="C10467"/>
      <c r="D10467"/>
      <c r="E10467"/>
      <c r="F10467"/>
      <c r="G10467"/>
      <c r="H10467"/>
      <c r="I10467"/>
      <c r="J10467"/>
      <c r="K10467"/>
      <c r="L10467"/>
      <c r="M10467"/>
      <c r="N10467"/>
      <c r="O10467"/>
      <c r="P10467"/>
      <c r="Q10467"/>
      <c r="R10467"/>
      <c r="S10467"/>
    </row>
    <row r="10468" spans="1:19">
      <c r="A10468"/>
      <c r="B10468"/>
      <c r="C10468"/>
      <c r="D10468"/>
      <c r="E10468"/>
      <c r="F10468"/>
      <c r="G10468"/>
      <c r="H10468"/>
      <c r="I10468"/>
      <c r="J10468"/>
      <c r="K10468"/>
      <c r="L10468"/>
      <c r="M10468"/>
      <c r="N10468"/>
      <c r="O10468"/>
      <c r="P10468"/>
      <c r="Q10468"/>
      <c r="R10468"/>
      <c r="S10468"/>
    </row>
    <row r="10469" spans="1:19">
      <c r="A10469"/>
      <c r="B10469"/>
      <c r="C10469"/>
      <c r="D10469"/>
      <c r="E10469"/>
      <c r="F10469"/>
      <c r="G10469"/>
      <c r="H10469"/>
      <c r="I10469"/>
      <c r="J10469"/>
      <c r="K10469"/>
      <c r="L10469"/>
      <c r="M10469"/>
      <c r="N10469"/>
      <c r="O10469"/>
      <c r="P10469"/>
      <c r="Q10469"/>
      <c r="R10469"/>
      <c r="S10469"/>
    </row>
    <row r="10470" spans="1:19">
      <c r="A10470"/>
      <c r="B10470"/>
      <c r="C10470"/>
      <c r="D10470"/>
      <c r="E10470"/>
      <c r="F10470"/>
      <c r="G10470"/>
      <c r="H10470"/>
      <c r="I10470"/>
      <c r="J10470"/>
      <c r="K10470"/>
      <c r="L10470"/>
      <c r="M10470"/>
      <c r="N10470"/>
      <c r="O10470"/>
      <c r="P10470"/>
      <c r="Q10470"/>
      <c r="R10470"/>
      <c r="S10470"/>
    </row>
    <row r="10471" spans="1:19">
      <c r="A10471"/>
      <c r="B10471"/>
      <c r="C10471"/>
      <c r="D10471"/>
      <c r="E10471"/>
      <c r="F10471"/>
      <c r="G10471"/>
      <c r="H10471"/>
      <c r="I10471"/>
      <c r="J10471"/>
      <c r="K10471"/>
      <c r="L10471"/>
      <c r="M10471"/>
      <c r="N10471"/>
      <c r="O10471"/>
      <c r="P10471"/>
      <c r="Q10471"/>
      <c r="R10471"/>
      <c r="S10471"/>
    </row>
    <row r="10472" spans="1:19">
      <c r="A10472"/>
      <c r="B10472"/>
      <c r="C10472"/>
      <c r="D10472"/>
      <c r="E10472"/>
      <c r="F10472"/>
      <c r="G10472"/>
      <c r="H10472"/>
      <c r="I10472"/>
      <c r="J10472"/>
      <c r="K10472"/>
      <c r="L10472"/>
      <c r="M10472"/>
      <c r="N10472"/>
      <c r="O10472"/>
      <c r="P10472"/>
      <c r="Q10472"/>
      <c r="R10472"/>
      <c r="S10472"/>
    </row>
    <row r="10473" spans="1:19">
      <c r="A10473"/>
      <c r="B10473"/>
      <c r="C10473"/>
      <c r="D10473"/>
      <c r="E10473"/>
      <c r="F10473"/>
      <c r="G10473"/>
      <c r="H10473"/>
      <c r="I10473"/>
      <c r="J10473"/>
      <c r="K10473"/>
      <c r="L10473"/>
      <c r="M10473"/>
      <c r="N10473"/>
      <c r="O10473"/>
      <c r="P10473"/>
      <c r="Q10473"/>
      <c r="R10473"/>
      <c r="S10473"/>
    </row>
    <row r="10474" spans="1:19">
      <c r="A10474"/>
      <c r="B10474"/>
      <c r="C10474"/>
      <c r="D10474"/>
      <c r="E10474"/>
      <c r="F10474"/>
      <c r="G10474"/>
      <c r="H10474"/>
      <c r="I10474"/>
      <c r="J10474"/>
      <c r="K10474"/>
      <c r="L10474"/>
      <c r="M10474"/>
      <c r="N10474"/>
      <c r="O10474"/>
      <c r="P10474"/>
      <c r="Q10474"/>
      <c r="R10474"/>
      <c r="S10474"/>
    </row>
    <row r="10475" spans="1:19">
      <c r="A10475"/>
      <c r="B10475"/>
      <c r="C10475"/>
      <c r="D10475"/>
      <c r="E10475"/>
      <c r="F10475"/>
      <c r="G10475"/>
      <c r="H10475"/>
      <c r="I10475"/>
      <c r="J10475"/>
      <c r="K10475"/>
      <c r="L10475"/>
      <c r="M10475"/>
      <c r="N10475"/>
      <c r="O10475"/>
      <c r="P10475"/>
      <c r="Q10475"/>
      <c r="R10475"/>
      <c r="S10475"/>
    </row>
    <row r="10476" spans="1:19">
      <c r="A10476"/>
      <c r="B10476"/>
      <c r="C10476"/>
      <c r="D10476"/>
      <c r="E10476"/>
      <c r="F10476"/>
      <c r="G10476"/>
      <c r="H10476"/>
      <c r="I10476"/>
      <c r="J10476"/>
      <c r="K10476"/>
      <c r="L10476"/>
      <c r="M10476"/>
      <c r="N10476"/>
      <c r="O10476"/>
      <c r="P10476"/>
      <c r="Q10476"/>
      <c r="R10476"/>
      <c r="S10476"/>
    </row>
    <row r="10477" spans="1:19">
      <c r="A10477"/>
      <c r="B10477"/>
      <c r="C10477"/>
      <c r="D10477"/>
      <c r="E10477"/>
      <c r="F10477"/>
      <c r="G10477"/>
      <c r="H10477"/>
      <c r="I10477"/>
      <c r="J10477"/>
      <c r="K10477"/>
      <c r="L10477"/>
      <c r="M10477"/>
      <c r="N10477"/>
      <c r="O10477"/>
      <c r="P10477"/>
      <c r="Q10477"/>
      <c r="R10477"/>
      <c r="S10477"/>
    </row>
    <row r="10478" spans="1:19">
      <c r="A10478"/>
      <c r="B10478"/>
      <c r="C10478"/>
      <c r="D10478"/>
      <c r="E10478"/>
      <c r="F10478"/>
      <c r="G10478"/>
      <c r="H10478"/>
      <c r="I10478"/>
      <c r="J10478"/>
      <c r="K10478"/>
      <c r="L10478"/>
      <c r="M10478"/>
      <c r="N10478"/>
      <c r="O10478"/>
      <c r="P10478"/>
      <c r="Q10478"/>
      <c r="R10478"/>
      <c r="S10478"/>
    </row>
    <row r="10479" spans="1:19">
      <c r="A10479"/>
      <c r="B10479"/>
      <c r="C10479"/>
      <c r="D10479"/>
      <c r="E10479"/>
      <c r="F10479"/>
      <c r="G10479"/>
      <c r="H10479"/>
      <c r="I10479"/>
      <c r="J10479"/>
      <c r="K10479"/>
      <c r="L10479"/>
      <c r="M10479"/>
      <c r="N10479"/>
      <c r="O10479"/>
      <c r="P10479"/>
      <c r="Q10479"/>
      <c r="R10479"/>
      <c r="S10479"/>
    </row>
    <row r="10480" spans="1:19">
      <c r="A10480"/>
      <c r="B10480"/>
      <c r="C10480"/>
      <c r="D10480"/>
      <c r="E10480"/>
      <c r="F10480"/>
      <c r="G10480"/>
      <c r="H10480"/>
      <c r="I10480"/>
      <c r="J10480"/>
      <c r="K10480"/>
      <c r="L10480"/>
      <c r="M10480"/>
      <c r="N10480"/>
      <c r="O10480"/>
      <c r="P10480"/>
      <c r="Q10480"/>
      <c r="R10480"/>
      <c r="S10480"/>
    </row>
    <row r="10481" spans="1:19">
      <c r="A10481"/>
      <c r="B10481"/>
      <c r="C10481"/>
      <c r="D10481"/>
      <c r="E10481"/>
      <c r="F10481"/>
      <c r="G10481"/>
      <c r="H10481"/>
      <c r="I10481"/>
      <c r="J10481"/>
      <c r="K10481"/>
      <c r="L10481"/>
      <c r="M10481"/>
      <c r="N10481"/>
      <c r="O10481"/>
      <c r="P10481"/>
      <c r="Q10481"/>
      <c r="R10481"/>
      <c r="S10481"/>
    </row>
    <row r="10482" spans="1:19">
      <c r="A10482"/>
      <c r="B10482"/>
      <c r="C10482"/>
      <c r="D10482"/>
      <c r="E10482"/>
      <c r="F10482"/>
      <c r="G10482"/>
      <c r="H10482"/>
      <c r="I10482"/>
      <c r="J10482"/>
      <c r="K10482"/>
      <c r="L10482"/>
      <c r="M10482"/>
      <c r="N10482"/>
      <c r="O10482"/>
      <c r="P10482"/>
      <c r="Q10482"/>
      <c r="R10482"/>
      <c r="S10482"/>
    </row>
    <row r="10483" spans="1:19">
      <c r="A10483"/>
      <c r="B10483"/>
      <c r="C10483"/>
      <c r="D10483"/>
      <c r="E10483"/>
      <c r="F10483"/>
      <c r="G10483"/>
      <c r="H10483"/>
      <c r="I10483"/>
      <c r="J10483"/>
      <c r="K10483"/>
      <c r="L10483"/>
      <c r="M10483"/>
      <c r="N10483"/>
      <c r="O10483"/>
      <c r="P10483"/>
      <c r="Q10483"/>
      <c r="R10483"/>
      <c r="S10483"/>
    </row>
    <row r="10484" spans="1:19">
      <c r="A10484"/>
      <c r="B10484"/>
      <c r="C10484"/>
      <c r="D10484"/>
      <c r="E10484"/>
      <c r="F10484"/>
      <c r="G10484"/>
      <c r="H10484"/>
      <c r="I10484"/>
      <c r="J10484"/>
      <c r="K10484"/>
      <c r="L10484"/>
      <c r="M10484"/>
      <c r="N10484"/>
      <c r="O10484"/>
      <c r="P10484"/>
      <c r="Q10484"/>
      <c r="R10484"/>
      <c r="S10484"/>
    </row>
    <row r="10485" spans="1:19">
      <c r="A10485"/>
      <c r="B10485"/>
      <c r="C10485"/>
      <c r="D10485"/>
      <c r="E10485"/>
      <c r="F10485"/>
      <c r="G10485"/>
      <c r="H10485"/>
      <c r="I10485"/>
      <c r="J10485"/>
      <c r="K10485"/>
      <c r="L10485"/>
      <c r="M10485"/>
      <c r="N10485"/>
      <c r="O10485"/>
      <c r="P10485"/>
      <c r="Q10485"/>
      <c r="R10485"/>
      <c r="S10485"/>
    </row>
    <row r="10486" spans="1:19">
      <c r="A10486"/>
      <c r="B10486"/>
      <c r="C10486"/>
      <c r="D10486"/>
      <c r="E10486"/>
      <c r="F10486"/>
      <c r="G10486"/>
      <c r="H10486"/>
      <c r="I10486"/>
      <c r="J10486"/>
      <c r="K10486"/>
      <c r="L10486"/>
      <c r="M10486"/>
      <c r="N10486"/>
      <c r="O10486"/>
      <c r="P10486"/>
      <c r="Q10486"/>
      <c r="R10486"/>
      <c r="S10486"/>
    </row>
    <row r="10487" spans="1:19">
      <c r="A10487"/>
      <c r="B10487"/>
      <c r="C10487"/>
      <c r="D10487"/>
      <c r="E10487"/>
      <c r="F10487"/>
      <c r="G10487"/>
      <c r="H10487"/>
      <c r="I10487"/>
      <c r="J10487"/>
      <c r="K10487"/>
      <c r="L10487"/>
      <c r="M10487"/>
      <c r="N10487"/>
      <c r="O10487"/>
      <c r="P10487"/>
      <c r="Q10487"/>
      <c r="R10487"/>
      <c r="S10487"/>
    </row>
    <row r="10488" spans="1:19">
      <c r="A10488"/>
      <c r="B10488"/>
      <c r="C10488"/>
      <c r="D10488"/>
      <c r="E10488"/>
      <c r="F10488"/>
      <c r="G10488"/>
      <c r="H10488"/>
      <c r="I10488"/>
      <c r="J10488"/>
      <c r="K10488"/>
      <c r="L10488"/>
      <c r="M10488"/>
      <c r="N10488"/>
      <c r="O10488"/>
      <c r="P10488"/>
      <c r="Q10488"/>
      <c r="R10488"/>
      <c r="S10488"/>
    </row>
    <row r="10489" spans="1:19">
      <c r="A10489"/>
      <c r="B10489"/>
      <c r="C10489"/>
      <c r="D10489"/>
      <c r="E10489"/>
      <c r="F10489"/>
      <c r="G10489"/>
      <c r="H10489"/>
      <c r="I10489"/>
      <c r="J10489"/>
      <c r="K10489"/>
      <c r="L10489"/>
      <c r="M10489"/>
      <c r="N10489"/>
      <c r="O10489"/>
      <c r="P10489"/>
      <c r="Q10489"/>
      <c r="R10489"/>
      <c r="S10489"/>
    </row>
    <row r="10490" spans="1:19">
      <c r="A10490"/>
      <c r="B10490"/>
      <c r="C10490"/>
      <c r="D10490"/>
      <c r="E10490"/>
      <c r="F10490"/>
      <c r="G10490"/>
      <c r="H10490"/>
      <c r="I10490"/>
      <c r="J10490"/>
      <c r="K10490"/>
      <c r="L10490"/>
      <c r="M10490"/>
      <c r="N10490"/>
      <c r="O10490"/>
      <c r="P10490"/>
      <c r="Q10490"/>
      <c r="R10490"/>
      <c r="S10490"/>
    </row>
    <row r="10491" spans="1:19">
      <c r="A10491"/>
      <c r="B10491"/>
      <c r="C10491"/>
      <c r="D10491"/>
      <c r="E10491"/>
      <c r="F10491"/>
      <c r="G10491"/>
      <c r="H10491"/>
      <c r="I10491"/>
      <c r="J10491"/>
      <c r="K10491"/>
      <c r="L10491"/>
      <c r="M10491"/>
      <c r="N10491"/>
      <c r="O10491"/>
      <c r="P10491"/>
      <c r="Q10491"/>
      <c r="R10491"/>
      <c r="S10491"/>
    </row>
    <row r="10492" spans="1:19">
      <c r="A10492"/>
      <c r="B10492"/>
      <c r="C10492"/>
      <c r="D10492"/>
      <c r="E10492"/>
      <c r="F10492"/>
      <c r="G10492"/>
      <c r="H10492"/>
      <c r="I10492"/>
      <c r="J10492"/>
      <c r="K10492"/>
      <c r="L10492"/>
      <c r="M10492"/>
      <c r="N10492"/>
      <c r="O10492"/>
      <c r="P10492"/>
      <c r="Q10492"/>
      <c r="R10492"/>
      <c r="S10492"/>
    </row>
    <row r="10493" spans="1:19">
      <c r="A10493"/>
      <c r="B10493"/>
      <c r="C10493"/>
      <c r="D10493"/>
      <c r="E10493"/>
      <c r="F10493"/>
      <c r="G10493"/>
      <c r="H10493"/>
      <c r="I10493"/>
      <c r="J10493"/>
      <c r="K10493"/>
      <c r="L10493"/>
      <c r="M10493"/>
      <c r="N10493"/>
      <c r="O10493"/>
      <c r="P10493"/>
      <c r="Q10493"/>
      <c r="R10493"/>
      <c r="S10493"/>
    </row>
    <row r="10494" spans="1:19">
      <c r="A10494"/>
      <c r="B10494"/>
      <c r="C10494"/>
      <c r="D10494"/>
      <c r="E10494"/>
      <c r="F10494"/>
      <c r="G10494"/>
      <c r="H10494"/>
      <c r="I10494"/>
      <c r="J10494"/>
      <c r="K10494"/>
      <c r="L10494"/>
      <c r="M10494"/>
      <c r="N10494"/>
      <c r="O10494"/>
      <c r="P10494"/>
      <c r="Q10494"/>
      <c r="R10494"/>
      <c r="S10494"/>
    </row>
    <row r="10495" spans="1:19">
      <c r="A10495"/>
      <c r="B10495"/>
      <c r="C10495"/>
      <c r="D10495"/>
      <c r="E10495"/>
      <c r="F10495"/>
      <c r="G10495"/>
      <c r="H10495"/>
      <c r="I10495"/>
      <c r="J10495"/>
      <c r="K10495"/>
      <c r="L10495"/>
      <c r="M10495"/>
      <c r="N10495"/>
      <c r="O10495"/>
      <c r="P10495"/>
      <c r="Q10495"/>
      <c r="R10495"/>
      <c r="S10495"/>
    </row>
    <row r="10496" spans="1:19">
      <c r="A10496"/>
      <c r="B10496"/>
      <c r="C10496"/>
      <c r="D10496"/>
      <c r="E10496"/>
      <c r="F10496"/>
      <c r="G10496"/>
      <c r="H10496"/>
      <c r="I10496"/>
      <c r="J10496"/>
      <c r="K10496"/>
      <c r="L10496"/>
      <c r="M10496"/>
      <c r="N10496"/>
      <c r="O10496"/>
      <c r="P10496"/>
      <c r="Q10496"/>
      <c r="R10496"/>
      <c r="S10496"/>
    </row>
    <row r="10497" spans="1:19">
      <c r="A10497"/>
      <c r="B10497"/>
      <c r="C10497"/>
      <c r="D10497"/>
      <c r="E10497"/>
      <c r="F10497"/>
      <c r="G10497"/>
      <c r="H10497"/>
      <c r="I10497"/>
      <c r="J10497"/>
      <c r="K10497"/>
      <c r="L10497"/>
      <c r="M10497"/>
      <c r="N10497"/>
      <c r="O10497"/>
      <c r="P10497"/>
      <c r="Q10497"/>
      <c r="R10497"/>
      <c r="S10497"/>
    </row>
    <row r="10498" spans="1:19">
      <c r="A10498"/>
      <c r="B10498"/>
      <c r="C10498"/>
      <c r="D10498"/>
      <c r="E10498"/>
      <c r="F10498"/>
      <c r="G10498"/>
      <c r="H10498"/>
      <c r="I10498"/>
      <c r="J10498"/>
      <c r="K10498"/>
      <c r="L10498"/>
      <c r="M10498"/>
      <c r="N10498"/>
      <c r="O10498"/>
      <c r="P10498"/>
      <c r="Q10498"/>
      <c r="R10498"/>
      <c r="S10498"/>
    </row>
    <row r="10499" spans="1:19">
      <c r="A10499"/>
      <c r="B10499"/>
      <c r="C10499"/>
      <c r="D10499"/>
      <c r="E10499"/>
      <c r="F10499"/>
      <c r="G10499"/>
      <c r="H10499"/>
      <c r="I10499"/>
      <c r="J10499"/>
      <c r="K10499"/>
      <c r="L10499"/>
      <c r="M10499"/>
      <c r="N10499"/>
      <c r="O10499"/>
      <c r="P10499"/>
      <c r="Q10499"/>
      <c r="R10499"/>
      <c r="S10499"/>
    </row>
    <row r="10500" spans="1:19">
      <c r="A10500"/>
      <c r="B10500"/>
      <c r="C10500"/>
      <c r="D10500"/>
      <c r="E10500"/>
      <c r="F10500"/>
      <c r="G10500"/>
      <c r="H10500"/>
      <c r="I10500"/>
      <c r="J10500"/>
      <c r="K10500"/>
      <c r="L10500"/>
      <c r="M10500"/>
      <c r="N10500"/>
      <c r="O10500"/>
      <c r="P10500"/>
      <c r="Q10500"/>
      <c r="R10500"/>
      <c r="S10500"/>
    </row>
    <row r="10501" spans="1:19">
      <c r="A10501"/>
      <c r="B10501"/>
      <c r="C10501"/>
      <c r="D10501"/>
      <c r="E10501"/>
      <c r="F10501"/>
      <c r="G10501"/>
      <c r="H10501"/>
      <c r="I10501"/>
      <c r="J10501"/>
      <c r="K10501"/>
      <c r="L10501"/>
      <c r="M10501"/>
      <c r="N10501"/>
      <c r="O10501"/>
      <c r="P10501"/>
      <c r="Q10501"/>
      <c r="R10501"/>
      <c r="S10501"/>
    </row>
    <row r="10502" spans="1:19">
      <c r="A10502"/>
      <c r="B10502"/>
      <c r="C10502"/>
      <c r="D10502"/>
      <c r="E10502"/>
      <c r="F10502"/>
      <c r="G10502"/>
      <c r="H10502"/>
      <c r="I10502"/>
      <c r="J10502"/>
      <c r="K10502"/>
      <c r="L10502"/>
      <c r="M10502"/>
      <c r="N10502"/>
      <c r="O10502"/>
      <c r="P10502"/>
      <c r="Q10502"/>
      <c r="R10502"/>
      <c r="S10502"/>
    </row>
    <row r="10503" spans="1:19">
      <c r="A10503"/>
      <c r="B10503"/>
      <c r="C10503"/>
      <c r="D10503"/>
      <c r="E10503"/>
      <c r="F10503"/>
      <c r="G10503"/>
      <c r="H10503"/>
      <c r="I10503"/>
      <c r="J10503"/>
      <c r="K10503"/>
      <c r="L10503"/>
      <c r="M10503"/>
      <c r="N10503"/>
      <c r="O10503"/>
      <c r="P10503"/>
      <c r="Q10503"/>
      <c r="R10503"/>
      <c r="S10503"/>
    </row>
    <row r="10504" spans="1:19">
      <c r="A10504"/>
      <c r="B10504"/>
      <c r="C10504"/>
      <c r="D10504"/>
      <c r="E10504"/>
      <c r="F10504"/>
      <c r="G10504"/>
      <c r="H10504"/>
      <c r="I10504"/>
      <c r="J10504"/>
      <c r="K10504"/>
      <c r="L10504"/>
      <c r="M10504"/>
      <c r="N10504"/>
      <c r="O10504"/>
      <c r="P10504"/>
      <c r="Q10504"/>
      <c r="R10504"/>
      <c r="S10504"/>
    </row>
    <row r="10505" spans="1:19">
      <c r="A10505"/>
      <c r="B10505"/>
      <c r="C10505"/>
      <c r="D10505"/>
      <c r="E10505"/>
      <c r="F10505"/>
      <c r="G10505"/>
      <c r="H10505"/>
      <c r="I10505"/>
      <c r="J10505"/>
      <c r="K10505"/>
      <c r="L10505"/>
      <c r="M10505"/>
      <c r="N10505"/>
      <c r="O10505"/>
      <c r="P10505"/>
      <c r="Q10505"/>
      <c r="R10505"/>
      <c r="S10505"/>
    </row>
    <row r="10506" spans="1:19">
      <c r="A10506"/>
      <c r="B10506"/>
      <c r="C10506"/>
      <c r="D10506"/>
      <c r="E10506"/>
      <c r="F10506"/>
      <c r="G10506"/>
      <c r="H10506"/>
      <c r="I10506"/>
      <c r="J10506"/>
      <c r="K10506"/>
      <c r="L10506"/>
      <c r="M10506"/>
      <c r="N10506"/>
      <c r="O10506"/>
      <c r="P10506"/>
      <c r="Q10506"/>
      <c r="R10506"/>
      <c r="S10506"/>
    </row>
    <row r="10507" spans="1:19">
      <c r="A10507"/>
      <c r="B10507"/>
      <c r="C10507"/>
      <c r="D10507"/>
      <c r="E10507"/>
      <c r="F10507"/>
      <c r="G10507"/>
      <c r="H10507"/>
      <c r="I10507"/>
      <c r="J10507"/>
      <c r="K10507"/>
      <c r="L10507"/>
      <c r="M10507"/>
      <c r="N10507"/>
      <c r="O10507"/>
      <c r="P10507"/>
      <c r="Q10507"/>
      <c r="R10507"/>
      <c r="S10507"/>
    </row>
    <row r="10508" spans="1:19">
      <c r="A10508"/>
      <c r="B10508"/>
      <c r="C10508"/>
      <c r="D10508"/>
      <c r="E10508"/>
      <c r="F10508"/>
      <c r="G10508"/>
      <c r="H10508"/>
      <c r="I10508"/>
      <c r="J10508"/>
      <c r="K10508"/>
      <c r="L10508"/>
      <c r="M10508"/>
      <c r="N10508"/>
      <c r="O10508"/>
      <c r="P10508"/>
      <c r="Q10508"/>
      <c r="R10508"/>
      <c r="S10508"/>
    </row>
    <row r="10509" spans="1:19">
      <c r="A10509"/>
      <c r="B10509"/>
      <c r="C10509"/>
      <c r="D10509"/>
      <c r="E10509"/>
      <c r="F10509"/>
      <c r="G10509"/>
      <c r="H10509"/>
      <c r="I10509"/>
      <c r="J10509"/>
      <c r="K10509"/>
      <c r="L10509"/>
      <c r="M10509"/>
      <c r="N10509"/>
      <c r="O10509"/>
      <c r="P10509"/>
      <c r="Q10509"/>
      <c r="R10509"/>
      <c r="S10509"/>
    </row>
    <row r="10510" spans="1:19">
      <c r="A10510"/>
      <c r="B10510"/>
      <c r="C10510"/>
      <c r="D10510"/>
      <c r="E10510"/>
      <c r="F10510"/>
      <c r="G10510"/>
      <c r="H10510"/>
      <c r="I10510"/>
      <c r="J10510"/>
      <c r="K10510"/>
      <c r="L10510"/>
      <c r="M10510"/>
      <c r="N10510"/>
      <c r="O10510"/>
      <c r="P10510"/>
      <c r="Q10510"/>
      <c r="R10510"/>
      <c r="S10510"/>
    </row>
    <row r="10511" spans="1:19">
      <c r="A10511"/>
      <c r="B10511"/>
      <c r="C10511"/>
      <c r="D10511"/>
      <c r="E10511"/>
      <c r="F10511"/>
      <c r="G10511"/>
      <c r="H10511"/>
      <c r="I10511"/>
      <c r="J10511"/>
      <c r="K10511"/>
      <c r="L10511"/>
      <c r="M10511"/>
      <c r="N10511"/>
      <c r="O10511"/>
      <c r="P10511"/>
      <c r="Q10511"/>
      <c r="R10511"/>
      <c r="S10511"/>
    </row>
    <row r="10512" spans="1:19">
      <c r="A10512"/>
      <c r="B10512"/>
      <c r="C10512"/>
      <c r="D10512"/>
      <c r="E10512"/>
      <c r="F10512"/>
      <c r="G10512"/>
      <c r="H10512"/>
      <c r="I10512"/>
      <c r="J10512"/>
      <c r="K10512"/>
      <c r="L10512"/>
      <c r="M10512"/>
      <c r="N10512"/>
      <c r="O10512"/>
      <c r="P10512"/>
      <c r="Q10512"/>
      <c r="R10512"/>
      <c r="S10512"/>
    </row>
    <row r="10513" spans="1:19">
      <c r="A10513"/>
      <c r="B10513"/>
      <c r="C10513"/>
      <c r="D10513"/>
      <c r="E10513"/>
      <c r="F10513"/>
      <c r="G10513"/>
      <c r="H10513"/>
      <c r="I10513"/>
      <c r="J10513"/>
      <c r="K10513"/>
      <c r="L10513"/>
      <c r="M10513"/>
      <c r="N10513"/>
      <c r="O10513"/>
      <c r="P10513"/>
      <c r="Q10513"/>
      <c r="R10513"/>
      <c r="S10513"/>
    </row>
    <row r="10514" spans="1:19">
      <c r="A10514"/>
      <c r="B10514"/>
      <c r="C10514"/>
      <c r="D10514"/>
      <c r="E10514"/>
      <c r="F10514"/>
      <c r="G10514"/>
      <c r="H10514"/>
      <c r="I10514"/>
      <c r="J10514"/>
      <c r="K10514"/>
      <c r="L10514"/>
      <c r="M10514"/>
      <c r="N10514"/>
      <c r="O10514"/>
      <c r="P10514"/>
      <c r="Q10514"/>
      <c r="R10514"/>
      <c r="S10514"/>
    </row>
    <row r="10515" spans="1:19">
      <c r="A10515"/>
      <c r="B10515"/>
      <c r="C10515"/>
      <c r="D10515"/>
      <c r="E10515"/>
      <c r="F10515"/>
      <c r="G10515"/>
      <c r="H10515"/>
      <c r="I10515"/>
      <c r="J10515"/>
      <c r="K10515"/>
      <c r="L10515"/>
      <c r="M10515"/>
      <c r="N10515"/>
      <c r="O10515"/>
      <c r="P10515"/>
      <c r="Q10515"/>
      <c r="R10515"/>
      <c r="S10515"/>
    </row>
    <row r="10516" spans="1:19">
      <c r="A10516"/>
      <c r="B10516"/>
      <c r="C10516"/>
      <c r="D10516"/>
      <c r="E10516"/>
      <c r="F10516"/>
      <c r="G10516"/>
      <c r="H10516"/>
      <c r="I10516"/>
      <c r="J10516"/>
      <c r="K10516"/>
      <c r="L10516"/>
      <c r="M10516"/>
      <c r="N10516"/>
      <c r="O10516"/>
      <c r="P10516"/>
      <c r="Q10516"/>
      <c r="R10516"/>
      <c r="S10516"/>
    </row>
    <row r="10517" spans="1:19">
      <c r="A10517"/>
      <c r="B10517"/>
      <c r="C10517"/>
      <c r="D10517"/>
      <c r="E10517"/>
      <c r="F10517"/>
      <c r="G10517"/>
      <c r="H10517"/>
      <c r="I10517"/>
      <c r="J10517"/>
      <c r="K10517"/>
      <c r="L10517"/>
      <c r="M10517"/>
      <c r="N10517"/>
      <c r="O10517"/>
      <c r="P10517"/>
      <c r="Q10517"/>
      <c r="R10517"/>
      <c r="S10517"/>
    </row>
    <row r="10518" spans="1:19">
      <c r="A10518"/>
      <c r="B10518"/>
      <c r="C10518"/>
      <c r="D10518"/>
      <c r="E10518"/>
      <c r="F10518"/>
      <c r="G10518"/>
      <c r="H10518"/>
      <c r="I10518"/>
      <c r="J10518"/>
      <c r="K10518"/>
      <c r="L10518"/>
      <c r="M10518"/>
      <c r="N10518"/>
      <c r="O10518"/>
      <c r="P10518"/>
      <c r="Q10518"/>
      <c r="R10518"/>
      <c r="S10518"/>
    </row>
    <row r="10519" spans="1:19">
      <c r="A10519"/>
      <c r="B10519"/>
      <c r="C10519"/>
      <c r="D10519"/>
      <c r="E10519"/>
      <c r="F10519"/>
      <c r="G10519"/>
      <c r="H10519"/>
      <c r="I10519"/>
      <c r="J10519"/>
      <c r="K10519"/>
      <c r="L10519"/>
      <c r="M10519"/>
      <c r="N10519"/>
      <c r="O10519"/>
      <c r="P10519"/>
      <c r="Q10519"/>
      <c r="R10519"/>
      <c r="S10519"/>
    </row>
    <row r="10520" spans="1:19">
      <c r="A10520"/>
      <c r="B10520"/>
      <c r="C10520"/>
      <c r="D10520"/>
      <c r="E10520"/>
      <c r="F10520"/>
      <c r="G10520"/>
      <c r="H10520"/>
      <c r="I10520"/>
      <c r="J10520"/>
      <c r="K10520"/>
      <c r="L10520"/>
      <c r="M10520"/>
      <c r="N10520"/>
      <c r="O10520"/>
      <c r="P10520"/>
      <c r="Q10520"/>
      <c r="R10520"/>
      <c r="S10520"/>
    </row>
    <row r="10521" spans="1:19">
      <c r="A10521"/>
      <c r="B10521"/>
      <c r="C10521"/>
      <c r="D10521"/>
      <c r="E10521"/>
      <c r="F10521"/>
      <c r="G10521"/>
      <c r="H10521"/>
      <c r="I10521"/>
      <c r="J10521"/>
      <c r="K10521"/>
      <c r="L10521"/>
      <c r="M10521"/>
      <c r="N10521"/>
      <c r="O10521"/>
      <c r="P10521"/>
      <c r="Q10521"/>
      <c r="R10521"/>
      <c r="S10521"/>
    </row>
    <row r="10522" spans="1:19">
      <c r="A10522"/>
      <c r="B10522"/>
      <c r="C10522"/>
      <c r="D10522"/>
      <c r="E10522"/>
      <c r="F10522"/>
      <c r="G10522"/>
      <c r="H10522"/>
      <c r="I10522"/>
      <c r="J10522"/>
      <c r="K10522"/>
      <c r="L10522"/>
      <c r="M10522"/>
      <c r="N10522"/>
      <c r="O10522"/>
      <c r="P10522"/>
      <c r="Q10522"/>
      <c r="R10522"/>
      <c r="S10522"/>
    </row>
    <row r="10523" spans="1:19">
      <c r="A10523"/>
      <c r="B10523"/>
      <c r="C10523"/>
      <c r="D10523"/>
      <c r="E10523"/>
      <c r="F10523"/>
      <c r="G10523"/>
      <c r="H10523"/>
      <c r="I10523"/>
      <c r="J10523"/>
      <c r="K10523"/>
      <c r="L10523"/>
      <c r="M10523"/>
      <c r="N10523"/>
      <c r="O10523"/>
      <c r="P10523"/>
      <c r="Q10523"/>
      <c r="R10523"/>
      <c r="S10523"/>
    </row>
    <row r="10524" spans="1:19">
      <c r="A10524"/>
      <c r="B10524"/>
      <c r="C10524"/>
      <c r="D10524"/>
      <c r="E10524"/>
      <c r="F10524"/>
      <c r="G10524"/>
      <c r="H10524"/>
      <c r="I10524"/>
      <c r="J10524"/>
      <c r="K10524"/>
      <c r="L10524"/>
      <c r="M10524"/>
      <c r="N10524"/>
      <c r="O10524"/>
      <c r="P10524"/>
      <c r="Q10524"/>
      <c r="R10524"/>
      <c r="S10524"/>
    </row>
    <row r="10525" spans="1:19">
      <c r="A10525"/>
      <c r="B10525"/>
      <c r="C10525"/>
      <c r="D10525"/>
      <c r="E10525"/>
      <c r="F10525"/>
      <c r="G10525"/>
      <c r="H10525"/>
      <c r="I10525"/>
      <c r="J10525"/>
      <c r="K10525"/>
      <c r="L10525"/>
      <c r="M10525"/>
      <c r="N10525"/>
      <c r="O10525"/>
      <c r="P10525"/>
      <c r="Q10525"/>
      <c r="R10525"/>
      <c r="S10525"/>
    </row>
    <row r="10526" spans="1:19">
      <c r="A10526"/>
      <c r="B10526"/>
      <c r="C10526"/>
      <c r="D10526"/>
      <c r="E10526"/>
      <c r="F10526"/>
      <c r="G10526"/>
      <c r="H10526"/>
      <c r="I10526"/>
      <c r="J10526"/>
      <c r="K10526"/>
      <c r="L10526"/>
      <c r="M10526"/>
      <c r="N10526"/>
      <c r="O10526"/>
      <c r="P10526"/>
      <c r="Q10526"/>
      <c r="R10526"/>
      <c r="S10526"/>
    </row>
    <row r="10527" spans="1:19">
      <c r="A10527"/>
      <c r="B10527"/>
      <c r="C10527"/>
      <c r="D10527"/>
      <c r="E10527"/>
      <c r="F10527"/>
      <c r="G10527"/>
      <c r="H10527"/>
      <c r="I10527"/>
      <c r="J10527"/>
      <c r="K10527"/>
      <c r="L10527"/>
      <c r="M10527"/>
      <c r="N10527"/>
      <c r="O10527"/>
      <c r="P10527"/>
      <c r="Q10527"/>
      <c r="R10527"/>
      <c r="S10527"/>
    </row>
    <row r="10528" spans="1:19">
      <c r="A10528"/>
      <c r="B10528"/>
      <c r="C10528"/>
      <c r="D10528"/>
      <c r="E10528"/>
      <c r="F10528"/>
      <c r="G10528"/>
      <c r="H10528"/>
      <c r="I10528"/>
      <c r="J10528"/>
      <c r="K10528"/>
      <c r="L10528"/>
      <c r="M10528"/>
      <c r="N10528"/>
      <c r="O10528"/>
      <c r="P10528"/>
      <c r="Q10528"/>
      <c r="R10528"/>
      <c r="S10528"/>
    </row>
    <row r="10529" spans="1:19">
      <c r="A10529"/>
      <c r="B10529"/>
      <c r="C10529"/>
      <c r="D10529"/>
      <c r="E10529"/>
      <c r="F10529"/>
      <c r="G10529"/>
      <c r="H10529"/>
      <c r="I10529"/>
      <c r="J10529"/>
      <c r="K10529"/>
      <c r="L10529"/>
      <c r="M10529"/>
      <c r="N10529"/>
      <c r="O10529"/>
      <c r="P10529"/>
      <c r="Q10529"/>
      <c r="R10529"/>
      <c r="S10529"/>
    </row>
    <row r="10530" spans="1:19">
      <c r="A10530"/>
      <c r="B10530"/>
      <c r="C10530"/>
      <c r="D10530"/>
      <c r="E10530"/>
      <c r="F10530"/>
      <c r="G10530"/>
      <c r="H10530"/>
      <c r="I10530"/>
      <c r="J10530"/>
      <c r="K10530"/>
      <c r="L10530"/>
      <c r="M10530"/>
      <c r="N10530"/>
      <c r="O10530"/>
      <c r="P10530"/>
      <c r="Q10530"/>
      <c r="R10530"/>
      <c r="S10530"/>
    </row>
    <row r="10531" spans="1:19">
      <c r="A10531"/>
      <c r="B10531"/>
      <c r="C10531"/>
      <c r="D10531"/>
      <c r="E10531"/>
      <c r="F10531"/>
      <c r="G10531"/>
      <c r="H10531"/>
      <c r="I10531"/>
      <c r="J10531"/>
      <c r="K10531"/>
      <c r="L10531"/>
      <c r="M10531"/>
      <c r="N10531"/>
      <c r="O10531"/>
      <c r="P10531"/>
      <c r="Q10531"/>
      <c r="R10531"/>
      <c r="S10531"/>
    </row>
    <row r="10532" spans="1:19">
      <c r="A10532"/>
      <c r="B10532"/>
      <c r="C10532"/>
      <c r="D10532"/>
      <c r="E10532"/>
      <c r="F10532"/>
      <c r="G10532"/>
      <c r="H10532"/>
      <c r="I10532"/>
      <c r="J10532"/>
      <c r="K10532"/>
      <c r="L10532"/>
      <c r="M10532"/>
      <c r="N10532"/>
      <c r="O10532"/>
      <c r="P10532"/>
      <c r="Q10532"/>
      <c r="R10532"/>
      <c r="S10532"/>
    </row>
    <row r="10533" spans="1:19">
      <c r="A10533"/>
      <c r="B10533"/>
      <c r="C10533"/>
      <c r="D10533"/>
      <c r="E10533"/>
      <c r="F10533"/>
      <c r="G10533"/>
      <c r="H10533"/>
      <c r="I10533"/>
      <c r="J10533"/>
      <c r="K10533"/>
      <c r="L10533"/>
      <c r="M10533"/>
      <c r="N10533"/>
      <c r="O10533"/>
      <c r="P10533"/>
      <c r="Q10533"/>
      <c r="R10533"/>
      <c r="S10533"/>
    </row>
    <row r="10534" spans="1:19">
      <c r="A10534"/>
      <c r="B10534"/>
      <c r="C10534"/>
      <c r="D10534"/>
      <c r="E10534"/>
      <c r="F10534"/>
      <c r="G10534"/>
      <c r="H10534"/>
      <c r="I10534"/>
      <c r="J10534"/>
      <c r="K10534"/>
      <c r="L10534"/>
      <c r="M10534"/>
      <c r="N10534"/>
      <c r="O10534"/>
      <c r="P10534"/>
      <c r="Q10534"/>
      <c r="R10534"/>
      <c r="S10534"/>
    </row>
    <row r="10535" spans="1:19">
      <c r="A10535"/>
      <c r="B10535"/>
      <c r="C10535"/>
      <c r="D10535"/>
      <c r="E10535"/>
      <c r="F10535"/>
      <c r="G10535"/>
      <c r="H10535"/>
      <c r="I10535"/>
      <c r="J10535"/>
      <c r="K10535"/>
      <c r="L10535"/>
      <c r="M10535"/>
      <c r="N10535"/>
      <c r="O10535"/>
      <c r="P10535"/>
      <c r="Q10535"/>
      <c r="R10535"/>
      <c r="S10535"/>
    </row>
    <row r="10536" spans="1:19">
      <c r="A10536"/>
      <c r="B10536"/>
      <c r="C10536"/>
      <c r="D10536"/>
      <c r="E10536"/>
      <c r="F10536"/>
      <c r="G10536"/>
      <c r="H10536"/>
      <c r="I10536"/>
      <c r="J10536"/>
      <c r="K10536"/>
      <c r="L10536"/>
      <c r="M10536"/>
      <c r="N10536"/>
      <c r="O10536"/>
      <c r="P10536"/>
      <c r="Q10536"/>
      <c r="R10536"/>
      <c r="S10536"/>
    </row>
    <row r="10537" spans="1:19">
      <c r="A10537"/>
      <c r="B10537"/>
      <c r="C10537"/>
      <c r="D10537"/>
      <c r="E10537"/>
      <c r="F10537"/>
      <c r="G10537"/>
      <c r="H10537"/>
      <c r="I10537"/>
      <c r="J10537"/>
      <c r="K10537"/>
      <c r="L10537"/>
      <c r="M10537"/>
      <c r="N10537"/>
      <c r="O10537"/>
      <c r="P10537"/>
      <c r="Q10537"/>
      <c r="R10537"/>
      <c r="S10537"/>
    </row>
    <row r="10538" spans="1:19">
      <c r="A10538"/>
      <c r="B10538"/>
      <c r="C10538"/>
      <c r="D10538"/>
      <c r="E10538"/>
      <c r="F10538"/>
      <c r="G10538"/>
      <c r="H10538"/>
      <c r="I10538"/>
      <c r="J10538"/>
      <c r="K10538"/>
      <c r="L10538"/>
      <c r="M10538"/>
      <c r="N10538"/>
      <c r="O10538"/>
      <c r="P10538"/>
      <c r="Q10538"/>
      <c r="R10538"/>
      <c r="S10538"/>
    </row>
    <row r="10539" spans="1:19">
      <c r="A10539"/>
      <c r="B10539"/>
      <c r="C10539"/>
      <c r="D10539"/>
      <c r="E10539"/>
      <c r="F10539"/>
      <c r="G10539"/>
      <c r="H10539"/>
      <c r="I10539"/>
      <c r="J10539"/>
      <c r="K10539"/>
      <c r="L10539"/>
      <c r="M10539"/>
      <c r="N10539"/>
      <c r="O10539"/>
      <c r="P10539"/>
      <c r="Q10539"/>
      <c r="R10539"/>
      <c r="S10539"/>
    </row>
    <row r="10540" spans="1:19">
      <c r="A10540"/>
      <c r="B10540"/>
      <c r="C10540"/>
      <c r="D10540"/>
      <c r="E10540"/>
      <c r="F10540"/>
      <c r="G10540"/>
      <c r="H10540"/>
      <c r="I10540"/>
      <c r="J10540"/>
      <c r="K10540"/>
      <c r="L10540"/>
      <c r="M10540"/>
      <c r="N10540"/>
      <c r="O10540"/>
      <c r="P10540"/>
      <c r="Q10540"/>
      <c r="R10540"/>
      <c r="S10540"/>
    </row>
    <row r="10541" spans="1:19">
      <c r="A10541"/>
      <c r="B10541"/>
      <c r="C10541"/>
      <c r="D10541"/>
      <c r="E10541"/>
      <c r="F10541"/>
      <c r="G10541"/>
      <c r="H10541"/>
      <c r="I10541"/>
      <c r="J10541"/>
      <c r="K10541"/>
      <c r="L10541"/>
      <c r="M10541"/>
      <c r="N10541"/>
      <c r="O10541"/>
      <c r="P10541"/>
      <c r="Q10541"/>
      <c r="R10541"/>
      <c r="S10541"/>
    </row>
    <row r="10542" spans="1:19">
      <c r="A10542"/>
      <c r="B10542"/>
      <c r="C10542"/>
      <c r="D10542"/>
      <c r="E10542"/>
      <c r="F10542"/>
      <c r="G10542"/>
      <c r="H10542"/>
      <c r="I10542"/>
      <c r="J10542"/>
      <c r="K10542"/>
      <c r="L10542"/>
      <c r="M10542"/>
      <c r="N10542"/>
      <c r="O10542"/>
      <c r="P10542"/>
      <c r="Q10542"/>
      <c r="R10542"/>
      <c r="S10542"/>
    </row>
    <row r="10543" spans="1:19">
      <c r="A10543"/>
      <c r="B10543"/>
      <c r="C10543"/>
      <c r="D10543"/>
      <c r="E10543"/>
      <c r="F10543"/>
      <c r="G10543"/>
      <c r="H10543"/>
      <c r="I10543"/>
      <c r="J10543"/>
      <c r="K10543"/>
      <c r="L10543"/>
      <c r="M10543"/>
      <c r="N10543"/>
      <c r="O10543"/>
      <c r="P10543"/>
      <c r="Q10543"/>
      <c r="R10543"/>
      <c r="S10543"/>
    </row>
    <row r="10544" spans="1:19">
      <c r="A10544"/>
      <c r="B10544"/>
      <c r="C10544"/>
      <c r="D10544"/>
      <c r="E10544"/>
      <c r="F10544"/>
      <c r="G10544"/>
      <c r="H10544"/>
      <c r="I10544"/>
      <c r="J10544"/>
      <c r="K10544"/>
      <c r="L10544"/>
      <c r="M10544"/>
      <c r="N10544"/>
      <c r="O10544"/>
      <c r="P10544"/>
      <c r="Q10544"/>
      <c r="R10544"/>
      <c r="S10544"/>
    </row>
    <row r="10545" spans="1:19">
      <c r="A10545"/>
      <c r="B10545"/>
      <c r="C10545"/>
      <c r="D10545"/>
      <c r="E10545"/>
      <c r="F10545"/>
      <c r="G10545"/>
      <c r="H10545"/>
      <c r="I10545"/>
      <c r="J10545"/>
      <c r="K10545"/>
      <c r="L10545"/>
      <c r="M10545"/>
      <c r="N10545"/>
      <c r="O10545"/>
      <c r="P10545"/>
      <c r="Q10545"/>
      <c r="R10545"/>
      <c r="S10545"/>
    </row>
    <row r="10546" spans="1:19">
      <c r="A10546"/>
      <c r="B10546"/>
      <c r="C10546"/>
      <c r="D10546"/>
      <c r="E10546"/>
      <c r="F10546"/>
      <c r="G10546"/>
      <c r="H10546"/>
      <c r="I10546"/>
      <c r="J10546"/>
      <c r="K10546"/>
      <c r="L10546"/>
      <c r="M10546"/>
      <c r="N10546"/>
      <c r="O10546"/>
      <c r="P10546"/>
      <c r="Q10546"/>
      <c r="R10546"/>
      <c r="S10546"/>
    </row>
    <row r="10547" spans="1:19">
      <c r="A10547"/>
      <c r="B10547"/>
      <c r="C10547"/>
      <c r="D10547"/>
      <c r="E10547"/>
      <c r="F10547"/>
      <c r="G10547"/>
      <c r="H10547"/>
      <c r="I10547"/>
      <c r="J10547"/>
      <c r="K10547"/>
      <c r="L10547"/>
      <c r="M10547"/>
      <c r="N10547"/>
      <c r="O10547"/>
      <c r="P10547"/>
      <c r="Q10547"/>
      <c r="R10547"/>
      <c r="S10547"/>
    </row>
    <row r="10548" spans="1:19">
      <c r="A10548"/>
      <c r="B10548"/>
      <c r="C10548"/>
      <c r="D10548"/>
      <c r="E10548"/>
      <c r="F10548"/>
      <c r="G10548"/>
      <c r="H10548"/>
      <c r="I10548"/>
      <c r="J10548"/>
      <c r="K10548"/>
      <c r="L10548"/>
      <c r="M10548"/>
      <c r="N10548"/>
      <c r="O10548"/>
      <c r="P10548"/>
      <c r="Q10548"/>
      <c r="R10548"/>
      <c r="S10548"/>
    </row>
    <row r="10549" spans="1:19">
      <c r="A10549"/>
      <c r="B10549"/>
      <c r="C10549"/>
      <c r="D10549"/>
      <c r="E10549"/>
      <c r="F10549"/>
      <c r="G10549"/>
      <c r="H10549"/>
      <c r="I10549"/>
      <c r="J10549"/>
      <c r="K10549"/>
      <c r="L10549"/>
      <c r="M10549"/>
      <c r="N10549"/>
      <c r="O10549"/>
      <c r="P10549"/>
      <c r="Q10549"/>
      <c r="R10549"/>
      <c r="S10549"/>
    </row>
    <row r="10550" spans="1:19">
      <c r="A10550"/>
      <c r="B10550"/>
      <c r="C10550"/>
      <c r="D10550"/>
      <c r="E10550"/>
      <c r="F10550"/>
      <c r="G10550"/>
      <c r="H10550"/>
      <c r="I10550"/>
      <c r="J10550"/>
      <c r="K10550"/>
      <c r="L10550"/>
      <c r="M10550"/>
      <c r="N10550"/>
      <c r="O10550"/>
      <c r="P10550"/>
      <c r="Q10550"/>
      <c r="R10550"/>
      <c r="S10550"/>
    </row>
    <row r="10551" spans="1:19">
      <c r="A10551"/>
      <c r="B10551"/>
      <c r="C10551"/>
      <c r="D10551"/>
      <c r="E10551"/>
      <c r="F10551"/>
      <c r="G10551"/>
      <c r="H10551"/>
      <c r="I10551"/>
      <c r="J10551"/>
      <c r="K10551"/>
      <c r="L10551"/>
      <c r="M10551"/>
      <c r="N10551"/>
      <c r="O10551"/>
      <c r="P10551"/>
      <c r="Q10551"/>
      <c r="R10551"/>
      <c r="S10551"/>
    </row>
    <row r="10552" spans="1:19">
      <c r="A10552"/>
      <c r="B10552"/>
      <c r="C10552"/>
      <c r="D10552"/>
      <c r="E10552"/>
      <c r="F10552"/>
      <c r="G10552"/>
      <c r="H10552"/>
      <c r="I10552"/>
      <c r="J10552"/>
      <c r="K10552"/>
      <c r="L10552"/>
      <c r="M10552"/>
      <c r="N10552"/>
      <c r="O10552"/>
      <c r="P10552"/>
      <c r="Q10552"/>
      <c r="R10552"/>
      <c r="S10552"/>
    </row>
    <row r="10553" spans="1:19">
      <c r="A10553"/>
      <c r="B10553"/>
      <c r="C10553"/>
      <c r="D10553"/>
      <c r="E10553"/>
      <c r="F10553"/>
      <c r="G10553"/>
      <c r="H10553"/>
      <c r="I10553"/>
      <c r="J10553"/>
      <c r="K10553"/>
      <c r="L10553"/>
      <c r="M10553"/>
      <c r="N10553"/>
      <c r="O10553"/>
      <c r="P10553"/>
      <c r="Q10553"/>
      <c r="R10553"/>
      <c r="S10553"/>
    </row>
    <row r="10554" spans="1:19">
      <c r="A10554"/>
      <c r="B10554"/>
      <c r="C10554"/>
      <c r="D10554"/>
      <c r="E10554"/>
      <c r="F10554"/>
      <c r="G10554"/>
      <c r="H10554"/>
      <c r="I10554"/>
      <c r="J10554"/>
      <c r="K10554"/>
      <c r="L10554"/>
      <c r="M10554"/>
      <c r="N10554"/>
      <c r="O10554"/>
      <c r="P10554"/>
      <c r="Q10554"/>
      <c r="R10554"/>
      <c r="S10554"/>
    </row>
    <row r="10555" spans="1:19">
      <c r="A10555"/>
      <c r="B10555"/>
      <c r="C10555"/>
      <c r="D10555"/>
      <c r="E10555"/>
      <c r="F10555"/>
      <c r="G10555"/>
      <c r="H10555"/>
      <c r="I10555"/>
      <c r="J10555"/>
      <c r="K10555"/>
      <c r="L10555"/>
      <c r="M10555"/>
      <c r="N10555"/>
      <c r="O10555"/>
      <c r="P10555"/>
      <c r="Q10555"/>
      <c r="R10555"/>
      <c r="S10555"/>
    </row>
    <row r="10556" spans="1:19">
      <c r="A10556"/>
      <c r="B10556"/>
      <c r="C10556"/>
      <c r="D10556"/>
      <c r="E10556"/>
      <c r="F10556"/>
      <c r="G10556"/>
      <c r="H10556"/>
      <c r="I10556"/>
      <c r="J10556"/>
      <c r="K10556"/>
      <c r="L10556"/>
      <c r="M10556"/>
      <c r="N10556"/>
      <c r="O10556"/>
      <c r="P10556"/>
      <c r="Q10556"/>
      <c r="R10556"/>
      <c r="S10556"/>
    </row>
    <row r="10557" spans="1:19">
      <c r="A10557"/>
      <c r="B10557"/>
      <c r="C10557"/>
      <c r="D10557"/>
      <c r="E10557"/>
      <c r="F10557"/>
      <c r="G10557"/>
      <c r="H10557"/>
      <c r="I10557"/>
      <c r="J10557"/>
      <c r="K10557"/>
      <c r="L10557"/>
      <c r="M10557"/>
      <c r="N10557"/>
      <c r="O10557"/>
      <c r="P10557"/>
      <c r="Q10557"/>
      <c r="R10557"/>
      <c r="S10557"/>
    </row>
    <row r="10558" spans="1:19">
      <c r="A10558"/>
      <c r="B10558"/>
      <c r="C10558"/>
      <c r="D10558"/>
      <c r="E10558"/>
      <c r="F10558"/>
      <c r="G10558"/>
      <c r="H10558"/>
      <c r="I10558"/>
      <c r="J10558"/>
      <c r="K10558"/>
      <c r="L10558"/>
      <c r="M10558"/>
      <c r="N10558"/>
      <c r="O10558"/>
      <c r="P10558"/>
      <c r="Q10558"/>
      <c r="R10558"/>
      <c r="S10558"/>
    </row>
    <row r="10559" spans="1:19">
      <c r="A10559"/>
      <c r="B10559"/>
      <c r="C10559"/>
      <c r="D10559"/>
      <c r="E10559"/>
      <c r="F10559"/>
      <c r="G10559"/>
      <c r="H10559"/>
      <c r="I10559"/>
      <c r="J10559"/>
      <c r="K10559"/>
      <c r="L10559"/>
      <c r="M10559"/>
      <c r="N10559"/>
      <c r="O10559"/>
      <c r="P10559"/>
      <c r="Q10559"/>
      <c r="R10559"/>
      <c r="S10559"/>
    </row>
    <row r="10560" spans="1:19">
      <c r="A10560"/>
      <c r="B10560"/>
      <c r="C10560"/>
      <c r="D10560"/>
      <c r="E10560"/>
      <c r="F10560"/>
      <c r="G10560"/>
      <c r="H10560"/>
      <c r="I10560"/>
      <c r="J10560"/>
      <c r="K10560"/>
      <c r="L10560"/>
      <c r="M10560"/>
      <c r="N10560"/>
      <c r="O10560"/>
      <c r="P10560"/>
      <c r="Q10560"/>
      <c r="R10560"/>
      <c r="S10560"/>
    </row>
    <row r="10561" spans="1:19">
      <c r="A10561"/>
      <c r="B10561"/>
      <c r="C10561"/>
      <c r="D10561"/>
      <c r="E10561"/>
      <c r="F10561"/>
      <c r="G10561"/>
      <c r="H10561"/>
      <c r="I10561"/>
      <c r="J10561"/>
      <c r="K10561"/>
      <c r="L10561"/>
      <c r="M10561"/>
      <c r="N10561"/>
      <c r="O10561"/>
      <c r="P10561"/>
      <c r="Q10561"/>
      <c r="R10561"/>
      <c r="S10561"/>
    </row>
    <row r="10562" spans="1:19">
      <c r="A10562"/>
      <c r="B10562"/>
      <c r="C10562"/>
      <c r="D10562"/>
      <c r="E10562"/>
      <c r="F10562"/>
      <c r="G10562"/>
      <c r="H10562"/>
      <c r="I10562"/>
      <c r="J10562"/>
      <c r="K10562"/>
      <c r="L10562"/>
      <c r="M10562"/>
      <c r="N10562"/>
      <c r="O10562"/>
      <c r="P10562"/>
      <c r="Q10562"/>
      <c r="R10562"/>
      <c r="S10562"/>
    </row>
    <row r="10563" spans="1:19">
      <c r="A10563"/>
      <c r="B10563"/>
      <c r="C10563"/>
      <c r="D10563"/>
      <c r="E10563"/>
      <c r="F10563"/>
      <c r="G10563"/>
      <c r="H10563"/>
      <c r="I10563"/>
      <c r="J10563"/>
      <c r="K10563"/>
      <c r="L10563"/>
      <c r="M10563"/>
      <c r="N10563"/>
      <c r="O10563"/>
      <c r="P10563"/>
      <c r="Q10563"/>
      <c r="R10563"/>
      <c r="S10563"/>
    </row>
    <row r="10564" spans="1:19">
      <c r="A10564"/>
      <c r="B10564"/>
      <c r="C10564"/>
      <c r="D10564"/>
      <c r="E10564"/>
      <c r="F10564"/>
      <c r="G10564"/>
      <c r="H10564"/>
      <c r="I10564"/>
      <c r="J10564"/>
      <c r="K10564"/>
      <c r="L10564"/>
      <c r="M10564"/>
      <c r="N10564"/>
      <c r="O10564"/>
      <c r="P10564"/>
      <c r="Q10564"/>
      <c r="R10564"/>
      <c r="S10564"/>
    </row>
    <row r="10565" spans="1:19">
      <c r="A10565"/>
      <c r="B10565"/>
      <c r="C10565"/>
      <c r="D10565"/>
      <c r="E10565"/>
      <c r="F10565"/>
      <c r="G10565"/>
      <c r="H10565"/>
      <c r="I10565"/>
      <c r="J10565"/>
      <c r="K10565"/>
      <c r="L10565"/>
      <c r="M10565"/>
      <c r="N10565"/>
      <c r="O10565"/>
      <c r="P10565"/>
      <c r="Q10565"/>
      <c r="R10565"/>
      <c r="S10565"/>
    </row>
    <row r="10566" spans="1:19">
      <c r="A10566"/>
      <c r="B10566"/>
      <c r="C10566"/>
      <c r="D10566"/>
      <c r="E10566"/>
      <c r="F10566"/>
      <c r="G10566"/>
      <c r="H10566"/>
      <c r="I10566"/>
      <c r="J10566"/>
      <c r="K10566"/>
      <c r="L10566"/>
      <c r="M10566"/>
      <c r="N10566"/>
      <c r="O10566"/>
      <c r="P10566"/>
      <c r="Q10566"/>
      <c r="R10566"/>
      <c r="S10566"/>
    </row>
    <row r="10567" spans="1:19">
      <c r="A10567"/>
      <c r="B10567"/>
      <c r="C10567"/>
      <c r="D10567"/>
      <c r="E10567"/>
      <c r="F10567"/>
      <c r="G10567"/>
      <c r="H10567"/>
      <c r="I10567"/>
      <c r="J10567"/>
      <c r="K10567"/>
      <c r="L10567"/>
      <c r="M10567"/>
      <c r="N10567"/>
      <c r="O10567"/>
      <c r="P10567"/>
      <c r="Q10567"/>
      <c r="R10567"/>
      <c r="S10567"/>
    </row>
    <row r="10568" spans="1:19">
      <c r="A10568"/>
      <c r="B10568"/>
      <c r="C10568"/>
      <c r="D10568"/>
      <c r="E10568"/>
      <c r="F10568"/>
      <c r="G10568"/>
      <c r="H10568"/>
      <c r="I10568"/>
      <c r="J10568"/>
      <c r="K10568"/>
      <c r="L10568"/>
      <c r="M10568"/>
      <c r="N10568"/>
      <c r="O10568"/>
      <c r="P10568"/>
      <c r="Q10568"/>
      <c r="R10568"/>
      <c r="S10568"/>
    </row>
    <row r="10569" spans="1:19">
      <c r="A10569"/>
      <c r="B10569"/>
      <c r="C10569"/>
      <c r="D10569"/>
      <c r="E10569"/>
      <c r="F10569"/>
      <c r="G10569"/>
      <c r="H10569"/>
      <c r="I10569"/>
      <c r="J10569"/>
      <c r="K10569"/>
      <c r="L10569"/>
      <c r="M10569"/>
      <c r="N10569"/>
      <c r="O10569"/>
      <c r="P10569"/>
      <c r="Q10569"/>
      <c r="R10569"/>
      <c r="S10569"/>
    </row>
    <row r="10570" spans="1:19">
      <c r="A10570"/>
      <c r="B10570"/>
      <c r="C10570"/>
      <c r="D10570"/>
      <c r="E10570"/>
      <c r="F10570"/>
      <c r="G10570"/>
      <c r="H10570"/>
      <c r="I10570"/>
      <c r="J10570"/>
      <c r="K10570"/>
      <c r="L10570"/>
      <c r="M10570"/>
      <c r="N10570"/>
      <c r="O10570"/>
      <c r="P10570"/>
      <c r="Q10570"/>
      <c r="R10570"/>
      <c r="S10570"/>
    </row>
    <row r="10571" spans="1:19">
      <c r="A10571"/>
      <c r="B10571"/>
      <c r="C10571"/>
      <c r="D10571"/>
      <c r="E10571"/>
      <c r="F10571"/>
      <c r="G10571"/>
      <c r="H10571"/>
      <c r="I10571"/>
      <c r="J10571"/>
      <c r="K10571"/>
      <c r="L10571"/>
      <c r="M10571"/>
      <c r="N10571"/>
      <c r="O10571"/>
      <c r="P10571"/>
      <c r="Q10571"/>
      <c r="R10571"/>
      <c r="S10571"/>
    </row>
    <row r="10572" spans="1:19">
      <c r="A10572"/>
      <c r="B10572"/>
      <c r="C10572"/>
      <c r="D10572"/>
      <c r="E10572"/>
      <c r="F10572"/>
      <c r="G10572"/>
      <c r="H10572"/>
      <c r="I10572"/>
      <c r="J10572"/>
      <c r="K10572"/>
      <c r="L10572"/>
      <c r="M10572"/>
      <c r="N10572"/>
      <c r="O10572"/>
      <c r="P10572"/>
      <c r="Q10572"/>
      <c r="R10572"/>
      <c r="S10572"/>
    </row>
    <row r="10573" spans="1:19">
      <c r="A10573"/>
      <c r="B10573"/>
      <c r="C10573"/>
      <c r="D10573"/>
      <c r="E10573"/>
      <c r="F10573"/>
      <c r="G10573"/>
      <c r="H10573"/>
      <c r="I10573"/>
      <c r="J10573"/>
      <c r="K10573"/>
      <c r="L10573"/>
      <c r="M10573"/>
      <c r="N10573"/>
      <c r="O10573"/>
      <c r="P10573"/>
      <c r="Q10573"/>
      <c r="R10573"/>
      <c r="S10573"/>
    </row>
    <row r="10574" spans="1:19">
      <c r="A10574"/>
      <c r="B10574"/>
      <c r="C10574"/>
      <c r="D10574"/>
      <c r="E10574"/>
      <c r="F10574"/>
      <c r="G10574"/>
      <c r="H10574"/>
      <c r="I10574"/>
      <c r="J10574"/>
      <c r="K10574"/>
      <c r="L10574"/>
      <c r="M10574"/>
      <c r="N10574"/>
      <c r="O10574"/>
      <c r="P10574"/>
      <c r="Q10574"/>
      <c r="R10574"/>
      <c r="S10574"/>
    </row>
    <row r="10575" spans="1:19">
      <c r="A10575"/>
      <c r="B10575"/>
      <c r="C10575"/>
      <c r="D10575"/>
      <c r="E10575"/>
      <c r="F10575"/>
      <c r="G10575"/>
      <c r="H10575"/>
      <c r="I10575"/>
      <c r="J10575"/>
      <c r="K10575"/>
      <c r="L10575"/>
      <c r="M10575"/>
      <c r="N10575"/>
      <c r="O10575"/>
      <c r="P10575"/>
      <c r="Q10575"/>
      <c r="R10575"/>
      <c r="S10575"/>
    </row>
    <row r="10576" spans="1:19">
      <c r="A10576"/>
      <c r="B10576"/>
      <c r="C10576"/>
      <c r="D10576"/>
      <c r="E10576"/>
      <c r="F10576"/>
      <c r="G10576"/>
      <c r="H10576"/>
      <c r="I10576"/>
      <c r="J10576"/>
      <c r="K10576"/>
      <c r="L10576"/>
      <c r="M10576"/>
      <c r="N10576"/>
      <c r="O10576"/>
      <c r="P10576"/>
      <c r="Q10576"/>
      <c r="R10576"/>
      <c r="S10576"/>
    </row>
    <row r="10577" spans="1:19">
      <c r="A10577"/>
      <c r="B10577"/>
      <c r="C10577"/>
      <c r="D10577"/>
      <c r="E10577"/>
      <c r="F10577"/>
      <c r="G10577"/>
      <c r="H10577"/>
      <c r="I10577"/>
      <c r="J10577"/>
      <c r="K10577"/>
      <c r="L10577"/>
      <c r="M10577"/>
      <c r="N10577"/>
      <c r="O10577"/>
      <c r="P10577"/>
      <c r="Q10577"/>
      <c r="R10577"/>
      <c r="S10577"/>
    </row>
    <row r="10578" spans="1:19">
      <c r="A10578"/>
      <c r="B10578"/>
      <c r="C10578"/>
      <c r="D10578"/>
      <c r="E10578"/>
      <c r="F10578"/>
      <c r="G10578"/>
      <c r="H10578"/>
      <c r="I10578"/>
      <c r="J10578"/>
      <c r="K10578"/>
      <c r="L10578"/>
      <c r="M10578"/>
      <c r="N10578"/>
      <c r="O10578"/>
      <c r="P10578"/>
      <c r="Q10578"/>
      <c r="R10578"/>
      <c r="S10578"/>
    </row>
    <row r="10579" spans="1:19">
      <c r="A10579"/>
      <c r="B10579"/>
      <c r="C10579"/>
      <c r="D10579"/>
      <c r="E10579"/>
      <c r="F10579"/>
      <c r="G10579"/>
      <c r="H10579"/>
      <c r="I10579"/>
      <c r="J10579"/>
      <c r="K10579"/>
      <c r="L10579"/>
      <c r="M10579"/>
      <c r="N10579"/>
      <c r="O10579"/>
      <c r="P10579"/>
      <c r="Q10579"/>
      <c r="R10579"/>
      <c r="S10579"/>
    </row>
    <row r="10580" spans="1:19">
      <c r="A10580"/>
      <c r="B10580"/>
      <c r="C10580"/>
      <c r="D10580"/>
      <c r="E10580"/>
      <c r="F10580"/>
      <c r="G10580"/>
      <c r="H10580"/>
      <c r="I10580"/>
      <c r="J10580"/>
      <c r="K10580"/>
      <c r="L10580"/>
      <c r="M10580"/>
      <c r="N10580"/>
      <c r="O10580"/>
      <c r="P10580"/>
      <c r="Q10580"/>
      <c r="R10580"/>
      <c r="S10580"/>
    </row>
    <row r="10581" spans="1:19">
      <c r="A10581"/>
      <c r="B10581"/>
      <c r="C10581"/>
      <c r="D10581"/>
      <c r="E10581"/>
      <c r="F10581"/>
      <c r="G10581"/>
      <c r="H10581"/>
      <c r="I10581"/>
      <c r="J10581"/>
      <c r="K10581"/>
      <c r="L10581"/>
      <c r="M10581"/>
      <c r="N10581"/>
      <c r="O10581"/>
      <c r="P10581"/>
      <c r="Q10581"/>
      <c r="R10581"/>
      <c r="S10581"/>
    </row>
    <row r="10582" spans="1:19">
      <c r="A10582"/>
      <c r="B10582"/>
      <c r="C10582"/>
      <c r="D10582"/>
      <c r="E10582"/>
      <c r="F10582"/>
      <c r="G10582"/>
      <c r="H10582"/>
      <c r="I10582"/>
      <c r="J10582"/>
      <c r="K10582"/>
      <c r="L10582"/>
      <c r="M10582"/>
      <c r="N10582"/>
      <c r="O10582"/>
      <c r="P10582"/>
      <c r="Q10582"/>
      <c r="R10582"/>
      <c r="S10582"/>
    </row>
    <row r="10583" spans="1:19">
      <c r="A10583"/>
      <c r="B10583"/>
      <c r="C10583"/>
      <c r="D10583"/>
      <c r="E10583"/>
      <c r="F10583"/>
      <c r="G10583"/>
      <c r="H10583"/>
      <c r="I10583"/>
      <c r="J10583"/>
      <c r="K10583"/>
      <c r="L10583"/>
      <c r="M10583"/>
      <c r="N10583"/>
      <c r="O10583"/>
      <c r="P10583"/>
      <c r="Q10583"/>
      <c r="R10583"/>
      <c r="S10583"/>
    </row>
    <row r="10584" spans="1:19">
      <c r="A10584"/>
      <c r="B10584"/>
      <c r="C10584"/>
      <c r="D10584"/>
      <c r="E10584"/>
      <c r="F10584"/>
      <c r="G10584"/>
      <c r="H10584"/>
      <c r="I10584"/>
      <c r="J10584"/>
      <c r="K10584"/>
      <c r="L10584"/>
      <c r="M10584"/>
      <c r="N10584"/>
      <c r="O10584"/>
      <c r="P10584"/>
      <c r="Q10584"/>
      <c r="R10584"/>
      <c r="S10584"/>
    </row>
    <row r="10585" spans="1:19">
      <c r="A10585"/>
      <c r="B10585"/>
      <c r="C10585"/>
      <c r="D10585"/>
      <c r="E10585"/>
      <c r="F10585"/>
      <c r="G10585"/>
      <c r="H10585"/>
      <c r="I10585"/>
      <c r="J10585"/>
      <c r="K10585"/>
      <c r="L10585"/>
      <c r="M10585"/>
      <c r="N10585"/>
      <c r="O10585"/>
      <c r="P10585"/>
      <c r="Q10585"/>
      <c r="R10585"/>
      <c r="S10585"/>
    </row>
    <row r="10586" spans="1:19">
      <c r="A10586"/>
      <c r="B10586"/>
      <c r="C10586"/>
      <c r="D10586"/>
      <c r="E10586"/>
      <c r="F10586"/>
      <c r="G10586"/>
      <c r="H10586"/>
      <c r="I10586"/>
      <c r="J10586"/>
      <c r="K10586"/>
      <c r="L10586"/>
      <c r="M10586"/>
      <c r="N10586"/>
      <c r="O10586"/>
      <c r="P10586"/>
      <c r="Q10586"/>
      <c r="R10586"/>
      <c r="S10586"/>
    </row>
    <row r="10587" spans="1:19">
      <c r="A10587"/>
      <c r="B10587"/>
      <c r="C10587"/>
      <c r="D10587"/>
      <c r="E10587"/>
      <c r="F10587"/>
      <c r="G10587"/>
      <c r="H10587"/>
      <c r="I10587"/>
      <c r="J10587"/>
      <c r="K10587"/>
      <c r="L10587"/>
      <c r="M10587"/>
      <c r="N10587"/>
      <c r="O10587"/>
      <c r="P10587"/>
      <c r="Q10587"/>
      <c r="R10587"/>
      <c r="S10587"/>
    </row>
    <row r="10588" spans="1:19">
      <c r="A10588"/>
      <c r="B10588"/>
      <c r="C10588"/>
      <c r="D10588"/>
      <c r="E10588"/>
      <c r="F10588"/>
      <c r="G10588"/>
      <c r="H10588"/>
      <c r="I10588"/>
      <c r="J10588"/>
      <c r="K10588"/>
      <c r="L10588"/>
      <c r="M10588"/>
      <c r="N10588"/>
      <c r="O10588"/>
      <c r="P10588"/>
      <c r="Q10588"/>
      <c r="R10588"/>
      <c r="S10588"/>
    </row>
    <row r="10589" spans="1:19">
      <c r="A10589"/>
      <c r="B10589"/>
      <c r="C10589"/>
      <c r="D10589"/>
      <c r="E10589"/>
      <c r="F10589"/>
      <c r="G10589"/>
      <c r="H10589"/>
      <c r="I10589"/>
      <c r="J10589"/>
      <c r="K10589"/>
      <c r="L10589"/>
      <c r="M10589"/>
      <c r="N10589"/>
      <c r="O10589"/>
      <c r="P10589"/>
      <c r="Q10589"/>
      <c r="R10589"/>
      <c r="S10589"/>
    </row>
    <row r="10590" spans="1:19">
      <c r="A10590"/>
      <c r="B10590"/>
      <c r="C10590"/>
      <c r="D10590"/>
      <c r="E10590"/>
      <c r="F10590"/>
      <c r="G10590"/>
      <c r="H10590"/>
      <c r="I10590"/>
      <c r="J10590"/>
      <c r="K10590"/>
      <c r="L10590"/>
      <c r="M10590"/>
      <c r="N10590"/>
      <c r="O10590"/>
      <c r="P10590"/>
      <c r="Q10590"/>
      <c r="R10590"/>
      <c r="S10590"/>
    </row>
    <row r="10591" spans="1:19">
      <c r="A10591"/>
      <c r="B10591"/>
      <c r="C10591"/>
      <c r="D10591"/>
      <c r="E10591"/>
      <c r="F10591"/>
      <c r="G10591"/>
      <c r="H10591"/>
      <c r="I10591"/>
      <c r="J10591"/>
      <c r="K10591"/>
      <c r="L10591"/>
      <c r="M10591"/>
      <c r="N10591"/>
      <c r="O10591"/>
      <c r="P10591"/>
      <c r="Q10591"/>
      <c r="R10591"/>
      <c r="S10591"/>
    </row>
    <row r="10592" spans="1:19">
      <c r="A10592"/>
      <c r="B10592"/>
      <c r="C10592"/>
      <c r="D10592"/>
      <c r="E10592"/>
      <c r="F10592"/>
      <c r="G10592"/>
      <c r="H10592"/>
      <c r="I10592"/>
      <c r="J10592"/>
      <c r="K10592"/>
      <c r="L10592"/>
      <c r="M10592"/>
      <c r="N10592"/>
      <c r="O10592"/>
      <c r="P10592"/>
      <c r="Q10592"/>
      <c r="R10592"/>
      <c r="S10592"/>
    </row>
    <row r="10593" spans="1:19">
      <c r="A10593"/>
      <c r="B10593"/>
      <c r="C10593"/>
      <c r="D10593"/>
      <c r="E10593"/>
      <c r="F10593"/>
      <c r="G10593"/>
      <c r="H10593"/>
      <c r="I10593"/>
      <c r="J10593"/>
      <c r="K10593"/>
      <c r="L10593"/>
      <c r="M10593"/>
      <c r="N10593"/>
      <c r="O10593"/>
      <c r="P10593"/>
      <c r="Q10593"/>
      <c r="R10593"/>
      <c r="S10593"/>
    </row>
    <row r="10594" spans="1:19">
      <c r="A10594"/>
      <c r="B10594"/>
      <c r="C10594"/>
      <c r="D10594"/>
      <c r="E10594"/>
      <c r="F10594"/>
      <c r="G10594"/>
      <c r="H10594"/>
      <c r="I10594"/>
      <c r="J10594"/>
      <c r="K10594"/>
      <c r="L10594"/>
      <c r="M10594"/>
      <c r="N10594"/>
      <c r="O10594"/>
      <c r="P10594"/>
      <c r="Q10594"/>
      <c r="R10594"/>
      <c r="S10594"/>
    </row>
    <row r="10595" spans="1:19">
      <c r="A10595"/>
      <c r="B10595"/>
      <c r="C10595"/>
      <c r="D10595"/>
      <c r="E10595"/>
      <c r="F10595"/>
      <c r="G10595"/>
      <c r="H10595"/>
      <c r="I10595"/>
      <c r="J10595"/>
      <c r="K10595"/>
      <c r="L10595"/>
      <c r="M10595"/>
      <c r="N10595"/>
      <c r="O10595"/>
      <c r="P10595"/>
      <c r="Q10595"/>
      <c r="R10595"/>
      <c r="S10595"/>
    </row>
    <row r="10596" spans="1:19">
      <c r="A10596"/>
      <c r="B10596"/>
      <c r="C10596"/>
      <c r="D10596"/>
      <c r="E10596"/>
      <c r="F10596"/>
      <c r="G10596"/>
      <c r="H10596"/>
      <c r="I10596"/>
      <c r="J10596"/>
      <c r="K10596"/>
      <c r="L10596"/>
      <c r="M10596"/>
      <c r="N10596"/>
      <c r="O10596"/>
      <c r="P10596"/>
      <c r="Q10596"/>
      <c r="R10596"/>
      <c r="S10596"/>
    </row>
    <row r="10597" spans="1:19">
      <c r="A10597"/>
      <c r="B10597"/>
      <c r="C10597"/>
      <c r="D10597"/>
      <c r="E10597"/>
      <c r="F10597"/>
      <c r="G10597"/>
      <c r="H10597"/>
      <c r="I10597"/>
      <c r="J10597"/>
      <c r="K10597"/>
      <c r="L10597"/>
      <c r="M10597"/>
      <c r="N10597"/>
      <c r="O10597"/>
      <c r="P10597"/>
      <c r="Q10597"/>
      <c r="R10597"/>
      <c r="S10597"/>
    </row>
    <row r="10598" spans="1:19">
      <c r="A10598"/>
      <c r="B10598"/>
      <c r="C10598"/>
      <c r="D10598"/>
      <c r="E10598"/>
      <c r="F10598"/>
      <c r="G10598"/>
      <c r="H10598"/>
      <c r="I10598"/>
      <c r="J10598"/>
      <c r="K10598"/>
      <c r="L10598"/>
      <c r="M10598"/>
      <c r="N10598"/>
      <c r="O10598"/>
      <c r="P10598"/>
      <c r="Q10598"/>
      <c r="R10598"/>
      <c r="S10598"/>
    </row>
    <row r="10599" spans="1:19">
      <c r="A10599"/>
      <c r="B10599"/>
      <c r="C10599"/>
      <c r="D10599"/>
      <c r="E10599"/>
      <c r="F10599"/>
      <c r="G10599"/>
      <c r="H10599"/>
      <c r="I10599"/>
      <c r="J10599"/>
      <c r="K10599"/>
      <c r="L10599"/>
      <c r="M10599"/>
      <c r="N10599"/>
      <c r="O10599"/>
      <c r="P10599"/>
      <c r="Q10599"/>
      <c r="R10599"/>
      <c r="S10599"/>
    </row>
    <row r="10600" spans="1:19">
      <c r="A10600"/>
      <c r="B10600"/>
      <c r="C10600"/>
      <c r="D10600"/>
      <c r="E10600"/>
      <c r="F10600"/>
      <c r="G10600"/>
      <c r="H10600"/>
      <c r="I10600"/>
      <c r="J10600"/>
      <c r="K10600"/>
      <c r="L10600"/>
      <c r="M10600"/>
      <c r="N10600"/>
      <c r="O10600"/>
      <c r="P10600"/>
      <c r="Q10600"/>
      <c r="R10600"/>
      <c r="S10600"/>
    </row>
    <row r="10601" spans="1:19">
      <c r="A10601"/>
      <c r="B10601"/>
      <c r="C10601"/>
      <c r="D10601"/>
      <c r="E10601"/>
      <c r="F10601"/>
      <c r="G10601"/>
      <c r="H10601"/>
      <c r="I10601"/>
      <c r="J10601"/>
      <c r="K10601"/>
      <c r="L10601"/>
      <c r="M10601"/>
      <c r="N10601"/>
      <c r="O10601"/>
      <c r="P10601"/>
      <c r="Q10601"/>
      <c r="R10601"/>
      <c r="S10601"/>
    </row>
    <row r="10602" spans="1:19">
      <c r="A10602"/>
      <c r="B10602"/>
      <c r="C10602"/>
      <c r="D10602"/>
      <c r="E10602"/>
      <c r="F10602"/>
      <c r="G10602"/>
      <c r="H10602"/>
      <c r="I10602"/>
      <c r="J10602"/>
      <c r="K10602"/>
      <c r="L10602"/>
      <c r="M10602"/>
      <c r="N10602"/>
      <c r="O10602"/>
      <c r="P10602"/>
      <c r="Q10602"/>
      <c r="R10602"/>
      <c r="S10602"/>
    </row>
    <row r="10603" spans="1:19">
      <c r="A10603"/>
      <c r="B10603"/>
      <c r="C10603"/>
      <c r="D10603"/>
      <c r="E10603"/>
      <c r="F10603"/>
      <c r="G10603"/>
      <c r="H10603"/>
      <c r="I10603"/>
      <c r="J10603"/>
      <c r="K10603"/>
      <c r="L10603"/>
      <c r="M10603"/>
      <c r="N10603"/>
      <c r="O10603"/>
      <c r="P10603"/>
      <c r="Q10603"/>
      <c r="R10603"/>
      <c r="S10603"/>
    </row>
    <row r="10604" spans="1:19">
      <c r="A10604"/>
      <c r="B10604"/>
      <c r="C10604"/>
      <c r="D10604"/>
      <c r="E10604"/>
      <c r="F10604"/>
      <c r="G10604"/>
      <c r="H10604"/>
      <c r="I10604"/>
      <c r="J10604"/>
      <c r="K10604"/>
      <c r="L10604"/>
      <c r="M10604"/>
      <c r="N10604"/>
      <c r="O10604"/>
      <c r="P10604"/>
      <c r="Q10604"/>
      <c r="R10604"/>
      <c r="S10604"/>
    </row>
    <row r="10605" spans="1:19">
      <c r="A10605"/>
      <c r="B10605"/>
      <c r="C10605"/>
      <c r="D10605"/>
      <c r="E10605"/>
      <c r="F10605"/>
      <c r="G10605"/>
      <c r="H10605"/>
      <c r="I10605"/>
      <c r="J10605"/>
      <c r="K10605"/>
      <c r="L10605"/>
      <c r="M10605"/>
      <c r="N10605"/>
      <c r="O10605"/>
      <c r="P10605"/>
      <c r="Q10605"/>
      <c r="R10605"/>
      <c r="S10605"/>
    </row>
    <row r="10606" spans="1:19">
      <c r="A10606"/>
      <c r="B10606"/>
      <c r="C10606"/>
      <c r="D10606"/>
      <c r="E10606"/>
      <c r="F10606"/>
      <c r="G10606"/>
      <c r="H10606"/>
      <c r="I10606"/>
      <c r="J10606"/>
      <c r="K10606"/>
      <c r="L10606"/>
      <c r="M10606"/>
      <c r="N10606"/>
      <c r="O10606"/>
      <c r="P10606"/>
      <c r="Q10606"/>
      <c r="R10606"/>
      <c r="S10606"/>
    </row>
    <row r="10607" spans="1:19">
      <c r="A10607"/>
      <c r="B10607"/>
      <c r="C10607"/>
      <c r="D10607"/>
      <c r="E10607"/>
      <c r="F10607"/>
      <c r="G10607"/>
      <c r="H10607"/>
      <c r="I10607"/>
      <c r="J10607"/>
      <c r="K10607"/>
      <c r="L10607"/>
      <c r="M10607"/>
      <c r="N10607"/>
      <c r="O10607"/>
      <c r="P10607"/>
      <c r="Q10607"/>
      <c r="R10607"/>
      <c r="S10607"/>
    </row>
    <row r="10608" spans="1:19">
      <c r="A10608"/>
      <c r="B10608"/>
      <c r="C10608"/>
      <c r="D10608"/>
      <c r="E10608"/>
      <c r="F10608"/>
      <c r="G10608"/>
      <c r="H10608"/>
      <c r="I10608"/>
      <c r="J10608"/>
      <c r="K10608"/>
      <c r="L10608"/>
      <c r="M10608"/>
      <c r="N10608"/>
      <c r="O10608"/>
      <c r="P10608"/>
      <c r="Q10608"/>
      <c r="R10608"/>
      <c r="S10608"/>
    </row>
    <row r="10609" spans="1:19">
      <c r="A10609"/>
      <c r="B10609"/>
      <c r="C10609"/>
      <c r="D10609"/>
      <c r="E10609"/>
      <c r="F10609"/>
      <c r="G10609"/>
      <c r="H10609"/>
      <c r="I10609"/>
      <c r="J10609"/>
      <c r="K10609"/>
      <c r="L10609"/>
      <c r="M10609"/>
      <c r="N10609"/>
      <c r="O10609"/>
      <c r="P10609"/>
      <c r="Q10609"/>
      <c r="R10609"/>
      <c r="S10609"/>
    </row>
    <row r="10610" spans="1:19">
      <c r="A10610"/>
      <c r="B10610"/>
      <c r="C10610"/>
      <c r="D10610"/>
      <c r="E10610"/>
      <c r="F10610"/>
      <c r="G10610"/>
      <c r="H10610"/>
      <c r="I10610"/>
      <c r="J10610"/>
      <c r="K10610"/>
      <c r="L10610"/>
      <c r="M10610"/>
      <c r="N10610"/>
      <c r="O10610"/>
      <c r="P10610"/>
      <c r="Q10610"/>
      <c r="R10610"/>
      <c r="S10610"/>
    </row>
    <row r="10611" spans="1:19">
      <c r="A10611"/>
      <c r="B10611"/>
      <c r="C10611"/>
      <c r="D10611"/>
      <c r="E10611"/>
      <c r="F10611"/>
      <c r="G10611"/>
      <c r="H10611"/>
      <c r="I10611"/>
      <c r="J10611"/>
      <c r="K10611"/>
      <c r="L10611"/>
      <c r="M10611"/>
      <c r="N10611"/>
      <c r="O10611"/>
      <c r="P10611"/>
      <c r="Q10611"/>
      <c r="R10611"/>
      <c r="S10611"/>
    </row>
    <row r="10612" spans="1:19">
      <c r="A10612"/>
      <c r="B10612"/>
      <c r="C10612"/>
      <c r="D10612"/>
      <c r="E10612"/>
      <c r="F10612"/>
      <c r="G10612"/>
      <c r="H10612"/>
      <c r="I10612"/>
      <c r="J10612"/>
      <c r="K10612"/>
      <c r="L10612"/>
      <c r="M10612"/>
      <c r="N10612"/>
      <c r="O10612"/>
      <c r="P10612"/>
      <c r="Q10612"/>
      <c r="R10612"/>
      <c r="S10612"/>
    </row>
    <row r="10613" spans="1:19">
      <c r="A10613"/>
      <c r="B10613"/>
      <c r="C10613"/>
      <c r="D10613"/>
      <c r="E10613"/>
      <c r="F10613"/>
      <c r="G10613"/>
      <c r="H10613"/>
      <c r="I10613"/>
      <c r="J10613"/>
      <c r="K10613"/>
      <c r="L10613"/>
      <c r="M10613"/>
      <c r="N10613"/>
      <c r="O10613"/>
      <c r="P10613"/>
      <c r="Q10613"/>
      <c r="R10613"/>
      <c r="S10613"/>
    </row>
    <row r="10614" spans="1:19">
      <c r="A10614"/>
      <c r="B10614"/>
      <c r="C10614"/>
      <c r="D10614"/>
      <c r="E10614"/>
      <c r="F10614"/>
      <c r="G10614"/>
      <c r="H10614"/>
      <c r="I10614"/>
      <c r="J10614"/>
      <c r="K10614"/>
      <c r="L10614"/>
      <c r="M10614"/>
      <c r="N10614"/>
      <c r="O10614"/>
      <c r="P10614"/>
      <c r="Q10614"/>
      <c r="R10614"/>
      <c r="S10614"/>
    </row>
    <row r="10615" spans="1:19">
      <c r="A10615"/>
      <c r="B10615"/>
      <c r="C10615"/>
      <c r="D10615"/>
      <c r="E10615"/>
      <c r="F10615"/>
      <c r="G10615"/>
      <c r="H10615"/>
      <c r="I10615"/>
      <c r="J10615"/>
      <c r="K10615"/>
      <c r="L10615"/>
      <c r="M10615"/>
      <c r="N10615"/>
      <c r="O10615"/>
      <c r="P10615"/>
      <c r="Q10615"/>
      <c r="R10615"/>
      <c r="S10615"/>
    </row>
    <row r="10616" spans="1:19">
      <c r="A10616"/>
      <c r="B10616"/>
      <c r="C10616"/>
      <c r="D10616"/>
      <c r="E10616"/>
      <c r="F10616"/>
      <c r="G10616"/>
      <c r="H10616"/>
      <c r="I10616"/>
      <c r="J10616"/>
      <c r="K10616"/>
      <c r="L10616"/>
      <c r="M10616"/>
      <c r="N10616"/>
      <c r="O10616"/>
      <c r="P10616"/>
      <c r="Q10616"/>
      <c r="R10616"/>
      <c r="S10616"/>
    </row>
    <row r="10617" spans="1:19">
      <c r="A10617"/>
      <c r="B10617"/>
      <c r="C10617"/>
      <c r="D10617"/>
      <c r="E10617"/>
      <c r="F10617"/>
      <c r="G10617"/>
      <c r="H10617"/>
      <c r="I10617"/>
      <c r="J10617"/>
      <c r="K10617"/>
      <c r="L10617"/>
      <c r="M10617"/>
      <c r="N10617"/>
      <c r="O10617"/>
      <c r="P10617"/>
      <c r="Q10617"/>
      <c r="R10617"/>
      <c r="S10617"/>
    </row>
    <row r="10618" spans="1:19">
      <c r="A10618"/>
      <c r="B10618"/>
      <c r="C10618"/>
      <c r="D10618"/>
      <c r="E10618"/>
      <c r="F10618"/>
      <c r="G10618"/>
      <c r="H10618"/>
      <c r="I10618"/>
      <c r="J10618"/>
      <c r="K10618"/>
      <c r="L10618"/>
      <c r="M10618"/>
      <c r="N10618"/>
      <c r="O10618"/>
      <c r="P10618"/>
      <c r="Q10618"/>
      <c r="R10618"/>
      <c r="S10618"/>
    </row>
    <row r="10619" spans="1:19">
      <c r="A10619"/>
      <c r="B10619"/>
      <c r="C10619"/>
      <c r="D10619"/>
      <c r="E10619"/>
      <c r="F10619"/>
      <c r="G10619"/>
      <c r="H10619"/>
      <c r="I10619"/>
      <c r="J10619"/>
      <c r="K10619"/>
      <c r="L10619"/>
      <c r="M10619"/>
      <c r="N10619"/>
      <c r="O10619"/>
      <c r="P10619"/>
      <c r="Q10619"/>
      <c r="R10619"/>
      <c r="S10619"/>
    </row>
    <row r="10620" spans="1:19">
      <c r="A10620"/>
      <c r="B10620"/>
      <c r="C10620"/>
      <c r="D10620"/>
      <c r="E10620"/>
      <c r="F10620"/>
      <c r="G10620"/>
      <c r="H10620"/>
      <c r="I10620"/>
      <c r="J10620"/>
      <c r="K10620"/>
      <c r="L10620"/>
      <c r="M10620"/>
      <c r="N10620"/>
      <c r="O10620"/>
      <c r="P10620"/>
      <c r="Q10620"/>
      <c r="R10620"/>
      <c r="S10620"/>
    </row>
    <row r="10621" spans="1:19">
      <c r="A10621"/>
      <c r="B10621"/>
      <c r="C10621"/>
      <c r="D10621"/>
      <c r="E10621"/>
      <c r="F10621"/>
      <c r="G10621"/>
      <c r="H10621"/>
      <c r="I10621"/>
      <c r="J10621"/>
      <c r="K10621"/>
      <c r="L10621"/>
      <c r="M10621"/>
      <c r="N10621"/>
      <c r="O10621"/>
      <c r="P10621"/>
      <c r="Q10621"/>
      <c r="R10621"/>
      <c r="S10621"/>
    </row>
    <row r="10622" spans="1:19">
      <c r="A10622"/>
      <c r="B10622"/>
      <c r="C10622"/>
      <c r="D10622"/>
      <c r="E10622"/>
      <c r="F10622"/>
      <c r="G10622"/>
      <c r="H10622"/>
      <c r="I10622"/>
      <c r="J10622"/>
      <c r="K10622"/>
      <c r="L10622"/>
      <c r="M10622"/>
      <c r="N10622"/>
      <c r="O10622"/>
      <c r="P10622"/>
      <c r="Q10622"/>
      <c r="R10622"/>
      <c r="S10622"/>
    </row>
    <row r="10623" spans="1:19">
      <c r="A10623"/>
      <c r="B10623"/>
      <c r="C10623"/>
      <c r="D10623"/>
      <c r="E10623"/>
      <c r="F10623"/>
      <c r="G10623"/>
      <c r="H10623"/>
      <c r="I10623"/>
      <c r="J10623"/>
      <c r="K10623"/>
      <c r="L10623"/>
      <c r="M10623"/>
      <c r="N10623"/>
      <c r="O10623"/>
      <c r="P10623"/>
      <c r="Q10623"/>
      <c r="R10623"/>
      <c r="S10623"/>
    </row>
    <row r="10624" spans="1:19">
      <c r="A10624"/>
      <c r="B10624"/>
      <c r="C10624"/>
      <c r="D10624"/>
      <c r="E10624"/>
      <c r="F10624"/>
      <c r="G10624"/>
      <c r="H10624"/>
      <c r="I10624"/>
      <c r="J10624"/>
      <c r="K10624"/>
      <c r="L10624"/>
      <c r="M10624"/>
      <c r="N10624"/>
      <c r="O10624"/>
      <c r="P10624"/>
      <c r="Q10624"/>
      <c r="R10624"/>
      <c r="S10624"/>
    </row>
    <row r="10625" spans="1:19">
      <c r="A10625"/>
      <c r="B10625"/>
      <c r="C10625"/>
      <c r="D10625"/>
      <c r="E10625"/>
      <c r="F10625"/>
      <c r="G10625"/>
      <c r="H10625"/>
      <c r="I10625"/>
      <c r="J10625"/>
      <c r="K10625"/>
      <c r="L10625"/>
      <c r="M10625"/>
      <c r="N10625"/>
      <c r="O10625"/>
      <c r="P10625"/>
      <c r="Q10625"/>
      <c r="R10625"/>
      <c r="S10625"/>
    </row>
    <row r="10626" spans="1:19">
      <c r="A10626"/>
      <c r="B10626"/>
      <c r="C10626"/>
      <c r="D10626"/>
      <c r="E10626"/>
      <c r="F10626"/>
      <c r="G10626"/>
      <c r="H10626"/>
      <c r="I10626"/>
      <c r="J10626"/>
      <c r="K10626"/>
      <c r="L10626"/>
      <c r="M10626"/>
      <c r="N10626"/>
      <c r="O10626"/>
      <c r="P10626"/>
      <c r="Q10626"/>
      <c r="R10626"/>
      <c r="S10626"/>
    </row>
    <row r="10627" spans="1:19">
      <c r="A10627"/>
      <c r="B10627"/>
      <c r="C10627"/>
      <c r="D10627"/>
      <c r="E10627"/>
      <c r="F10627"/>
      <c r="G10627"/>
      <c r="H10627"/>
      <c r="I10627"/>
      <c r="J10627"/>
      <c r="K10627"/>
      <c r="L10627"/>
      <c r="M10627"/>
      <c r="N10627"/>
      <c r="O10627"/>
      <c r="P10627"/>
      <c r="Q10627"/>
      <c r="R10627"/>
      <c r="S10627"/>
    </row>
    <row r="10628" spans="1:19">
      <c r="A10628"/>
      <c r="B10628"/>
      <c r="C10628"/>
      <c r="D10628"/>
      <c r="E10628"/>
      <c r="F10628"/>
      <c r="G10628"/>
      <c r="H10628"/>
      <c r="I10628"/>
      <c r="J10628"/>
      <c r="K10628"/>
      <c r="L10628"/>
      <c r="M10628"/>
      <c r="N10628"/>
      <c r="O10628"/>
      <c r="P10628"/>
      <c r="Q10628"/>
      <c r="R10628"/>
      <c r="S10628"/>
    </row>
    <row r="10629" spans="1:19">
      <c r="A10629"/>
      <c r="B10629"/>
      <c r="C10629"/>
      <c r="D10629"/>
      <c r="E10629"/>
      <c r="F10629"/>
      <c r="G10629"/>
      <c r="H10629"/>
      <c r="I10629"/>
      <c r="J10629"/>
      <c r="K10629"/>
      <c r="L10629"/>
      <c r="M10629"/>
      <c r="N10629"/>
      <c r="O10629"/>
      <c r="P10629"/>
      <c r="Q10629"/>
      <c r="R10629"/>
      <c r="S10629"/>
    </row>
    <row r="10630" spans="1:19">
      <c r="A10630"/>
      <c r="B10630"/>
      <c r="C10630"/>
      <c r="D10630"/>
      <c r="E10630"/>
      <c r="F10630"/>
      <c r="G10630"/>
      <c r="H10630"/>
      <c r="I10630"/>
      <c r="J10630"/>
      <c r="K10630"/>
      <c r="L10630"/>
      <c r="M10630"/>
      <c r="N10630"/>
      <c r="O10630"/>
      <c r="P10630"/>
      <c r="Q10630"/>
      <c r="R10630"/>
      <c r="S10630"/>
    </row>
    <row r="10631" spans="1:19">
      <c r="A10631"/>
      <c r="B10631"/>
      <c r="C10631"/>
      <c r="D10631"/>
      <c r="E10631"/>
      <c r="F10631"/>
      <c r="G10631"/>
      <c r="H10631"/>
      <c r="I10631"/>
      <c r="J10631"/>
      <c r="K10631"/>
      <c r="L10631"/>
      <c r="M10631"/>
      <c r="N10631"/>
      <c r="O10631"/>
      <c r="P10631"/>
      <c r="Q10631"/>
      <c r="R10631"/>
      <c r="S10631"/>
    </row>
    <row r="10632" spans="1:19">
      <c r="A10632"/>
      <c r="B10632"/>
      <c r="C10632"/>
      <c r="D10632"/>
      <c r="E10632"/>
      <c r="F10632"/>
      <c r="G10632"/>
      <c r="H10632"/>
      <c r="I10632"/>
      <c r="J10632"/>
      <c r="K10632"/>
      <c r="L10632"/>
      <c r="M10632"/>
      <c r="N10632"/>
      <c r="O10632"/>
      <c r="P10632"/>
      <c r="Q10632"/>
      <c r="R10632"/>
      <c r="S10632"/>
    </row>
    <row r="10633" spans="1:19">
      <c r="A10633"/>
      <c r="B10633"/>
      <c r="C10633"/>
      <c r="D10633"/>
      <c r="E10633"/>
      <c r="F10633"/>
      <c r="G10633"/>
      <c r="H10633"/>
      <c r="I10633"/>
      <c r="J10633"/>
      <c r="K10633"/>
      <c r="L10633"/>
      <c r="M10633"/>
      <c r="N10633"/>
      <c r="O10633"/>
      <c r="P10633"/>
      <c r="Q10633"/>
      <c r="R10633"/>
      <c r="S10633"/>
    </row>
    <row r="10634" spans="1:19">
      <c r="A10634"/>
      <c r="B10634"/>
      <c r="C10634"/>
      <c r="D10634"/>
      <c r="E10634"/>
      <c r="F10634"/>
      <c r="G10634"/>
      <c r="H10634"/>
      <c r="I10634"/>
      <c r="J10634"/>
      <c r="K10634"/>
      <c r="L10634"/>
      <c r="M10634"/>
      <c r="N10634"/>
      <c r="O10634"/>
      <c r="P10634"/>
      <c r="Q10634"/>
      <c r="R10634"/>
      <c r="S10634"/>
    </row>
    <row r="10635" spans="1:19">
      <c r="A10635"/>
      <c r="B10635"/>
      <c r="C10635"/>
      <c r="D10635"/>
      <c r="E10635"/>
      <c r="F10635"/>
      <c r="G10635"/>
      <c r="H10635"/>
      <c r="I10635"/>
      <c r="J10635"/>
      <c r="K10635"/>
      <c r="L10635"/>
      <c r="M10635"/>
      <c r="N10635"/>
      <c r="O10635"/>
      <c r="P10635"/>
      <c r="Q10635"/>
      <c r="R10635"/>
      <c r="S10635"/>
    </row>
    <row r="10636" spans="1:19">
      <c r="A10636"/>
      <c r="B10636"/>
      <c r="C10636"/>
      <c r="D10636"/>
      <c r="E10636"/>
      <c r="F10636"/>
      <c r="G10636"/>
      <c r="H10636"/>
      <c r="I10636"/>
      <c r="J10636"/>
      <c r="K10636"/>
      <c r="L10636"/>
      <c r="M10636"/>
      <c r="N10636"/>
      <c r="O10636"/>
      <c r="P10636"/>
      <c r="Q10636"/>
      <c r="R10636"/>
      <c r="S10636"/>
    </row>
    <row r="10637" spans="1:19">
      <c r="A10637"/>
      <c r="B10637"/>
      <c r="C10637"/>
      <c r="D10637"/>
      <c r="E10637"/>
      <c r="F10637"/>
      <c r="G10637"/>
      <c r="H10637"/>
      <c r="I10637"/>
      <c r="J10637"/>
      <c r="K10637"/>
      <c r="L10637"/>
      <c r="M10637"/>
      <c r="N10637"/>
      <c r="O10637"/>
      <c r="P10637"/>
      <c r="Q10637"/>
      <c r="R10637"/>
      <c r="S10637"/>
    </row>
    <row r="10638" spans="1:19">
      <c r="A10638"/>
      <c r="B10638"/>
      <c r="C10638"/>
      <c r="D10638"/>
      <c r="E10638"/>
      <c r="F10638"/>
      <c r="G10638"/>
      <c r="H10638"/>
      <c r="I10638"/>
      <c r="J10638"/>
      <c r="K10638"/>
      <c r="L10638"/>
      <c r="M10638"/>
      <c r="N10638"/>
      <c r="O10638"/>
      <c r="P10638"/>
      <c r="Q10638"/>
      <c r="R10638"/>
      <c r="S10638"/>
    </row>
    <row r="10639" spans="1:19">
      <c r="A10639"/>
      <c r="B10639"/>
      <c r="C10639"/>
      <c r="D10639"/>
      <c r="E10639"/>
      <c r="F10639"/>
      <c r="G10639"/>
      <c r="H10639"/>
      <c r="I10639"/>
      <c r="J10639"/>
      <c r="K10639"/>
      <c r="L10639"/>
      <c r="M10639"/>
      <c r="N10639"/>
      <c r="O10639"/>
      <c r="P10639"/>
      <c r="Q10639"/>
      <c r="R10639"/>
      <c r="S10639"/>
    </row>
    <row r="10640" spans="1:19">
      <c r="A10640"/>
      <c r="B10640"/>
      <c r="C10640"/>
      <c r="D10640"/>
      <c r="E10640"/>
      <c r="F10640"/>
      <c r="G10640"/>
      <c r="H10640"/>
      <c r="I10640"/>
      <c r="J10640"/>
      <c r="K10640"/>
      <c r="L10640"/>
      <c r="M10640"/>
      <c r="N10640"/>
      <c r="O10640"/>
      <c r="P10640"/>
      <c r="Q10640"/>
      <c r="R10640"/>
      <c r="S10640"/>
    </row>
    <row r="10641" spans="1:19">
      <c r="A10641"/>
      <c r="B10641"/>
      <c r="C10641"/>
      <c r="D10641"/>
      <c r="E10641"/>
      <c r="F10641"/>
      <c r="G10641"/>
      <c r="H10641"/>
      <c r="I10641"/>
      <c r="J10641"/>
      <c r="K10641"/>
      <c r="L10641"/>
      <c r="M10641"/>
      <c r="N10641"/>
      <c r="O10641"/>
      <c r="P10641"/>
      <c r="Q10641"/>
      <c r="R10641"/>
      <c r="S10641"/>
    </row>
    <row r="10642" spans="1:19">
      <c r="A10642"/>
      <c r="B10642"/>
      <c r="C10642"/>
      <c r="D10642"/>
      <c r="E10642"/>
      <c r="F10642"/>
      <c r="G10642"/>
      <c r="H10642"/>
      <c r="I10642"/>
      <c r="J10642"/>
      <c r="K10642"/>
      <c r="L10642"/>
      <c r="M10642"/>
      <c r="N10642"/>
      <c r="O10642"/>
      <c r="P10642"/>
      <c r="Q10642"/>
      <c r="R10642"/>
      <c r="S10642"/>
    </row>
    <row r="10643" spans="1:19">
      <c r="A10643"/>
      <c r="B10643"/>
      <c r="C10643"/>
      <c r="D10643"/>
      <c r="E10643"/>
      <c r="F10643"/>
      <c r="G10643"/>
      <c r="H10643"/>
      <c r="I10643"/>
      <c r="J10643"/>
      <c r="K10643"/>
      <c r="L10643"/>
      <c r="M10643"/>
      <c r="N10643"/>
      <c r="O10643"/>
      <c r="P10643"/>
      <c r="Q10643"/>
      <c r="R10643"/>
      <c r="S10643"/>
    </row>
    <row r="10644" spans="1:19">
      <c r="A10644"/>
      <c r="B10644"/>
      <c r="C10644"/>
      <c r="D10644"/>
      <c r="E10644"/>
      <c r="F10644"/>
      <c r="G10644"/>
      <c r="H10644"/>
      <c r="I10644"/>
      <c r="J10644"/>
      <c r="K10644"/>
      <c r="L10644"/>
      <c r="M10644"/>
      <c r="N10644"/>
      <c r="O10644"/>
      <c r="P10644"/>
      <c r="Q10644"/>
      <c r="R10644"/>
      <c r="S10644"/>
    </row>
    <row r="10645" spans="1:19">
      <c r="A10645"/>
      <c r="B10645"/>
      <c r="C10645"/>
      <c r="D10645"/>
      <c r="E10645"/>
      <c r="F10645"/>
      <c r="G10645"/>
      <c r="H10645"/>
      <c r="I10645"/>
      <c r="J10645"/>
      <c r="K10645"/>
      <c r="L10645"/>
      <c r="M10645"/>
      <c r="N10645"/>
      <c r="O10645"/>
      <c r="P10645"/>
      <c r="Q10645"/>
      <c r="R10645"/>
      <c r="S10645"/>
    </row>
    <row r="10646" spans="1:19">
      <c r="A10646"/>
      <c r="B10646"/>
      <c r="C10646"/>
      <c r="D10646"/>
      <c r="E10646"/>
      <c r="F10646"/>
      <c r="G10646"/>
      <c r="H10646"/>
      <c r="I10646"/>
      <c r="J10646"/>
      <c r="K10646"/>
      <c r="L10646"/>
      <c r="M10646"/>
      <c r="N10646"/>
      <c r="O10646"/>
      <c r="P10646"/>
      <c r="Q10646"/>
      <c r="R10646"/>
      <c r="S10646"/>
    </row>
    <row r="10647" spans="1:19">
      <c r="A10647"/>
      <c r="B10647"/>
      <c r="C10647"/>
      <c r="D10647"/>
      <c r="E10647"/>
      <c r="F10647"/>
      <c r="G10647"/>
      <c r="H10647"/>
      <c r="I10647"/>
      <c r="J10647"/>
      <c r="K10647"/>
      <c r="L10647"/>
      <c r="M10647"/>
      <c r="N10647"/>
      <c r="O10647"/>
      <c r="P10647"/>
      <c r="Q10647"/>
      <c r="R10647"/>
      <c r="S10647"/>
    </row>
    <row r="10648" spans="1:19">
      <c r="A10648"/>
      <c r="B10648"/>
      <c r="C10648"/>
      <c r="D10648"/>
      <c r="E10648"/>
      <c r="F10648"/>
      <c r="G10648"/>
      <c r="H10648"/>
      <c r="I10648"/>
      <c r="J10648"/>
      <c r="K10648"/>
      <c r="L10648"/>
      <c r="M10648"/>
      <c r="N10648"/>
      <c r="O10648"/>
      <c r="P10648"/>
      <c r="Q10648"/>
      <c r="R10648"/>
      <c r="S10648"/>
    </row>
    <row r="10649" spans="1:19">
      <c r="A10649"/>
      <c r="B10649"/>
      <c r="C10649"/>
      <c r="D10649"/>
      <c r="E10649"/>
      <c r="F10649"/>
      <c r="G10649"/>
      <c r="H10649"/>
      <c r="I10649"/>
      <c r="J10649"/>
      <c r="K10649"/>
      <c r="L10649"/>
      <c r="M10649"/>
      <c r="N10649"/>
      <c r="O10649"/>
      <c r="P10649"/>
      <c r="Q10649"/>
      <c r="R10649"/>
      <c r="S10649"/>
    </row>
    <row r="10650" spans="1:19">
      <c r="A10650"/>
      <c r="B10650"/>
      <c r="C10650"/>
      <c r="D10650"/>
      <c r="E10650"/>
      <c r="F10650"/>
      <c r="G10650"/>
      <c r="H10650"/>
      <c r="I10650"/>
      <c r="J10650"/>
      <c r="K10650"/>
      <c r="L10650"/>
      <c r="M10650"/>
      <c r="N10650"/>
      <c r="O10650"/>
      <c r="P10650"/>
      <c r="Q10650"/>
      <c r="R10650"/>
      <c r="S10650"/>
    </row>
    <row r="10651" spans="1:19">
      <c r="A10651"/>
      <c r="B10651"/>
      <c r="C10651"/>
      <c r="D10651"/>
      <c r="E10651"/>
      <c r="F10651"/>
      <c r="G10651"/>
      <c r="H10651"/>
      <c r="I10651"/>
      <c r="J10651"/>
      <c r="K10651"/>
      <c r="L10651"/>
      <c r="M10651"/>
      <c r="N10651"/>
      <c r="O10651"/>
      <c r="P10651"/>
      <c r="Q10651"/>
      <c r="R10651"/>
      <c r="S10651"/>
    </row>
    <row r="10652" spans="1:19">
      <c r="A10652"/>
      <c r="B10652"/>
      <c r="C10652"/>
      <c r="D10652"/>
      <c r="E10652"/>
      <c r="F10652"/>
      <c r="G10652"/>
      <c r="H10652"/>
      <c r="I10652"/>
      <c r="J10652"/>
      <c r="K10652"/>
      <c r="L10652"/>
      <c r="M10652"/>
      <c r="N10652"/>
      <c r="O10652"/>
      <c r="P10652"/>
      <c r="Q10652"/>
      <c r="R10652"/>
      <c r="S10652"/>
    </row>
    <row r="10653" spans="1:19">
      <c r="A10653"/>
      <c r="B10653"/>
      <c r="C10653"/>
      <c r="D10653"/>
      <c r="E10653"/>
      <c r="F10653"/>
      <c r="G10653"/>
      <c r="H10653"/>
      <c r="I10653"/>
      <c r="J10653"/>
      <c r="K10653"/>
      <c r="L10653"/>
      <c r="M10653"/>
      <c r="N10653"/>
      <c r="O10653"/>
      <c r="P10653"/>
      <c r="Q10653"/>
      <c r="R10653"/>
      <c r="S10653"/>
    </row>
    <row r="10654" spans="1:19">
      <c r="A10654"/>
      <c r="B10654"/>
      <c r="C10654"/>
      <c r="D10654"/>
      <c r="E10654"/>
      <c r="F10654"/>
      <c r="G10654"/>
      <c r="H10654"/>
      <c r="I10654"/>
      <c r="J10654"/>
      <c r="K10654"/>
      <c r="L10654"/>
      <c r="M10654"/>
      <c r="N10654"/>
      <c r="O10654"/>
      <c r="P10654"/>
      <c r="Q10654"/>
      <c r="R10654"/>
      <c r="S10654"/>
    </row>
    <row r="10655" spans="1:19">
      <c r="A10655"/>
      <c r="B10655"/>
      <c r="C10655"/>
      <c r="D10655"/>
      <c r="E10655"/>
      <c r="F10655"/>
      <c r="G10655"/>
      <c r="H10655"/>
      <c r="I10655"/>
      <c r="J10655"/>
      <c r="K10655"/>
      <c r="L10655"/>
      <c r="M10655"/>
      <c r="N10655"/>
      <c r="O10655"/>
      <c r="P10655"/>
      <c r="Q10655"/>
      <c r="R10655"/>
      <c r="S10655"/>
    </row>
    <row r="10656" spans="1:19">
      <c r="A10656"/>
      <c r="B10656"/>
      <c r="C10656"/>
      <c r="D10656"/>
      <c r="E10656"/>
      <c r="F10656"/>
      <c r="G10656"/>
      <c r="H10656"/>
      <c r="I10656"/>
      <c r="J10656"/>
      <c r="K10656"/>
      <c r="L10656"/>
      <c r="M10656"/>
      <c r="N10656"/>
      <c r="O10656"/>
      <c r="P10656"/>
      <c r="Q10656"/>
      <c r="R10656"/>
      <c r="S10656"/>
    </row>
    <row r="10657" spans="1:19">
      <c r="A10657"/>
      <c r="B10657"/>
      <c r="C10657"/>
      <c r="D10657"/>
      <c r="E10657"/>
      <c r="F10657"/>
      <c r="G10657"/>
      <c r="H10657"/>
      <c r="I10657"/>
      <c r="J10657"/>
      <c r="K10657"/>
      <c r="L10657"/>
      <c r="M10657"/>
      <c r="N10657"/>
      <c r="O10657"/>
      <c r="P10657"/>
      <c r="Q10657"/>
      <c r="R10657"/>
      <c r="S10657"/>
    </row>
    <row r="10658" spans="1:19">
      <c r="A10658"/>
      <c r="B10658"/>
      <c r="C10658"/>
      <c r="D10658"/>
      <c r="E10658"/>
      <c r="F10658"/>
      <c r="G10658"/>
      <c r="H10658"/>
      <c r="I10658"/>
      <c r="J10658"/>
      <c r="K10658"/>
      <c r="L10658"/>
      <c r="M10658"/>
      <c r="N10658"/>
      <c r="O10658"/>
      <c r="P10658"/>
      <c r="Q10658"/>
      <c r="R10658"/>
      <c r="S10658"/>
    </row>
    <row r="10659" spans="1:19">
      <c r="A10659"/>
      <c r="B10659"/>
      <c r="C10659"/>
      <c r="D10659"/>
      <c r="E10659"/>
      <c r="F10659"/>
      <c r="G10659"/>
      <c r="H10659"/>
      <c r="I10659"/>
      <c r="J10659"/>
      <c r="K10659"/>
      <c r="L10659"/>
      <c r="M10659"/>
      <c r="N10659"/>
      <c r="O10659"/>
      <c r="P10659"/>
      <c r="Q10659"/>
      <c r="R10659"/>
      <c r="S10659"/>
    </row>
    <row r="10660" spans="1:19">
      <c r="A10660"/>
      <c r="B10660"/>
      <c r="C10660"/>
      <c r="D10660"/>
      <c r="E10660"/>
      <c r="F10660"/>
      <c r="G10660"/>
      <c r="H10660"/>
      <c r="I10660"/>
      <c r="J10660"/>
      <c r="K10660"/>
      <c r="L10660"/>
      <c r="M10660"/>
      <c r="N10660"/>
      <c r="O10660"/>
      <c r="P10660"/>
      <c r="Q10660"/>
      <c r="R10660"/>
      <c r="S10660"/>
    </row>
    <row r="10661" spans="1:19">
      <c r="A10661"/>
      <c r="B10661"/>
      <c r="C10661"/>
      <c r="D10661"/>
      <c r="E10661"/>
      <c r="F10661"/>
      <c r="G10661"/>
      <c r="H10661"/>
      <c r="I10661"/>
      <c r="J10661"/>
      <c r="K10661"/>
      <c r="L10661"/>
      <c r="M10661"/>
      <c r="N10661"/>
      <c r="O10661"/>
      <c r="P10661"/>
      <c r="Q10661"/>
      <c r="R10661"/>
      <c r="S10661"/>
    </row>
    <row r="10662" spans="1:19">
      <c r="A10662"/>
      <c r="B10662"/>
      <c r="C10662"/>
      <c r="D10662"/>
      <c r="E10662"/>
      <c r="F10662"/>
      <c r="G10662"/>
      <c r="H10662"/>
      <c r="I10662"/>
      <c r="J10662"/>
      <c r="K10662"/>
      <c r="L10662"/>
      <c r="M10662"/>
      <c r="N10662"/>
      <c r="O10662"/>
      <c r="P10662"/>
      <c r="Q10662"/>
      <c r="R10662"/>
      <c r="S10662"/>
    </row>
    <row r="10663" spans="1:19">
      <c r="A10663"/>
      <c r="B10663"/>
      <c r="C10663"/>
      <c r="D10663"/>
      <c r="E10663"/>
      <c r="F10663"/>
      <c r="G10663"/>
      <c r="H10663"/>
      <c r="I10663"/>
      <c r="J10663"/>
      <c r="K10663"/>
      <c r="L10663"/>
      <c r="M10663"/>
      <c r="N10663"/>
      <c r="O10663"/>
      <c r="P10663"/>
      <c r="Q10663"/>
      <c r="R10663"/>
      <c r="S10663"/>
    </row>
    <row r="10664" spans="1:19">
      <c r="A10664"/>
      <c r="B10664"/>
      <c r="C10664"/>
      <c r="D10664"/>
      <c r="E10664"/>
      <c r="F10664"/>
      <c r="G10664"/>
      <c r="H10664"/>
      <c r="I10664"/>
      <c r="J10664"/>
      <c r="K10664"/>
      <c r="L10664"/>
      <c r="M10664"/>
      <c r="N10664"/>
      <c r="O10664"/>
      <c r="P10664"/>
      <c r="Q10664"/>
      <c r="R10664"/>
      <c r="S10664"/>
    </row>
    <row r="10665" spans="1:19">
      <c r="A10665"/>
      <c r="B10665"/>
      <c r="C10665"/>
      <c r="D10665"/>
      <c r="E10665"/>
      <c r="F10665"/>
      <c r="G10665"/>
      <c r="H10665"/>
      <c r="I10665"/>
      <c r="J10665"/>
      <c r="K10665"/>
      <c r="L10665"/>
      <c r="M10665"/>
      <c r="N10665"/>
      <c r="O10665"/>
      <c r="P10665"/>
      <c r="Q10665"/>
      <c r="R10665"/>
      <c r="S10665"/>
    </row>
    <row r="10666" spans="1:19">
      <c r="A10666"/>
      <c r="B10666"/>
      <c r="C10666"/>
      <c r="D10666"/>
      <c r="E10666"/>
      <c r="F10666"/>
      <c r="G10666"/>
      <c r="H10666"/>
      <c r="I10666"/>
      <c r="J10666"/>
      <c r="K10666"/>
      <c r="L10666"/>
      <c r="M10666"/>
      <c r="N10666"/>
      <c r="O10666"/>
      <c r="P10666"/>
      <c r="Q10666"/>
      <c r="R10666"/>
      <c r="S10666"/>
    </row>
    <row r="10667" spans="1:19">
      <c r="A10667"/>
      <c r="B10667"/>
      <c r="C10667"/>
      <c r="D10667"/>
      <c r="E10667"/>
      <c r="F10667"/>
      <c r="G10667"/>
      <c r="H10667"/>
      <c r="I10667"/>
      <c r="J10667"/>
      <c r="K10667"/>
      <c r="L10667"/>
      <c r="M10667"/>
      <c r="N10667"/>
      <c r="O10667"/>
      <c r="P10667"/>
      <c r="Q10667"/>
      <c r="R10667"/>
      <c r="S10667"/>
    </row>
    <row r="10668" spans="1:19">
      <c r="A10668"/>
      <c r="B10668"/>
      <c r="C10668"/>
      <c r="D10668"/>
      <c r="E10668"/>
      <c r="F10668"/>
      <c r="G10668"/>
      <c r="H10668"/>
      <c r="I10668"/>
      <c r="J10668"/>
      <c r="K10668"/>
      <c r="L10668"/>
      <c r="M10668"/>
      <c r="N10668"/>
      <c r="O10668"/>
      <c r="P10668"/>
      <c r="Q10668"/>
      <c r="R10668"/>
      <c r="S10668"/>
    </row>
    <row r="10669" spans="1:19">
      <c r="A10669"/>
      <c r="B10669"/>
      <c r="C10669"/>
      <c r="D10669"/>
      <c r="E10669"/>
      <c r="F10669"/>
      <c r="G10669"/>
      <c r="H10669"/>
      <c r="I10669"/>
      <c r="J10669"/>
      <c r="K10669"/>
      <c r="L10669"/>
      <c r="M10669"/>
      <c r="N10669"/>
      <c r="O10669"/>
      <c r="P10669"/>
      <c r="Q10669"/>
      <c r="R10669"/>
      <c r="S10669"/>
    </row>
    <row r="10670" spans="1:19">
      <c r="A10670"/>
      <c r="B10670"/>
      <c r="C10670"/>
      <c r="D10670"/>
      <c r="E10670"/>
      <c r="F10670"/>
      <c r="G10670"/>
      <c r="H10670"/>
      <c r="I10670"/>
      <c r="J10670"/>
      <c r="K10670"/>
      <c r="L10670"/>
      <c r="M10670"/>
      <c r="N10670"/>
      <c r="O10670"/>
      <c r="P10670"/>
      <c r="Q10670"/>
      <c r="R10670"/>
      <c r="S10670"/>
    </row>
    <row r="10671" spans="1:19">
      <c r="A10671"/>
      <c r="B10671"/>
      <c r="C10671"/>
      <c r="D10671"/>
      <c r="E10671"/>
      <c r="F10671"/>
      <c r="G10671"/>
      <c r="H10671"/>
      <c r="I10671"/>
      <c r="J10671"/>
      <c r="K10671"/>
      <c r="L10671"/>
      <c r="M10671"/>
      <c r="N10671"/>
      <c r="O10671"/>
      <c r="P10671"/>
      <c r="Q10671"/>
      <c r="R10671"/>
      <c r="S10671"/>
    </row>
    <row r="10672" spans="1:19">
      <c r="A10672"/>
      <c r="B10672"/>
      <c r="C10672"/>
      <c r="D10672"/>
      <c r="E10672"/>
      <c r="F10672"/>
      <c r="G10672"/>
      <c r="H10672"/>
      <c r="I10672"/>
      <c r="J10672"/>
      <c r="K10672"/>
      <c r="L10672"/>
      <c r="M10672"/>
      <c r="N10672"/>
      <c r="O10672"/>
      <c r="P10672"/>
      <c r="Q10672"/>
      <c r="R10672"/>
      <c r="S10672"/>
    </row>
    <row r="10673" spans="1:19">
      <c r="A10673"/>
      <c r="B10673"/>
      <c r="C10673"/>
      <c r="D10673"/>
      <c r="E10673"/>
      <c r="F10673"/>
      <c r="G10673"/>
      <c r="H10673"/>
      <c r="I10673"/>
      <c r="J10673"/>
      <c r="K10673"/>
      <c r="L10673"/>
      <c r="M10673"/>
      <c r="N10673"/>
      <c r="O10673"/>
      <c r="P10673"/>
      <c r="Q10673"/>
      <c r="R10673"/>
      <c r="S10673"/>
    </row>
    <row r="10674" spans="1:19">
      <c r="A10674"/>
      <c r="B10674"/>
      <c r="C10674"/>
      <c r="D10674"/>
      <c r="E10674"/>
      <c r="F10674"/>
      <c r="G10674"/>
      <c r="H10674"/>
      <c r="I10674"/>
      <c r="J10674"/>
      <c r="K10674"/>
      <c r="L10674"/>
      <c r="M10674"/>
      <c r="N10674"/>
      <c r="O10674"/>
      <c r="P10674"/>
      <c r="Q10674"/>
      <c r="R10674"/>
      <c r="S10674"/>
    </row>
    <row r="10675" spans="1:19">
      <c r="A10675"/>
      <c r="B10675"/>
      <c r="C10675"/>
      <c r="D10675"/>
      <c r="E10675"/>
      <c r="F10675"/>
      <c r="G10675"/>
      <c r="H10675"/>
      <c r="I10675"/>
      <c r="J10675"/>
      <c r="K10675"/>
      <c r="L10675"/>
      <c r="M10675"/>
      <c r="N10675"/>
      <c r="O10675"/>
      <c r="P10675"/>
      <c r="Q10675"/>
      <c r="R10675"/>
      <c r="S10675"/>
    </row>
    <row r="10676" spans="1:19">
      <c r="A10676"/>
      <c r="B10676"/>
      <c r="C10676"/>
      <c r="D10676"/>
      <c r="E10676"/>
      <c r="F10676"/>
      <c r="G10676"/>
      <c r="H10676"/>
      <c r="I10676"/>
      <c r="J10676"/>
      <c r="K10676"/>
      <c r="L10676"/>
      <c r="M10676"/>
      <c r="N10676"/>
      <c r="O10676"/>
      <c r="P10676"/>
      <c r="Q10676"/>
      <c r="R10676"/>
      <c r="S10676"/>
    </row>
    <row r="10677" spans="1:19">
      <c r="A10677"/>
      <c r="B10677"/>
      <c r="C10677"/>
      <c r="D10677"/>
      <c r="E10677"/>
      <c r="F10677"/>
      <c r="G10677"/>
      <c r="H10677"/>
      <c r="I10677"/>
      <c r="J10677"/>
      <c r="K10677"/>
      <c r="L10677"/>
      <c r="M10677"/>
      <c r="N10677"/>
      <c r="O10677"/>
      <c r="P10677"/>
      <c r="Q10677"/>
      <c r="R10677"/>
      <c r="S10677"/>
    </row>
    <row r="10678" spans="1:19">
      <c r="A10678"/>
      <c r="B10678"/>
      <c r="C10678"/>
      <c r="D10678"/>
      <c r="E10678"/>
      <c r="F10678"/>
      <c r="G10678"/>
      <c r="H10678"/>
      <c r="I10678"/>
      <c r="J10678"/>
      <c r="K10678"/>
      <c r="L10678"/>
      <c r="M10678"/>
      <c r="N10678"/>
      <c r="O10678"/>
      <c r="P10678"/>
      <c r="Q10678"/>
      <c r="R10678"/>
      <c r="S10678"/>
    </row>
    <row r="10679" spans="1:19">
      <c r="A10679"/>
      <c r="B10679"/>
      <c r="C10679"/>
      <c r="D10679"/>
      <c r="E10679"/>
      <c r="F10679"/>
      <c r="G10679"/>
      <c r="H10679"/>
      <c r="I10679"/>
      <c r="J10679"/>
      <c r="K10679"/>
      <c r="L10679"/>
      <c r="M10679"/>
      <c r="N10679"/>
      <c r="O10679"/>
      <c r="P10679"/>
      <c r="Q10679"/>
      <c r="R10679"/>
      <c r="S10679"/>
    </row>
    <row r="10680" spans="1:19">
      <c r="A10680"/>
      <c r="B10680"/>
      <c r="C10680"/>
      <c r="D10680"/>
      <c r="E10680"/>
      <c r="F10680"/>
      <c r="G10680"/>
      <c r="H10680"/>
      <c r="I10680"/>
      <c r="J10680"/>
      <c r="K10680"/>
      <c r="L10680"/>
      <c r="M10680"/>
      <c r="N10680"/>
      <c r="O10680"/>
      <c r="P10680"/>
      <c r="Q10680"/>
      <c r="R10680"/>
      <c r="S10680"/>
    </row>
    <row r="10681" spans="1:19">
      <c r="A10681"/>
      <c r="B10681"/>
      <c r="C10681"/>
      <c r="D10681"/>
      <c r="E10681"/>
      <c r="F10681"/>
      <c r="G10681"/>
      <c r="H10681"/>
      <c r="I10681"/>
      <c r="J10681"/>
      <c r="K10681"/>
      <c r="L10681"/>
      <c r="M10681"/>
      <c r="N10681"/>
      <c r="O10681"/>
      <c r="P10681"/>
      <c r="Q10681"/>
      <c r="R10681"/>
      <c r="S10681"/>
    </row>
    <row r="10682" spans="1:19">
      <c r="A10682"/>
      <c r="B10682"/>
      <c r="C10682"/>
      <c r="D10682"/>
      <c r="E10682"/>
      <c r="F10682"/>
      <c r="G10682"/>
      <c r="H10682"/>
      <c r="I10682"/>
      <c r="J10682"/>
      <c r="K10682"/>
      <c r="L10682"/>
      <c r="M10682"/>
      <c r="N10682"/>
      <c r="O10682"/>
      <c r="P10682"/>
      <c r="Q10682"/>
      <c r="R10682"/>
      <c r="S10682"/>
    </row>
    <row r="10683" spans="1:19">
      <c r="A10683"/>
      <c r="B10683"/>
      <c r="C10683"/>
      <c r="D10683"/>
      <c r="E10683"/>
      <c r="F10683"/>
      <c r="G10683"/>
      <c r="H10683"/>
      <c r="I10683"/>
      <c r="J10683"/>
      <c r="K10683"/>
      <c r="L10683"/>
      <c r="M10683"/>
      <c r="N10683"/>
      <c r="O10683"/>
      <c r="P10683"/>
      <c r="Q10683"/>
      <c r="R10683"/>
      <c r="S10683"/>
    </row>
    <row r="10684" spans="1:19">
      <c r="A10684"/>
      <c r="B10684"/>
      <c r="C10684"/>
      <c r="D10684"/>
      <c r="E10684"/>
      <c r="F10684"/>
      <c r="G10684"/>
      <c r="H10684"/>
      <c r="I10684"/>
      <c r="J10684"/>
      <c r="K10684"/>
      <c r="L10684"/>
      <c r="M10684"/>
      <c r="N10684"/>
      <c r="O10684"/>
      <c r="P10684"/>
      <c r="Q10684"/>
      <c r="R10684"/>
      <c r="S10684"/>
    </row>
    <row r="10685" spans="1:19">
      <c r="A10685"/>
      <c r="B10685"/>
      <c r="C10685"/>
      <c r="D10685"/>
      <c r="E10685"/>
      <c r="F10685"/>
      <c r="G10685"/>
      <c r="H10685"/>
      <c r="I10685"/>
      <c r="J10685"/>
      <c r="K10685"/>
      <c r="L10685"/>
      <c r="M10685"/>
      <c r="N10685"/>
      <c r="O10685"/>
      <c r="P10685"/>
      <c r="Q10685"/>
      <c r="R10685"/>
      <c r="S10685"/>
    </row>
    <row r="10686" spans="1:19">
      <c r="A10686"/>
      <c r="B10686"/>
      <c r="C10686"/>
      <c r="D10686"/>
      <c r="E10686"/>
      <c r="F10686"/>
      <c r="G10686"/>
      <c r="H10686"/>
      <c r="I10686"/>
      <c r="J10686"/>
      <c r="K10686"/>
      <c r="L10686"/>
      <c r="M10686"/>
      <c r="N10686"/>
      <c r="O10686"/>
      <c r="P10686"/>
      <c r="Q10686"/>
      <c r="R10686"/>
      <c r="S10686"/>
    </row>
    <row r="10687" spans="1:19">
      <c r="A10687"/>
      <c r="B10687"/>
      <c r="C10687"/>
      <c r="D10687"/>
      <c r="E10687"/>
      <c r="F10687"/>
      <c r="G10687"/>
      <c r="H10687"/>
      <c r="I10687"/>
      <c r="J10687"/>
      <c r="K10687"/>
      <c r="L10687"/>
      <c r="M10687"/>
      <c r="N10687"/>
      <c r="O10687"/>
      <c r="P10687"/>
      <c r="Q10687"/>
      <c r="R10687"/>
      <c r="S10687"/>
    </row>
    <row r="10688" spans="1:19">
      <c r="A10688"/>
      <c r="B10688"/>
      <c r="C10688"/>
      <c r="D10688"/>
      <c r="E10688"/>
      <c r="F10688"/>
      <c r="G10688"/>
      <c r="H10688"/>
      <c r="I10688"/>
      <c r="J10688"/>
      <c r="K10688"/>
      <c r="L10688"/>
      <c r="M10688"/>
      <c r="N10688"/>
      <c r="O10688"/>
      <c r="P10688"/>
      <c r="Q10688"/>
      <c r="R10688"/>
      <c r="S10688"/>
    </row>
    <row r="10689" spans="1:19">
      <c r="A10689"/>
      <c r="B10689"/>
      <c r="C10689"/>
      <c r="D10689"/>
      <c r="E10689"/>
      <c r="F10689"/>
      <c r="G10689"/>
      <c r="H10689"/>
      <c r="I10689"/>
      <c r="J10689"/>
      <c r="K10689"/>
      <c r="L10689"/>
      <c r="M10689"/>
      <c r="N10689"/>
      <c r="O10689"/>
      <c r="P10689"/>
      <c r="Q10689"/>
      <c r="R10689"/>
      <c r="S10689"/>
    </row>
    <row r="10690" spans="1:19">
      <c r="A10690"/>
      <c r="B10690"/>
      <c r="C10690"/>
      <c r="D10690"/>
      <c r="E10690"/>
      <c r="F10690"/>
      <c r="G10690"/>
      <c r="H10690"/>
      <c r="I10690"/>
      <c r="J10690"/>
      <c r="K10690"/>
      <c r="L10690"/>
      <c r="M10690"/>
      <c r="N10690"/>
      <c r="O10690"/>
      <c r="P10690"/>
      <c r="Q10690"/>
      <c r="R10690"/>
      <c r="S10690"/>
    </row>
    <row r="10691" spans="1:19">
      <c r="A10691"/>
      <c r="B10691"/>
      <c r="C10691"/>
      <c r="D10691"/>
      <c r="E10691"/>
      <c r="F10691"/>
      <c r="G10691"/>
      <c r="H10691"/>
      <c r="I10691"/>
      <c r="J10691"/>
      <c r="K10691"/>
      <c r="L10691"/>
      <c r="M10691"/>
      <c r="N10691"/>
      <c r="O10691"/>
      <c r="P10691"/>
      <c r="Q10691"/>
      <c r="R10691"/>
      <c r="S10691"/>
    </row>
    <row r="10692" spans="1:19">
      <c r="A10692"/>
      <c r="B10692"/>
      <c r="C10692"/>
      <c r="D10692"/>
      <c r="E10692"/>
      <c r="F10692"/>
      <c r="G10692"/>
      <c r="H10692"/>
      <c r="I10692"/>
      <c r="J10692"/>
      <c r="K10692"/>
      <c r="L10692"/>
      <c r="M10692"/>
      <c r="N10692"/>
      <c r="O10692"/>
      <c r="P10692"/>
      <c r="Q10692"/>
      <c r="R10692"/>
      <c r="S10692"/>
    </row>
    <row r="10693" spans="1:19">
      <c r="A10693"/>
      <c r="B10693"/>
      <c r="C10693"/>
      <c r="D10693"/>
      <c r="E10693"/>
      <c r="F10693"/>
      <c r="G10693"/>
      <c r="H10693"/>
      <c r="I10693"/>
      <c r="J10693"/>
      <c r="K10693"/>
      <c r="L10693"/>
      <c r="M10693"/>
      <c r="N10693"/>
      <c r="O10693"/>
      <c r="P10693"/>
      <c r="Q10693"/>
      <c r="R10693"/>
      <c r="S10693"/>
    </row>
    <row r="10694" spans="1:19">
      <c r="A10694"/>
      <c r="B10694"/>
      <c r="C10694"/>
      <c r="D10694"/>
      <c r="E10694"/>
      <c r="F10694"/>
      <c r="G10694"/>
      <c r="H10694"/>
      <c r="I10694"/>
      <c r="J10694"/>
      <c r="K10694"/>
      <c r="L10694"/>
      <c r="M10694"/>
      <c r="N10694"/>
      <c r="O10694"/>
      <c r="P10694"/>
      <c r="Q10694"/>
      <c r="R10694"/>
      <c r="S10694"/>
    </row>
    <row r="10695" spans="1:19">
      <c r="A10695"/>
      <c r="B10695"/>
      <c r="C10695"/>
      <c r="D10695"/>
      <c r="E10695"/>
      <c r="F10695"/>
      <c r="G10695"/>
      <c r="H10695"/>
      <c r="I10695"/>
      <c r="J10695"/>
      <c r="K10695"/>
      <c r="L10695"/>
      <c r="M10695"/>
      <c r="N10695"/>
      <c r="O10695"/>
      <c r="P10695"/>
      <c r="Q10695"/>
      <c r="R10695"/>
      <c r="S10695"/>
    </row>
    <row r="10696" spans="1:19">
      <c r="A10696"/>
      <c r="B10696"/>
      <c r="C10696"/>
      <c r="D10696"/>
      <c r="E10696"/>
      <c r="F10696"/>
      <c r="G10696"/>
      <c r="H10696"/>
      <c r="I10696"/>
      <c r="J10696"/>
      <c r="K10696"/>
      <c r="L10696"/>
      <c r="M10696"/>
      <c r="N10696"/>
      <c r="O10696"/>
      <c r="P10696"/>
      <c r="Q10696"/>
      <c r="R10696"/>
      <c r="S10696"/>
    </row>
    <row r="10697" spans="1:19">
      <c r="A10697"/>
      <c r="B10697"/>
      <c r="C10697"/>
      <c r="D10697"/>
      <c r="E10697"/>
      <c r="F10697"/>
      <c r="G10697"/>
      <c r="H10697"/>
      <c r="I10697"/>
      <c r="J10697"/>
      <c r="K10697"/>
      <c r="L10697"/>
      <c r="M10697"/>
      <c r="N10697"/>
      <c r="O10697"/>
      <c r="P10697"/>
      <c r="Q10697"/>
      <c r="R10697"/>
      <c r="S10697"/>
    </row>
    <row r="10698" spans="1:19">
      <c r="A10698"/>
      <c r="B10698"/>
      <c r="C10698"/>
      <c r="D10698"/>
      <c r="E10698"/>
      <c r="F10698"/>
      <c r="G10698"/>
      <c r="H10698"/>
      <c r="I10698"/>
      <c r="J10698"/>
      <c r="K10698"/>
      <c r="L10698"/>
      <c r="M10698"/>
      <c r="N10698"/>
      <c r="O10698"/>
      <c r="P10698"/>
      <c r="Q10698"/>
      <c r="R10698"/>
      <c r="S10698"/>
    </row>
    <row r="10699" spans="1:19">
      <c r="A10699"/>
      <c r="B10699"/>
      <c r="C10699"/>
      <c r="D10699"/>
      <c r="E10699"/>
      <c r="F10699"/>
      <c r="G10699"/>
      <c r="H10699"/>
      <c r="I10699"/>
      <c r="J10699"/>
      <c r="K10699"/>
      <c r="L10699"/>
      <c r="M10699"/>
      <c r="N10699"/>
      <c r="O10699"/>
      <c r="P10699"/>
      <c r="Q10699"/>
      <c r="R10699"/>
      <c r="S10699"/>
    </row>
    <row r="10700" spans="1:19">
      <c r="A10700"/>
      <c r="B10700"/>
      <c r="C10700"/>
      <c r="D10700"/>
      <c r="E10700"/>
      <c r="F10700"/>
      <c r="G10700"/>
      <c r="H10700"/>
      <c r="I10700"/>
      <c r="J10700"/>
      <c r="K10700"/>
      <c r="L10700"/>
      <c r="M10700"/>
      <c r="N10700"/>
      <c r="O10700"/>
      <c r="P10700"/>
      <c r="Q10700"/>
      <c r="R10700"/>
      <c r="S10700"/>
    </row>
    <row r="10701" spans="1:19">
      <c r="A10701"/>
      <c r="B10701"/>
      <c r="C10701"/>
      <c r="D10701"/>
      <c r="E10701"/>
      <c r="F10701"/>
      <c r="G10701"/>
      <c r="H10701"/>
      <c r="I10701"/>
      <c r="J10701"/>
      <c r="K10701"/>
      <c r="L10701"/>
      <c r="M10701"/>
      <c r="N10701"/>
      <c r="O10701"/>
      <c r="P10701"/>
      <c r="Q10701"/>
      <c r="R10701"/>
      <c r="S10701"/>
    </row>
    <row r="10702" spans="1:19">
      <c r="A10702"/>
      <c r="B10702"/>
      <c r="C10702"/>
      <c r="D10702"/>
      <c r="E10702"/>
      <c r="F10702"/>
      <c r="G10702"/>
      <c r="H10702"/>
      <c r="I10702"/>
      <c r="J10702"/>
      <c r="K10702"/>
      <c r="L10702"/>
      <c r="M10702"/>
      <c r="N10702"/>
      <c r="O10702"/>
      <c r="P10702"/>
      <c r="Q10702"/>
      <c r="R10702"/>
      <c r="S10702"/>
    </row>
    <row r="10703" spans="1:19">
      <c r="A10703"/>
      <c r="B10703"/>
      <c r="C10703"/>
      <c r="D10703"/>
      <c r="E10703"/>
      <c r="F10703"/>
      <c r="G10703"/>
      <c r="H10703"/>
      <c r="I10703"/>
      <c r="J10703"/>
      <c r="K10703"/>
      <c r="L10703"/>
      <c r="M10703"/>
      <c r="N10703"/>
      <c r="O10703"/>
      <c r="P10703"/>
      <c r="Q10703"/>
      <c r="R10703"/>
      <c r="S10703"/>
    </row>
    <row r="10704" spans="1:19">
      <c r="A10704"/>
      <c r="B10704"/>
      <c r="C10704"/>
      <c r="D10704"/>
      <c r="E10704"/>
      <c r="F10704"/>
      <c r="G10704"/>
      <c r="H10704"/>
      <c r="I10704"/>
      <c r="J10704"/>
      <c r="K10704"/>
      <c r="L10704"/>
      <c r="M10704"/>
      <c r="N10704"/>
      <c r="O10704"/>
      <c r="P10704"/>
      <c r="Q10704"/>
      <c r="R10704"/>
      <c r="S10704"/>
    </row>
    <row r="10705" spans="1:19">
      <c r="A10705"/>
      <c r="B10705"/>
      <c r="C10705"/>
      <c r="D10705"/>
      <c r="E10705"/>
      <c r="F10705"/>
      <c r="G10705"/>
      <c r="H10705"/>
      <c r="I10705"/>
      <c r="J10705"/>
      <c r="K10705"/>
      <c r="L10705"/>
      <c r="M10705"/>
      <c r="N10705"/>
      <c r="O10705"/>
      <c r="P10705"/>
      <c r="Q10705"/>
      <c r="R10705"/>
      <c r="S10705"/>
    </row>
    <row r="10706" spans="1:19">
      <c r="A10706"/>
      <c r="B10706"/>
      <c r="C10706"/>
      <c r="D10706"/>
      <c r="E10706"/>
      <c r="F10706"/>
      <c r="G10706"/>
      <c r="H10706"/>
      <c r="I10706"/>
      <c r="J10706"/>
      <c r="K10706"/>
      <c r="L10706"/>
      <c r="M10706"/>
      <c r="N10706"/>
      <c r="O10706"/>
      <c r="P10706"/>
      <c r="Q10706"/>
      <c r="R10706"/>
      <c r="S10706"/>
    </row>
    <row r="10707" spans="1:19">
      <c r="A10707"/>
      <c r="B10707"/>
      <c r="C10707"/>
      <c r="D10707"/>
      <c r="E10707"/>
      <c r="F10707"/>
      <c r="G10707"/>
      <c r="H10707"/>
      <c r="I10707"/>
      <c r="J10707"/>
      <c r="K10707"/>
      <c r="L10707"/>
      <c r="M10707"/>
      <c r="N10707"/>
      <c r="O10707"/>
      <c r="P10707"/>
      <c r="Q10707"/>
      <c r="R10707"/>
      <c r="S10707"/>
    </row>
    <row r="10708" spans="1:19">
      <c r="A10708"/>
      <c r="B10708"/>
      <c r="C10708"/>
      <c r="D10708"/>
      <c r="E10708"/>
      <c r="F10708"/>
      <c r="G10708"/>
      <c r="H10708"/>
      <c r="I10708"/>
      <c r="J10708"/>
      <c r="K10708"/>
      <c r="L10708"/>
      <c r="M10708"/>
      <c r="N10708"/>
      <c r="O10708"/>
      <c r="P10708"/>
      <c r="Q10708"/>
      <c r="R10708"/>
      <c r="S10708"/>
    </row>
    <row r="10709" spans="1:19">
      <c r="A10709"/>
      <c r="B10709"/>
      <c r="C10709"/>
      <c r="D10709"/>
      <c r="E10709"/>
      <c r="F10709"/>
      <c r="G10709"/>
      <c r="H10709"/>
      <c r="I10709"/>
      <c r="J10709"/>
      <c r="K10709"/>
      <c r="L10709"/>
      <c r="M10709"/>
      <c r="N10709"/>
      <c r="O10709"/>
      <c r="P10709"/>
      <c r="Q10709"/>
      <c r="R10709"/>
      <c r="S10709"/>
    </row>
    <row r="10710" spans="1:19">
      <c r="A10710"/>
      <c r="B10710"/>
      <c r="C10710"/>
      <c r="D10710"/>
      <c r="E10710"/>
      <c r="F10710"/>
      <c r="G10710"/>
      <c r="H10710"/>
      <c r="I10710"/>
      <c r="J10710"/>
      <c r="K10710"/>
      <c r="L10710"/>
      <c r="M10710"/>
      <c r="N10710"/>
      <c r="O10710"/>
      <c r="P10710"/>
      <c r="Q10710"/>
      <c r="R10710"/>
      <c r="S10710"/>
    </row>
    <row r="10711" spans="1:19">
      <c r="A10711"/>
      <c r="B10711"/>
      <c r="C10711"/>
      <c r="D10711"/>
      <c r="E10711"/>
      <c r="F10711"/>
      <c r="G10711"/>
      <c r="H10711"/>
      <c r="I10711"/>
      <c r="J10711"/>
      <c r="K10711"/>
      <c r="L10711"/>
      <c r="M10711"/>
      <c r="N10711"/>
      <c r="O10711"/>
      <c r="P10711"/>
      <c r="Q10711"/>
      <c r="R10711"/>
      <c r="S10711"/>
    </row>
    <row r="10712" spans="1:19">
      <c r="A10712"/>
      <c r="B10712"/>
      <c r="C10712"/>
      <c r="D10712"/>
      <c r="E10712"/>
      <c r="F10712"/>
      <c r="G10712"/>
      <c r="H10712"/>
      <c r="I10712"/>
      <c r="J10712"/>
      <c r="K10712"/>
      <c r="L10712"/>
      <c r="M10712"/>
      <c r="N10712"/>
      <c r="O10712"/>
      <c r="P10712"/>
      <c r="Q10712"/>
      <c r="R10712"/>
      <c r="S10712"/>
    </row>
    <row r="10713" spans="1:19">
      <c r="A10713"/>
      <c r="B10713"/>
      <c r="C10713"/>
      <c r="D10713"/>
      <c r="E10713"/>
      <c r="F10713"/>
      <c r="G10713"/>
      <c r="H10713"/>
      <c r="I10713"/>
      <c r="J10713"/>
      <c r="K10713"/>
      <c r="L10713"/>
      <c r="M10713"/>
      <c r="N10713"/>
      <c r="O10713"/>
      <c r="P10713"/>
      <c r="Q10713"/>
      <c r="R10713"/>
      <c r="S10713"/>
    </row>
    <row r="10714" spans="1:19">
      <c r="A10714"/>
      <c r="B10714"/>
      <c r="C10714"/>
      <c r="D10714"/>
      <c r="E10714"/>
      <c r="F10714"/>
      <c r="G10714"/>
      <c r="H10714"/>
      <c r="I10714"/>
      <c r="J10714"/>
      <c r="K10714"/>
      <c r="L10714"/>
      <c r="M10714"/>
      <c r="N10714"/>
      <c r="O10714"/>
      <c r="P10714"/>
      <c r="Q10714"/>
      <c r="R10714"/>
      <c r="S10714"/>
    </row>
    <row r="10715" spans="1:19">
      <c r="A10715"/>
      <c r="B10715"/>
      <c r="C10715"/>
      <c r="D10715"/>
      <c r="E10715"/>
      <c r="F10715"/>
      <c r="G10715"/>
      <c r="H10715"/>
      <c r="I10715"/>
      <c r="J10715"/>
      <c r="K10715"/>
      <c r="L10715"/>
      <c r="M10715"/>
      <c r="N10715"/>
      <c r="O10715"/>
      <c r="P10715"/>
      <c r="Q10715"/>
      <c r="R10715"/>
      <c r="S10715"/>
    </row>
    <row r="10716" spans="1:19">
      <c r="A10716"/>
      <c r="B10716"/>
      <c r="C10716"/>
      <c r="D10716"/>
      <c r="E10716"/>
      <c r="F10716"/>
      <c r="G10716"/>
      <c r="H10716"/>
      <c r="I10716"/>
      <c r="J10716"/>
      <c r="K10716"/>
      <c r="L10716"/>
      <c r="M10716"/>
      <c r="N10716"/>
      <c r="O10716"/>
      <c r="P10716"/>
      <c r="Q10716"/>
      <c r="R10716"/>
      <c r="S10716"/>
    </row>
    <row r="10717" spans="1:19">
      <c r="A10717"/>
      <c r="B10717"/>
      <c r="C10717"/>
      <c r="D10717"/>
      <c r="E10717"/>
      <c r="F10717"/>
      <c r="G10717"/>
      <c r="H10717"/>
      <c r="I10717"/>
      <c r="J10717"/>
      <c r="K10717"/>
      <c r="L10717"/>
      <c r="M10717"/>
      <c r="N10717"/>
      <c r="O10717"/>
      <c r="P10717"/>
      <c r="Q10717"/>
      <c r="R10717"/>
      <c r="S10717"/>
    </row>
    <row r="10718" spans="1:19">
      <c r="A10718"/>
      <c r="B10718"/>
      <c r="C10718"/>
      <c r="D10718"/>
      <c r="E10718"/>
      <c r="F10718"/>
      <c r="G10718"/>
      <c r="H10718"/>
      <c r="I10718"/>
      <c r="J10718"/>
      <c r="K10718"/>
      <c r="L10718"/>
      <c r="M10718"/>
      <c r="N10718"/>
      <c r="O10718"/>
      <c r="P10718"/>
      <c r="Q10718"/>
      <c r="R10718"/>
      <c r="S10718"/>
    </row>
    <row r="10719" spans="1:19">
      <c r="A10719"/>
      <c r="B10719"/>
      <c r="C10719"/>
      <c r="D10719"/>
      <c r="E10719"/>
      <c r="F10719"/>
      <c r="G10719"/>
      <c r="H10719"/>
      <c r="I10719"/>
      <c r="J10719"/>
      <c r="K10719"/>
      <c r="L10719"/>
      <c r="M10719"/>
      <c r="N10719"/>
      <c r="O10719"/>
      <c r="P10719"/>
      <c r="Q10719"/>
      <c r="R10719"/>
      <c r="S10719"/>
    </row>
    <row r="10720" spans="1:19">
      <c r="A10720"/>
      <c r="B10720"/>
      <c r="C10720"/>
      <c r="D10720"/>
      <c r="E10720"/>
      <c r="F10720"/>
      <c r="G10720"/>
      <c r="H10720"/>
      <c r="I10720"/>
      <c r="J10720"/>
      <c r="K10720"/>
      <c r="L10720"/>
      <c r="M10720"/>
      <c r="N10720"/>
      <c r="O10720"/>
      <c r="P10720"/>
      <c r="Q10720"/>
      <c r="R10720"/>
      <c r="S10720"/>
    </row>
    <row r="10721" spans="1:19">
      <c r="A10721"/>
      <c r="B10721"/>
      <c r="C10721"/>
      <c r="D10721"/>
      <c r="E10721"/>
      <c r="F10721"/>
      <c r="G10721"/>
      <c r="H10721"/>
      <c r="I10721"/>
      <c r="J10721"/>
      <c r="K10721"/>
      <c r="L10721"/>
      <c r="M10721"/>
      <c r="N10721"/>
      <c r="O10721"/>
      <c r="P10721"/>
      <c r="Q10721"/>
      <c r="R10721"/>
      <c r="S10721"/>
    </row>
    <row r="10722" spans="1:19">
      <c r="A10722"/>
      <c r="B10722"/>
      <c r="C10722"/>
      <c r="D10722"/>
      <c r="E10722"/>
      <c r="F10722"/>
      <c r="G10722"/>
      <c r="H10722"/>
      <c r="I10722"/>
      <c r="J10722"/>
      <c r="K10722"/>
      <c r="L10722"/>
      <c r="M10722"/>
      <c r="N10722"/>
      <c r="O10722"/>
      <c r="P10722"/>
      <c r="Q10722"/>
      <c r="R10722"/>
      <c r="S10722"/>
    </row>
    <row r="10723" spans="1:19">
      <c r="A10723"/>
      <c r="B10723"/>
      <c r="C10723"/>
      <c r="D10723"/>
      <c r="E10723"/>
      <c r="F10723"/>
      <c r="G10723"/>
      <c r="H10723"/>
      <c r="I10723"/>
      <c r="J10723"/>
      <c r="K10723"/>
      <c r="L10723"/>
      <c r="M10723"/>
      <c r="N10723"/>
      <c r="O10723"/>
      <c r="P10723"/>
      <c r="Q10723"/>
      <c r="R10723"/>
      <c r="S10723"/>
    </row>
    <row r="10724" spans="1:19">
      <c r="A10724"/>
      <c r="B10724"/>
      <c r="C10724"/>
      <c r="D10724"/>
      <c r="E10724"/>
      <c r="F10724"/>
      <c r="G10724"/>
      <c r="H10724"/>
      <c r="I10724"/>
      <c r="J10724"/>
      <c r="K10724"/>
      <c r="L10724"/>
      <c r="M10724"/>
      <c r="N10724"/>
      <c r="O10724"/>
      <c r="P10724"/>
      <c r="Q10724"/>
      <c r="R10724"/>
      <c r="S10724"/>
    </row>
    <row r="10725" spans="1:19">
      <c r="A10725"/>
      <c r="B10725"/>
      <c r="C10725"/>
      <c r="D10725"/>
      <c r="E10725"/>
      <c r="F10725"/>
      <c r="G10725"/>
      <c r="H10725"/>
      <c r="I10725"/>
      <c r="J10725"/>
      <c r="K10725"/>
      <c r="L10725"/>
      <c r="M10725"/>
      <c r="N10725"/>
      <c r="O10725"/>
      <c r="P10725"/>
      <c r="Q10725"/>
      <c r="R10725"/>
      <c r="S10725"/>
    </row>
    <row r="10726" spans="1:19">
      <c r="A10726"/>
      <c r="B10726"/>
      <c r="C10726"/>
      <c r="D10726"/>
      <c r="E10726"/>
      <c r="F10726"/>
      <c r="G10726"/>
      <c r="H10726"/>
      <c r="I10726"/>
      <c r="J10726"/>
      <c r="K10726"/>
      <c r="L10726"/>
      <c r="M10726"/>
      <c r="N10726"/>
      <c r="O10726"/>
      <c r="P10726"/>
      <c r="Q10726"/>
      <c r="R10726"/>
      <c r="S10726"/>
    </row>
    <row r="10727" spans="1:19">
      <c r="A10727"/>
      <c r="B10727"/>
      <c r="C10727"/>
      <c r="D10727"/>
      <c r="E10727"/>
      <c r="F10727"/>
      <c r="G10727"/>
      <c r="H10727"/>
      <c r="I10727"/>
      <c r="J10727"/>
      <c r="K10727"/>
      <c r="L10727"/>
      <c r="M10727"/>
      <c r="N10727"/>
      <c r="O10727"/>
      <c r="P10727"/>
      <c r="Q10727"/>
      <c r="R10727"/>
      <c r="S10727"/>
    </row>
    <row r="10728" spans="1:19">
      <c r="A10728"/>
      <c r="B10728"/>
      <c r="C10728"/>
      <c r="D10728"/>
      <c r="E10728"/>
      <c r="F10728"/>
      <c r="G10728"/>
      <c r="H10728"/>
      <c r="I10728"/>
      <c r="J10728"/>
      <c r="K10728"/>
      <c r="L10728"/>
      <c r="M10728"/>
      <c r="N10728"/>
      <c r="O10728"/>
      <c r="P10728"/>
      <c r="Q10728"/>
      <c r="R10728"/>
      <c r="S10728"/>
    </row>
    <row r="10729" spans="1:19">
      <c r="A10729"/>
      <c r="B10729"/>
      <c r="C10729"/>
      <c r="D10729"/>
      <c r="E10729"/>
      <c r="F10729"/>
      <c r="G10729"/>
      <c r="H10729"/>
      <c r="I10729"/>
      <c r="J10729"/>
      <c r="K10729"/>
      <c r="L10729"/>
      <c r="M10729"/>
      <c r="N10729"/>
      <c r="O10729"/>
      <c r="P10729"/>
      <c r="Q10729"/>
      <c r="R10729"/>
      <c r="S10729"/>
    </row>
    <row r="10730" spans="1:19">
      <c r="A10730"/>
      <c r="B10730"/>
      <c r="C10730"/>
      <c r="D10730"/>
      <c r="E10730"/>
      <c r="F10730"/>
      <c r="G10730"/>
      <c r="H10730"/>
      <c r="I10730"/>
      <c r="J10730"/>
      <c r="K10730"/>
      <c r="L10730"/>
      <c r="M10730"/>
      <c r="N10730"/>
      <c r="O10730"/>
      <c r="P10730"/>
      <c r="Q10730"/>
      <c r="R10730"/>
      <c r="S10730"/>
    </row>
    <row r="10731" spans="1:19">
      <c r="A10731"/>
      <c r="B10731"/>
      <c r="C10731"/>
      <c r="D10731"/>
      <c r="E10731"/>
      <c r="F10731"/>
      <c r="G10731"/>
      <c r="H10731"/>
      <c r="I10731"/>
      <c r="J10731"/>
      <c r="K10731"/>
      <c r="L10731"/>
      <c r="M10731"/>
      <c r="N10731"/>
      <c r="O10731"/>
      <c r="P10731"/>
      <c r="Q10731"/>
      <c r="R10731"/>
      <c r="S10731"/>
    </row>
    <row r="10732" spans="1:19">
      <c r="A10732"/>
      <c r="B10732"/>
      <c r="C10732"/>
      <c r="D10732"/>
      <c r="E10732"/>
      <c r="F10732"/>
      <c r="G10732"/>
      <c r="H10732"/>
      <c r="I10732"/>
      <c r="J10732"/>
      <c r="K10732"/>
      <c r="L10732"/>
      <c r="M10732"/>
      <c r="N10732"/>
      <c r="O10732"/>
      <c r="P10732"/>
      <c r="Q10732"/>
      <c r="R10732"/>
      <c r="S10732"/>
    </row>
    <row r="10733" spans="1:19">
      <c r="A10733"/>
      <c r="B10733"/>
      <c r="C10733"/>
      <c r="D10733"/>
      <c r="E10733"/>
      <c r="F10733"/>
      <c r="G10733"/>
      <c r="H10733"/>
      <c r="I10733"/>
      <c r="J10733"/>
      <c r="K10733"/>
      <c r="L10733"/>
      <c r="M10733"/>
      <c r="N10733"/>
      <c r="O10733"/>
      <c r="P10733"/>
      <c r="Q10733"/>
      <c r="R10733"/>
      <c r="S10733"/>
    </row>
    <row r="10734" spans="1:19">
      <c r="A10734"/>
      <c r="B10734"/>
      <c r="C10734"/>
      <c r="D10734"/>
      <c r="E10734"/>
      <c r="F10734"/>
      <c r="G10734"/>
      <c r="H10734"/>
      <c r="I10734"/>
      <c r="J10734"/>
      <c r="K10734"/>
      <c r="L10734"/>
      <c r="M10734"/>
      <c r="N10734"/>
      <c r="O10734"/>
      <c r="P10734"/>
      <c r="Q10734"/>
      <c r="R10734"/>
      <c r="S10734"/>
    </row>
    <row r="10735" spans="1:19">
      <c r="A10735"/>
      <c r="B10735"/>
      <c r="C10735"/>
      <c r="D10735"/>
      <c r="E10735"/>
      <c r="F10735"/>
      <c r="G10735"/>
      <c r="H10735"/>
      <c r="I10735"/>
      <c r="J10735"/>
      <c r="K10735"/>
      <c r="L10735"/>
      <c r="M10735"/>
      <c r="N10735"/>
      <c r="O10735"/>
      <c r="P10735"/>
      <c r="Q10735"/>
      <c r="R10735"/>
      <c r="S10735"/>
    </row>
    <row r="10736" spans="1:19">
      <c r="A10736"/>
      <c r="B10736"/>
      <c r="C10736"/>
      <c r="D10736"/>
      <c r="E10736"/>
      <c r="F10736"/>
      <c r="G10736"/>
      <c r="H10736"/>
      <c r="I10736"/>
      <c r="J10736"/>
      <c r="K10736"/>
      <c r="L10736"/>
      <c r="M10736"/>
      <c r="N10736"/>
      <c r="O10736"/>
      <c r="P10736"/>
      <c r="Q10736"/>
      <c r="R10736"/>
      <c r="S10736"/>
    </row>
    <row r="10737" spans="1:19">
      <c r="A10737"/>
      <c r="B10737"/>
      <c r="C10737"/>
      <c r="D10737"/>
      <c r="E10737"/>
      <c r="F10737"/>
      <c r="G10737"/>
      <c r="H10737"/>
      <c r="I10737"/>
      <c r="J10737"/>
      <c r="K10737"/>
      <c r="L10737"/>
      <c r="M10737"/>
      <c r="N10737"/>
      <c r="O10737"/>
      <c r="P10737"/>
      <c r="Q10737"/>
      <c r="R10737"/>
      <c r="S10737"/>
    </row>
    <row r="10738" spans="1:19">
      <c r="A10738"/>
      <c r="B10738"/>
      <c r="C10738"/>
      <c r="D10738"/>
      <c r="E10738"/>
      <c r="F10738"/>
      <c r="G10738"/>
      <c r="H10738"/>
      <c r="I10738"/>
      <c r="J10738"/>
      <c r="K10738"/>
      <c r="L10738"/>
      <c r="M10738"/>
      <c r="N10738"/>
      <c r="O10738"/>
      <c r="P10738"/>
      <c r="Q10738"/>
      <c r="R10738"/>
      <c r="S10738"/>
    </row>
    <row r="10739" spans="1:19">
      <c r="A10739"/>
      <c r="B10739"/>
      <c r="C10739"/>
      <c r="D10739"/>
      <c r="E10739"/>
      <c r="F10739"/>
      <c r="G10739"/>
      <c r="H10739"/>
      <c r="I10739"/>
      <c r="J10739"/>
      <c r="K10739"/>
      <c r="L10739"/>
      <c r="M10739"/>
      <c r="N10739"/>
      <c r="O10739"/>
      <c r="P10739"/>
      <c r="Q10739"/>
      <c r="R10739"/>
      <c r="S10739"/>
    </row>
    <row r="10740" spans="1:19">
      <c r="A10740"/>
      <c r="B10740"/>
      <c r="C10740"/>
      <c r="D10740"/>
      <c r="E10740"/>
      <c r="F10740"/>
      <c r="G10740"/>
      <c r="H10740"/>
      <c r="I10740"/>
      <c r="J10740"/>
      <c r="K10740"/>
      <c r="L10740"/>
      <c r="M10740"/>
      <c r="N10740"/>
      <c r="O10740"/>
      <c r="P10740"/>
      <c r="Q10740"/>
      <c r="R10740"/>
      <c r="S10740"/>
    </row>
    <row r="10741" spans="1:19">
      <c r="A10741"/>
      <c r="B10741"/>
      <c r="C10741"/>
      <c r="D10741"/>
      <c r="E10741"/>
      <c r="F10741"/>
      <c r="G10741"/>
      <c r="H10741"/>
      <c r="I10741"/>
      <c r="J10741"/>
      <c r="K10741"/>
      <c r="L10741"/>
      <c r="M10741"/>
      <c r="N10741"/>
      <c r="O10741"/>
      <c r="P10741"/>
      <c r="Q10741"/>
      <c r="R10741"/>
      <c r="S10741"/>
    </row>
    <row r="10742" spans="1:19">
      <c r="A10742"/>
      <c r="B10742"/>
      <c r="C10742"/>
      <c r="D10742"/>
      <c r="E10742"/>
      <c r="F10742"/>
      <c r="G10742"/>
      <c r="H10742"/>
      <c r="I10742"/>
      <c r="J10742"/>
      <c r="K10742"/>
      <c r="L10742"/>
      <c r="M10742"/>
      <c r="N10742"/>
      <c r="O10742"/>
      <c r="P10742"/>
      <c r="Q10742"/>
      <c r="R10742"/>
      <c r="S10742"/>
    </row>
    <row r="10743" spans="1:19">
      <c r="A10743"/>
      <c r="B10743"/>
      <c r="C10743"/>
      <c r="D10743"/>
      <c r="E10743"/>
      <c r="F10743"/>
      <c r="G10743"/>
      <c r="H10743"/>
      <c r="I10743"/>
      <c r="J10743"/>
      <c r="K10743"/>
      <c r="L10743"/>
      <c r="M10743"/>
      <c r="N10743"/>
      <c r="O10743"/>
      <c r="P10743"/>
      <c r="Q10743"/>
      <c r="R10743"/>
      <c r="S10743"/>
    </row>
    <row r="10744" spans="1:19">
      <c r="A10744"/>
      <c r="B10744"/>
      <c r="C10744"/>
      <c r="D10744"/>
      <c r="E10744"/>
      <c r="F10744"/>
      <c r="G10744"/>
      <c r="H10744"/>
      <c r="I10744"/>
      <c r="J10744"/>
      <c r="K10744"/>
      <c r="L10744"/>
      <c r="M10744"/>
      <c r="N10744"/>
      <c r="O10744"/>
      <c r="P10744"/>
      <c r="Q10744"/>
      <c r="R10744"/>
      <c r="S10744"/>
    </row>
    <row r="10745" spans="1:19">
      <c r="A10745"/>
      <c r="B10745"/>
      <c r="C10745"/>
      <c r="D10745"/>
      <c r="E10745"/>
      <c r="F10745"/>
      <c r="G10745"/>
      <c r="H10745"/>
      <c r="I10745"/>
      <c r="J10745"/>
      <c r="K10745"/>
      <c r="L10745"/>
      <c r="M10745"/>
      <c r="N10745"/>
      <c r="O10745"/>
      <c r="P10745"/>
      <c r="Q10745"/>
      <c r="R10745"/>
      <c r="S10745"/>
    </row>
    <row r="10746" spans="1:19">
      <c r="A10746"/>
      <c r="B10746"/>
      <c r="C10746"/>
      <c r="D10746"/>
      <c r="E10746"/>
      <c r="F10746"/>
      <c r="G10746"/>
      <c r="H10746"/>
      <c r="I10746"/>
      <c r="J10746"/>
      <c r="K10746"/>
      <c r="L10746"/>
      <c r="M10746"/>
      <c r="N10746"/>
      <c r="O10746"/>
      <c r="P10746"/>
      <c r="Q10746"/>
      <c r="R10746"/>
      <c r="S10746"/>
    </row>
    <row r="10747" spans="1:19">
      <c r="A10747"/>
      <c r="B10747"/>
      <c r="C10747"/>
      <c r="D10747"/>
      <c r="E10747"/>
      <c r="F10747"/>
      <c r="G10747"/>
      <c r="H10747"/>
      <c r="I10747"/>
      <c r="J10747"/>
      <c r="K10747"/>
      <c r="L10747"/>
      <c r="M10747"/>
      <c r="N10747"/>
      <c r="O10747"/>
      <c r="P10747"/>
      <c r="Q10747"/>
      <c r="R10747"/>
      <c r="S10747"/>
    </row>
    <row r="10748" spans="1:19">
      <c r="A10748"/>
      <c r="B10748"/>
      <c r="C10748"/>
      <c r="D10748"/>
      <c r="E10748"/>
      <c r="F10748"/>
      <c r="G10748"/>
      <c r="H10748"/>
      <c r="I10748"/>
      <c r="J10748"/>
      <c r="K10748"/>
      <c r="L10748"/>
      <c r="M10748"/>
      <c r="N10748"/>
      <c r="O10748"/>
      <c r="P10748"/>
      <c r="Q10748"/>
      <c r="R10748"/>
      <c r="S10748"/>
    </row>
    <row r="10749" spans="1:19">
      <c r="A10749"/>
      <c r="B10749"/>
      <c r="C10749"/>
      <c r="D10749"/>
      <c r="E10749"/>
      <c r="F10749"/>
      <c r="G10749"/>
      <c r="H10749"/>
      <c r="I10749"/>
      <c r="J10749"/>
      <c r="K10749"/>
      <c r="L10749"/>
      <c r="M10749"/>
      <c r="N10749"/>
      <c r="O10749"/>
      <c r="P10749"/>
      <c r="Q10749"/>
      <c r="R10749"/>
      <c r="S10749"/>
    </row>
    <row r="10750" spans="1:19">
      <c r="A10750"/>
      <c r="B10750"/>
      <c r="C10750"/>
      <c r="D10750"/>
      <c r="E10750"/>
      <c r="F10750"/>
      <c r="G10750"/>
      <c r="H10750"/>
      <c r="I10750"/>
      <c r="J10750"/>
      <c r="K10750"/>
      <c r="L10750"/>
      <c r="M10750"/>
      <c r="N10750"/>
      <c r="O10750"/>
      <c r="P10750"/>
      <c r="Q10750"/>
      <c r="R10750"/>
      <c r="S10750"/>
    </row>
    <row r="10751" spans="1:19">
      <c r="A10751"/>
      <c r="B10751"/>
      <c r="C10751"/>
      <c r="D10751"/>
      <c r="E10751"/>
      <c r="F10751"/>
      <c r="G10751"/>
      <c r="H10751"/>
      <c r="I10751"/>
      <c r="J10751"/>
      <c r="K10751"/>
      <c r="L10751"/>
      <c r="M10751"/>
      <c r="N10751"/>
      <c r="O10751"/>
      <c r="P10751"/>
      <c r="Q10751"/>
      <c r="R10751"/>
      <c r="S10751"/>
    </row>
    <row r="10752" spans="1:19">
      <c r="A10752"/>
      <c r="B10752"/>
      <c r="C10752"/>
      <c r="D10752"/>
      <c r="E10752"/>
      <c r="F10752"/>
      <c r="G10752"/>
      <c r="H10752"/>
      <c r="I10752"/>
      <c r="J10752"/>
      <c r="K10752"/>
      <c r="L10752"/>
      <c r="M10752"/>
      <c r="N10752"/>
      <c r="O10752"/>
      <c r="P10752"/>
      <c r="Q10752"/>
      <c r="R10752"/>
      <c r="S10752"/>
    </row>
    <row r="10753" spans="1:19">
      <c r="A10753"/>
      <c r="B10753"/>
      <c r="C10753"/>
      <c r="D10753"/>
      <c r="E10753"/>
      <c r="F10753"/>
      <c r="G10753"/>
      <c r="H10753"/>
      <c r="I10753"/>
      <c r="J10753"/>
      <c r="K10753"/>
      <c r="L10753"/>
      <c r="M10753"/>
      <c r="N10753"/>
      <c r="O10753"/>
      <c r="P10753"/>
      <c r="Q10753"/>
      <c r="R10753"/>
      <c r="S10753"/>
    </row>
    <row r="10754" spans="1:19">
      <c r="A10754"/>
      <c r="B10754"/>
      <c r="C10754"/>
      <c r="D10754"/>
      <c r="E10754"/>
      <c r="F10754"/>
      <c r="G10754"/>
      <c r="H10754"/>
      <c r="I10754"/>
      <c r="J10754"/>
      <c r="K10754"/>
      <c r="L10754"/>
      <c r="M10754"/>
      <c r="N10754"/>
      <c r="O10754"/>
      <c r="P10754"/>
      <c r="Q10754"/>
      <c r="R10754"/>
      <c r="S10754"/>
    </row>
    <row r="10755" spans="1:19">
      <c r="A10755"/>
      <c r="B10755"/>
      <c r="C10755"/>
      <c r="D10755"/>
      <c r="E10755"/>
      <c r="F10755"/>
      <c r="G10755"/>
      <c r="H10755"/>
      <c r="I10755"/>
      <c r="J10755"/>
      <c r="K10755"/>
      <c r="L10755"/>
      <c r="M10755"/>
      <c r="N10755"/>
      <c r="O10755"/>
      <c r="P10755"/>
      <c r="Q10755"/>
      <c r="R10755"/>
      <c r="S10755"/>
    </row>
    <row r="10756" spans="1:19">
      <c r="A10756"/>
      <c r="B10756"/>
      <c r="C10756"/>
      <c r="D10756"/>
      <c r="E10756"/>
      <c r="F10756"/>
      <c r="G10756"/>
      <c r="H10756"/>
      <c r="I10756"/>
      <c r="J10756"/>
      <c r="K10756"/>
      <c r="L10756"/>
      <c r="M10756"/>
      <c r="N10756"/>
      <c r="O10756"/>
      <c r="P10756"/>
      <c r="Q10756"/>
      <c r="R10756"/>
      <c r="S10756"/>
    </row>
    <row r="10757" spans="1:19">
      <c r="A10757"/>
      <c r="B10757"/>
      <c r="C10757"/>
      <c r="D10757"/>
      <c r="E10757"/>
      <c r="F10757"/>
      <c r="G10757"/>
      <c r="H10757"/>
      <c r="I10757"/>
      <c r="J10757"/>
      <c r="K10757"/>
      <c r="L10757"/>
      <c r="M10757"/>
      <c r="N10757"/>
      <c r="O10757"/>
      <c r="P10757"/>
      <c r="Q10757"/>
      <c r="R10757"/>
      <c r="S10757"/>
    </row>
    <row r="10758" spans="1:19">
      <c r="A10758"/>
      <c r="B10758"/>
      <c r="C10758"/>
      <c r="D10758"/>
      <c r="E10758"/>
      <c r="F10758"/>
      <c r="G10758"/>
      <c r="H10758"/>
      <c r="I10758"/>
      <c r="J10758"/>
      <c r="K10758"/>
      <c r="L10758"/>
      <c r="M10758"/>
      <c r="N10758"/>
      <c r="O10758"/>
      <c r="P10758"/>
      <c r="Q10758"/>
      <c r="R10758"/>
      <c r="S10758"/>
    </row>
    <row r="10759" spans="1:19">
      <c r="A10759"/>
      <c r="B10759"/>
      <c r="C10759"/>
      <c r="D10759"/>
      <c r="E10759"/>
      <c r="F10759"/>
      <c r="G10759"/>
      <c r="H10759"/>
      <c r="I10759"/>
      <c r="J10759"/>
      <c r="K10759"/>
      <c r="L10759"/>
      <c r="M10759"/>
      <c r="N10759"/>
      <c r="O10759"/>
      <c r="P10759"/>
      <c r="Q10759"/>
      <c r="R10759"/>
      <c r="S10759"/>
    </row>
    <row r="10760" spans="1:19">
      <c r="A10760"/>
      <c r="B10760"/>
      <c r="C10760"/>
      <c r="D10760"/>
      <c r="E10760"/>
      <c r="F10760"/>
      <c r="G10760"/>
      <c r="H10760"/>
      <c r="I10760"/>
      <c r="J10760"/>
      <c r="K10760"/>
      <c r="L10760"/>
      <c r="M10760"/>
      <c r="N10760"/>
      <c r="O10760"/>
      <c r="P10760"/>
      <c r="Q10760"/>
      <c r="R10760"/>
      <c r="S10760"/>
    </row>
    <row r="10761" spans="1:19">
      <c r="A10761"/>
      <c r="B10761"/>
      <c r="C10761"/>
      <c r="D10761"/>
      <c r="E10761"/>
      <c r="F10761"/>
      <c r="G10761"/>
      <c r="H10761"/>
      <c r="I10761"/>
      <c r="J10761"/>
      <c r="K10761"/>
      <c r="L10761"/>
      <c r="M10761"/>
      <c r="N10761"/>
      <c r="O10761"/>
      <c r="P10761"/>
      <c r="Q10761"/>
      <c r="R10761"/>
      <c r="S10761"/>
    </row>
    <row r="10762" spans="1:19">
      <c r="A10762"/>
      <c r="B10762"/>
      <c r="C10762"/>
      <c r="D10762"/>
      <c r="E10762"/>
      <c r="F10762"/>
      <c r="G10762"/>
      <c r="H10762"/>
      <c r="I10762"/>
      <c r="J10762"/>
      <c r="K10762"/>
      <c r="L10762"/>
      <c r="M10762"/>
      <c r="N10762"/>
      <c r="O10762"/>
      <c r="P10762"/>
      <c r="Q10762"/>
      <c r="R10762"/>
      <c r="S10762"/>
    </row>
    <row r="10763" spans="1:19">
      <c r="A10763"/>
      <c r="B10763"/>
      <c r="C10763"/>
      <c r="D10763"/>
      <c r="E10763"/>
      <c r="F10763"/>
      <c r="G10763"/>
      <c r="H10763"/>
      <c r="I10763"/>
      <c r="J10763"/>
      <c r="K10763"/>
      <c r="L10763"/>
      <c r="M10763"/>
      <c r="N10763"/>
      <c r="O10763"/>
      <c r="P10763"/>
      <c r="Q10763"/>
      <c r="R10763"/>
      <c r="S10763"/>
    </row>
    <row r="10764" spans="1:19">
      <c r="A10764"/>
      <c r="B10764"/>
      <c r="C10764"/>
      <c r="D10764"/>
      <c r="E10764"/>
      <c r="F10764"/>
      <c r="G10764"/>
      <c r="H10764"/>
      <c r="I10764"/>
      <c r="J10764"/>
      <c r="K10764"/>
      <c r="L10764"/>
      <c r="M10764"/>
      <c r="N10764"/>
      <c r="O10764"/>
      <c r="P10764"/>
      <c r="Q10764"/>
      <c r="R10764"/>
      <c r="S10764"/>
    </row>
    <row r="10765" spans="1:19">
      <c r="A10765"/>
      <c r="B10765"/>
      <c r="C10765"/>
      <c r="D10765"/>
      <c r="E10765"/>
      <c r="F10765"/>
      <c r="G10765"/>
      <c r="H10765"/>
      <c r="I10765"/>
      <c r="J10765"/>
      <c r="K10765"/>
      <c r="L10765"/>
      <c r="M10765"/>
      <c r="N10765"/>
      <c r="O10765"/>
      <c r="P10765"/>
      <c r="Q10765"/>
      <c r="R10765"/>
      <c r="S10765"/>
    </row>
    <row r="10766" spans="1:19">
      <c r="A10766"/>
      <c r="B10766"/>
      <c r="C10766"/>
      <c r="D10766"/>
      <c r="E10766"/>
      <c r="F10766"/>
      <c r="G10766"/>
      <c r="H10766"/>
      <c r="I10766"/>
      <c r="J10766"/>
      <c r="K10766"/>
      <c r="L10766"/>
      <c r="M10766"/>
      <c r="N10766"/>
      <c r="O10766"/>
      <c r="P10766"/>
      <c r="Q10766"/>
      <c r="R10766"/>
      <c r="S10766"/>
    </row>
    <row r="10767" spans="1:19">
      <c r="A10767"/>
      <c r="B10767"/>
      <c r="C10767"/>
      <c r="D10767"/>
      <c r="E10767"/>
      <c r="F10767"/>
      <c r="G10767"/>
      <c r="H10767"/>
      <c r="I10767"/>
      <c r="J10767"/>
      <c r="K10767"/>
      <c r="L10767"/>
      <c r="M10767"/>
      <c r="N10767"/>
      <c r="O10767"/>
      <c r="P10767"/>
      <c r="Q10767"/>
      <c r="R10767"/>
      <c r="S10767"/>
    </row>
    <row r="10768" spans="1:19">
      <c r="A10768"/>
      <c r="B10768"/>
      <c r="C10768"/>
      <c r="D10768"/>
      <c r="E10768"/>
      <c r="F10768"/>
      <c r="G10768"/>
      <c r="H10768"/>
      <c r="I10768"/>
      <c r="J10768"/>
      <c r="K10768"/>
      <c r="L10768"/>
      <c r="M10768"/>
      <c r="N10768"/>
      <c r="O10768"/>
      <c r="P10768"/>
      <c r="Q10768"/>
      <c r="R10768"/>
      <c r="S10768"/>
    </row>
    <row r="10769" spans="1:19">
      <c r="A10769"/>
      <c r="B10769"/>
      <c r="C10769"/>
      <c r="D10769"/>
      <c r="E10769"/>
      <c r="F10769"/>
      <c r="G10769"/>
      <c r="H10769"/>
      <c r="I10769"/>
      <c r="J10769"/>
      <c r="K10769"/>
      <c r="L10769"/>
      <c r="M10769"/>
      <c r="N10769"/>
      <c r="O10769"/>
      <c r="P10769"/>
      <c r="Q10769"/>
      <c r="R10769"/>
      <c r="S10769"/>
    </row>
    <row r="10770" spans="1:19">
      <c r="A10770"/>
      <c r="B10770"/>
      <c r="C10770"/>
      <c r="D10770"/>
      <c r="E10770"/>
      <c r="F10770"/>
      <c r="G10770"/>
      <c r="H10770"/>
      <c r="I10770"/>
      <c r="J10770"/>
      <c r="K10770"/>
      <c r="L10770"/>
      <c r="M10770"/>
      <c r="N10770"/>
      <c r="O10770"/>
      <c r="P10770"/>
      <c r="Q10770"/>
      <c r="R10770"/>
      <c r="S10770"/>
    </row>
    <row r="10771" spans="1:19">
      <c r="A10771"/>
      <c r="B10771"/>
      <c r="C10771"/>
      <c r="D10771"/>
      <c r="E10771"/>
      <c r="F10771"/>
      <c r="G10771"/>
      <c r="H10771"/>
      <c r="I10771"/>
      <c r="J10771"/>
      <c r="K10771"/>
      <c r="L10771"/>
      <c r="M10771"/>
      <c r="N10771"/>
      <c r="O10771"/>
      <c r="P10771"/>
      <c r="Q10771"/>
      <c r="R10771"/>
      <c r="S10771"/>
    </row>
    <row r="10772" spans="1:19">
      <c r="A10772"/>
      <c r="B10772"/>
      <c r="C10772"/>
      <c r="D10772"/>
      <c r="E10772"/>
      <c r="F10772"/>
      <c r="G10772"/>
      <c r="H10772"/>
      <c r="I10772"/>
      <c r="J10772"/>
      <c r="K10772"/>
      <c r="L10772"/>
      <c r="M10772"/>
      <c r="N10772"/>
      <c r="O10772"/>
      <c r="P10772"/>
      <c r="Q10772"/>
      <c r="R10772"/>
      <c r="S10772"/>
    </row>
    <row r="10773" spans="1:19">
      <c r="A10773"/>
      <c r="B10773"/>
      <c r="C10773"/>
      <c r="D10773"/>
      <c r="E10773"/>
      <c r="F10773"/>
      <c r="G10773"/>
      <c r="H10773"/>
      <c r="I10773"/>
      <c r="J10773"/>
      <c r="K10773"/>
      <c r="L10773"/>
      <c r="M10773"/>
      <c r="N10773"/>
      <c r="O10773"/>
      <c r="P10773"/>
      <c r="Q10773"/>
      <c r="R10773"/>
      <c r="S10773"/>
    </row>
    <row r="10774" spans="1:19">
      <c r="A10774"/>
      <c r="B10774"/>
      <c r="C10774"/>
      <c r="D10774"/>
      <c r="E10774"/>
      <c r="F10774"/>
      <c r="G10774"/>
      <c r="H10774"/>
      <c r="I10774"/>
      <c r="J10774"/>
      <c r="K10774"/>
      <c r="L10774"/>
      <c r="M10774"/>
      <c r="N10774"/>
      <c r="O10774"/>
      <c r="P10774"/>
      <c r="Q10774"/>
      <c r="R10774"/>
      <c r="S10774"/>
    </row>
    <row r="10775" spans="1:19">
      <c r="A10775"/>
      <c r="B10775"/>
      <c r="C10775"/>
      <c r="D10775"/>
      <c r="E10775"/>
      <c r="F10775"/>
      <c r="G10775"/>
      <c r="H10775"/>
      <c r="I10775"/>
      <c r="J10775"/>
      <c r="K10775"/>
      <c r="L10775"/>
      <c r="M10775"/>
      <c r="N10775"/>
      <c r="O10775"/>
      <c r="P10775"/>
      <c r="Q10775"/>
      <c r="R10775"/>
      <c r="S10775"/>
    </row>
    <row r="10776" spans="1:19">
      <c r="A10776"/>
      <c r="B10776"/>
      <c r="C10776"/>
      <c r="D10776"/>
      <c r="E10776"/>
      <c r="F10776"/>
      <c r="G10776"/>
      <c r="H10776"/>
      <c r="I10776"/>
      <c r="J10776"/>
      <c r="K10776"/>
      <c r="L10776"/>
      <c r="M10776"/>
      <c r="N10776"/>
      <c r="O10776"/>
      <c r="P10776"/>
      <c r="Q10776"/>
      <c r="R10776"/>
      <c r="S10776"/>
    </row>
    <row r="10777" spans="1:19">
      <c r="A10777"/>
      <c r="B10777"/>
      <c r="C10777"/>
      <c r="D10777"/>
      <c r="E10777"/>
      <c r="F10777"/>
      <c r="G10777"/>
      <c r="H10777"/>
      <c r="I10777"/>
      <c r="J10777"/>
      <c r="K10777"/>
      <c r="L10777"/>
      <c r="M10777"/>
      <c r="N10777"/>
      <c r="O10777"/>
      <c r="P10777"/>
      <c r="Q10777"/>
      <c r="R10777"/>
      <c r="S10777"/>
    </row>
    <row r="10778" spans="1:19">
      <c r="A10778"/>
      <c r="B10778"/>
      <c r="C10778"/>
      <c r="D10778"/>
      <c r="E10778"/>
      <c r="F10778"/>
      <c r="G10778"/>
      <c r="H10778"/>
      <c r="I10778"/>
      <c r="J10778"/>
      <c r="K10778"/>
      <c r="L10778"/>
      <c r="M10778"/>
      <c r="N10778"/>
      <c r="O10778"/>
      <c r="P10778"/>
      <c r="Q10778"/>
      <c r="R10778"/>
      <c r="S10778"/>
    </row>
    <row r="10779" spans="1:19">
      <c r="A10779"/>
      <c r="B10779"/>
      <c r="C10779"/>
      <c r="D10779"/>
      <c r="E10779"/>
      <c r="F10779"/>
      <c r="G10779"/>
      <c r="H10779"/>
      <c r="I10779"/>
      <c r="J10779"/>
      <c r="K10779"/>
      <c r="L10779"/>
      <c r="M10779"/>
      <c r="N10779"/>
      <c r="O10779"/>
      <c r="P10779"/>
      <c r="Q10779"/>
      <c r="R10779"/>
      <c r="S10779"/>
    </row>
    <row r="10780" spans="1:19">
      <c r="A10780"/>
      <c r="B10780"/>
      <c r="C10780"/>
      <c r="D10780"/>
      <c r="E10780"/>
      <c r="F10780"/>
      <c r="G10780"/>
      <c r="H10780"/>
      <c r="I10780"/>
      <c r="J10780"/>
      <c r="K10780"/>
      <c r="L10780"/>
      <c r="M10780"/>
      <c r="N10780"/>
      <c r="O10780"/>
      <c r="P10780"/>
      <c r="Q10780"/>
      <c r="R10780"/>
      <c r="S10780"/>
    </row>
    <row r="10781" spans="1:19">
      <c r="A10781"/>
      <c r="B10781"/>
      <c r="C10781"/>
      <c r="D10781"/>
      <c r="E10781"/>
      <c r="F10781"/>
      <c r="G10781"/>
      <c r="H10781"/>
      <c r="I10781"/>
      <c r="J10781"/>
      <c r="K10781"/>
      <c r="L10781"/>
      <c r="M10781"/>
      <c r="N10781"/>
      <c r="O10781"/>
      <c r="P10781"/>
      <c r="Q10781"/>
      <c r="R10781"/>
      <c r="S10781"/>
    </row>
    <row r="10782" spans="1:19">
      <c r="A10782"/>
      <c r="B10782"/>
      <c r="C10782"/>
      <c r="D10782"/>
      <c r="E10782"/>
      <c r="F10782"/>
      <c r="G10782"/>
      <c r="H10782"/>
      <c r="I10782"/>
      <c r="J10782"/>
      <c r="K10782"/>
      <c r="L10782"/>
      <c r="M10782"/>
      <c r="N10782"/>
      <c r="O10782"/>
      <c r="P10782"/>
      <c r="Q10782"/>
      <c r="R10782"/>
      <c r="S10782"/>
    </row>
    <row r="10783" spans="1:19">
      <c r="A10783"/>
      <c r="B10783"/>
      <c r="C10783"/>
      <c r="D10783"/>
      <c r="E10783"/>
      <c r="F10783"/>
      <c r="G10783"/>
      <c r="H10783"/>
      <c r="I10783"/>
      <c r="J10783"/>
      <c r="K10783"/>
      <c r="L10783"/>
      <c r="M10783"/>
      <c r="N10783"/>
      <c r="O10783"/>
      <c r="P10783"/>
      <c r="Q10783"/>
      <c r="R10783"/>
      <c r="S10783"/>
    </row>
    <row r="10784" spans="1:19">
      <c r="A10784"/>
      <c r="B10784"/>
      <c r="C10784"/>
      <c r="D10784"/>
      <c r="E10784"/>
      <c r="F10784"/>
      <c r="G10784"/>
      <c r="H10784"/>
      <c r="I10784"/>
      <c r="J10784"/>
      <c r="K10784"/>
      <c r="L10784"/>
      <c r="M10784"/>
      <c r="N10784"/>
      <c r="O10784"/>
      <c r="P10784"/>
      <c r="Q10784"/>
      <c r="R10784"/>
      <c r="S10784"/>
    </row>
    <row r="10785" spans="1:19">
      <c r="A10785"/>
      <c r="B10785"/>
      <c r="C10785"/>
      <c r="D10785"/>
      <c r="E10785"/>
      <c r="F10785"/>
      <c r="G10785"/>
      <c r="H10785"/>
      <c r="I10785"/>
      <c r="J10785"/>
      <c r="K10785"/>
      <c r="L10785"/>
      <c r="M10785"/>
      <c r="N10785"/>
      <c r="O10785"/>
      <c r="P10785"/>
      <c r="Q10785"/>
      <c r="R10785"/>
      <c r="S10785"/>
    </row>
    <row r="10786" spans="1:19">
      <c r="A10786"/>
      <c r="B10786"/>
      <c r="C10786"/>
      <c r="D10786"/>
      <c r="E10786"/>
      <c r="F10786"/>
      <c r="G10786"/>
      <c r="H10786"/>
      <c r="I10786"/>
      <c r="J10786"/>
      <c r="K10786"/>
      <c r="L10786"/>
      <c r="M10786"/>
      <c r="N10786"/>
      <c r="O10786"/>
      <c r="P10786"/>
      <c r="Q10786"/>
      <c r="R10786"/>
      <c r="S10786"/>
    </row>
    <row r="10787" spans="1:19">
      <c r="A10787"/>
      <c r="B10787"/>
      <c r="C10787"/>
      <c r="D10787"/>
      <c r="E10787"/>
      <c r="F10787"/>
      <c r="G10787"/>
      <c r="H10787"/>
      <c r="I10787"/>
      <c r="J10787"/>
      <c r="K10787"/>
      <c r="L10787"/>
      <c r="M10787"/>
      <c r="N10787"/>
      <c r="O10787"/>
      <c r="P10787"/>
      <c r="Q10787"/>
      <c r="R10787"/>
      <c r="S10787"/>
    </row>
    <row r="10788" spans="1:19">
      <c r="A10788"/>
      <c r="B10788"/>
      <c r="C10788"/>
      <c r="D10788"/>
      <c r="E10788"/>
      <c r="F10788"/>
      <c r="G10788"/>
      <c r="H10788"/>
      <c r="I10788"/>
      <c r="J10788"/>
      <c r="K10788"/>
      <c r="L10788"/>
      <c r="M10788"/>
      <c r="N10788"/>
      <c r="O10788"/>
      <c r="P10788"/>
      <c r="Q10788"/>
      <c r="R10788"/>
      <c r="S10788"/>
    </row>
    <row r="10789" spans="1:19">
      <c r="A10789"/>
      <c r="B10789"/>
      <c r="C10789"/>
      <c r="D10789"/>
      <c r="E10789"/>
      <c r="F10789"/>
      <c r="G10789"/>
      <c r="H10789"/>
      <c r="I10789"/>
      <c r="J10789"/>
      <c r="K10789"/>
      <c r="L10789"/>
      <c r="M10789"/>
      <c r="N10789"/>
      <c r="O10789"/>
      <c r="P10789"/>
      <c r="Q10789"/>
      <c r="R10789"/>
      <c r="S10789"/>
    </row>
    <row r="10790" spans="1:19">
      <c r="A10790"/>
      <c r="B10790"/>
      <c r="C10790"/>
      <c r="D10790"/>
      <c r="E10790"/>
      <c r="F10790"/>
      <c r="G10790"/>
      <c r="H10790"/>
      <c r="I10790"/>
      <c r="J10790"/>
      <c r="K10790"/>
      <c r="L10790"/>
      <c r="M10790"/>
      <c r="N10790"/>
      <c r="O10790"/>
      <c r="P10790"/>
      <c r="Q10790"/>
      <c r="R10790"/>
      <c r="S10790"/>
    </row>
    <row r="10791" spans="1:19">
      <c r="A10791"/>
      <c r="B10791"/>
      <c r="C10791"/>
      <c r="D10791"/>
      <c r="E10791"/>
      <c r="F10791"/>
      <c r="G10791"/>
      <c r="H10791"/>
      <c r="I10791"/>
      <c r="J10791"/>
      <c r="K10791"/>
      <c r="L10791"/>
      <c r="M10791"/>
      <c r="N10791"/>
      <c r="O10791"/>
      <c r="P10791"/>
      <c r="Q10791"/>
      <c r="R10791"/>
      <c r="S10791"/>
    </row>
    <row r="10792" spans="1:19">
      <c r="A10792"/>
      <c r="B10792"/>
      <c r="C10792"/>
      <c r="D10792"/>
      <c r="E10792"/>
      <c r="F10792"/>
      <c r="G10792"/>
      <c r="H10792"/>
      <c r="I10792"/>
      <c r="J10792"/>
      <c r="K10792"/>
      <c r="L10792"/>
      <c r="M10792"/>
      <c r="N10792"/>
      <c r="O10792"/>
      <c r="P10792"/>
      <c r="Q10792"/>
      <c r="R10792"/>
      <c r="S10792"/>
    </row>
    <row r="10793" spans="1:19">
      <c r="A10793"/>
      <c r="B10793"/>
      <c r="C10793"/>
      <c r="D10793"/>
      <c r="E10793"/>
      <c r="F10793"/>
      <c r="G10793"/>
      <c r="H10793"/>
      <c r="I10793"/>
      <c r="J10793"/>
      <c r="K10793"/>
      <c r="L10793"/>
      <c r="M10793"/>
      <c r="N10793"/>
      <c r="O10793"/>
      <c r="P10793"/>
      <c r="Q10793"/>
      <c r="R10793"/>
      <c r="S10793"/>
    </row>
    <row r="10794" spans="1:19">
      <c r="A10794"/>
      <c r="B10794"/>
      <c r="C10794"/>
      <c r="D10794"/>
      <c r="E10794"/>
      <c r="F10794"/>
      <c r="G10794"/>
      <c r="H10794"/>
      <c r="I10794"/>
      <c r="J10794"/>
      <c r="K10794"/>
      <c r="L10794"/>
      <c r="M10794"/>
      <c r="N10794"/>
      <c r="O10794"/>
      <c r="P10794"/>
      <c r="Q10794"/>
      <c r="R10794"/>
      <c r="S10794"/>
    </row>
    <row r="10795" spans="1:19">
      <c r="A10795"/>
      <c r="B10795"/>
      <c r="C10795"/>
      <c r="D10795"/>
      <c r="E10795"/>
      <c r="F10795"/>
      <c r="G10795"/>
      <c r="H10795"/>
      <c r="I10795"/>
      <c r="J10795"/>
      <c r="K10795"/>
      <c r="L10795"/>
      <c r="M10795"/>
      <c r="N10795"/>
      <c r="O10795"/>
      <c r="P10795"/>
      <c r="Q10795"/>
      <c r="R10795"/>
      <c r="S10795"/>
    </row>
    <row r="10796" spans="1:19">
      <c r="A10796"/>
      <c r="B10796"/>
      <c r="C10796"/>
      <c r="D10796"/>
      <c r="E10796"/>
      <c r="F10796"/>
      <c r="G10796"/>
      <c r="H10796"/>
      <c r="I10796"/>
      <c r="J10796"/>
      <c r="K10796"/>
      <c r="L10796"/>
      <c r="M10796"/>
      <c r="N10796"/>
      <c r="O10796"/>
      <c r="P10796"/>
      <c r="Q10796"/>
      <c r="R10796"/>
      <c r="S10796"/>
    </row>
    <row r="10797" spans="1:19">
      <c r="A10797"/>
      <c r="B10797"/>
      <c r="C10797"/>
      <c r="D10797"/>
      <c r="E10797"/>
      <c r="F10797"/>
      <c r="G10797"/>
      <c r="H10797"/>
      <c r="I10797"/>
      <c r="J10797"/>
      <c r="K10797"/>
      <c r="L10797"/>
      <c r="M10797"/>
      <c r="N10797"/>
      <c r="O10797"/>
      <c r="P10797"/>
      <c r="Q10797"/>
      <c r="R10797"/>
      <c r="S10797"/>
    </row>
    <row r="10798" spans="1:19">
      <c r="A10798"/>
      <c r="B10798"/>
      <c r="C10798"/>
      <c r="D10798"/>
      <c r="E10798"/>
      <c r="F10798"/>
      <c r="G10798"/>
      <c r="H10798"/>
      <c r="I10798"/>
      <c r="J10798"/>
      <c r="K10798"/>
      <c r="L10798"/>
      <c r="M10798"/>
      <c r="N10798"/>
      <c r="O10798"/>
      <c r="P10798"/>
      <c r="Q10798"/>
      <c r="R10798"/>
      <c r="S10798"/>
    </row>
    <row r="10799" spans="1:19">
      <c r="A10799"/>
      <c r="B10799"/>
      <c r="C10799"/>
      <c r="D10799"/>
      <c r="E10799"/>
      <c r="F10799"/>
      <c r="G10799"/>
      <c r="H10799"/>
      <c r="I10799"/>
      <c r="J10799"/>
      <c r="K10799"/>
      <c r="L10799"/>
      <c r="M10799"/>
      <c r="N10799"/>
      <c r="O10799"/>
      <c r="P10799"/>
      <c r="Q10799"/>
      <c r="R10799"/>
      <c r="S10799"/>
    </row>
    <row r="10800" spans="1:19">
      <c r="A10800"/>
      <c r="B10800"/>
      <c r="C10800"/>
      <c r="D10800"/>
      <c r="E10800"/>
      <c r="F10800"/>
      <c r="G10800"/>
      <c r="H10800"/>
      <c r="I10800"/>
      <c r="J10800"/>
      <c r="K10800"/>
      <c r="L10800"/>
      <c r="M10800"/>
      <c r="N10800"/>
      <c r="O10800"/>
      <c r="P10800"/>
      <c r="Q10800"/>
      <c r="R10800"/>
      <c r="S10800"/>
    </row>
    <row r="10801" spans="1:19">
      <c r="A10801"/>
      <c r="B10801"/>
      <c r="C10801"/>
      <c r="D10801"/>
      <c r="E10801"/>
      <c r="F10801"/>
      <c r="G10801"/>
      <c r="H10801"/>
      <c r="I10801"/>
      <c r="J10801"/>
      <c r="K10801"/>
      <c r="L10801"/>
      <c r="M10801"/>
      <c r="N10801"/>
      <c r="O10801"/>
      <c r="P10801"/>
      <c r="Q10801"/>
      <c r="R10801"/>
      <c r="S10801"/>
    </row>
    <row r="10802" spans="1:19">
      <c r="A10802"/>
      <c r="B10802"/>
      <c r="C10802"/>
      <c r="D10802"/>
      <c r="E10802"/>
      <c r="F10802"/>
      <c r="G10802"/>
      <c r="H10802"/>
      <c r="I10802"/>
      <c r="J10802"/>
      <c r="K10802"/>
      <c r="L10802"/>
      <c r="M10802"/>
      <c r="N10802"/>
      <c r="O10802"/>
      <c r="P10802"/>
      <c r="Q10802"/>
      <c r="R10802"/>
      <c r="S10802"/>
    </row>
    <row r="10803" spans="1:19">
      <c r="A10803"/>
      <c r="B10803"/>
      <c r="C10803"/>
      <c r="D10803"/>
      <c r="E10803"/>
      <c r="F10803"/>
      <c r="G10803"/>
      <c r="H10803"/>
      <c r="I10803"/>
      <c r="J10803"/>
      <c r="K10803"/>
      <c r="L10803"/>
      <c r="M10803"/>
      <c r="N10803"/>
      <c r="O10803"/>
      <c r="P10803"/>
      <c r="Q10803"/>
      <c r="R10803"/>
      <c r="S10803"/>
    </row>
    <row r="10804" spans="1:19">
      <c r="A10804"/>
      <c r="B10804"/>
      <c r="C10804"/>
      <c r="D10804"/>
      <c r="E10804"/>
      <c r="F10804"/>
      <c r="G10804"/>
      <c r="H10804"/>
      <c r="I10804"/>
      <c r="J10804"/>
      <c r="K10804"/>
      <c r="L10804"/>
      <c r="M10804"/>
      <c r="N10804"/>
      <c r="O10804"/>
      <c r="P10804"/>
      <c r="Q10804"/>
      <c r="R10804"/>
      <c r="S10804"/>
    </row>
    <row r="10805" spans="1:19">
      <c r="A10805"/>
      <c r="B10805"/>
      <c r="C10805"/>
      <c r="D10805"/>
      <c r="E10805"/>
      <c r="F10805"/>
      <c r="G10805"/>
      <c r="H10805"/>
      <c r="I10805"/>
      <c r="J10805"/>
      <c r="K10805"/>
      <c r="L10805"/>
      <c r="M10805"/>
      <c r="N10805"/>
      <c r="O10805"/>
      <c r="P10805"/>
      <c r="Q10805"/>
      <c r="R10805"/>
      <c r="S10805"/>
    </row>
    <row r="10806" spans="1:19">
      <c r="A10806"/>
      <c r="B10806"/>
      <c r="C10806"/>
      <c r="D10806"/>
      <c r="E10806"/>
      <c r="F10806"/>
      <c r="G10806"/>
      <c r="H10806"/>
      <c r="I10806"/>
      <c r="J10806"/>
      <c r="K10806"/>
      <c r="L10806"/>
      <c r="M10806"/>
      <c r="N10806"/>
      <c r="O10806"/>
      <c r="P10806"/>
      <c r="Q10806"/>
      <c r="R10806"/>
      <c r="S10806"/>
    </row>
    <row r="10807" spans="1:19">
      <c r="A10807"/>
      <c r="B10807"/>
      <c r="C10807"/>
      <c r="D10807"/>
      <c r="E10807"/>
      <c r="F10807"/>
      <c r="G10807"/>
      <c r="H10807"/>
      <c r="I10807"/>
      <c r="J10807"/>
      <c r="K10807"/>
      <c r="L10807"/>
      <c r="M10807"/>
      <c r="N10807"/>
      <c r="O10807"/>
      <c r="P10807"/>
      <c r="Q10807"/>
      <c r="R10807"/>
      <c r="S10807"/>
    </row>
    <row r="10808" spans="1:19">
      <c r="A10808"/>
      <c r="B10808"/>
      <c r="C10808"/>
      <c r="D10808"/>
      <c r="E10808"/>
      <c r="F10808"/>
      <c r="G10808"/>
      <c r="H10808"/>
      <c r="I10808"/>
      <c r="J10808"/>
      <c r="K10808"/>
      <c r="L10808"/>
      <c r="M10808"/>
      <c r="N10808"/>
      <c r="O10808"/>
      <c r="P10808"/>
      <c r="Q10808"/>
      <c r="R10808"/>
      <c r="S10808"/>
    </row>
    <row r="10809" spans="1:19">
      <c r="A10809"/>
      <c r="B10809"/>
      <c r="C10809"/>
      <c r="D10809"/>
      <c r="E10809"/>
      <c r="F10809"/>
      <c r="G10809"/>
      <c r="H10809"/>
      <c r="I10809"/>
      <c r="J10809"/>
      <c r="K10809"/>
      <c r="L10809"/>
      <c r="M10809"/>
      <c r="N10809"/>
      <c r="O10809"/>
      <c r="P10809"/>
      <c r="Q10809"/>
      <c r="R10809"/>
      <c r="S10809"/>
    </row>
    <row r="10810" spans="1:19">
      <c r="A10810"/>
      <c r="B10810"/>
      <c r="C10810"/>
      <c r="D10810"/>
      <c r="E10810"/>
      <c r="F10810"/>
      <c r="G10810"/>
      <c r="H10810"/>
      <c r="I10810"/>
      <c r="J10810"/>
      <c r="K10810"/>
      <c r="L10810"/>
      <c r="M10810"/>
      <c r="N10810"/>
      <c r="O10810"/>
      <c r="P10810"/>
      <c r="Q10810"/>
      <c r="R10810"/>
      <c r="S10810"/>
    </row>
    <row r="10811" spans="1:19">
      <c r="A10811"/>
      <c r="B10811"/>
      <c r="C10811"/>
      <c r="D10811"/>
      <c r="E10811"/>
      <c r="F10811"/>
      <c r="G10811"/>
      <c r="H10811"/>
      <c r="I10811"/>
      <c r="J10811"/>
      <c r="K10811"/>
      <c r="L10811"/>
      <c r="M10811"/>
      <c r="N10811"/>
      <c r="O10811"/>
      <c r="P10811"/>
      <c r="Q10811"/>
      <c r="R10811"/>
      <c r="S10811"/>
    </row>
    <row r="10812" spans="1:19">
      <c r="A10812"/>
      <c r="B10812"/>
      <c r="C10812"/>
      <c r="D10812"/>
      <c r="E10812"/>
      <c r="F10812"/>
      <c r="G10812"/>
      <c r="H10812"/>
      <c r="I10812"/>
      <c r="J10812"/>
      <c r="K10812"/>
      <c r="L10812"/>
      <c r="M10812"/>
      <c r="N10812"/>
      <c r="O10812"/>
      <c r="P10812"/>
      <c r="Q10812"/>
      <c r="R10812"/>
      <c r="S10812"/>
    </row>
    <row r="10813" spans="1:19">
      <c r="A10813"/>
      <c r="B10813"/>
      <c r="C10813"/>
      <c r="D10813"/>
      <c r="E10813"/>
      <c r="F10813"/>
      <c r="G10813"/>
      <c r="H10813"/>
      <c r="I10813"/>
      <c r="J10813"/>
      <c r="K10813"/>
      <c r="L10813"/>
      <c r="M10813"/>
      <c r="N10813"/>
      <c r="O10813"/>
      <c r="P10813"/>
      <c r="Q10813"/>
      <c r="R10813"/>
      <c r="S10813"/>
    </row>
    <row r="10814" spans="1:19">
      <c r="A10814"/>
      <c r="B10814"/>
      <c r="C10814"/>
      <c r="D10814"/>
      <c r="E10814"/>
      <c r="F10814"/>
      <c r="G10814"/>
      <c r="H10814"/>
      <c r="I10814"/>
      <c r="J10814"/>
      <c r="K10814"/>
      <c r="L10814"/>
      <c r="M10814"/>
      <c r="N10814"/>
      <c r="O10814"/>
      <c r="P10814"/>
      <c r="Q10814"/>
      <c r="R10814"/>
      <c r="S10814"/>
    </row>
    <row r="10815" spans="1:19">
      <c r="A10815"/>
      <c r="B10815"/>
      <c r="C10815"/>
      <c r="D10815"/>
      <c r="E10815"/>
      <c r="F10815"/>
      <c r="G10815"/>
      <c r="H10815"/>
      <c r="I10815"/>
      <c r="J10815"/>
      <c r="K10815"/>
      <c r="L10815"/>
      <c r="M10815"/>
      <c r="N10815"/>
      <c r="O10815"/>
      <c r="P10815"/>
      <c r="Q10815"/>
      <c r="R10815"/>
      <c r="S10815"/>
    </row>
    <row r="10816" spans="1:19">
      <c r="A10816"/>
      <c r="B10816"/>
      <c r="C10816"/>
      <c r="D10816"/>
      <c r="E10816"/>
      <c r="F10816"/>
      <c r="G10816"/>
      <c r="H10816"/>
      <c r="I10816"/>
      <c r="J10816"/>
      <c r="K10816"/>
      <c r="L10816"/>
      <c r="M10816"/>
      <c r="N10816"/>
      <c r="O10816"/>
      <c r="P10816"/>
      <c r="Q10816"/>
      <c r="R10816"/>
      <c r="S10816"/>
    </row>
    <row r="10817" spans="1:19">
      <c r="A10817"/>
      <c r="B10817"/>
      <c r="C10817"/>
      <c r="D10817"/>
      <c r="E10817"/>
      <c r="F10817"/>
      <c r="G10817"/>
      <c r="H10817"/>
      <c r="I10817"/>
      <c r="J10817"/>
      <c r="K10817"/>
      <c r="L10817"/>
      <c r="M10817"/>
      <c r="N10817"/>
      <c r="O10817"/>
      <c r="P10817"/>
      <c r="Q10817"/>
      <c r="R10817"/>
      <c r="S10817"/>
    </row>
    <row r="10818" spans="1:19">
      <c r="A10818"/>
      <c r="B10818"/>
      <c r="C10818"/>
      <c r="D10818"/>
      <c r="E10818"/>
      <c r="F10818"/>
      <c r="G10818"/>
      <c r="H10818"/>
      <c r="I10818"/>
      <c r="J10818"/>
      <c r="K10818"/>
      <c r="L10818"/>
      <c r="M10818"/>
      <c r="N10818"/>
      <c r="O10818"/>
      <c r="P10818"/>
      <c r="Q10818"/>
      <c r="R10818"/>
      <c r="S10818"/>
    </row>
    <row r="10819" spans="1:19">
      <c r="A10819"/>
      <c r="B10819"/>
      <c r="C10819"/>
      <c r="D10819"/>
      <c r="E10819"/>
      <c r="F10819"/>
      <c r="G10819"/>
      <c r="H10819"/>
      <c r="I10819"/>
      <c r="J10819"/>
      <c r="K10819"/>
      <c r="L10819"/>
      <c r="M10819"/>
      <c r="N10819"/>
      <c r="O10819"/>
      <c r="P10819"/>
      <c r="Q10819"/>
      <c r="R10819"/>
      <c r="S10819"/>
    </row>
    <row r="10820" spans="1:19">
      <c r="A10820"/>
      <c r="B10820"/>
      <c r="C10820"/>
      <c r="D10820"/>
      <c r="E10820"/>
      <c r="F10820"/>
      <c r="G10820"/>
      <c r="H10820"/>
      <c r="I10820"/>
      <c r="J10820"/>
      <c r="K10820"/>
      <c r="L10820"/>
      <c r="M10820"/>
      <c r="N10820"/>
      <c r="O10820"/>
      <c r="P10820"/>
      <c r="Q10820"/>
      <c r="R10820"/>
      <c r="S10820"/>
    </row>
    <row r="10821" spans="1:19">
      <c r="A10821"/>
      <c r="B10821"/>
      <c r="C10821"/>
      <c r="D10821"/>
      <c r="E10821"/>
      <c r="F10821"/>
      <c r="G10821"/>
      <c r="H10821"/>
      <c r="I10821"/>
      <c r="J10821"/>
      <c r="K10821"/>
      <c r="L10821"/>
      <c r="M10821"/>
      <c r="N10821"/>
      <c r="O10821"/>
      <c r="P10821"/>
      <c r="Q10821"/>
      <c r="R10821"/>
      <c r="S10821"/>
    </row>
    <row r="10822" spans="1:19">
      <c r="A10822"/>
      <c r="B10822"/>
      <c r="C10822"/>
      <c r="D10822"/>
      <c r="E10822"/>
      <c r="F10822"/>
      <c r="G10822"/>
      <c r="H10822"/>
      <c r="I10822"/>
      <c r="J10822"/>
      <c r="K10822"/>
      <c r="L10822"/>
      <c r="M10822"/>
      <c r="N10822"/>
      <c r="O10822"/>
      <c r="P10822"/>
      <c r="Q10822"/>
      <c r="R10822"/>
      <c r="S10822"/>
    </row>
    <row r="10823" spans="1:19">
      <c r="A10823"/>
      <c r="B10823"/>
      <c r="C10823"/>
      <c r="D10823"/>
      <c r="E10823"/>
      <c r="F10823"/>
      <c r="G10823"/>
      <c r="H10823"/>
      <c r="I10823"/>
      <c r="J10823"/>
      <c r="K10823"/>
      <c r="L10823"/>
      <c r="M10823"/>
      <c r="N10823"/>
      <c r="O10823"/>
      <c r="P10823"/>
      <c r="Q10823"/>
      <c r="R10823"/>
      <c r="S10823"/>
    </row>
    <row r="10824" spans="1:19">
      <c r="A10824"/>
      <c r="B10824"/>
      <c r="C10824"/>
      <c r="D10824"/>
      <c r="E10824"/>
      <c r="F10824"/>
      <c r="G10824"/>
      <c r="H10824"/>
      <c r="I10824"/>
      <c r="J10824"/>
      <c r="K10824"/>
      <c r="L10824"/>
      <c r="M10824"/>
      <c r="N10824"/>
      <c r="O10824"/>
      <c r="P10824"/>
      <c r="Q10824"/>
      <c r="R10824"/>
      <c r="S10824"/>
    </row>
    <row r="10825" spans="1:19">
      <c r="A10825"/>
      <c r="B10825"/>
      <c r="C10825"/>
      <c r="D10825"/>
      <c r="E10825"/>
      <c r="F10825"/>
      <c r="G10825"/>
      <c r="H10825"/>
      <c r="I10825"/>
      <c r="J10825"/>
      <c r="K10825"/>
      <c r="L10825"/>
      <c r="M10825"/>
      <c r="N10825"/>
      <c r="O10825"/>
      <c r="P10825"/>
      <c r="Q10825"/>
      <c r="R10825"/>
      <c r="S10825"/>
    </row>
    <row r="10826" spans="1:19">
      <c r="A10826"/>
      <c r="B10826"/>
      <c r="C10826"/>
      <c r="D10826"/>
      <c r="E10826"/>
      <c r="F10826"/>
      <c r="G10826"/>
      <c r="H10826"/>
      <c r="I10826"/>
      <c r="J10826"/>
      <c r="K10826"/>
      <c r="L10826"/>
      <c r="M10826"/>
      <c r="N10826"/>
      <c r="O10826"/>
      <c r="P10826"/>
      <c r="Q10826"/>
      <c r="R10826"/>
      <c r="S10826"/>
    </row>
    <row r="10827" spans="1:19">
      <c r="A10827"/>
      <c r="B10827"/>
      <c r="C10827"/>
      <c r="D10827"/>
      <c r="E10827"/>
      <c r="F10827"/>
      <c r="G10827"/>
      <c r="H10827"/>
      <c r="I10827"/>
      <c r="J10827"/>
      <c r="K10827"/>
      <c r="L10827"/>
      <c r="M10827"/>
      <c r="N10827"/>
      <c r="O10827"/>
      <c r="P10827"/>
      <c r="Q10827"/>
      <c r="R10827"/>
      <c r="S10827"/>
    </row>
    <row r="10828" spans="1:19">
      <c r="A10828"/>
      <c r="B10828"/>
      <c r="C10828"/>
      <c r="D10828"/>
      <c r="E10828"/>
      <c r="F10828"/>
      <c r="G10828"/>
      <c r="H10828"/>
      <c r="I10828"/>
      <c r="J10828"/>
      <c r="K10828"/>
      <c r="L10828"/>
      <c r="M10828"/>
      <c r="N10828"/>
      <c r="O10828"/>
      <c r="P10828"/>
      <c r="Q10828"/>
      <c r="R10828"/>
      <c r="S10828"/>
    </row>
    <row r="10829" spans="1:19">
      <c r="A10829"/>
      <c r="B10829"/>
      <c r="C10829"/>
      <c r="D10829"/>
      <c r="E10829"/>
      <c r="F10829"/>
      <c r="G10829"/>
      <c r="H10829"/>
      <c r="I10829"/>
      <c r="J10829"/>
      <c r="K10829"/>
      <c r="L10829"/>
      <c r="M10829"/>
      <c r="N10829"/>
      <c r="O10829"/>
      <c r="P10829"/>
      <c r="Q10829"/>
      <c r="R10829"/>
      <c r="S10829"/>
    </row>
    <row r="10830" spans="1:19">
      <c r="A10830"/>
      <c r="B10830"/>
      <c r="C10830"/>
      <c r="D10830"/>
      <c r="E10830"/>
      <c r="F10830"/>
      <c r="G10830"/>
      <c r="H10830"/>
      <c r="I10830"/>
      <c r="J10830"/>
      <c r="K10830"/>
      <c r="L10830"/>
      <c r="M10830"/>
      <c r="N10830"/>
      <c r="O10830"/>
      <c r="P10830"/>
      <c r="Q10830"/>
      <c r="R10830"/>
      <c r="S10830"/>
    </row>
    <row r="10831" spans="1:19">
      <c r="A10831"/>
      <c r="B10831"/>
      <c r="C10831"/>
      <c r="D10831"/>
      <c r="E10831"/>
      <c r="F10831"/>
      <c r="G10831"/>
      <c r="H10831"/>
      <c r="I10831"/>
      <c r="J10831"/>
      <c r="K10831"/>
      <c r="L10831"/>
      <c r="M10831"/>
      <c r="N10831"/>
      <c r="O10831"/>
      <c r="P10831"/>
      <c r="Q10831"/>
      <c r="R10831"/>
      <c r="S10831"/>
    </row>
    <row r="10832" spans="1:19">
      <c r="A10832"/>
      <c r="B10832"/>
      <c r="C10832"/>
      <c r="D10832"/>
      <c r="E10832"/>
      <c r="F10832"/>
      <c r="G10832"/>
      <c r="H10832"/>
      <c r="I10832"/>
      <c r="J10832"/>
      <c r="K10832"/>
      <c r="L10832"/>
      <c r="M10832"/>
      <c r="N10832"/>
      <c r="O10832"/>
      <c r="P10832"/>
      <c r="Q10832"/>
      <c r="R10832"/>
      <c r="S10832"/>
    </row>
    <row r="10833" spans="1:19">
      <c r="A10833"/>
      <c r="B10833"/>
      <c r="C10833"/>
      <c r="D10833"/>
      <c r="E10833"/>
      <c r="F10833"/>
      <c r="G10833"/>
      <c r="H10833"/>
      <c r="I10833"/>
      <c r="J10833"/>
      <c r="K10833"/>
      <c r="L10833"/>
      <c r="M10833"/>
      <c r="N10833"/>
      <c r="O10833"/>
      <c r="P10833"/>
      <c r="Q10833"/>
      <c r="R10833"/>
      <c r="S10833"/>
    </row>
    <row r="10834" spans="1:19">
      <c r="A10834"/>
      <c r="B10834"/>
      <c r="C10834"/>
      <c r="D10834"/>
      <c r="E10834"/>
      <c r="F10834"/>
      <c r="G10834"/>
      <c r="H10834"/>
      <c r="I10834"/>
      <c r="J10834"/>
      <c r="K10834"/>
      <c r="L10834"/>
      <c r="M10834"/>
      <c r="N10834"/>
      <c r="O10834"/>
      <c r="P10834"/>
      <c r="Q10834"/>
      <c r="R10834"/>
      <c r="S10834"/>
    </row>
    <row r="10835" spans="1:19">
      <c r="A10835"/>
      <c r="B10835"/>
      <c r="C10835"/>
      <c r="D10835"/>
      <c r="E10835"/>
      <c r="F10835"/>
      <c r="G10835"/>
      <c r="H10835"/>
      <c r="I10835"/>
      <c r="J10835"/>
      <c r="K10835"/>
      <c r="L10835"/>
      <c r="M10835"/>
      <c r="N10835"/>
      <c r="O10835"/>
      <c r="P10835"/>
      <c r="Q10835"/>
      <c r="R10835"/>
      <c r="S10835"/>
    </row>
    <row r="10836" spans="1:19">
      <c r="A10836"/>
      <c r="B10836"/>
      <c r="C10836"/>
      <c r="D10836"/>
      <c r="E10836"/>
      <c r="F10836"/>
      <c r="G10836"/>
      <c r="H10836"/>
      <c r="I10836"/>
      <c r="J10836"/>
      <c r="K10836"/>
      <c r="L10836"/>
      <c r="M10836"/>
      <c r="N10836"/>
      <c r="O10836"/>
      <c r="P10836"/>
      <c r="Q10836"/>
      <c r="R10836"/>
      <c r="S10836"/>
    </row>
    <row r="10837" spans="1:19">
      <c r="A10837"/>
      <c r="B10837"/>
      <c r="C10837"/>
      <c r="D10837"/>
      <c r="E10837"/>
      <c r="F10837"/>
      <c r="G10837"/>
      <c r="H10837"/>
      <c r="I10837"/>
      <c r="J10837"/>
      <c r="K10837"/>
      <c r="L10837"/>
      <c r="M10837"/>
      <c r="N10837"/>
      <c r="O10837"/>
      <c r="P10837"/>
      <c r="Q10837"/>
      <c r="R10837"/>
      <c r="S10837"/>
    </row>
    <row r="10838" spans="1:19">
      <c r="A10838"/>
      <c r="B10838"/>
      <c r="C10838"/>
      <c r="D10838"/>
      <c r="E10838"/>
      <c r="F10838"/>
      <c r="G10838"/>
      <c r="H10838"/>
      <c r="I10838"/>
      <c r="J10838"/>
      <c r="K10838"/>
      <c r="L10838"/>
      <c r="M10838"/>
      <c r="N10838"/>
      <c r="O10838"/>
      <c r="P10838"/>
      <c r="Q10838"/>
      <c r="R10838"/>
      <c r="S10838"/>
    </row>
    <row r="10839" spans="1:19">
      <c r="A10839"/>
      <c r="B10839"/>
      <c r="C10839"/>
      <c r="D10839"/>
      <c r="E10839"/>
      <c r="F10839"/>
      <c r="G10839"/>
      <c r="H10839"/>
      <c r="I10839"/>
      <c r="J10839"/>
      <c r="K10839"/>
      <c r="L10839"/>
      <c r="M10839"/>
      <c r="N10839"/>
      <c r="O10839"/>
      <c r="P10839"/>
      <c r="Q10839"/>
      <c r="R10839"/>
      <c r="S10839"/>
    </row>
    <row r="10840" spans="1:19">
      <c r="A10840"/>
      <c r="B10840"/>
      <c r="C10840"/>
      <c r="D10840"/>
      <c r="E10840"/>
      <c r="F10840"/>
      <c r="G10840"/>
      <c r="H10840"/>
      <c r="I10840"/>
      <c r="J10840"/>
      <c r="K10840"/>
      <c r="L10840"/>
      <c r="M10840"/>
      <c r="N10840"/>
      <c r="O10840"/>
      <c r="P10840"/>
      <c r="Q10840"/>
      <c r="R10840"/>
      <c r="S10840"/>
    </row>
    <row r="10841" spans="1:19">
      <c r="A10841"/>
      <c r="B10841"/>
      <c r="C10841"/>
      <c r="D10841"/>
      <c r="E10841"/>
      <c r="F10841"/>
      <c r="G10841"/>
      <c r="H10841"/>
      <c r="I10841"/>
      <c r="J10841"/>
      <c r="K10841"/>
      <c r="L10841"/>
      <c r="M10841"/>
      <c r="N10841"/>
      <c r="O10841"/>
      <c r="P10841"/>
      <c r="Q10841"/>
      <c r="R10841"/>
      <c r="S10841"/>
    </row>
    <row r="10842" spans="1:19">
      <c r="A10842"/>
      <c r="B10842"/>
      <c r="C10842"/>
      <c r="D10842"/>
      <c r="E10842"/>
      <c r="F10842"/>
      <c r="G10842"/>
      <c r="H10842"/>
      <c r="I10842"/>
      <c r="J10842"/>
      <c r="K10842"/>
      <c r="L10842"/>
      <c r="M10842"/>
      <c r="N10842"/>
      <c r="O10842"/>
      <c r="P10842"/>
      <c r="Q10842"/>
      <c r="R10842"/>
      <c r="S10842"/>
    </row>
    <row r="10843" spans="1:19">
      <c r="A10843"/>
      <c r="B10843"/>
      <c r="C10843"/>
      <c r="D10843"/>
      <c r="E10843"/>
      <c r="F10843"/>
      <c r="G10843"/>
      <c r="H10843"/>
      <c r="I10843"/>
      <c r="J10843"/>
      <c r="K10843"/>
      <c r="L10843"/>
      <c r="M10843"/>
      <c r="N10843"/>
      <c r="O10843"/>
      <c r="P10843"/>
      <c r="Q10843"/>
      <c r="R10843"/>
      <c r="S10843"/>
    </row>
    <row r="10844" spans="1:19">
      <c r="A10844"/>
      <c r="B10844"/>
      <c r="C10844"/>
      <c r="D10844"/>
      <c r="E10844"/>
      <c r="F10844"/>
      <c r="G10844"/>
      <c r="H10844"/>
      <c r="I10844"/>
      <c r="J10844"/>
      <c r="K10844"/>
      <c r="L10844"/>
      <c r="M10844"/>
      <c r="N10844"/>
      <c r="O10844"/>
      <c r="P10844"/>
      <c r="Q10844"/>
      <c r="R10844"/>
      <c r="S10844"/>
    </row>
    <row r="10845" spans="1:19">
      <c r="A10845"/>
      <c r="B10845"/>
      <c r="C10845"/>
      <c r="D10845"/>
      <c r="E10845"/>
      <c r="F10845"/>
      <c r="G10845"/>
      <c r="H10845"/>
      <c r="I10845"/>
      <c r="J10845"/>
      <c r="K10845"/>
      <c r="L10845"/>
      <c r="M10845"/>
      <c r="N10845"/>
      <c r="O10845"/>
      <c r="P10845"/>
      <c r="Q10845"/>
      <c r="R10845"/>
      <c r="S10845"/>
    </row>
    <row r="10846" spans="1:19">
      <c r="A10846"/>
      <c r="B10846"/>
      <c r="C10846"/>
      <c r="D10846"/>
      <c r="E10846"/>
      <c r="F10846"/>
      <c r="G10846"/>
      <c r="H10846"/>
      <c r="I10846"/>
      <c r="J10846"/>
      <c r="K10846"/>
      <c r="L10846"/>
      <c r="M10846"/>
      <c r="N10846"/>
      <c r="O10846"/>
      <c r="P10846"/>
      <c r="Q10846"/>
      <c r="R10846"/>
      <c r="S10846"/>
    </row>
    <row r="10847" spans="1:19">
      <c r="A10847"/>
      <c r="B10847"/>
      <c r="C10847"/>
      <c r="D10847"/>
      <c r="E10847"/>
      <c r="F10847"/>
      <c r="G10847"/>
      <c r="H10847"/>
      <c r="I10847"/>
      <c r="J10847"/>
      <c r="K10847"/>
      <c r="L10847"/>
      <c r="M10847"/>
      <c r="N10847"/>
      <c r="O10847"/>
      <c r="P10847"/>
      <c r="Q10847"/>
      <c r="R10847"/>
      <c r="S10847"/>
    </row>
    <row r="10848" spans="1:19">
      <c r="A10848"/>
      <c r="B10848"/>
      <c r="C10848"/>
      <c r="D10848"/>
      <c r="E10848"/>
      <c r="F10848"/>
      <c r="G10848"/>
      <c r="H10848"/>
      <c r="I10848"/>
      <c r="J10848"/>
      <c r="K10848"/>
      <c r="L10848"/>
      <c r="M10848"/>
      <c r="N10848"/>
      <c r="O10848"/>
      <c r="P10848"/>
      <c r="Q10848"/>
      <c r="R10848"/>
      <c r="S10848"/>
    </row>
    <row r="10849" spans="1:19">
      <c r="A10849"/>
      <c r="B10849"/>
      <c r="C10849"/>
      <c r="D10849"/>
      <c r="E10849"/>
      <c r="F10849"/>
      <c r="G10849"/>
      <c r="H10849"/>
      <c r="I10849"/>
      <c r="J10849"/>
      <c r="K10849"/>
      <c r="L10849"/>
      <c r="M10849"/>
      <c r="N10849"/>
      <c r="O10849"/>
      <c r="P10849"/>
      <c r="Q10849"/>
      <c r="R10849"/>
      <c r="S10849"/>
    </row>
    <row r="10850" spans="1:19">
      <c r="A10850"/>
      <c r="B10850"/>
      <c r="C10850"/>
      <c r="D10850"/>
      <c r="E10850"/>
      <c r="F10850"/>
      <c r="G10850"/>
      <c r="H10850"/>
      <c r="I10850"/>
      <c r="J10850"/>
      <c r="K10850"/>
      <c r="L10850"/>
      <c r="M10850"/>
      <c r="N10850"/>
      <c r="O10850"/>
      <c r="P10850"/>
      <c r="Q10850"/>
      <c r="R10850"/>
      <c r="S10850"/>
    </row>
    <row r="10851" spans="1:19">
      <c r="A10851"/>
      <c r="B10851"/>
      <c r="C10851"/>
      <c r="D10851"/>
      <c r="E10851"/>
      <c r="F10851"/>
      <c r="G10851"/>
      <c r="H10851"/>
      <c r="I10851"/>
      <c r="J10851"/>
      <c r="K10851"/>
      <c r="L10851"/>
      <c r="M10851"/>
      <c r="N10851"/>
      <c r="O10851"/>
      <c r="P10851"/>
      <c r="Q10851"/>
      <c r="R10851"/>
      <c r="S10851"/>
    </row>
    <row r="10852" spans="1:19">
      <c r="A10852"/>
      <c r="B10852"/>
      <c r="C10852"/>
      <c r="D10852"/>
      <c r="E10852"/>
      <c r="F10852"/>
      <c r="G10852"/>
      <c r="H10852"/>
      <c r="I10852"/>
      <c r="J10852"/>
      <c r="K10852"/>
      <c r="L10852"/>
      <c r="M10852"/>
      <c r="N10852"/>
      <c r="O10852"/>
      <c r="P10852"/>
      <c r="Q10852"/>
      <c r="R10852"/>
      <c r="S10852"/>
    </row>
    <row r="10853" spans="1:19">
      <c r="A10853"/>
      <c r="B10853"/>
      <c r="C10853"/>
      <c r="D10853"/>
      <c r="E10853"/>
      <c r="F10853"/>
      <c r="G10853"/>
      <c r="H10853"/>
      <c r="I10853"/>
      <c r="J10853"/>
      <c r="K10853"/>
      <c r="L10853"/>
      <c r="M10853"/>
      <c r="N10853"/>
      <c r="O10853"/>
      <c r="P10853"/>
      <c r="Q10853"/>
      <c r="R10853"/>
      <c r="S10853"/>
    </row>
    <row r="10854" spans="1:19">
      <c r="A10854"/>
      <c r="B10854"/>
      <c r="C10854"/>
      <c r="D10854"/>
      <c r="E10854"/>
      <c r="F10854"/>
      <c r="G10854"/>
      <c r="H10854"/>
      <c r="I10854"/>
      <c r="J10854"/>
      <c r="K10854"/>
      <c r="L10854"/>
      <c r="M10854"/>
      <c r="N10854"/>
      <c r="O10854"/>
      <c r="P10854"/>
      <c r="Q10854"/>
      <c r="R10854"/>
      <c r="S10854"/>
    </row>
    <row r="10855" spans="1:19">
      <c r="A10855"/>
      <c r="B10855"/>
      <c r="C10855"/>
      <c r="D10855"/>
      <c r="E10855"/>
      <c r="F10855"/>
      <c r="G10855"/>
      <c r="H10855"/>
      <c r="I10855"/>
      <c r="J10855"/>
      <c r="K10855"/>
      <c r="L10855"/>
      <c r="M10855"/>
      <c r="N10855"/>
      <c r="O10855"/>
      <c r="P10855"/>
      <c r="Q10855"/>
      <c r="R10855"/>
      <c r="S10855"/>
    </row>
    <row r="10856" spans="1:19">
      <c r="A10856"/>
      <c r="B10856"/>
      <c r="C10856"/>
      <c r="D10856"/>
      <c r="E10856"/>
      <c r="F10856"/>
      <c r="G10856"/>
      <c r="H10856"/>
      <c r="I10856"/>
      <c r="J10856"/>
      <c r="K10856"/>
      <c r="L10856"/>
      <c r="M10856"/>
      <c r="N10856"/>
      <c r="O10856"/>
      <c r="P10856"/>
      <c r="Q10856"/>
      <c r="R10856"/>
      <c r="S10856"/>
    </row>
    <row r="10857" spans="1:19">
      <c r="A10857"/>
      <c r="B10857"/>
      <c r="C10857"/>
      <c r="D10857"/>
      <c r="E10857"/>
      <c r="F10857"/>
      <c r="G10857"/>
      <c r="H10857"/>
      <c r="I10857"/>
      <c r="J10857"/>
      <c r="K10857"/>
      <c r="L10857"/>
      <c r="M10857"/>
      <c r="N10857"/>
      <c r="O10857"/>
      <c r="P10857"/>
      <c r="Q10857"/>
      <c r="R10857"/>
      <c r="S10857"/>
    </row>
    <row r="10858" spans="1:19">
      <c r="A10858"/>
      <c r="B10858"/>
      <c r="C10858"/>
      <c r="D10858"/>
      <c r="E10858"/>
      <c r="F10858"/>
      <c r="G10858"/>
      <c r="H10858"/>
      <c r="I10858"/>
      <c r="J10858"/>
      <c r="K10858"/>
      <c r="L10858"/>
      <c r="M10858"/>
      <c r="N10858"/>
      <c r="O10858"/>
      <c r="P10858"/>
      <c r="Q10858"/>
      <c r="R10858"/>
      <c r="S10858"/>
    </row>
    <row r="10859" spans="1:19">
      <c r="A10859"/>
      <c r="B10859"/>
      <c r="C10859"/>
      <c r="D10859"/>
      <c r="E10859"/>
      <c r="F10859"/>
      <c r="G10859"/>
      <c r="H10859"/>
      <c r="I10859"/>
      <c r="J10859"/>
      <c r="K10859"/>
      <c r="L10859"/>
      <c r="M10859"/>
      <c r="N10859"/>
      <c r="O10859"/>
      <c r="P10859"/>
      <c r="Q10859"/>
      <c r="R10859"/>
      <c r="S10859"/>
    </row>
    <row r="10860" spans="1:19">
      <c r="A10860"/>
      <c r="B10860"/>
      <c r="C10860"/>
      <c r="D10860"/>
      <c r="E10860"/>
      <c r="F10860"/>
      <c r="G10860"/>
      <c r="H10860"/>
      <c r="I10860"/>
      <c r="J10860"/>
      <c r="K10860"/>
      <c r="L10860"/>
      <c r="M10860"/>
      <c r="N10860"/>
      <c r="O10860"/>
      <c r="P10860"/>
      <c r="Q10860"/>
      <c r="R10860"/>
      <c r="S10860"/>
    </row>
    <row r="10861" spans="1:19">
      <c r="A10861"/>
      <c r="B10861"/>
      <c r="C10861"/>
      <c r="D10861"/>
      <c r="E10861"/>
      <c r="F10861"/>
      <c r="G10861"/>
      <c r="H10861"/>
      <c r="I10861"/>
      <c r="J10861"/>
      <c r="K10861"/>
      <c r="L10861"/>
      <c r="M10861"/>
      <c r="N10861"/>
      <c r="O10861"/>
      <c r="P10861"/>
      <c r="Q10861"/>
      <c r="R10861"/>
      <c r="S10861"/>
    </row>
    <row r="10862" spans="1:19">
      <c r="A10862"/>
      <c r="B10862"/>
      <c r="C10862"/>
      <c r="D10862"/>
      <c r="E10862"/>
      <c r="F10862"/>
      <c r="G10862"/>
      <c r="H10862"/>
      <c r="I10862"/>
      <c r="J10862"/>
      <c r="K10862"/>
      <c r="L10862"/>
      <c r="M10862"/>
      <c r="N10862"/>
      <c r="O10862"/>
      <c r="P10862"/>
      <c r="Q10862"/>
      <c r="R10862"/>
      <c r="S10862"/>
    </row>
    <row r="10863" spans="1:19">
      <c r="A10863"/>
      <c r="B10863"/>
      <c r="C10863"/>
      <c r="D10863"/>
      <c r="E10863"/>
      <c r="F10863"/>
      <c r="G10863"/>
      <c r="H10863"/>
      <c r="I10863"/>
      <c r="J10863"/>
      <c r="K10863"/>
      <c r="L10863"/>
      <c r="M10863"/>
      <c r="N10863"/>
      <c r="O10863"/>
      <c r="P10863"/>
      <c r="Q10863"/>
      <c r="R10863"/>
      <c r="S10863"/>
    </row>
    <row r="10864" spans="1:19">
      <c r="A10864"/>
      <c r="B10864"/>
      <c r="C10864"/>
      <c r="D10864"/>
      <c r="E10864"/>
      <c r="F10864"/>
      <c r="G10864"/>
      <c r="H10864"/>
      <c r="I10864"/>
      <c r="J10864"/>
      <c r="K10864"/>
      <c r="L10864"/>
      <c r="M10864"/>
      <c r="N10864"/>
      <c r="O10864"/>
      <c r="P10864"/>
      <c r="Q10864"/>
      <c r="R10864"/>
      <c r="S10864"/>
    </row>
    <row r="10865" spans="1:19">
      <c r="A10865"/>
      <c r="B10865"/>
      <c r="C10865"/>
      <c r="D10865"/>
      <c r="E10865"/>
      <c r="F10865"/>
      <c r="G10865"/>
      <c r="H10865"/>
      <c r="I10865"/>
      <c r="J10865"/>
      <c r="K10865"/>
      <c r="L10865"/>
      <c r="M10865"/>
      <c r="N10865"/>
      <c r="O10865"/>
      <c r="P10865"/>
      <c r="Q10865"/>
      <c r="R10865"/>
      <c r="S10865"/>
    </row>
    <row r="10866" spans="1:19">
      <c r="A10866"/>
      <c r="B10866"/>
      <c r="C10866"/>
      <c r="D10866"/>
      <c r="E10866"/>
      <c r="F10866"/>
      <c r="G10866"/>
      <c r="H10866"/>
      <c r="I10866"/>
      <c r="J10866"/>
      <c r="K10866"/>
      <c r="L10866"/>
      <c r="M10866"/>
      <c r="N10866"/>
      <c r="O10866"/>
      <c r="P10866"/>
      <c r="Q10866"/>
      <c r="R10866"/>
      <c r="S10866"/>
    </row>
    <row r="10867" spans="1:19">
      <c r="A10867"/>
      <c r="B10867"/>
      <c r="C10867"/>
      <c r="D10867"/>
      <c r="E10867"/>
      <c r="F10867"/>
      <c r="G10867"/>
      <c r="H10867"/>
      <c r="I10867"/>
      <c r="J10867"/>
      <c r="K10867"/>
      <c r="L10867"/>
      <c r="M10867"/>
      <c r="N10867"/>
      <c r="O10867"/>
      <c r="P10867"/>
      <c r="Q10867"/>
      <c r="R10867"/>
      <c r="S10867"/>
    </row>
    <row r="10868" spans="1:19">
      <c r="A10868"/>
      <c r="B10868"/>
      <c r="C10868"/>
      <c r="D10868"/>
      <c r="E10868"/>
      <c r="F10868"/>
      <c r="G10868"/>
      <c r="H10868"/>
      <c r="I10868"/>
      <c r="J10868"/>
      <c r="K10868"/>
      <c r="L10868"/>
      <c r="M10868"/>
      <c r="N10868"/>
      <c r="O10868"/>
      <c r="P10868"/>
      <c r="Q10868"/>
      <c r="R10868"/>
      <c r="S10868"/>
    </row>
    <row r="10869" spans="1:19">
      <c r="A10869"/>
      <c r="B10869"/>
      <c r="C10869"/>
      <c r="D10869"/>
      <c r="E10869"/>
      <c r="F10869"/>
      <c r="G10869"/>
      <c r="H10869"/>
      <c r="I10869"/>
      <c r="J10869"/>
      <c r="K10869"/>
      <c r="L10869"/>
      <c r="M10869"/>
      <c r="N10869"/>
      <c r="O10869"/>
      <c r="P10869"/>
      <c r="Q10869"/>
      <c r="R10869"/>
      <c r="S10869"/>
    </row>
    <row r="10870" spans="1:19">
      <c r="A10870"/>
      <c r="B10870"/>
      <c r="C10870"/>
      <c r="D10870"/>
      <c r="E10870"/>
      <c r="F10870"/>
      <c r="G10870"/>
      <c r="H10870"/>
      <c r="I10870"/>
      <c r="J10870"/>
      <c r="K10870"/>
      <c r="L10870"/>
      <c r="M10870"/>
      <c r="N10870"/>
      <c r="O10870"/>
      <c r="P10870"/>
      <c r="Q10870"/>
      <c r="R10870"/>
      <c r="S10870"/>
    </row>
    <row r="10871" spans="1:19">
      <c r="A10871"/>
      <c r="B10871"/>
      <c r="C10871"/>
      <c r="D10871"/>
      <c r="E10871"/>
      <c r="F10871"/>
      <c r="G10871"/>
      <c r="H10871"/>
      <c r="I10871"/>
      <c r="J10871"/>
      <c r="K10871"/>
      <c r="L10871"/>
      <c r="M10871"/>
      <c r="N10871"/>
      <c r="O10871"/>
      <c r="P10871"/>
      <c r="Q10871"/>
      <c r="R10871"/>
      <c r="S10871"/>
    </row>
    <row r="10872" spans="1:19">
      <c r="A10872"/>
      <c r="B10872"/>
      <c r="C10872"/>
      <c r="D10872"/>
      <c r="E10872"/>
      <c r="F10872"/>
      <c r="G10872"/>
      <c r="H10872"/>
      <c r="I10872"/>
      <c r="J10872"/>
      <c r="K10872"/>
      <c r="L10872"/>
      <c r="M10872"/>
      <c r="N10872"/>
      <c r="O10872"/>
      <c r="P10872"/>
      <c r="Q10872"/>
      <c r="R10872"/>
      <c r="S10872"/>
    </row>
    <row r="10873" spans="1:19">
      <c r="A10873"/>
      <c r="B10873"/>
      <c r="C10873"/>
      <c r="D10873"/>
      <c r="E10873"/>
      <c r="F10873"/>
      <c r="G10873"/>
      <c r="H10873"/>
      <c r="I10873"/>
      <c r="J10873"/>
      <c r="K10873"/>
      <c r="L10873"/>
      <c r="M10873"/>
      <c r="N10873"/>
      <c r="O10873"/>
      <c r="P10873"/>
      <c r="Q10873"/>
      <c r="R10873"/>
      <c r="S10873"/>
    </row>
    <row r="10874" spans="1:19">
      <c r="A10874"/>
      <c r="B10874"/>
      <c r="C10874"/>
      <c r="D10874"/>
      <c r="E10874"/>
      <c r="F10874"/>
      <c r="G10874"/>
      <c r="H10874"/>
      <c r="I10874"/>
      <c r="J10874"/>
      <c r="K10874"/>
      <c r="L10874"/>
      <c r="M10874"/>
      <c r="N10874"/>
      <c r="O10874"/>
      <c r="P10874"/>
      <c r="Q10874"/>
      <c r="R10874"/>
      <c r="S10874"/>
    </row>
    <row r="10875" spans="1:19">
      <c r="A10875"/>
      <c r="B10875"/>
      <c r="C10875"/>
      <c r="D10875"/>
      <c r="E10875"/>
      <c r="F10875"/>
      <c r="G10875"/>
      <c r="H10875"/>
      <c r="I10875"/>
      <c r="J10875"/>
      <c r="K10875"/>
      <c r="L10875"/>
      <c r="M10875"/>
      <c r="N10875"/>
      <c r="O10875"/>
      <c r="P10875"/>
      <c r="Q10875"/>
      <c r="R10875"/>
      <c r="S10875"/>
    </row>
    <row r="10876" spans="1:19">
      <c r="A10876"/>
      <c r="B10876"/>
      <c r="C10876"/>
      <c r="D10876"/>
      <c r="E10876"/>
      <c r="F10876"/>
      <c r="G10876"/>
      <c r="H10876"/>
      <c r="I10876"/>
      <c r="J10876"/>
      <c r="K10876"/>
      <c r="L10876"/>
      <c r="M10876"/>
      <c r="N10876"/>
      <c r="O10876"/>
      <c r="P10876"/>
      <c r="Q10876"/>
      <c r="R10876"/>
      <c r="S10876"/>
    </row>
    <row r="10877" spans="1:19">
      <c r="A10877"/>
      <c r="B10877"/>
      <c r="C10877"/>
      <c r="D10877"/>
      <c r="E10877"/>
      <c r="F10877"/>
      <c r="G10877"/>
      <c r="H10877"/>
      <c r="I10877"/>
      <c r="J10877"/>
      <c r="K10877"/>
      <c r="L10877"/>
      <c r="M10877"/>
      <c r="N10877"/>
      <c r="O10877"/>
      <c r="P10877"/>
      <c r="Q10877"/>
      <c r="R10877"/>
      <c r="S10877"/>
    </row>
    <row r="10878" spans="1:19">
      <c r="A10878"/>
      <c r="B10878"/>
      <c r="C10878"/>
      <c r="D10878"/>
      <c r="E10878"/>
      <c r="F10878"/>
      <c r="G10878"/>
      <c r="H10878"/>
      <c r="I10878"/>
      <c r="J10878"/>
      <c r="K10878"/>
      <c r="L10878"/>
      <c r="M10878"/>
      <c r="N10878"/>
      <c r="O10878"/>
      <c r="P10878"/>
      <c r="Q10878"/>
      <c r="R10878"/>
      <c r="S10878"/>
    </row>
    <row r="10879" spans="1:19">
      <c r="A10879"/>
      <c r="B10879"/>
      <c r="C10879"/>
      <c r="D10879"/>
      <c r="E10879"/>
      <c r="F10879"/>
      <c r="G10879"/>
      <c r="H10879"/>
      <c r="I10879"/>
      <c r="J10879"/>
      <c r="K10879"/>
      <c r="L10879"/>
      <c r="M10879"/>
      <c r="N10879"/>
      <c r="O10879"/>
      <c r="P10879"/>
      <c r="Q10879"/>
      <c r="R10879"/>
      <c r="S10879"/>
    </row>
    <row r="10880" spans="1:19">
      <c r="A10880"/>
      <c r="B10880"/>
      <c r="C10880"/>
      <c r="D10880"/>
      <c r="E10880"/>
      <c r="F10880"/>
      <c r="G10880"/>
      <c r="H10880"/>
      <c r="I10880"/>
      <c r="J10880"/>
      <c r="K10880"/>
      <c r="L10880"/>
      <c r="M10880"/>
      <c r="N10880"/>
      <c r="O10880"/>
      <c r="P10880"/>
      <c r="Q10880"/>
      <c r="R10880"/>
      <c r="S10880"/>
    </row>
    <row r="10881" spans="1:19">
      <c r="A10881"/>
      <c r="B10881"/>
      <c r="C10881"/>
      <c r="D10881"/>
      <c r="E10881"/>
      <c r="F10881"/>
      <c r="G10881"/>
      <c r="H10881"/>
      <c r="I10881"/>
      <c r="J10881"/>
      <c r="K10881"/>
      <c r="L10881"/>
      <c r="M10881"/>
      <c r="N10881"/>
      <c r="O10881"/>
      <c r="P10881"/>
      <c r="Q10881"/>
      <c r="R10881"/>
      <c r="S10881"/>
    </row>
    <row r="10882" spans="1:19">
      <c r="A10882"/>
      <c r="B10882"/>
      <c r="C10882"/>
      <c r="D10882"/>
      <c r="E10882"/>
      <c r="F10882"/>
      <c r="G10882"/>
      <c r="H10882"/>
      <c r="I10882"/>
      <c r="J10882"/>
      <c r="K10882"/>
      <c r="L10882"/>
      <c r="M10882"/>
      <c r="N10882"/>
      <c r="O10882"/>
      <c r="P10882"/>
      <c r="Q10882"/>
      <c r="R10882"/>
      <c r="S10882"/>
    </row>
    <row r="10883" spans="1:19">
      <c r="A10883"/>
      <c r="B10883"/>
      <c r="C10883"/>
      <c r="D10883"/>
      <c r="E10883"/>
      <c r="F10883"/>
      <c r="G10883"/>
      <c r="H10883"/>
      <c r="I10883"/>
      <c r="J10883"/>
      <c r="K10883"/>
      <c r="L10883"/>
      <c r="M10883"/>
      <c r="N10883"/>
      <c r="O10883"/>
      <c r="P10883"/>
      <c r="Q10883"/>
      <c r="R10883"/>
      <c r="S10883"/>
    </row>
    <row r="10884" spans="1:19">
      <c r="A10884"/>
      <c r="B10884"/>
      <c r="C10884"/>
      <c r="D10884"/>
      <c r="E10884"/>
      <c r="F10884"/>
      <c r="G10884"/>
      <c r="H10884"/>
      <c r="I10884"/>
      <c r="J10884"/>
      <c r="K10884"/>
      <c r="L10884"/>
      <c r="M10884"/>
      <c r="N10884"/>
      <c r="O10884"/>
      <c r="P10884"/>
      <c r="Q10884"/>
      <c r="R10884"/>
      <c r="S10884"/>
    </row>
    <row r="10885" spans="1:19">
      <c r="A10885"/>
      <c r="B10885"/>
      <c r="C10885"/>
      <c r="D10885"/>
      <c r="E10885"/>
      <c r="F10885"/>
      <c r="G10885"/>
      <c r="H10885"/>
      <c r="I10885"/>
      <c r="J10885"/>
      <c r="K10885"/>
      <c r="L10885"/>
      <c r="M10885"/>
      <c r="N10885"/>
      <c r="O10885"/>
      <c r="P10885"/>
      <c r="Q10885"/>
      <c r="R10885"/>
      <c r="S10885"/>
    </row>
    <row r="10886" spans="1:19">
      <c r="A10886"/>
      <c r="B10886"/>
      <c r="C10886"/>
      <c r="D10886"/>
      <c r="E10886"/>
      <c r="F10886"/>
      <c r="G10886"/>
      <c r="H10886"/>
      <c r="I10886"/>
      <c r="J10886"/>
      <c r="K10886"/>
      <c r="L10886"/>
      <c r="M10886"/>
      <c r="N10886"/>
      <c r="O10886"/>
      <c r="P10886"/>
      <c r="Q10886"/>
      <c r="R10886"/>
      <c r="S10886"/>
    </row>
    <row r="10887" spans="1:19">
      <c r="A10887"/>
      <c r="B10887"/>
      <c r="C10887"/>
      <c r="D10887"/>
      <c r="E10887"/>
      <c r="F10887"/>
      <c r="G10887"/>
      <c r="H10887"/>
      <c r="I10887"/>
      <c r="J10887"/>
      <c r="K10887"/>
      <c r="L10887"/>
      <c r="M10887"/>
      <c r="N10887"/>
      <c r="O10887"/>
      <c r="P10887"/>
      <c r="Q10887"/>
      <c r="R10887"/>
      <c r="S10887"/>
    </row>
    <row r="10888" spans="1:19">
      <c r="A10888"/>
      <c r="B10888"/>
      <c r="C10888"/>
      <c r="D10888"/>
      <c r="E10888"/>
      <c r="F10888"/>
      <c r="G10888"/>
      <c r="H10888"/>
      <c r="I10888"/>
      <c r="J10888"/>
      <c r="K10888"/>
      <c r="L10888"/>
      <c r="M10888"/>
      <c r="N10888"/>
      <c r="O10888"/>
      <c r="P10888"/>
      <c r="Q10888"/>
      <c r="R10888"/>
      <c r="S10888"/>
    </row>
    <row r="10889" spans="1:19">
      <c r="A10889"/>
      <c r="B10889"/>
      <c r="C10889"/>
      <c r="D10889"/>
      <c r="E10889"/>
      <c r="F10889"/>
      <c r="G10889"/>
      <c r="H10889"/>
      <c r="I10889"/>
      <c r="J10889"/>
      <c r="K10889"/>
      <c r="L10889"/>
      <c r="M10889"/>
      <c r="N10889"/>
      <c r="O10889"/>
      <c r="P10889"/>
      <c r="Q10889"/>
      <c r="R10889"/>
      <c r="S10889"/>
    </row>
    <row r="10890" spans="1:19">
      <c r="A10890"/>
      <c r="B10890"/>
      <c r="C10890"/>
      <c r="D10890"/>
      <c r="E10890"/>
      <c r="F10890"/>
      <c r="G10890"/>
      <c r="H10890"/>
      <c r="I10890"/>
      <c r="J10890"/>
      <c r="K10890"/>
      <c r="L10890"/>
      <c r="M10890"/>
      <c r="N10890"/>
      <c r="O10890"/>
      <c r="P10890"/>
      <c r="Q10890"/>
      <c r="R10890"/>
      <c r="S10890"/>
    </row>
    <row r="10891" spans="1:19">
      <c r="A10891"/>
      <c r="B10891"/>
      <c r="C10891"/>
      <c r="D10891"/>
      <c r="E10891"/>
      <c r="F10891"/>
      <c r="G10891"/>
      <c r="H10891"/>
      <c r="I10891"/>
      <c r="J10891"/>
      <c r="K10891"/>
      <c r="L10891"/>
      <c r="M10891"/>
      <c r="N10891"/>
      <c r="O10891"/>
      <c r="P10891"/>
      <c r="Q10891"/>
      <c r="R10891"/>
      <c r="S10891"/>
    </row>
    <row r="10892" spans="1:19">
      <c r="A10892"/>
      <c r="B10892"/>
      <c r="C10892"/>
      <c r="D10892"/>
      <c r="E10892"/>
      <c r="F10892"/>
      <c r="G10892"/>
      <c r="H10892"/>
      <c r="I10892"/>
      <c r="J10892"/>
      <c r="K10892"/>
      <c r="L10892"/>
      <c r="M10892"/>
      <c r="N10892"/>
      <c r="O10892"/>
      <c r="P10892"/>
      <c r="Q10892"/>
      <c r="R10892"/>
      <c r="S10892"/>
    </row>
    <row r="10893" spans="1:19">
      <c r="A10893"/>
      <c r="B10893"/>
      <c r="C10893"/>
      <c r="D10893"/>
      <c r="E10893"/>
      <c r="F10893"/>
      <c r="G10893"/>
      <c r="H10893"/>
      <c r="I10893"/>
      <c r="J10893"/>
      <c r="K10893"/>
      <c r="L10893"/>
      <c r="M10893"/>
      <c r="N10893"/>
      <c r="O10893"/>
      <c r="P10893"/>
      <c r="Q10893"/>
      <c r="R10893"/>
      <c r="S10893"/>
    </row>
    <row r="10894" spans="1:19">
      <c r="A10894"/>
      <c r="B10894"/>
      <c r="C10894"/>
      <c r="D10894"/>
      <c r="E10894"/>
      <c r="F10894"/>
      <c r="G10894"/>
      <c r="H10894"/>
      <c r="I10894"/>
      <c r="J10894"/>
      <c r="K10894"/>
      <c r="L10894"/>
      <c r="M10894"/>
      <c r="N10894"/>
      <c r="O10894"/>
      <c r="P10894"/>
      <c r="Q10894"/>
      <c r="R10894"/>
      <c r="S10894"/>
    </row>
    <row r="10895" spans="1:19">
      <c r="A10895"/>
      <c r="B10895"/>
      <c r="C10895"/>
      <c r="D10895"/>
      <c r="E10895"/>
      <c r="F10895"/>
      <c r="G10895"/>
      <c r="H10895"/>
      <c r="I10895"/>
      <c r="J10895"/>
      <c r="K10895"/>
      <c r="L10895"/>
      <c r="M10895"/>
      <c r="N10895"/>
      <c r="O10895"/>
      <c r="P10895"/>
      <c r="Q10895"/>
      <c r="R10895"/>
      <c r="S10895"/>
    </row>
    <row r="10896" spans="1:19">
      <c r="A10896"/>
      <c r="B10896"/>
      <c r="C10896"/>
      <c r="D10896"/>
      <c r="E10896"/>
      <c r="F10896"/>
      <c r="G10896"/>
      <c r="H10896"/>
      <c r="I10896"/>
      <c r="J10896"/>
      <c r="K10896"/>
      <c r="L10896"/>
      <c r="M10896"/>
      <c r="N10896"/>
      <c r="O10896"/>
      <c r="P10896"/>
      <c r="Q10896"/>
      <c r="R10896"/>
      <c r="S10896"/>
    </row>
    <row r="10897" spans="1:19">
      <c r="A10897"/>
      <c r="B10897"/>
      <c r="C10897"/>
      <c r="D10897"/>
      <c r="E10897"/>
      <c r="F10897"/>
      <c r="G10897"/>
      <c r="H10897"/>
      <c r="I10897"/>
      <c r="J10897"/>
      <c r="K10897"/>
      <c r="L10897"/>
      <c r="M10897"/>
      <c r="N10897"/>
      <c r="O10897"/>
      <c r="P10897"/>
      <c r="Q10897"/>
      <c r="R10897"/>
      <c r="S10897"/>
    </row>
    <row r="10898" spans="1:19">
      <c r="A10898"/>
      <c r="B10898"/>
      <c r="C10898"/>
      <c r="D10898"/>
      <c r="E10898"/>
      <c r="F10898"/>
      <c r="G10898"/>
      <c r="H10898"/>
      <c r="I10898"/>
      <c r="J10898"/>
      <c r="K10898"/>
      <c r="L10898"/>
      <c r="M10898"/>
      <c r="N10898"/>
      <c r="O10898"/>
      <c r="P10898"/>
      <c r="Q10898"/>
      <c r="R10898"/>
      <c r="S10898"/>
    </row>
    <row r="10899" spans="1:19">
      <c r="A10899"/>
      <c r="B10899"/>
      <c r="C10899"/>
      <c r="D10899"/>
      <c r="E10899"/>
      <c r="F10899"/>
      <c r="G10899"/>
      <c r="H10899"/>
      <c r="I10899"/>
      <c r="J10899"/>
      <c r="K10899"/>
      <c r="L10899"/>
      <c r="M10899"/>
      <c r="N10899"/>
      <c r="O10899"/>
      <c r="P10899"/>
      <c r="Q10899"/>
      <c r="R10899"/>
      <c r="S10899"/>
    </row>
    <row r="10900" spans="1:19">
      <c r="A10900"/>
      <c r="B10900"/>
      <c r="C10900"/>
      <c r="D10900"/>
      <c r="E10900"/>
      <c r="F10900"/>
      <c r="G10900"/>
      <c r="H10900"/>
      <c r="I10900"/>
      <c r="J10900"/>
      <c r="K10900"/>
      <c r="L10900"/>
      <c r="M10900"/>
      <c r="N10900"/>
      <c r="O10900"/>
      <c r="P10900"/>
      <c r="Q10900"/>
      <c r="R10900"/>
      <c r="S10900"/>
    </row>
    <row r="10901" spans="1:19">
      <c r="A10901"/>
      <c r="B10901"/>
      <c r="C10901"/>
      <c r="D10901"/>
      <c r="E10901"/>
      <c r="F10901"/>
      <c r="G10901"/>
      <c r="H10901"/>
      <c r="I10901"/>
      <c r="J10901"/>
      <c r="K10901"/>
      <c r="L10901"/>
      <c r="M10901"/>
      <c r="N10901"/>
      <c r="O10901"/>
      <c r="P10901"/>
      <c r="Q10901"/>
      <c r="R10901"/>
      <c r="S10901"/>
    </row>
    <row r="10902" spans="1:19">
      <c r="A10902"/>
      <c r="B10902"/>
      <c r="C10902"/>
      <c r="D10902"/>
      <c r="E10902"/>
      <c r="F10902"/>
      <c r="G10902"/>
      <c r="H10902"/>
      <c r="I10902"/>
      <c r="J10902"/>
      <c r="K10902"/>
      <c r="L10902"/>
      <c r="M10902"/>
      <c r="N10902"/>
      <c r="O10902"/>
      <c r="P10902"/>
      <c r="Q10902"/>
      <c r="R10902"/>
      <c r="S10902"/>
    </row>
    <row r="10903" spans="1:19">
      <c r="A10903"/>
      <c r="B10903"/>
      <c r="C10903"/>
      <c r="D10903"/>
      <c r="E10903"/>
      <c r="F10903"/>
      <c r="G10903"/>
      <c r="H10903"/>
      <c r="I10903"/>
      <c r="J10903"/>
      <c r="K10903"/>
      <c r="L10903"/>
      <c r="M10903"/>
      <c r="N10903"/>
      <c r="O10903"/>
      <c r="P10903"/>
      <c r="Q10903"/>
      <c r="R10903"/>
      <c r="S10903"/>
    </row>
    <row r="10904" spans="1:19">
      <c r="A10904"/>
      <c r="B10904"/>
      <c r="C10904"/>
      <c r="D10904"/>
      <c r="E10904"/>
      <c r="F10904"/>
      <c r="G10904"/>
      <c r="H10904"/>
      <c r="I10904"/>
      <c r="J10904"/>
      <c r="K10904"/>
      <c r="L10904"/>
      <c r="M10904"/>
      <c r="N10904"/>
      <c r="O10904"/>
      <c r="P10904"/>
      <c r="Q10904"/>
      <c r="R10904"/>
      <c r="S10904"/>
    </row>
    <row r="10905" spans="1:19">
      <c r="A10905"/>
      <c r="B10905"/>
      <c r="C10905"/>
      <c r="D10905"/>
      <c r="E10905"/>
      <c r="F10905"/>
      <c r="G10905"/>
      <c r="H10905"/>
      <c r="I10905"/>
      <c r="J10905"/>
      <c r="K10905"/>
      <c r="L10905"/>
      <c r="M10905"/>
      <c r="N10905"/>
      <c r="O10905"/>
      <c r="P10905"/>
      <c r="Q10905"/>
      <c r="R10905"/>
      <c r="S10905"/>
    </row>
    <row r="10906" spans="1:19">
      <c r="A10906"/>
      <c r="B10906"/>
      <c r="C10906"/>
      <c r="D10906"/>
      <c r="E10906"/>
      <c r="F10906"/>
      <c r="G10906"/>
      <c r="H10906"/>
      <c r="I10906"/>
      <c r="J10906"/>
      <c r="K10906"/>
      <c r="L10906"/>
      <c r="M10906"/>
      <c r="N10906"/>
      <c r="O10906"/>
      <c r="P10906"/>
      <c r="Q10906"/>
      <c r="R10906"/>
      <c r="S10906"/>
    </row>
    <row r="10907" spans="1:19">
      <c r="A10907"/>
      <c r="B10907"/>
      <c r="C10907"/>
      <c r="D10907"/>
      <c r="E10907"/>
      <c r="F10907"/>
      <c r="G10907"/>
      <c r="H10907"/>
      <c r="I10907"/>
      <c r="J10907"/>
      <c r="K10907"/>
      <c r="L10907"/>
      <c r="M10907"/>
      <c r="N10907"/>
      <c r="O10907"/>
      <c r="P10907"/>
      <c r="Q10907"/>
      <c r="R10907"/>
      <c r="S10907"/>
    </row>
    <row r="10908" spans="1:19">
      <c r="A10908"/>
      <c r="B10908"/>
      <c r="C10908"/>
      <c r="D10908"/>
      <c r="E10908"/>
      <c r="F10908"/>
      <c r="G10908"/>
      <c r="H10908"/>
      <c r="I10908"/>
      <c r="J10908"/>
      <c r="K10908"/>
      <c r="L10908"/>
      <c r="M10908"/>
      <c r="N10908"/>
      <c r="O10908"/>
      <c r="P10908"/>
      <c r="Q10908"/>
      <c r="R10908"/>
      <c r="S10908"/>
    </row>
    <row r="10909" spans="1:19">
      <c r="A10909"/>
      <c r="B10909"/>
      <c r="C10909"/>
      <c r="D10909"/>
      <c r="E10909"/>
      <c r="F10909"/>
      <c r="G10909"/>
      <c r="H10909"/>
      <c r="I10909"/>
      <c r="J10909"/>
      <c r="K10909"/>
      <c r="L10909"/>
      <c r="M10909"/>
      <c r="N10909"/>
      <c r="O10909"/>
      <c r="P10909"/>
      <c r="Q10909"/>
      <c r="R10909"/>
      <c r="S10909"/>
    </row>
    <row r="10910" spans="1:19">
      <c r="A10910"/>
      <c r="B10910"/>
      <c r="C10910"/>
      <c r="D10910"/>
      <c r="E10910"/>
      <c r="F10910"/>
      <c r="G10910"/>
      <c r="H10910"/>
      <c r="I10910"/>
      <c r="J10910"/>
      <c r="K10910"/>
      <c r="L10910"/>
      <c r="M10910"/>
      <c r="N10910"/>
      <c r="O10910"/>
      <c r="P10910"/>
      <c r="Q10910"/>
      <c r="R10910"/>
      <c r="S10910"/>
    </row>
    <row r="10911" spans="1:19">
      <c r="A10911"/>
      <c r="B10911"/>
      <c r="C10911"/>
      <c r="D10911"/>
      <c r="E10911"/>
      <c r="F10911"/>
      <c r="G10911"/>
      <c r="H10911"/>
      <c r="I10911"/>
      <c r="J10911"/>
      <c r="K10911"/>
      <c r="L10911"/>
      <c r="M10911"/>
      <c r="N10911"/>
      <c r="O10911"/>
      <c r="P10911"/>
      <c r="Q10911"/>
      <c r="R10911"/>
      <c r="S10911"/>
    </row>
    <row r="10912" spans="1:19">
      <c r="A10912"/>
      <c r="B10912"/>
      <c r="C10912"/>
      <c r="D10912"/>
      <c r="E10912"/>
      <c r="F10912"/>
      <c r="G10912"/>
      <c r="H10912"/>
      <c r="I10912"/>
      <c r="J10912"/>
      <c r="K10912"/>
      <c r="L10912"/>
      <c r="M10912"/>
      <c r="N10912"/>
      <c r="O10912"/>
      <c r="P10912"/>
      <c r="Q10912"/>
      <c r="R10912"/>
      <c r="S10912"/>
    </row>
    <row r="10913" spans="1:19">
      <c r="A10913"/>
      <c r="B10913"/>
      <c r="C10913"/>
      <c r="D10913"/>
      <c r="E10913"/>
      <c r="F10913"/>
      <c r="G10913"/>
      <c r="H10913"/>
      <c r="I10913"/>
      <c r="J10913"/>
      <c r="K10913"/>
      <c r="L10913"/>
      <c r="M10913"/>
      <c r="N10913"/>
      <c r="O10913"/>
      <c r="P10913"/>
      <c r="Q10913"/>
      <c r="R10913"/>
      <c r="S10913"/>
    </row>
    <row r="10914" spans="1:19">
      <c r="A10914"/>
      <c r="B10914"/>
      <c r="C10914"/>
      <c r="D10914"/>
      <c r="E10914"/>
      <c r="F10914"/>
      <c r="G10914"/>
      <c r="H10914"/>
      <c r="I10914"/>
      <c r="J10914"/>
      <c r="K10914"/>
      <c r="L10914"/>
      <c r="M10914"/>
      <c r="N10914"/>
      <c r="O10914"/>
      <c r="P10914"/>
      <c r="Q10914"/>
      <c r="R10914"/>
      <c r="S10914"/>
    </row>
    <row r="10915" spans="1:19">
      <c r="A10915"/>
      <c r="B10915"/>
      <c r="C10915"/>
      <c r="D10915"/>
      <c r="E10915"/>
      <c r="F10915"/>
      <c r="G10915"/>
      <c r="H10915"/>
      <c r="I10915"/>
      <c r="J10915"/>
      <c r="K10915"/>
      <c r="L10915"/>
      <c r="M10915"/>
      <c r="N10915"/>
      <c r="O10915"/>
      <c r="P10915"/>
      <c r="Q10915"/>
      <c r="R10915"/>
      <c r="S10915"/>
    </row>
    <row r="10916" spans="1:19">
      <c r="A10916"/>
      <c r="B10916"/>
      <c r="C10916"/>
      <c r="D10916"/>
      <c r="E10916"/>
      <c r="F10916"/>
      <c r="G10916"/>
      <c r="H10916"/>
      <c r="I10916"/>
      <c r="J10916"/>
      <c r="K10916"/>
      <c r="L10916"/>
      <c r="M10916"/>
      <c r="N10916"/>
      <c r="O10916"/>
      <c r="P10916"/>
      <c r="Q10916"/>
      <c r="R10916"/>
      <c r="S10916"/>
    </row>
    <row r="10917" spans="1:19">
      <c r="A10917"/>
      <c r="B10917"/>
      <c r="C10917"/>
      <c r="D10917"/>
      <c r="E10917"/>
      <c r="F10917"/>
      <c r="G10917"/>
      <c r="H10917"/>
      <c r="I10917"/>
      <c r="J10917"/>
      <c r="K10917"/>
      <c r="L10917"/>
      <c r="M10917"/>
      <c r="N10917"/>
      <c r="O10917"/>
      <c r="P10917"/>
      <c r="Q10917"/>
      <c r="R10917"/>
      <c r="S10917"/>
    </row>
    <row r="10918" spans="1:19">
      <c r="A10918"/>
      <c r="B10918"/>
      <c r="C10918"/>
      <c r="D10918"/>
      <c r="E10918"/>
      <c r="F10918"/>
      <c r="G10918"/>
      <c r="H10918"/>
      <c r="I10918"/>
      <c r="J10918"/>
      <c r="K10918"/>
      <c r="L10918"/>
      <c r="M10918"/>
      <c r="N10918"/>
      <c r="O10918"/>
      <c r="P10918"/>
      <c r="Q10918"/>
      <c r="R10918"/>
      <c r="S10918"/>
    </row>
    <row r="10919" spans="1:19">
      <c r="A10919"/>
      <c r="B10919"/>
      <c r="C10919"/>
      <c r="D10919"/>
      <c r="E10919"/>
      <c r="F10919"/>
      <c r="G10919"/>
      <c r="H10919"/>
      <c r="I10919"/>
      <c r="J10919"/>
      <c r="K10919"/>
      <c r="L10919"/>
      <c r="M10919"/>
      <c r="N10919"/>
      <c r="O10919"/>
      <c r="P10919"/>
      <c r="Q10919"/>
      <c r="R10919"/>
      <c r="S10919"/>
    </row>
    <row r="10920" spans="1:19">
      <c r="A10920"/>
      <c r="B10920"/>
      <c r="C10920"/>
      <c r="D10920"/>
      <c r="E10920"/>
      <c r="F10920"/>
      <c r="G10920"/>
      <c r="H10920"/>
      <c r="I10920"/>
      <c r="J10920"/>
      <c r="K10920"/>
      <c r="L10920"/>
      <c r="M10920"/>
      <c r="N10920"/>
      <c r="O10920"/>
      <c r="P10920"/>
      <c r="Q10920"/>
      <c r="R10920"/>
      <c r="S10920"/>
    </row>
    <row r="10921" spans="1:19">
      <c r="A10921"/>
      <c r="B10921"/>
      <c r="C10921"/>
      <c r="D10921"/>
      <c r="E10921"/>
      <c r="F10921"/>
      <c r="G10921"/>
      <c r="H10921"/>
      <c r="I10921"/>
      <c r="J10921"/>
      <c r="K10921"/>
      <c r="L10921"/>
      <c r="M10921"/>
      <c r="N10921"/>
      <c r="O10921"/>
      <c r="P10921"/>
      <c r="Q10921"/>
      <c r="R10921"/>
      <c r="S10921"/>
    </row>
    <row r="10922" spans="1:19">
      <c r="A10922"/>
      <c r="B10922"/>
      <c r="C10922"/>
      <c r="D10922"/>
      <c r="E10922"/>
      <c r="F10922"/>
      <c r="G10922"/>
      <c r="H10922"/>
      <c r="I10922"/>
      <c r="J10922"/>
      <c r="K10922"/>
      <c r="L10922"/>
      <c r="M10922"/>
      <c r="N10922"/>
      <c r="O10922"/>
      <c r="P10922"/>
      <c r="Q10922"/>
      <c r="R10922"/>
      <c r="S10922"/>
    </row>
    <row r="10923" spans="1:19">
      <c r="A10923"/>
      <c r="B10923"/>
      <c r="C10923"/>
      <c r="D10923"/>
      <c r="E10923"/>
      <c r="F10923"/>
      <c r="G10923"/>
      <c r="H10923"/>
      <c r="I10923"/>
      <c r="J10923"/>
      <c r="K10923"/>
      <c r="L10923"/>
      <c r="M10923"/>
      <c r="N10923"/>
      <c r="O10923"/>
      <c r="P10923"/>
      <c r="Q10923"/>
      <c r="R10923"/>
      <c r="S10923"/>
    </row>
    <row r="10924" spans="1:19">
      <c r="A10924"/>
      <c r="B10924"/>
      <c r="C10924"/>
      <c r="D10924"/>
      <c r="E10924"/>
      <c r="F10924"/>
      <c r="G10924"/>
      <c r="H10924"/>
      <c r="I10924"/>
      <c r="J10924"/>
      <c r="K10924"/>
      <c r="L10924"/>
      <c r="M10924"/>
      <c r="N10924"/>
      <c r="O10924"/>
      <c r="P10924"/>
      <c r="Q10924"/>
      <c r="R10924"/>
      <c r="S10924"/>
    </row>
    <row r="10925" spans="1:19">
      <c r="A10925"/>
      <c r="B10925"/>
      <c r="C10925"/>
      <c r="D10925"/>
      <c r="E10925"/>
      <c r="F10925"/>
      <c r="G10925"/>
      <c r="H10925"/>
      <c r="I10925"/>
      <c r="J10925"/>
      <c r="K10925"/>
      <c r="L10925"/>
      <c r="M10925"/>
      <c r="N10925"/>
      <c r="O10925"/>
      <c r="P10925"/>
      <c r="Q10925"/>
      <c r="R10925"/>
      <c r="S10925"/>
    </row>
    <row r="10926" spans="1:19">
      <c r="A10926"/>
      <c r="B10926"/>
      <c r="C10926"/>
      <c r="D10926"/>
      <c r="E10926"/>
      <c r="F10926"/>
      <c r="G10926"/>
      <c r="H10926"/>
      <c r="I10926"/>
      <c r="J10926"/>
      <c r="K10926"/>
      <c r="L10926"/>
      <c r="M10926"/>
      <c r="N10926"/>
      <c r="O10926"/>
      <c r="P10926"/>
      <c r="Q10926"/>
      <c r="R10926"/>
      <c r="S10926"/>
    </row>
    <row r="10927" spans="1:19">
      <c r="A10927"/>
      <c r="B10927"/>
      <c r="C10927"/>
      <c r="D10927"/>
      <c r="E10927"/>
      <c r="F10927"/>
      <c r="G10927"/>
      <c r="H10927"/>
      <c r="I10927"/>
      <c r="J10927"/>
      <c r="K10927"/>
      <c r="L10927"/>
      <c r="M10927"/>
      <c r="N10927"/>
      <c r="O10927"/>
      <c r="P10927"/>
      <c r="Q10927"/>
      <c r="R10927"/>
      <c r="S10927"/>
    </row>
    <row r="10928" spans="1:19">
      <c r="A10928"/>
      <c r="B10928"/>
      <c r="C10928"/>
      <c r="D10928"/>
      <c r="E10928"/>
      <c r="F10928"/>
      <c r="G10928"/>
      <c r="H10928"/>
      <c r="I10928"/>
      <c r="J10928"/>
      <c r="K10928"/>
      <c r="L10928"/>
      <c r="M10928"/>
      <c r="N10928"/>
      <c r="O10928"/>
      <c r="P10928"/>
      <c r="Q10928"/>
      <c r="R10928"/>
      <c r="S10928"/>
    </row>
    <row r="10929" spans="1:19">
      <c r="A10929"/>
      <c r="B10929"/>
      <c r="C10929"/>
      <c r="D10929"/>
      <c r="E10929"/>
      <c r="F10929"/>
      <c r="G10929"/>
      <c r="H10929"/>
      <c r="I10929"/>
      <c r="J10929"/>
      <c r="K10929"/>
      <c r="L10929"/>
      <c r="M10929"/>
      <c r="N10929"/>
      <c r="O10929"/>
      <c r="P10929"/>
      <c r="Q10929"/>
      <c r="R10929"/>
      <c r="S10929"/>
    </row>
    <row r="10930" spans="1:19">
      <c r="A10930"/>
      <c r="B10930"/>
      <c r="C10930"/>
      <c r="D10930"/>
      <c r="E10930"/>
      <c r="F10930"/>
      <c r="G10930"/>
      <c r="H10930"/>
      <c r="I10930"/>
      <c r="J10930"/>
      <c r="K10930"/>
      <c r="L10930"/>
      <c r="M10930"/>
      <c r="N10930"/>
      <c r="O10930"/>
      <c r="P10930"/>
      <c r="Q10930"/>
      <c r="R10930"/>
      <c r="S10930"/>
    </row>
    <row r="10931" spans="1:19">
      <c r="A10931"/>
      <c r="B10931"/>
      <c r="C10931"/>
      <c r="D10931"/>
      <c r="E10931"/>
      <c r="F10931"/>
      <c r="G10931"/>
      <c r="H10931"/>
      <c r="I10931"/>
      <c r="J10931"/>
      <c r="K10931"/>
      <c r="L10931"/>
      <c r="M10931"/>
      <c r="N10931"/>
      <c r="O10931"/>
      <c r="P10931"/>
      <c r="Q10931"/>
      <c r="R10931"/>
      <c r="S10931"/>
    </row>
    <row r="10932" spans="1:19">
      <c r="A10932"/>
      <c r="B10932"/>
      <c r="C10932"/>
      <c r="D10932"/>
      <c r="E10932"/>
      <c r="F10932"/>
      <c r="G10932"/>
      <c r="H10932"/>
      <c r="I10932"/>
      <c r="J10932"/>
      <c r="K10932"/>
      <c r="L10932"/>
      <c r="M10932"/>
      <c r="N10932"/>
      <c r="O10932"/>
      <c r="P10932"/>
      <c r="Q10932"/>
      <c r="R10932"/>
      <c r="S10932"/>
    </row>
    <row r="10933" spans="1:19">
      <c r="A10933"/>
      <c r="B10933"/>
      <c r="C10933"/>
      <c r="D10933"/>
      <c r="E10933"/>
      <c r="F10933"/>
      <c r="G10933"/>
      <c r="H10933"/>
      <c r="I10933"/>
      <c r="J10933"/>
      <c r="K10933"/>
      <c r="L10933"/>
      <c r="M10933"/>
      <c r="N10933"/>
      <c r="O10933"/>
      <c r="P10933"/>
      <c r="Q10933"/>
      <c r="R10933"/>
      <c r="S10933"/>
    </row>
    <row r="10934" spans="1:19">
      <c r="A10934"/>
      <c r="B10934"/>
      <c r="C10934"/>
      <c r="D10934"/>
      <c r="E10934"/>
      <c r="F10934"/>
      <c r="G10934"/>
      <c r="H10934"/>
      <c r="I10934"/>
      <c r="J10934"/>
      <c r="K10934"/>
      <c r="L10934"/>
      <c r="M10934"/>
      <c r="N10934"/>
      <c r="O10934"/>
      <c r="P10934"/>
      <c r="Q10934"/>
      <c r="R10934"/>
      <c r="S10934"/>
    </row>
    <row r="10935" spans="1:19">
      <c r="A10935"/>
      <c r="B10935"/>
      <c r="C10935"/>
      <c r="D10935"/>
      <c r="E10935"/>
      <c r="F10935"/>
      <c r="G10935"/>
      <c r="H10935"/>
      <c r="I10935"/>
      <c r="J10935"/>
      <c r="K10935"/>
      <c r="L10935"/>
      <c r="M10935"/>
      <c r="N10935"/>
      <c r="O10935"/>
      <c r="P10935"/>
      <c r="Q10935"/>
      <c r="R10935"/>
      <c r="S10935"/>
    </row>
    <row r="10936" spans="1:19">
      <c r="A10936"/>
      <c r="B10936"/>
      <c r="C10936"/>
      <c r="D10936"/>
      <c r="E10936"/>
      <c r="F10936"/>
      <c r="G10936"/>
      <c r="H10936"/>
      <c r="I10936"/>
      <c r="J10936"/>
      <c r="K10936"/>
      <c r="L10936"/>
      <c r="M10936"/>
      <c r="N10936"/>
      <c r="O10936"/>
      <c r="P10936"/>
      <c r="Q10936"/>
      <c r="R10936"/>
      <c r="S10936"/>
    </row>
    <row r="10937" spans="1:19">
      <c r="A10937"/>
      <c r="B10937"/>
      <c r="C10937"/>
      <c r="D10937"/>
      <c r="E10937"/>
      <c r="F10937"/>
      <c r="G10937"/>
      <c r="H10937"/>
      <c r="I10937"/>
      <c r="J10937"/>
      <c r="K10937"/>
      <c r="L10937"/>
      <c r="M10937"/>
      <c r="N10937"/>
      <c r="O10937"/>
      <c r="P10937"/>
      <c r="Q10937"/>
      <c r="R10937"/>
      <c r="S10937"/>
    </row>
    <row r="10938" spans="1:19">
      <c r="A10938"/>
      <c r="B10938"/>
      <c r="C10938"/>
      <c r="D10938"/>
      <c r="E10938"/>
      <c r="F10938"/>
      <c r="G10938"/>
      <c r="H10938"/>
      <c r="I10938"/>
      <c r="J10938"/>
      <c r="K10938"/>
      <c r="L10938"/>
      <c r="M10938"/>
      <c r="N10938"/>
      <c r="O10938"/>
      <c r="P10938"/>
      <c r="Q10938"/>
      <c r="R10938"/>
      <c r="S10938"/>
    </row>
    <row r="10939" spans="1:19">
      <c r="A10939"/>
      <c r="B10939"/>
      <c r="C10939"/>
      <c r="D10939"/>
      <c r="E10939"/>
      <c r="F10939"/>
      <c r="G10939"/>
      <c r="H10939"/>
      <c r="I10939"/>
      <c r="J10939"/>
      <c r="K10939"/>
      <c r="L10939"/>
      <c r="M10939"/>
      <c r="N10939"/>
      <c r="O10939"/>
      <c r="P10939"/>
      <c r="Q10939"/>
      <c r="R10939"/>
      <c r="S10939"/>
    </row>
    <row r="10940" spans="1:19">
      <c r="A10940"/>
      <c r="B10940"/>
      <c r="C10940"/>
      <c r="D10940"/>
      <c r="E10940"/>
      <c r="F10940"/>
      <c r="G10940"/>
      <c r="H10940"/>
      <c r="I10940"/>
      <c r="J10940"/>
      <c r="K10940"/>
      <c r="L10940"/>
      <c r="M10940"/>
      <c r="N10940"/>
      <c r="O10940"/>
      <c r="P10940"/>
      <c r="Q10940"/>
      <c r="R10940"/>
      <c r="S10940"/>
    </row>
    <row r="10941" spans="1:19">
      <c r="A10941"/>
      <c r="B10941"/>
      <c r="C10941"/>
      <c r="D10941"/>
      <c r="E10941"/>
      <c r="F10941"/>
      <c r="G10941"/>
      <c r="H10941"/>
      <c r="I10941"/>
      <c r="J10941"/>
      <c r="K10941"/>
      <c r="L10941"/>
      <c r="M10941"/>
      <c r="N10941"/>
      <c r="O10941"/>
      <c r="P10941"/>
      <c r="Q10941"/>
      <c r="R10941"/>
      <c r="S10941"/>
    </row>
    <row r="10942" spans="1:19">
      <c r="A10942"/>
      <c r="B10942"/>
      <c r="C10942"/>
      <c r="D10942"/>
      <c r="E10942"/>
      <c r="F10942"/>
      <c r="G10942"/>
      <c r="H10942"/>
      <c r="I10942"/>
      <c r="J10942"/>
      <c r="K10942"/>
      <c r="L10942"/>
      <c r="M10942"/>
      <c r="N10942"/>
      <c r="O10942"/>
      <c r="P10942"/>
      <c r="Q10942"/>
      <c r="R10942"/>
      <c r="S10942"/>
    </row>
    <row r="10943" spans="1:19">
      <c r="A10943"/>
      <c r="B10943"/>
      <c r="C10943"/>
      <c r="D10943"/>
      <c r="E10943"/>
      <c r="F10943"/>
      <c r="G10943"/>
      <c r="H10943"/>
      <c r="I10943"/>
      <c r="J10943"/>
      <c r="K10943"/>
      <c r="L10943"/>
      <c r="M10943"/>
      <c r="N10943"/>
      <c r="O10943"/>
      <c r="P10943"/>
      <c r="Q10943"/>
      <c r="R10943"/>
      <c r="S10943"/>
    </row>
    <row r="10944" spans="1:19">
      <c r="A10944"/>
      <c r="B10944"/>
      <c r="C10944"/>
      <c r="D10944"/>
      <c r="E10944"/>
      <c r="F10944"/>
      <c r="G10944"/>
      <c r="H10944"/>
      <c r="I10944"/>
      <c r="J10944"/>
      <c r="K10944"/>
      <c r="L10944"/>
      <c r="M10944"/>
      <c r="N10944"/>
      <c r="O10944"/>
      <c r="P10944"/>
      <c r="Q10944"/>
      <c r="R10944"/>
      <c r="S10944"/>
    </row>
    <row r="10945" spans="1:19">
      <c r="A10945"/>
      <c r="B10945"/>
      <c r="C10945"/>
      <c r="D10945"/>
      <c r="E10945"/>
      <c r="F10945"/>
      <c r="G10945"/>
      <c r="H10945"/>
      <c r="I10945"/>
      <c r="J10945"/>
      <c r="K10945"/>
      <c r="L10945"/>
      <c r="M10945"/>
      <c r="N10945"/>
      <c r="O10945"/>
      <c r="P10945"/>
      <c r="Q10945"/>
      <c r="R10945"/>
      <c r="S10945"/>
    </row>
    <row r="10946" spans="1:19">
      <c r="A10946"/>
      <c r="B10946"/>
      <c r="C10946"/>
      <c r="D10946"/>
      <c r="E10946"/>
      <c r="F10946"/>
      <c r="G10946"/>
      <c r="H10946"/>
      <c r="I10946"/>
      <c r="J10946"/>
      <c r="K10946"/>
      <c r="L10946"/>
      <c r="M10946"/>
      <c r="N10946"/>
      <c r="O10946"/>
      <c r="P10946"/>
      <c r="Q10946"/>
      <c r="R10946"/>
      <c r="S10946"/>
    </row>
    <row r="10947" spans="1:19">
      <c r="A10947"/>
      <c r="B10947"/>
      <c r="C10947"/>
      <c r="D10947"/>
      <c r="E10947"/>
      <c r="F10947"/>
      <c r="G10947"/>
      <c r="H10947"/>
      <c r="I10947"/>
      <c r="J10947"/>
      <c r="K10947"/>
      <c r="L10947"/>
      <c r="M10947"/>
      <c r="N10947"/>
      <c r="O10947"/>
      <c r="P10947"/>
      <c r="Q10947"/>
      <c r="R10947"/>
      <c r="S10947"/>
    </row>
    <row r="10948" spans="1:19">
      <c r="A10948"/>
      <c r="B10948"/>
      <c r="C10948"/>
      <c r="D10948"/>
      <c r="E10948"/>
      <c r="F10948"/>
      <c r="G10948"/>
      <c r="H10948"/>
      <c r="I10948"/>
      <c r="J10948"/>
      <c r="K10948"/>
      <c r="L10948"/>
      <c r="M10948"/>
      <c r="N10948"/>
      <c r="O10948"/>
      <c r="P10948"/>
      <c r="Q10948"/>
      <c r="R10948"/>
      <c r="S10948"/>
    </row>
    <row r="10949" spans="1:19">
      <c r="A10949"/>
      <c r="B10949"/>
      <c r="C10949"/>
      <c r="D10949"/>
      <c r="E10949"/>
      <c r="F10949"/>
      <c r="G10949"/>
      <c r="H10949"/>
      <c r="I10949"/>
      <c r="J10949"/>
      <c r="K10949"/>
      <c r="L10949"/>
      <c r="M10949"/>
      <c r="N10949"/>
      <c r="O10949"/>
      <c r="P10949"/>
      <c r="Q10949"/>
      <c r="R10949"/>
      <c r="S10949"/>
    </row>
    <row r="10950" spans="1:19">
      <c r="A10950"/>
      <c r="B10950"/>
      <c r="C10950"/>
      <c r="D10950"/>
      <c r="E10950"/>
      <c r="F10950"/>
      <c r="G10950"/>
      <c r="H10950"/>
      <c r="I10950"/>
      <c r="J10950"/>
      <c r="K10950"/>
      <c r="L10950"/>
      <c r="M10950"/>
      <c r="N10950"/>
      <c r="O10950"/>
      <c r="P10950"/>
      <c r="Q10950"/>
      <c r="R10950"/>
      <c r="S10950"/>
    </row>
    <row r="10951" spans="1:19">
      <c r="A10951"/>
      <c r="B10951"/>
      <c r="C10951"/>
      <c r="D10951"/>
      <c r="E10951"/>
      <c r="F10951"/>
      <c r="G10951"/>
      <c r="H10951"/>
      <c r="I10951"/>
      <c r="J10951"/>
      <c r="K10951"/>
      <c r="L10951"/>
      <c r="M10951"/>
      <c r="N10951"/>
      <c r="O10951"/>
      <c r="P10951"/>
      <c r="Q10951"/>
      <c r="R10951"/>
      <c r="S10951"/>
    </row>
    <row r="10952" spans="1:19">
      <c r="A10952"/>
      <c r="B10952"/>
      <c r="C10952"/>
      <c r="D10952"/>
      <c r="E10952"/>
      <c r="F10952"/>
      <c r="G10952"/>
      <c r="H10952"/>
      <c r="I10952"/>
      <c r="J10952"/>
      <c r="K10952"/>
      <c r="L10952"/>
      <c r="M10952"/>
      <c r="N10952"/>
      <c r="O10952"/>
      <c r="P10952"/>
      <c r="Q10952"/>
      <c r="R10952"/>
      <c r="S10952"/>
    </row>
    <row r="10953" spans="1:19">
      <c r="A10953"/>
      <c r="B10953"/>
      <c r="C10953"/>
      <c r="D10953"/>
      <c r="E10953"/>
      <c r="F10953"/>
      <c r="G10953"/>
      <c r="H10953"/>
      <c r="I10953"/>
      <c r="J10953"/>
      <c r="K10953"/>
      <c r="L10953"/>
      <c r="M10953"/>
      <c r="N10953"/>
      <c r="O10953"/>
      <c r="P10953"/>
      <c r="Q10953"/>
      <c r="R10953"/>
      <c r="S10953"/>
    </row>
    <row r="10954" spans="1:19">
      <c r="A10954"/>
      <c r="B10954"/>
      <c r="C10954"/>
      <c r="D10954"/>
      <c r="E10954"/>
      <c r="F10954"/>
      <c r="G10954"/>
      <c r="H10954"/>
      <c r="I10954"/>
      <c r="J10954"/>
      <c r="K10954"/>
      <c r="L10954"/>
      <c r="M10954"/>
      <c r="N10954"/>
      <c r="O10954"/>
      <c r="P10954"/>
      <c r="Q10954"/>
      <c r="R10954"/>
      <c r="S10954"/>
    </row>
    <row r="10955" spans="1:19">
      <c r="A10955"/>
      <c r="B10955"/>
      <c r="C10955"/>
      <c r="D10955"/>
      <c r="E10955"/>
      <c r="F10955"/>
      <c r="G10955"/>
      <c r="H10955"/>
      <c r="I10955"/>
      <c r="J10955"/>
      <c r="K10955"/>
      <c r="L10955"/>
      <c r="M10955"/>
      <c r="N10955"/>
      <c r="O10955"/>
      <c r="P10955"/>
      <c r="Q10955"/>
      <c r="R10955"/>
      <c r="S10955"/>
    </row>
    <row r="10956" spans="1:19">
      <c r="A10956"/>
      <c r="B10956"/>
      <c r="C10956"/>
      <c r="D10956"/>
      <c r="E10956"/>
      <c r="F10956"/>
      <c r="G10956"/>
      <c r="H10956"/>
      <c r="I10956"/>
      <c r="J10956"/>
      <c r="K10956"/>
      <c r="L10956"/>
      <c r="M10956"/>
      <c r="N10956"/>
      <c r="O10956"/>
      <c r="P10956"/>
      <c r="Q10956"/>
      <c r="R10956"/>
      <c r="S10956"/>
    </row>
    <row r="10957" spans="1:19">
      <c r="A10957"/>
      <c r="B10957"/>
      <c r="C10957"/>
      <c r="D10957"/>
      <c r="E10957"/>
      <c r="F10957"/>
      <c r="G10957"/>
      <c r="H10957"/>
      <c r="I10957"/>
      <c r="J10957"/>
      <c r="K10957"/>
      <c r="L10957"/>
      <c r="M10957"/>
      <c r="N10957"/>
      <c r="O10957"/>
      <c r="P10957"/>
      <c r="Q10957"/>
      <c r="R10957"/>
      <c r="S10957"/>
    </row>
    <row r="10958" spans="1:19">
      <c r="A10958"/>
      <c r="B10958"/>
      <c r="C10958"/>
      <c r="D10958"/>
      <c r="E10958"/>
      <c r="F10958"/>
      <c r="G10958"/>
      <c r="H10958"/>
      <c r="I10958"/>
      <c r="J10958"/>
      <c r="K10958"/>
      <c r="L10958"/>
      <c r="M10958"/>
      <c r="N10958"/>
      <c r="O10958"/>
      <c r="P10958"/>
      <c r="Q10958"/>
      <c r="R10958"/>
      <c r="S10958"/>
    </row>
    <row r="10959" spans="1:19">
      <c r="A10959"/>
      <c r="B10959"/>
      <c r="C10959"/>
      <c r="D10959"/>
      <c r="E10959"/>
      <c r="F10959"/>
      <c r="G10959"/>
      <c r="H10959"/>
      <c r="I10959"/>
      <c r="J10959"/>
      <c r="K10959"/>
      <c r="L10959"/>
      <c r="M10959"/>
      <c r="N10959"/>
      <c r="O10959"/>
      <c r="P10959"/>
      <c r="Q10959"/>
      <c r="R10959"/>
      <c r="S10959"/>
    </row>
    <row r="10960" spans="1:19">
      <c r="A10960"/>
      <c r="B10960"/>
      <c r="C10960"/>
      <c r="D10960"/>
      <c r="E10960"/>
      <c r="F10960"/>
      <c r="G10960"/>
      <c r="H10960"/>
      <c r="I10960"/>
      <c r="J10960"/>
      <c r="K10960"/>
      <c r="L10960"/>
      <c r="M10960"/>
      <c r="N10960"/>
      <c r="O10960"/>
      <c r="P10960"/>
      <c r="Q10960"/>
      <c r="R10960"/>
      <c r="S10960"/>
    </row>
    <row r="10961" spans="1:19">
      <c r="A10961"/>
      <c r="B10961"/>
      <c r="C10961"/>
      <c r="D10961"/>
      <c r="E10961"/>
      <c r="F10961"/>
      <c r="G10961"/>
      <c r="H10961"/>
      <c r="I10961"/>
      <c r="J10961"/>
      <c r="K10961"/>
      <c r="L10961"/>
      <c r="M10961"/>
      <c r="N10961"/>
      <c r="O10961"/>
      <c r="P10961"/>
      <c r="Q10961"/>
      <c r="R10961"/>
      <c r="S10961"/>
    </row>
    <row r="10962" spans="1:19">
      <c r="A10962"/>
      <c r="B10962"/>
      <c r="C10962"/>
      <c r="D10962"/>
      <c r="E10962"/>
      <c r="F10962"/>
      <c r="G10962"/>
      <c r="H10962"/>
      <c r="I10962"/>
      <c r="J10962"/>
      <c r="K10962"/>
      <c r="L10962"/>
      <c r="M10962"/>
      <c r="N10962"/>
      <c r="O10962"/>
      <c r="P10962"/>
      <c r="Q10962"/>
      <c r="R10962"/>
      <c r="S10962"/>
    </row>
    <row r="10963" spans="1:19">
      <c r="A10963"/>
      <c r="B10963"/>
      <c r="C10963"/>
      <c r="D10963"/>
      <c r="E10963"/>
      <c r="F10963"/>
      <c r="G10963"/>
      <c r="H10963"/>
      <c r="I10963"/>
      <c r="J10963"/>
      <c r="K10963"/>
      <c r="L10963"/>
      <c r="M10963"/>
      <c r="N10963"/>
      <c r="O10963"/>
      <c r="P10963"/>
      <c r="Q10963"/>
      <c r="R10963"/>
      <c r="S10963"/>
    </row>
    <row r="10964" spans="1:19">
      <c r="A10964"/>
      <c r="B10964"/>
      <c r="C10964"/>
      <c r="D10964"/>
      <c r="E10964"/>
      <c r="F10964"/>
      <c r="G10964"/>
      <c r="H10964"/>
      <c r="I10964"/>
      <c r="J10964"/>
      <c r="K10964"/>
      <c r="L10964"/>
      <c r="M10964"/>
      <c r="N10964"/>
      <c r="O10964"/>
      <c r="P10964"/>
      <c r="Q10964"/>
      <c r="R10964"/>
      <c r="S10964"/>
    </row>
    <row r="10965" spans="1:19">
      <c r="A10965"/>
      <c r="B10965"/>
      <c r="C10965"/>
      <c r="D10965"/>
      <c r="E10965"/>
      <c r="F10965"/>
      <c r="G10965"/>
      <c r="H10965"/>
      <c r="I10965"/>
      <c r="J10965"/>
      <c r="K10965"/>
      <c r="L10965"/>
      <c r="M10965"/>
      <c r="N10965"/>
      <c r="O10965"/>
      <c r="P10965"/>
      <c r="Q10965"/>
      <c r="R10965"/>
      <c r="S10965"/>
    </row>
    <row r="10966" spans="1:19">
      <c r="A10966"/>
      <c r="B10966"/>
      <c r="C10966"/>
      <c r="D10966"/>
      <c r="E10966"/>
      <c r="F10966"/>
      <c r="G10966"/>
      <c r="H10966"/>
      <c r="I10966"/>
      <c r="J10966"/>
      <c r="K10966"/>
      <c r="L10966"/>
      <c r="M10966"/>
      <c r="N10966"/>
      <c r="O10966"/>
      <c r="P10966"/>
      <c r="Q10966"/>
      <c r="R10966"/>
      <c r="S10966"/>
    </row>
    <row r="10967" spans="1:19">
      <c r="A10967"/>
      <c r="B10967"/>
      <c r="C10967"/>
      <c r="D10967"/>
      <c r="E10967"/>
      <c r="F10967"/>
      <c r="G10967"/>
      <c r="H10967"/>
      <c r="I10967"/>
      <c r="J10967"/>
      <c r="K10967"/>
      <c r="L10967"/>
      <c r="M10967"/>
      <c r="N10967"/>
      <c r="O10967"/>
      <c r="P10967"/>
      <c r="Q10967"/>
      <c r="R10967"/>
      <c r="S10967"/>
    </row>
    <row r="10968" spans="1:19">
      <c r="A10968"/>
      <c r="B10968"/>
      <c r="C10968"/>
      <c r="D10968"/>
      <c r="E10968"/>
      <c r="F10968"/>
      <c r="G10968"/>
      <c r="H10968"/>
      <c r="I10968"/>
      <c r="J10968"/>
      <c r="K10968"/>
      <c r="L10968"/>
      <c r="M10968"/>
      <c r="N10968"/>
      <c r="O10968"/>
      <c r="P10968"/>
      <c r="Q10968"/>
      <c r="R10968"/>
      <c r="S10968"/>
    </row>
    <row r="10969" spans="1:19">
      <c r="A10969"/>
      <c r="B10969"/>
      <c r="C10969"/>
      <c r="D10969"/>
      <c r="E10969"/>
      <c r="F10969"/>
      <c r="G10969"/>
      <c r="H10969"/>
      <c r="I10969"/>
      <c r="J10969"/>
      <c r="K10969"/>
      <c r="L10969"/>
      <c r="M10969"/>
      <c r="N10969"/>
      <c r="O10969"/>
      <c r="P10969"/>
      <c r="Q10969"/>
      <c r="R10969"/>
      <c r="S10969"/>
    </row>
    <row r="10970" spans="1:19">
      <c r="A10970"/>
      <c r="B10970"/>
      <c r="C10970"/>
      <c r="D10970"/>
      <c r="E10970"/>
      <c r="F10970"/>
      <c r="G10970"/>
      <c r="H10970"/>
      <c r="I10970"/>
      <c r="J10970"/>
      <c r="K10970"/>
      <c r="L10970"/>
      <c r="M10970"/>
      <c r="N10970"/>
      <c r="O10970"/>
      <c r="P10970"/>
      <c r="Q10970"/>
      <c r="R10970"/>
      <c r="S10970"/>
    </row>
    <row r="10971" spans="1:19">
      <c r="A10971"/>
      <c r="B10971"/>
      <c r="C10971"/>
      <c r="D10971"/>
      <c r="E10971"/>
      <c r="F10971"/>
      <c r="G10971"/>
      <c r="H10971"/>
      <c r="I10971"/>
      <c r="J10971"/>
      <c r="K10971"/>
      <c r="L10971"/>
      <c r="M10971"/>
      <c r="N10971"/>
      <c r="O10971"/>
      <c r="P10971"/>
      <c r="Q10971"/>
      <c r="R10971"/>
      <c r="S10971"/>
    </row>
    <row r="10972" spans="1:19">
      <c r="A10972"/>
      <c r="B10972"/>
      <c r="C10972"/>
      <c r="D10972"/>
      <c r="E10972"/>
      <c r="F10972"/>
      <c r="G10972"/>
      <c r="H10972"/>
      <c r="I10972"/>
      <c r="J10972"/>
      <c r="K10972"/>
      <c r="L10972"/>
      <c r="M10972"/>
      <c r="N10972"/>
      <c r="O10972"/>
      <c r="P10972"/>
      <c r="Q10972"/>
      <c r="R10972"/>
      <c r="S10972"/>
    </row>
    <row r="10973" spans="1:19">
      <c r="A10973"/>
      <c r="B10973"/>
      <c r="C10973"/>
      <c r="D10973"/>
      <c r="E10973"/>
      <c r="F10973"/>
      <c r="G10973"/>
      <c r="H10973"/>
      <c r="I10973"/>
      <c r="J10973"/>
      <c r="K10973"/>
      <c r="L10973"/>
      <c r="M10973"/>
      <c r="N10973"/>
      <c r="O10973"/>
      <c r="P10973"/>
      <c r="Q10973"/>
      <c r="R10973"/>
      <c r="S10973"/>
    </row>
    <row r="10974" spans="1:19">
      <c r="A10974"/>
      <c r="B10974"/>
      <c r="C10974"/>
      <c r="D10974"/>
      <c r="E10974"/>
      <c r="F10974"/>
      <c r="G10974"/>
      <c r="H10974"/>
      <c r="I10974"/>
      <c r="J10974"/>
      <c r="K10974"/>
      <c r="L10974"/>
      <c r="M10974"/>
      <c r="N10974"/>
      <c r="O10974"/>
      <c r="P10974"/>
      <c r="Q10974"/>
      <c r="R10974"/>
      <c r="S10974"/>
    </row>
    <row r="10975" spans="1:19">
      <c r="A10975"/>
      <c r="B10975"/>
      <c r="C10975"/>
      <c r="D10975"/>
      <c r="E10975"/>
      <c r="F10975"/>
      <c r="G10975"/>
      <c r="H10975"/>
      <c r="I10975"/>
      <c r="J10975"/>
      <c r="K10975"/>
      <c r="L10975"/>
      <c r="M10975"/>
      <c r="N10975"/>
      <c r="O10975"/>
      <c r="P10975"/>
      <c r="Q10975"/>
      <c r="R10975"/>
      <c r="S10975"/>
    </row>
    <row r="10976" spans="1:19">
      <c r="A10976"/>
      <c r="B10976"/>
      <c r="C10976"/>
      <c r="D10976"/>
      <c r="E10976"/>
      <c r="F10976"/>
      <c r="G10976"/>
      <c r="H10976"/>
      <c r="I10976"/>
      <c r="J10976"/>
      <c r="K10976"/>
      <c r="L10976"/>
      <c r="M10976"/>
      <c r="N10976"/>
      <c r="O10976"/>
      <c r="P10976"/>
      <c r="Q10976"/>
      <c r="R10976"/>
      <c r="S10976"/>
    </row>
    <row r="10977" spans="1:19">
      <c r="A10977"/>
      <c r="B10977"/>
      <c r="C10977"/>
      <c r="D10977"/>
      <c r="E10977"/>
      <c r="F10977"/>
      <c r="G10977"/>
      <c r="H10977"/>
      <c r="I10977"/>
      <c r="J10977"/>
      <c r="K10977"/>
      <c r="L10977"/>
      <c r="M10977"/>
      <c r="N10977"/>
      <c r="O10977"/>
      <c r="P10977"/>
      <c r="Q10977"/>
      <c r="R10977"/>
      <c r="S10977"/>
    </row>
    <row r="10978" spans="1:19">
      <c r="A10978"/>
      <c r="B10978"/>
      <c r="C10978"/>
      <c r="D10978"/>
      <c r="E10978"/>
      <c r="F10978"/>
      <c r="G10978"/>
      <c r="H10978"/>
      <c r="I10978"/>
      <c r="J10978"/>
      <c r="K10978"/>
      <c r="L10978"/>
      <c r="M10978"/>
      <c r="N10978"/>
      <c r="O10978"/>
      <c r="P10978"/>
      <c r="Q10978"/>
      <c r="R10978"/>
      <c r="S10978"/>
    </row>
    <row r="10979" spans="1:19">
      <c r="A10979"/>
      <c r="B10979"/>
      <c r="C10979"/>
      <c r="D10979"/>
      <c r="E10979"/>
      <c r="F10979"/>
      <c r="G10979"/>
      <c r="H10979"/>
      <c r="I10979"/>
      <c r="J10979"/>
      <c r="K10979"/>
      <c r="L10979"/>
      <c r="M10979"/>
      <c r="N10979"/>
      <c r="O10979"/>
      <c r="P10979"/>
      <c r="Q10979"/>
      <c r="R10979"/>
      <c r="S10979"/>
    </row>
    <row r="10980" spans="1:19">
      <c r="A10980"/>
      <c r="B10980"/>
      <c r="C10980"/>
      <c r="D10980"/>
      <c r="E10980"/>
      <c r="F10980"/>
      <c r="G10980"/>
      <c r="H10980"/>
      <c r="I10980"/>
      <c r="J10980"/>
      <c r="K10980"/>
      <c r="L10980"/>
      <c r="M10980"/>
      <c r="N10980"/>
      <c r="O10980"/>
      <c r="P10980"/>
      <c r="Q10980"/>
      <c r="R10980"/>
      <c r="S10980"/>
    </row>
    <row r="10981" spans="1:19">
      <c r="A10981"/>
      <c r="B10981"/>
      <c r="C10981"/>
      <c r="D10981"/>
      <c r="E10981"/>
      <c r="F10981"/>
      <c r="G10981"/>
      <c r="H10981"/>
      <c r="I10981"/>
      <c r="J10981"/>
      <c r="K10981"/>
      <c r="L10981"/>
      <c r="M10981"/>
      <c r="N10981"/>
      <c r="O10981"/>
      <c r="P10981"/>
      <c r="Q10981"/>
      <c r="R10981"/>
      <c r="S10981"/>
    </row>
    <row r="10982" spans="1:19">
      <c r="A10982"/>
      <c r="B10982"/>
      <c r="C10982"/>
      <c r="D10982"/>
      <c r="E10982"/>
      <c r="F10982"/>
      <c r="G10982"/>
      <c r="H10982"/>
      <c r="I10982"/>
      <c r="J10982"/>
      <c r="K10982"/>
      <c r="L10982"/>
      <c r="M10982"/>
      <c r="N10982"/>
      <c r="O10982"/>
      <c r="P10982"/>
      <c r="Q10982"/>
      <c r="R10982"/>
      <c r="S10982"/>
    </row>
    <row r="10983" spans="1:19">
      <c r="A10983"/>
      <c r="B10983"/>
      <c r="C10983"/>
      <c r="D10983"/>
      <c r="E10983"/>
      <c r="F10983"/>
      <c r="G10983"/>
      <c r="H10983"/>
      <c r="I10983"/>
      <c r="J10983"/>
      <c r="K10983"/>
      <c r="L10983"/>
      <c r="M10983"/>
      <c r="N10983"/>
      <c r="O10983"/>
      <c r="P10983"/>
      <c r="Q10983"/>
      <c r="R10983"/>
      <c r="S10983"/>
    </row>
    <row r="10984" spans="1:19">
      <c r="A10984"/>
      <c r="B10984"/>
      <c r="C10984"/>
      <c r="D10984"/>
      <c r="E10984"/>
      <c r="F10984"/>
      <c r="G10984"/>
      <c r="H10984"/>
      <c r="I10984"/>
      <c r="J10984"/>
      <c r="K10984"/>
      <c r="L10984"/>
      <c r="M10984"/>
      <c r="N10984"/>
      <c r="O10984"/>
      <c r="P10984"/>
      <c r="Q10984"/>
      <c r="R10984"/>
      <c r="S10984"/>
    </row>
    <row r="10985" spans="1:19">
      <c r="A10985"/>
      <c r="B10985"/>
      <c r="C10985"/>
      <c r="D10985"/>
      <c r="E10985"/>
      <c r="F10985"/>
      <c r="G10985"/>
      <c r="H10985"/>
      <c r="I10985"/>
      <c r="J10985"/>
      <c r="K10985"/>
      <c r="L10985"/>
      <c r="M10985"/>
      <c r="N10985"/>
      <c r="O10985"/>
      <c r="P10985"/>
      <c r="Q10985"/>
      <c r="R10985"/>
      <c r="S10985"/>
    </row>
    <row r="10986" spans="1:19">
      <c r="A10986"/>
      <c r="B10986"/>
      <c r="C10986"/>
      <c r="D10986"/>
      <c r="E10986"/>
      <c r="F10986"/>
      <c r="G10986"/>
      <c r="H10986"/>
      <c r="I10986"/>
      <c r="J10986"/>
      <c r="K10986"/>
      <c r="L10986"/>
      <c r="M10986"/>
      <c r="N10986"/>
      <c r="O10986"/>
      <c r="P10986"/>
      <c r="Q10986"/>
      <c r="R10986"/>
      <c r="S10986"/>
    </row>
    <row r="10987" spans="1:19">
      <c r="A10987"/>
      <c r="B10987"/>
      <c r="C10987"/>
      <c r="D10987"/>
      <c r="E10987"/>
      <c r="F10987"/>
      <c r="G10987"/>
      <c r="H10987"/>
      <c r="I10987"/>
      <c r="J10987"/>
      <c r="K10987"/>
      <c r="L10987"/>
      <c r="M10987"/>
      <c r="N10987"/>
      <c r="O10987"/>
      <c r="P10987"/>
      <c r="Q10987"/>
      <c r="R10987"/>
      <c r="S10987"/>
    </row>
    <row r="10988" spans="1:19">
      <c r="A10988"/>
      <c r="B10988"/>
      <c r="C10988"/>
      <c r="D10988"/>
      <c r="E10988"/>
      <c r="F10988"/>
      <c r="G10988"/>
      <c r="H10988"/>
      <c r="I10988"/>
      <c r="J10988"/>
      <c r="K10988"/>
      <c r="L10988"/>
      <c r="M10988"/>
      <c r="N10988"/>
      <c r="O10988"/>
      <c r="P10988"/>
      <c r="Q10988"/>
      <c r="R10988"/>
      <c r="S10988"/>
    </row>
    <row r="10989" spans="1:19">
      <c r="A10989"/>
      <c r="B10989"/>
      <c r="C10989"/>
      <c r="D10989"/>
      <c r="E10989"/>
      <c r="F10989"/>
      <c r="G10989"/>
      <c r="H10989"/>
      <c r="I10989"/>
      <c r="J10989"/>
      <c r="K10989"/>
      <c r="L10989"/>
      <c r="M10989"/>
      <c r="N10989"/>
      <c r="O10989"/>
      <c r="P10989"/>
      <c r="Q10989"/>
      <c r="R10989"/>
      <c r="S10989"/>
    </row>
    <row r="10990" spans="1:19">
      <c r="A10990"/>
      <c r="B10990"/>
      <c r="C10990"/>
      <c r="D10990"/>
      <c r="E10990"/>
      <c r="F10990"/>
      <c r="G10990"/>
      <c r="H10990"/>
      <c r="I10990"/>
      <c r="J10990"/>
      <c r="K10990"/>
      <c r="L10990"/>
      <c r="M10990"/>
      <c r="N10990"/>
      <c r="O10990"/>
      <c r="P10990"/>
      <c r="Q10990"/>
      <c r="R10990"/>
      <c r="S10990"/>
    </row>
    <row r="10991" spans="1:19">
      <c r="A10991"/>
      <c r="B10991"/>
      <c r="C10991"/>
      <c r="D10991"/>
      <c r="E10991"/>
      <c r="F10991"/>
      <c r="G10991"/>
      <c r="H10991"/>
      <c r="I10991"/>
      <c r="J10991"/>
      <c r="K10991"/>
      <c r="L10991"/>
      <c r="M10991"/>
      <c r="N10991"/>
      <c r="O10991"/>
      <c r="P10991"/>
      <c r="Q10991"/>
      <c r="R10991"/>
      <c r="S10991"/>
    </row>
    <row r="10992" spans="1:19">
      <c r="A10992"/>
      <c r="B10992"/>
      <c r="C10992"/>
      <c r="D10992"/>
      <c r="E10992"/>
      <c r="F10992"/>
      <c r="G10992"/>
      <c r="H10992"/>
      <c r="I10992"/>
      <c r="J10992"/>
      <c r="K10992"/>
      <c r="L10992"/>
      <c r="M10992"/>
      <c r="N10992"/>
      <c r="O10992"/>
      <c r="P10992"/>
      <c r="Q10992"/>
      <c r="R10992"/>
      <c r="S10992"/>
    </row>
    <row r="10993" spans="1:19">
      <c r="A10993"/>
      <c r="B10993"/>
      <c r="C10993"/>
      <c r="D10993"/>
      <c r="E10993"/>
      <c r="F10993"/>
      <c r="G10993"/>
      <c r="H10993"/>
      <c r="I10993"/>
      <c r="J10993"/>
      <c r="K10993"/>
      <c r="L10993"/>
      <c r="M10993"/>
      <c r="N10993"/>
      <c r="O10993"/>
      <c r="P10993"/>
      <c r="Q10993"/>
      <c r="R10993"/>
      <c r="S10993"/>
    </row>
    <row r="10994" spans="1:19">
      <c r="A10994"/>
      <c r="B10994"/>
      <c r="C10994"/>
      <c r="D10994"/>
      <c r="E10994"/>
      <c r="F10994"/>
      <c r="G10994"/>
      <c r="H10994"/>
      <c r="I10994"/>
      <c r="J10994"/>
      <c r="K10994"/>
      <c r="L10994"/>
      <c r="M10994"/>
      <c r="N10994"/>
      <c r="O10994"/>
      <c r="P10994"/>
      <c r="Q10994"/>
      <c r="R10994"/>
      <c r="S10994"/>
    </row>
    <row r="10995" spans="1:19">
      <c r="A10995"/>
      <c r="B10995"/>
      <c r="C10995"/>
      <c r="D10995"/>
      <c r="E10995"/>
      <c r="F10995"/>
      <c r="G10995"/>
      <c r="H10995"/>
      <c r="I10995"/>
      <c r="J10995"/>
      <c r="K10995"/>
      <c r="L10995"/>
      <c r="M10995"/>
      <c r="N10995"/>
      <c r="O10995"/>
      <c r="P10995"/>
      <c r="Q10995"/>
      <c r="R10995"/>
      <c r="S10995"/>
    </row>
    <row r="10996" spans="1:19">
      <c r="A10996"/>
      <c r="B10996"/>
      <c r="C10996"/>
      <c r="D10996"/>
      <c r="E10996"/>
      <c r="F10996"/>
      <c r="G10996"/>
      <c r="H10996"/>
      <c r="I10996"/>
      <c r="J10996"/>
      <c r="K10996"/>
      <c r="L10996"/>
      <c r="M10996"/>
      <c r="N10996"/>
      <c r="O10996"/>
      <c r="P10996"/>
      <c r="Q10996"/>
      <c r="R10996"/>
      <c r="S10996"/>
    </row>
    <row r="10997" spans="1:19">
      <c r="A10997"/>
      <c r="B10997"/>
      <c r="C10997"/>
      <c r="D10997"/>
      <c r="E10997"/>
      <c r="F10997"/>
      <c r="G10997"/>
      <c r="H10997"/>
      <c r="I10997"/>
      <c r="J10997"/>
      <c r="K10997"/>
      <c r="L10997"/>
      <c r="M10997"/>
      <c r="N10997"/>
      <c r="O10997"/>
      <c r="P10997"/>
      <c r="Q10997"/>
      <c r="R10997"/>
      <c r="S10997"/>
    </row>
    <row r="10998" spans="1:19">
      <c r="A10998"/>
      <c r="B10998"/>
      <c r="C10998"/>
      <c r="D10998"/>
      <c r="E10998"/>
      <c r="F10998"/>
      <c r="G10998"/>
      <c r="H10998"/>
      <c r="I10998"/>
      <c r="J10998"/>
      <c r="K10998"/>
      <c r="L10998"/>
      <c r="M10998"/>
      <c r="N10998"/>
      <c r="O10998"/>
      <c r="P10998"/>
      <c r="Q10998"/>
      <c r="R10998"/>
      <c r="S10998"/>
    </row>
    <row r="10999" spans="1:19">
      <c r="A10999"/>
      <c r="B10999"/>
      <c r="C10999"/>
      <c r="D10999"/>
      <c r="E10999"/>
      <c r="F10999"/>
      <c r="G10999"/>
      <c r="H10999"/>
      <c r="I10999"/>
      <c r="J10999"/>
      <c r="K10999"/>
      <c r="L10999"/>
      <c r="M10999"/>
      <c r="N10999"/>
      <c r="O10999"/>
      <c r="P10999"/>
      <c r="Q10999"/>
      <c r="R10999"/>
      <c r="S10999"/>
    </row>
    <row r="11000" spans="1:19">
      <c r="A11000"/>
      <c r="B11000"/>
      <c r="C11000"/>
      <c r="D11000"/>
      <c r="E11000"/>
      <c r="F11000"/>
      <c r="G11000"/>
      <c r="H11000"/>
      <c r="I11000"/>
      <c r="J11000"/>
      <c r="K11000"/>
      <c r="L11000"/>
      <c r="M11000"/>
      <c r="N11000"/>
      <c r="O11000"/>
      <c r="P11000"/>
      <c r="Q11000"/>
      <c r="R11000"/>
      <c r="S11000"/>
    </row>
    <row r="11001" spans="1:19">
      <c r="A11001"/>
      <c r="B11001"/>
      <c r="C11001"/>
      <c r="D11001"/>
      <c r="E11001"/>
      <c r="F11001"/>
      <c r="G11001"/>
      <c r="H11001"/>
      <c r="I11001"/>
      <c r="J11001"/>
      <c r="K11001"/>
      <c r="L11001"/>
      <c r="M11001"/>
      <c r="N11001"/>
      <c r="O11001"/>
      <c r="P11001"/>
      <c r="Q11001"/>
      <c r="R11001"/>
      <c r="S11001"/>
    </row>
    <row r="11002" spans="1:19">
      <c r="A11002"/>
      <c r="B11002"/>
      <c r="C11002"/>
      <c r="D11002"/>
      <c r="E11002"/>
      <c r="F11002"/>
      <c r="G11002"/>
      <c r="H11002"/>
      <c r="I11002"/>
      <c r="J11002"/>
      <c r="K11002"/>
      <c r="L11002"/>
      <c r="M11002"/>
      <c r="N11002"/>
      <c r="O11002"/>
      <c r="P11002"/>
      <c r="Q11002"/>
      <c r="R11002"/>
      <c r="S11002"/>
    </row>
    <row r="11003" spans="1:19">
      <c r="A11003"/>
      <c r="B11003"/>
      <c r="C11003"/>
      <c r="D11003"/>
      <c r="E11003"/>
      <c r="F11003"/>
      <c r="G11003"/>
      <c r="H11003"/>
      <c r="I11003"/>
      <c r="J11003"/>
      <c r="K11003"/>
      <c r="L11003"/>
      <c r="M11003"/>
      <c r="N11003"/>
      <c r="O11003"/>
      <c r="P11003"/>
      <c r="Q11003"/>
      <c r="R11003"/>
      <c r="S11003"/>
    </row>
    <row r="11004" spans="1:19">
      <c r="A11004"/>
      <c r="B11004"/>
      <c r="C11004"/>
      <c r="D11004"/>
      <c r="E11004"/>
      <c r="F11004"/>
      <c r="G11004"/>
      <c r="H11004"/>
      <c r="I11004"/>
      <c r="J11004"/>
      <c r="K11004"/>
      <c r="L11004"/>
      <c r="M11004"/>
      <c r="N11004"/>
      <c r="O11004"/>
      <c r="P11004"/>
      <c r="Q11004"/>
      <c r="R11004"/>
      <c r="S11004"/>
    </row>
    <row r="11005" spans="1:19">
      <c r="A11005"/>
      <c r="B11005"/>
      <c r="C11005"/>
      <c r="D11005"/>
      <c r="E11005"/>
      <c r="F11005"/>
      <c r="G11005"/>
      <c r="H11005"/>
      <c r="I11005"/>
      <c r="J11005"/>
      <c r="K11005"/>
      <c r="L11005"/>
      <c r="M11005"/>
      <c r="N11005"/>
      <c r="O11005"/>
      <c r="P11005"/>
      <c r="Q11005"/>
      <c r="R11005"/>
      <c r="S11005"/>
    </row>
    <row r="11006" spans="1:19">
      <c r="A11006"/>
      <c r="B11006"/>
      <c r="C11006"/>
      <c r="D11006"/>
      <c r="E11006"/>
      <c r="F11006"/>
      <c r="G11006"/>
      <c r="H11006"/>
      <c r="I11006"/>
      <c r="J11006"/>
      <c r="K11006"/>
      <c r="L11006"/>
      <c r="M11006"/>
      <c r="N11006"/>
      <c r="O11006"/>
      <c r="P11006"/>
      <c r="Q11006"/>
      <c r="R11006"/>
      <c r="S11006"/>
    </row>
    <row r="11007" spans="1:19">
      <c r="A11007"/>
      <c r="B11007"/>
      <c r="C11007"/>
      <c r="D11007"/>
      <c r="E11007"/>
      <c r="F11007"/>
      <c r="G11007"/>
      <c r="H11007"/>
      <c r="I11007"/>
      <c r="J11007"/>
      <c r="K11007"/>
      <c r="L11007"/>
      <c r="M11007"/>
      <c r="N11007"/>
      <c r="O11007"/>
      <c r="P11007"/>
      <c r="Q11007"/>
      <c r="R11007"/>
      <c r="S11007"/>
    </row>
    <row r="11008" spans="1:19">
      <c r="A11008"/>
      <c r="B11008"/>
      <c r="C11008"/>
      <c r="D11008"/>
      <c r="E11008"/>
      <c r="F11008"/>
      <c r="G11008"/>
      <c r="H11008"/>
      <c r="I11008"/>
      <c r="J11008"/>
      <c r="K11008"/>
      <c r="L11008"/>
      <c r="M11008"/>
      <c r="N11008"/>
      <c r="O11008"/>
      <c r="P11008"/>
      <c r="Q11008"/>
      <c r="R11008"/>
      <c r="S11008"/>
    </row>
    <row r="11009" spans="1:19">
      <c r="A11009"/>
      <c r="B11009"/>
      <c r="C11009"/>
      <c r="D11009"/>
      <c r="E11009"/>
      <c r="F11009"/>
      <c r="G11009"/>
      <c r="H11009"/>
      <c r="I11009"/>
      <c r="J11009"/>
      <c r="K11009"/>
      <c r="L11009"/>
      <c r="M11009"/>
      <c r="N11009"/>
      <c r="O11009"/>
      <c r="P11009"/>
      <c r="Q11009"/>
      <c r="R11009"/>
      <c r="S11009"/>
    </row>
    <row r="11010" spans="1:19">
      <c r="A11010"/>
      <c r="B11010"/>
      <c r="C11010"/>
      <c r="D11010"/>
      <c r="E11010"/>
      <c r="F11010"/>
      <c r="G11010"/>
      <c r="H11010"/>
      <c r="I11010"/>
      <c r="J11010"/>
      <c r="K11010"/>
      <c r="L11010"/>
      <c r="M11010"/>
      <c r="N11010"/>
      <c r="O11010"/>
      <c r="P11010"/>
      <c r="Q11010"/>
      <c r="R11010"/>
      <c r="S11010"/>
    </row>
    <row r="11011" spans="1:19">
      <c r="A11011"/>
      <c r="B11011"/>
      <c r="C11011"/>
      <c r="D11011"/>
      <c r="E11011"/>
      <c r="F11011"/>
      <c r="G11011"/>
      <c r="H11011"/>
      <c r="I11011"/>
      <c r="J11011"/>
      <c r="K11011"/>
      <c r="L11011"/>
      <c r="M11011"/>
      <c r="N11011"/>
      <c r="O11011"/>
      <c r="P11011"/>
      <c r="Q11011"/>
      <c r="R11011"/>
      <c r="S11011"/>
    </row>
    <row r="11012" spans="1:19">
      <c r="A11012"/>
      <c r="B11012"/>
      <c r="C11012"/>
      <c r="D11012"/>
      <c r="E11012"/>
      <c r="F11012"/>
      <c r="G11012"/>
      <c r="H11012"/>
      <c r="I11012"/>
      <c r="J11012"/>
      <c r="K11012"/>
      <c r="L11012"/>
      <c r="M11012"/>
      <c r="N11012"/>
      <c r="O11012"/>
      <c r="P11012"/>
      <c r="Q11012"/>
      <c r="R11012"/>
      <c r="S11012"/>
    </row>
    <row r="11013" spans="1:19">
      <c r="A11013"/>
      <c r="B11013"/>
      <c r="C11013"/>
      <c r="D11013"/>
      <c r="E11013"/>
      <c r="F11013"/>
      <c r="G11013"/>
      <c r="H11013"/>
      <c r="I11013"/>
      <c r="J11013"/>
      <c r="K11013"/>
      <c r="L11013"/>
      <c r="M11013"/>
      <c r="N11013"/>
      <c r="O11013"/>
      <c r="P11013"/>
      <c r="Q11013"/>
      <c r="R11013"/>
      <c r="S11013"/>
    </row>
    <row r="11014" spans="1:19">
      <c r="A11014"/>
      <c r="B11014"/>
      <c r="C11014"/>
      <c r="D11014"/>
      <c r="E11014"/>
      <c r="F11014"/>
      <c r="G11014"/>
      <c r="H11014"/>
      <c r="I11014"/>
      <c r="J11014"/>
      <c r="K11014"/>
      <c r="L11014"/>
      <c r="M11014"/>
      <c r="N11014"/>
      <c r="O11014"/>
      <c r="P11014"/>
      <c r="Q11014"/>
      <c r="R11014"/>
      <c r="S11014"/>
    </row>
    <row r="11015" spans="1:19">
      <c r="A11015"/>
      <c r="B11015"/>
      <c r="C11015"/>
      <c r="D11015"/>
      <c r="E11015"/>
      <c r="F11015"/>
      <c r="G11015"/>
      <c r="H11015"/>
      <c r="I11015"/>
      <c r="J11015"/>
      <c r="K11015"/>
      <c r="L11015"/>
      <c r="M11015"/>
      <c r="N11015"/>
      <c r="O11015"/>
      <c r="P11015"/>
      <c r="Q11015"/>
      <c r="R11015"/>
      <c r="S11015"/>
    </row>
    <row r="11016" spans="1:19">
      <c r="A11016"/>
      <c r="B11016"/>
      <c r="C11016"/>
      <c r="D11016"/>
      <c r="E11016"/>
      <c r="F11016"/>
      <c r="G11016"/>
      <c r="H11016"/>
      <c r="I11016"/>
      <c r="J11016"/>
      <c r="K11016"/>
      <c r="L11016"/>
      <c r="M11016"/>
      <c r="N11016"/>
      <c r="O11016"/>
      <c r="P11016"/>
      <c r="Q11016"/>
      <c r="R11016"/>
      <c r="S11016"/>
    </row>
    <row r="11017" spans="1:19">
      <c r="A11017"/>
      <c r="B11017"/>
      <c r="C11017"/>
      <c r="D11017"/>
      <c r="E11017"/>
      <c r="F11017"/>
      <c r="G11017"/>
      <c r="H11017"/>
      <c r="I11017"/>
      <c r="J11017"/>
      <c r="K11017"/>
      <c r="L11017"/>
      <c r="M11017"/>
      <c r="N11017"/>
      <c r="O11017"/>
      <c r="P11017"/>
      <c r="Q11017"/>
      <c r="R11017"/>
      <c r="S11017"/>
    </row>
    <row r="11018" spans="1:19">
      <c r="A11018"/>
      <c r="B11018"/>
      <c r="C11018"/>
      <c r="D11018"/>
      <c r="E11018"/>
      <c r="F11018"/>
      <c r="G11018"/>
      <c r="H11018"/>
      <c r="I11018"/>
      <c r="J11018"/>
      <c r="K11018"/>
      <c r="L11018"/>
      <c r="M11018"/>
      <c r="N11018"/>
      <c r="O11018"/>
      <c r="P11018"/>
      <c r="Q11018"/>
      <c r="R11018"/>
      <c r="S11018"/>
    </row>
    <row r="11019" spans="1:19">
      <c r="A11019"/>
      <c r="B11019"/>
      <c r="C11019"/>
      <c r="D11019"/>
      <c r="E11019"/>
      <c r="F11019"/>
      <c r="G11019"/>
      <c r="H11019"/>
      <c r="I11019"/>
      <c r="J11019"/>
      <c r="K11019"/>
      <c r="L11019"/>
      <c r="M11019"/>
      <c r="N11019"/>
      <c r="O11019"/>
      <c r="P11019"/>
      <c r="Q11019"/>
      <c r="R11019"/>
      <c r="S11019"/>
    </row>
    <row r="11020" spans="1:19">
      <c r="A11020"/>
      <c r="B11020"/>
      <c r="C11020"/>
      <c r="D11020"/>
      <c r="E11020"/>
      <c r="F11020"/>
      <c r="G11020"/>
      <c r="H11020"/>
      <c r="I11020"/>
      <c r="J11020"/>
      <c r="K11020"/>
      <c r="L11020"/>
      <c r="M11020"/>
      <c r="N11020"/>
      <c r="O11020"/>
      <c r="P11020"/>
      <c r="Q11020"/>
      <c r="R11020"/>
      <c r="S11020"/>
    </row>
    <row r="11021" spans="1:19">
      <c r="A11021"/>
      <c r="B11021"/>
      <c r="C11021"/>
      <c r="D11021"/>
      <c r="E11021"/>
      <c r="F11021"/>
      <c r="G11021"/>
      <c r="H11021"/>
      <c r="I11021"/>
      <c r="J11021"/>
      <c r="K11021"/>
      <c r="L11021"/>
      <c r="M11021"/>
      <c r="N11021"/>
      <c r="O11021"/>
      <c r="P11021"/>
      <c r="Q11021"/>
      <c r="R11021"/>
      <c r="S11021"/>
    </row>
    <row r="11022" spans="1:19">
      <c r="A11022"/>
      <c r="B11022"/>
      <c r="C11022"/>
      <c r="D11022"/>
      <c r="E11022"/>
      <c r="F11022"/>
      <c r="G11022"/>
      <c r="H11022"/>
      <c r="I11022"/>
      <c r="J11022"/>
      <c r="K11022"/>
      <c r="L11022"/>
      <c r="M11022"/>
      <c r="N11022"/>
      <c r="O11022"/>
      <c r="P11022"/>
      <c r="Q11022"/>
      <c r="R11022"/>
      <c r="S11022"/>
    </row>
    <row r="11023" spans="1:19">
      <c r="A11023"/>
      <c r="B11023"/>
      <c r="C11023"/>
      <c r="D11023"/>
      <c r="E11023"/>
      <c r="F11023"/>
      <c r="G11023"/>
      <c r="H11023"/>
      <c r="I11023"/>
      <c r="J11023"/>
      <c r="K11023"/>
      <c r="L11023"/>
      <c r="M11023"/>
      <c r="N11023"/>
      <c r="O11023"/>
      <c r="P11023"/>
      <c r="Q11023"/>
      <c r="R11023"/>
      <c r="S11023"/>
    </row>
    <row r="11024" spans="1:19">
      <c r="A11024"/>
      <c r="B11024"/>
      <c r="C11024"/>
      <c r="D11024"/>
      <c r="E11024"/>
      <c r="F11024"/>
      <c r="G11024"/>
      <c r="H11024"/>
      <c r="I11024"/>
      <c r="J11024"/>
      <c r="K11024"/>
      <c r="L11024"/>
      <c r="M11024"/>
      <c r="N11024"/>
      <c r="O11024"/>
      <c r="P11024"/>
      <c r="Q11024"/>
      <c r="R11024"/>
      <c r="S11024"/>
    </row>
    <row r="11025" spans="1:19">
      <c r="A11025"/>
      <c r="B11025"/>
      <c r="C11025"/>
      <c r="D11025"/>
      <c r="E11025"/>
      <c r="F11025"/>
      <c r="G11025"/>
      <c r="H11025"/>
      <c r="I11025"/>
      <c r="J11025"/>
      <c r="K11025"/>
      <c r="L11025"/>
      <c r="M11025"/>
      <c r="N11025"/>
      <c r="O11025"/>
      <c r="P11025"/>
      <c r="Q11025"/>
      <c r="R11025"/>
      <c r="S11025"/>
    </row>
    <row r="11026" spans="1:19">
      <c r="A11026"/>
      <c r="B11026"/>
      <c r="C11026"/>
      <c r="D11026"/>
      <c r="E11026"/>
      <c r="F11026"/>
      <c r="G11026"/>
      <c r="H11026"/>
      <c r="I11026"/>
      <c r="J11026"/>
      <c r="K11026"/>
      <c r="L11026"/>
      <c r="M11026"/>
      <c r="N11026"/>
      <c r="O11026"/>
      <c r="P11026"/>
      <c r="Q11026"/>
      <c r="R11026"/>
      <c r="S11026"/>
    </row>
    <row r="11027" spans="1:19">
      <c r="A11027"/>
      <c r="B11027"/>
      <c r="C11027"/>
      <c r="D11027"/>
      <c r="E11027"/>
      <c r="F11027"/>
      <c r="G11027"/>
      <c r="H11027"/>
      <c r="I11027"/>
      <c r="J11027"/>
      <c r="K11027"/>
      <c r="L11027"/>
      <c r="M11027"/>
      <c r="N11027"/>
      <c r="O11027"/>
      <c r="P11027"/>
      <c r="Q11027"/>
      <c r="R11027"/>
      <c r="S11027"/>
    </row>
    <row r="11028" spans="1:19">
      <c r="A11028"/>
      <c r="B11028"/>
      <c r="C11028"/>
      <c r="D11028"/>
      <c r="E11028"/>
      <c r="F11028"/>
      <c r="G11028"/>
      <c r="H11028"/>
      <c r="I11028"/>
      <c r="J11028"/>
      <c r="K11028"/>
      <c r="L11028"/>
      <c r="M11028"/>
      <c r="N11028"/>
      <c r="O11028"/>
      <c r="P11028"/>
      <c r="Q11028"/>
      <c r="R11028"/>
      <c r="S11028"/>
    </row>
    <row r="11029" spans="1:19">
      <c r="A11029"/>
      <c r="B11029"/>
      <c r="C11029"/>
      <c r="D11029"/>
      <c r="E11029"/>
      <c r="F11029"/>
      <c r="G11029"/>
      <c r="H11029"/>
      <c r="I11029"/>
      <c r="J11029"/>
      <c r="K11029"/>
      <c r="L11029"/>
      <c r="M11029"/>
      <c r="N11029"/>
      <c r="O11029"/>
      <c r="P11029"/>
      <c r="Q11029"/>
      <c r="R11029"/>
      <c r="S11029"/>
    </row>
    <row r="11030" spans="1:19">
      <c r="A11030"/>
      <c r="B11030"/>
      <c r="C11030"/>
      <c r="D11030"/>
      <c r="E11030"/>
      <c r="F11030"/>
      <c r="G11030"/>
      <c r="H11030"/>
      <c r="I11030"/>
      <c r="J11030"/>
      <c r="K11030"/>
      <c r="L11030"/>
      <c r="M11030"/>
      <c r="N11030"/>
      <c r="O11030"/>
      <c r="P11030"/>
      <c r="Q11030"/>
      <c r="R11030"/>
      <c r="S11030"/>
    </row>
    <row r="11031" spans="1:19">
      <c r="A11031"/>
      <c r="B11031"/>
      <c r="C11031"/>
      <c r="D11031"/>
      <c r="E11031"/>
      <c r="F11031"/>
      <c r="G11031"/>
      <c r="H11031"/>
      <c r="I11031"/>
      <c r="J11031"/>
      <c r="K11031"/>
      <c r="L11031"/>
      <c r="M11031"/>
      <c r="N11031"/>
      <c r="O11031"/>
      <c r="P11031"/>
      <c r="Q11031"/>
      <c r="R11031"/>
      <c r="S11031"/>
    </row>
    <row r="11032" spans="1:19">
      <c r="A11032"/>
      <c r="B11032"/>
      <c r="C11032"/>
      <c r="D11032"/>
      <c r="E11032"/>
      <c r="F11032"/>
      <c r="G11032"/>
      <c r="H11032"/>
      <c r="I11032"/>
      <c r="J11032"/>
      <c r="K11032"/>
      <c r="L11032"/>
      <c r="M11032"/>
      <c r="N11032"/>
      <c r="O11032"/>
      <c r="P11032"/>
      <c r="Q11032"/>
      <c r="R11032"/>
      <c r="S11032"/>
    </row>
    <row r="11033" spans="1:19">
      <c r="A11033"/>
      <c r="B11033"/>
      <c r="C11033"/>
      <c r="D11033"/>
      <c r="E11033"/>
      <c r="F11033"/>
      <c r="G11033"/>
      <c r="H11033"/>
      <c r="I11033"/>
      <c r="J11033"/>
      <c r="K11033"/>
      <c r="L11033"/>
      <c r="M11033"/>
      <c r="N11033"/>
      <c r="O11033"/>
      <c r="P11033"/>
      <c r="Q11033"/>
      <c r="R11033"/>
      <c r="S11033"/>
    </row>
    <row r="11034" spans="1:19">
      <c r="A11034"/>
      <c r="B11034"/>
      <c r="C11034"/>
      <c r="D11034"/>
      <c r="E11034"/>
      <c r="F11034"/>
      <c r="G11034"/>
      <c r="H11034"/>
      <c r="I11034"/>
      <c r="J11034"/>
      <c r="K11034"/>
      <c r="L11034"/>
      <c r="M11034"/>
      <c r="N11034"/>
      <c r="O11034"/>
      <c r="P11034"/>
      <c r="Q11034"/>
      <c r="R11034"/>
      <c r="S11034"/>
    </row>
    <row r="11035" spans="1:19">
      <c r="A11035"/>
      <c r="B11035"/>
      <c r="C11035"/>
      <c r="D11035"/>
      <c r="E11035"/>
      <c r="F11035"/>
      <c r="G11035"/>
      <c r="H11035"/>
      <c r="I11035"/>
      <c r="J11035"/>
      <c r="K11035"/>
      <c r="L11035"/>
      <c r="M11035"/>
      <c r="N11035"/>
      <c r="O11035"/>
      <c r="P11035"/>
      <c r="Q11035"/>
      <c r="R11035"/>
      <c r="S11035"/>
    </row>
    <row r="11036" spans="1:19">
      <c r="A11036"/>
      <c r="B11036"/>
      <c r="C11036"/>
      <c r="D11036"/>
      <c r="E11036"/>
      <c r="F11036"/>
      <c r="G11036"/>
      <c r="H11036"/>
      <c r="I11036"/>
      <c r="J11036"/>
      <c r="K11036"/>
      <c r="L11036"/>
      <c r="M11036"/>
      <c r="N11036"/>
      <c r="O11036"/>
      <c r="P11036"/>
      <c r="Q11036"/>
      <c r="R11036"/>
      <c r="S11036"/>
    </row>
    <row r="11037" spans="1:19">
      <c r="A11037"/>
      <c r="B11037"/>
      <c r="C11037"/>
      <c r="D11037"/>
      <c r="E11037"/>
      <c r="F11037"/>
      <c r="G11037"/>
      <c r="H11037"/>
      <c r="I11037"/>
      <c r="J11037"/>
      <c r="K11037"/>
      <c r="L11037"/>
      <c r="M11037"/>
      <c r="N11037"/>
      <c r="O11037"/>
      <c r="P11037"/>
      <c r="Q11037"/>
      <c r="R11037"/>
      <c r="S11037"/>
    </row>
    <row r="11038" spans="1:19">
      <c r="A11038"/>
      <c r="B11038"/>
      <c r="C11038"/>
      <c r="D11038"/>
      <c r="E11038"/>
      <c r="F11038"/>
      <c r="G11038"/>
      <c r="H11038"/>
      <c r="I11038"/>
      <c r="J11038"/>
      <c r="K11038"/>
      <c r="L11038"/>
      <c r="M11038"/>
      <c r="N11038"/>
      <c r="O11038"/>
      <c r="P11038"/>
      <c r="Q11038"/>
      <c r="R11038"/>
      <c r="S11038"/>
    </row>
    <row r="11039" spans="1:19">
      <c r="A11039"/>
      <c r="B11039"/>
      <c r="C11039"/>
      <c r="D11039"/>
      <c r="E11039"/>
      <c r="F11039"/>
      <c r="G11039"/>
      <c r="H11039"/>
      <c r="I11039"/>
      <c r="J11039"/>
      <c r="K11039"/>
      <c r="L11039"/>
      <c r="M11039"/>
      <c r="N11039"/>
      <c r="O11039"/>
      <c r="P11039"/>
      <c r="Q11039"/>
      <c r="R11039"/>
      <c r="S11039"/>
    </row>
    <row r="11040" spans="1:19">
      <c r="A11040"/>
      <c r="B11040"/>
      <c r="C11040"/>
      <c r="D11040"/>
      <c r="E11040"/>
      <c r="F11040"/>
      <c r="G11040"/>
      <c r="H11040"/>
      <c r="I11040"/>
      <c r="J11040"/>
      <c r="K11040"/>
      <c r="L11040"/>
      <c r="M11040"/>
      <c r="N11040"/>
      <c r="O11040"/>
      <c r="P11040"/>
      <c r="Q11040"/>
      <c r="R11040"/>
      <c r="S11040"/>
    </row>
    <row r="11041" spans="1:19">
      <c r="A11041"/>
      <c r="B11041"/>
      <c r="C11041"/>
      <c r="D11041"/>
      <c r="E11041"/>
      <c r="F11041"/>
      <c r="G11041"/>
      <c r="H11041"/>
      <c r="I11041"/>
      <c r="J11041"/>
      <c r="K11041"/>
      <c r="L11041"/>
      <c r="M11041"/>
      <c r="N11041"/>
      <c r="O11041"/>
      <c r="P11041"/>
      <c r="Q11041"/>
      <c r="R11041"/>
      <c r="S11041"/>
    </row>
    <row r="11042" spans="1:19">
      <c r="A11042"/>
      <c r="B11042"/>
      <c r="C11042"/>
      <c r="D11042"/>
      <c r="E11042"/>
      <c r="F11042"/>
      <c r="G11042"/>
      <c r="H11042"/>
      <c r="I11042"/>
      <c r="J11042"/>
      <c r="K11042"/>
      <c r="L11042"/>
      <c r="M11042"/>
      <c r="N11042"/>
      <c r="O11042"/>
      <c r="P11042"/>
      <c r="Q11042"/>
      <c r="R11042"/>
      <c r="S11042"/>
    </row>
    <row r="11043" spans="1:19">
      <c r="A11043"/>
      <c r="B11043"/>
      <c r="C11043"/>
      <c r="D11043"/>
      <c r="E11043"/>
      <c r="F11043"/>
      <c r="G11043"/>
      <c r="H11043"/>
      <c r="I11043"/>
      <c r="J11043"/>
      <c r="K11043"/>
      <c r="L11043"/>
      <c r="M11043"/>
      <c r="N11043"/>
      <c r="O11043"/>
      <c r="P11043"/>
      <c r="Q11043"/>
      <c r="R11043"/>
      <c r="S11043"/>
    </row>
    <row r="11044" spans="1:19">
      <c r="A11044"/>
      <c r="B11044"/>
      <c r="C11044"/>
      <c r="D11044"/>
      <c r="E11044"/>
      <c r="F11044"/>
      <c r="G11044"/>
      <c r="H11044"/>
      <c r="I11044"/>
      <c r="J11044"/>
      <c r="K11044"/>
      <c r="L11044"/>
      <c r="M11044"/>
      <c r="N11044"/>
      <c r="O11044"/>
      <c r="P11044"/>
      <c r="Q11044"/>
      <c r="R11044"/>
      <c r="S11044"/>
    </row>
    <row r="11045" spans="1:19">
      <c r="A11045"/>
      <c r="B11045"/>
      <c r="C11045"/>
      <c r="D11045"/>
      <c r="E11045"/>
      <c r="F11045"/>
      <c r="G11045"/>
      <c r="H11045"/>
      <c r="I11045"/>
      <c r="J11045"/>
      <c r="K11045"/>
      <c r="L11045"/>
      <c r="M11045"/>
      <c r="N11045"/>
      <c r="O11045"/>
      <c r="P11045"/>
      <c r="Q11045"/>
      <c r="R11045"/>
      <c r="S11045"/>
    </row>
    <row r="11046" spans="1:19">
      <c r="A11046"/>
      <c r="B11046"/>
      <c r="C11046"/>
      <c r="D11046"/>
      <c r="E11046"/>
      <c r="F11046"/>
      <c r="G11046"/>
      <c r="H11046"/>
      <c r="I11046"/>
      <c r="J11046"/>
      <c r="K11046"/>
      <c r="L11046"/>
      <c r="M11046"/>
      <c r="N11046"/>
      <c r="O11046"/>
      <c r="P11046"/>
      <c r="Q11046"/>
      <c r="R11046"/>
      <c r="S11046"/>
    </row>
    <row r="11047" spans="1:19">
      <c r="A11047"/>
      <c r="B11047"/>
      <c r="C11047"/>
      <c r="D11047"/>
      <c r="E11047"/>
      <c r="F11047"/>
      <c r="G11047"/>
      <c r="H11047"/>
      <c r="I11047"/>
      <c r="J11047"/>
      <c r="K11047"/>
      <c r="L11047"/>
      <c r="M11047"/>
      <c r="N11047"/>
      <c r="O11047"/>
      <c r="P11047"/>
      <c r="Q11047"/>
      <c r="R11047"/>
      <c r="S11047"/>
    </row>
    <row r="11048" spans="1:19">
      <c r="A11048"/>
      <c r="B11048"/>
      <c r="C11048"/>
      <c r="D11048"/>
      <c r="E11048"/>
      <c r="F11048"/>
      <c r="G11048"/>
      <c r="H11048"/>
      <c r="I11048"/>
      <c r="J11048"/>
      <c r="K11048"/>
      <c r="L11048"/>
      <c r="M11048"/>
      <c r="N11048"/>
      <c r="O11048"/>
      <c r="P11048"/>
      <c r="Q11048"/>
      <c r="R11048"/>
      <c r="S11048"/>
    </row>
    <row r="11049" spans="1:19">
      <c r="A11049"/>
      <c r="B11049"/>
      <c r="C11049"/>
      <c r="D11049"/>
      <c r="E11049"/>
      <c r="F11049"/>
      <c r="G11049"/>
      <c r="H11049"/>
      <c r="I11049"/>
      <c r="J11049"/>
      <c r="K11049"/>
      <c r="L11049"/>
      <c r="M11049"/>
      <c r="N11049"/>
      <c r="O11049"/>
      <c r="P11049"/>
      <c r="Q11049"/>
      <c r="R11049"/>
      <c r="S11049"/>
    </row>
    <row r="11050" spans="1:19">
      <c r="A11050"/>
      <c r="B11050"/>
      <c r="C11050"/>
      <c r="D11050"/>
      <c r="E11050"/>
      <c r="F11050"/>
      <c r="G11050"/>
      <c r="H11050"/>
      <c r="I11050"/>
      <c r="J11050"/>
      <c r="K11050"/>
      <c r="L11050"/>
      <c r="M11050"/>
      <c r="N11050"/>
      <c r="O11050"/>
      <c r="P11050"/>
      <c r="Q11050"/>
      <c r="R11050"/>
      <c r="S11050"/>
    </row>
    <row r="11051" spans="1:19">
      <c r="A11051"/>
      <c r="B11051"/>
      <c r="C11051"/>
      <c r="D11051"/>
      <c r="E11051"/>
      <c r="F11051"/>
      <c r="G11051"/>
      <c r="H11051"/>
      <c r="I11051"/>
      <c r="J11051"/>
      <c r="K11051"/>
      <c r="L11051"/>
      <c r="M11051"/>
      <c r="N11051"/>
      <c r="O11051"/>
      <c r="P11051"/>
      <c r="Q11051"/>
      <c r="R11051"/>
      <c r="S11051"/>
    </row>
    <row r="11052" spans="1:19">
      <c r="A11052"/>
      <c r="B11052"/>
      <c r="C11052"/>
      <c r="D11052"/>
      <c r="E11052"/>
      <c r="F11052"/>
      <c r="G11052"/>
      <c r="H11052"/>
      <c r="I11052"/>
      <c r="J11052"/>
      <c r="K11052"/>
      <c r="L11052"/>
      <c r="M11052"/>
      <c r="N11052"/>
      <c r="O11052"/>
      <c r="P11052"/>
      <c r="Q11052"/>
      <c r="R11052"/>
      <c r="S11052"/>
    </row>
    <row r="11053" spans="1:19">
      <c r="A11053"/>
      <c r="B11053"/>
      <c r="C11053"/>
      <c r="D11053"/>
      <c r="E11053"/>
      <c r="F11053"/>
      <c r="G11053"/>
      <c r="H11053"/>
      <c r="I11053"/>
      <c r="J11053"/>
      <c r="K11053"/>
      <c r="L11053"/>
      <c r="M11053"/>
      <c r="N11053"/>
      <c r="O11053"/>
      <c r="P11053"/>
      <c r="Q11053"/>
      <c r="R11053"/>
      <c r="S11053"/>
    </row>
    <row r="11054" spans="1:19">
      <c r="A11054"/>
      <c r="B11054"/>
      <c r="C11054"/>
      <c r="D11054"/>
      <c r="E11054"/>
      <c r="F11054"/>
      <c r="G11054"/>
      <c r="H11054"/>
      <c r="I11054"/>
      <c r="J11054"/>
      <c r="K11054"/>
      <c r="L11054"/>
      <c r="M11054"/>
      <c r="N11054"/>
      <c r="O11054"/>
      <c r="P11054"/>
      <c r="Q11054"/>
      <c r="R11054"/>
      <c r="S11054"/>
    </row>
    <row r="11055" spans="1:19">
      <c r="A11055"/>
      <c r="B11055"/>
      <c r="C11055"/>
      <c r="D11055"/>
      <c r="E11055"/>
      <c r="F11055"/>
      <c r="G11055"/>
      <c r="H11055"/>
      <c r="I11055"/>
      <c r="J11055"/>
      <c r="K11055"/>
      <c r="L11055"/>
      <c r="M11055"/>
      <c r="N11055"/>
      <c r="O11055"/>
      <c r="P11055"/>
      <c r="Q11055"/>
      <c r="R11055"/>
      <c r="S11055"/>
    </row>
    <row r="11056" spans="1:19">
      <c r="A11056"/>
      <c r="B11056"/>
      <c r="C11056"/>
      <c r="D11056"/>
      <c r="E11056"/>
      <c r="F11056"/>
      <c r="G11056"/>
      <c r="H11056"/>
      <c r="I11056"/>
      <c r="J11056"/>
      <c r="K11056"/>
      <c r="L11056"/>
      <c r="M11056"/>
      <c r="N11056"/>
      <c r="O11056"/>
      <c r="P11056"/>
      <c r="Q11056"/>
      <c r="R11056"/>
      <c r="S11056"/>
    </row>
    <row r="11057" spans="1:19">
      <c r="A11057"/>
      <c r="B11057"/>
      <c r="C11057"/>
      <c r="D11057"/>
      <c r="E11057"/>
      <c r="F11057"/>
      <c r="G11057"/>
      <c r="H11057"/>
      <c r="I11057"/>
      <c r="J11057"/>
      <c r="K11057"/>
      <c r="L11057"/>
      <c r="M11057"/>
      <c r="N11057"/>
      <c r="O11057"/>
      <c r="P11057"/>
      <c r="Q11057"/>
      <c r="R11057"/>
      <c r="S11057"/>
    </row>
    <row r="11058" spans="1:19">
      <c r="A11058"/>
      <c r="B11058"/>
      <c r="C11058"/>
      <c r="D11058"/>
      <c r="E11058"/>
      <c r="F11058"/>
      <c r="G11058"/>
      <c r="H11058"/>
      <c r="I11058"/>
      <c r="J11058"/>
      <c r="K11058"/>
      <c r="L11058"/>
      <c r="M11058"/>
      <c r="N11058"/>
      <c r="O11058"/>
      <c r="P11058"/>
      <c r="Q11058"/>
      <c r="R11058"/>
      <c r="S11058"/>
    </row>
    <row r="11059" spans="1:19">
      <c r="A11059"/>
      <c r="B11059"/>
      <c r="C11059"/>
      <c r="D11059"/>
      <c r="E11059"/>
      <c r="F11059"/>
      <c r="G11059"/>
      <c r="H11059"/>
      <c r="I11059"/>
      <c r="J11059"/>
      <c r="K11059"/>
      <c r="L11059"/>
      <c r="M11059"/>
      <c r="N11059"/>
      <c r="O11059"/>
      <c r="P11059"/>
      <c r="Q11059"/>
      <c r="R11059"/>
      <c r="S11059"/>
    </row>
    <row r="11060" spans="1:19">
      <c r="A11060"/>
      <c r="B11060"/>
      <c r="C11060"/>
      <c r="D11060"/>
      <c r="E11060"/>
      <c r="F11060"/>
      <c r="G11060"/>
      <c r="H11060"/>
      <c r="I11060"/>
      <c r="J11060"/>
      <c r="K11060"/>
      <c r="L11060"/>
      <c r="M11060"/>
      <c r="N11060"/>
      <c r="O11060"/>
      <c r="P11060"/>
      <c r="Q11060"/>
      <c r="R11060"/>
      <c r="S11060"/>
    </row>
    <row r="11061" spans="1:19">
      <c r="A11061"/>
      <c r="B11061"/>
      <c r="C11061"/>
      <c r="D11061"/>
      <c r="E11061"/>
      <c r="F11061"/>
      <c r="G11061"/>
      <c r="H11061"/>
      <c r="I11061"/>
      <c r="J11061"/>
      <c r="K11061"/>
      <c r="L11061"/>
      <c r="M11061"/>
      <c r="N11061"/>
      <c r="O11061"/>
      <c r="P11061"/>
      <c r="Q11061"/>
      <c r="R11061"/>
      <c r="S11061"/>
    </row>
    <row r="11062" spans="1:19">
      <c r="A11062"/>
      <c r="B11062"/>
      <c r="C11062"/>
      <c r="D11062"/>
      <c r="E11062"/>
      <c r="F11062"/>
      <c r="G11062"/>
      <c r="H11062"/>
      <c r="I11062"/>
      <c r="J11062"/>
      <c r="K11062"/>
      <c r="L11062"/>
      <c r="M11062"/>
      <c r="N11062"/>
      <c r="O11062"/>
      <c r="P11062"/>
      <c r="Q11062"/>
      <c r="R11062"/>
      <c r="S11062"/>
    </row>
    <row r="11063" spans="1:19">
      <c r="A11063"/>
      <c r="B11063"/>
      <c r="C11063"/>
      <c r="D11063"/>
      <c r="E11063"/>
      <c r="F11063"/>
      <c r="G11063"/>
      <c r="H11063"/>
      <c r="I11063"/>
      <c r="J11063"/>
      <c r="K11063"/>
      <c r="L11063"/>
      <c r="M11063"/>
      <c r="N11063"/>
      <c r="O11063"/>
      <c r="P11063"/>
      <c r="Q11063"/>
      <c r="R11063"/>
      <c r="S11063"/>
    </row>
    <row r="11064" spans="1:19">
      <c r="A11064"/>
      <c r="B11064"/>
      <c r="C11064"/>
      <c r="D11064"/>
      <c r="E11064"/>
      <c r="F11064"/>
      <c r="G11064"/>
      <c r="H11064"/>
      <c r="I11064"/>
      <c r="J11064"/>
      <c r="K11064"/>
      <c r="L11064"/>
      <c r="M11064"/>
      <c r="N11064"/>
      <c r="O11064"/>
      <c r="P11064"/>
      <c r="Q11064"/>
      <c r="R11064"/>
      <c r="S11064"/>
    </row>
    <row r="11065" spans="1:19">
      <c r="A11065"/>
      <c r="B11065"/>
      <c r="C11065"/>
      <c r="D11065"/>
      <c r="E11065"/>
      <c r="F11065"/>
      <c r="G11065"/>
      <c r="H11065"/>
      <c r="I11065"/>
      <c r="J11065"/>
      <c r="K11065"/>
      <c r="L11065"/>
      <c r="M11065"/>
      <c r="N11065"/>
      <c r="O11065"/>
      <c r="P11065"/>
      <c r="Q11065"/>
      <c r="R11065"/>
      <c r="S11065"/>
    </row>
    <row r="11066" spans="1:19">
      <c r="A11066"/>
      <c r="B11066"/>
      <c r="C11066"/>
      <c r="D11066"/>
      <c r="E11066"/>
      <c r="F11066"/>
      <c r="G11066"/>
      <c r="H11066"/>
      <c r="I11066"/>
      <c r="J11066"/>
      <c r="K11066"/>
      <c r="L11066"/>
      <c r="M11066"/>
      <c r="N11066"/>
      <c r="O11066"/>
      <c r="P11066"/>
      <c r="Q11066"/>
      <c r="R11066"/>
      <c r="S11066"/>
    </row>
    <row r="11067" spans="1:19">
      <c r="A11067"/>
      <c r="B11067"/>
      <c r="C11067"/>
      <c r="D11067"/>
      <c r="E11067"/>
      <c r="F11067"/>
      <c r="G11067"/>
      <c r="H11067"/>
      <c r="I11067"/>
      <c r="J11067"/>
      <c r="K11067"/>
      <c r="L11067"/>
      <c r="M11067"/>
      <c r="N11067"/>
      <c r="O11067"/>
      <c r="P11067"/>
      <c r="Q11067"/>
      <c r="R11067"/>
      <c r="S11067"/>
    </row>
    <row r="11068" spans="1:19">
      <c r="A11068"/>
      <c r="B11068"/>
      <c r="C11068"/>
      <c r="D11068"/>
      <c r="E11068"/>
      <c r="F11068"/>
      <c r="G11068"/>
      <c r="H11068"/>
      <c r="I11068"/>
      <c r="J11068"/>
      <c r="K11068"/>
      <c r="L11068"/>
      <c r="M11068"/>
      <c r="N11068"/>
      <c r="O11068"/>
      <c r="P11068"/>
      <c r="Q11068"/>
      <c r="R11068"/>
      <c r="S11068"/>
    </row>
    <row r="11069" spans="1:19">
      <c r="A11069"/>
      <c r="B11069"/>
      <c r="C11069"/>
      <c r="D11069"/>
      <c r="E11069"/>
      <c r="F11069"/>
      <c r="G11069"/>
      <c r="H11069"/>
      <c r="I11069"/>
      <c r="J11069"/>
      <c r="K11069"/>
      <c r="L11069"/>
      <c r="M11069"/>
      <c r="N11069"/>
      <c r="O11069"/>
      <c r="P11069"/>
      <c r="Q11069"/>
      <c r="R11069"/>
      <c r="S11069"/>
    </row>
    <row r="11070" spans="1:19">
      <c r="A11070"/>
      <c r="B11070"/>
      <c r="C11070"/>
      <c r="D11070"/>
      <c r="E11070"/>
      <c r="F11070"/>
      <c r="G11070"/>
      <c r="H11070"/>
      <c r="I11070"/>
      <c r="J11070"/>
      <c r="K11070"/>
      <c r="L11070"/>
      <c r="M11070"/>
      <c r="N11070"/>
      <c r="O11070"/>
      <c r="P11070"/>
      <c r="Q11070"/>
      <c r="R11070"/>
      <c r="S11070"/>
    </row>
    <row r="11071" spans="1:19">
      <c r="A11071"/>
      <c r="B11071"/>
      <c r="C11071"/>
      <c r="D11071"/>
      <c r="E11071"/>
      <c r="F11071"/>
      <c r="G11071"/>
      <c r="H11071"/>
      <c r="I11071"/>
      <c r="J11071"/>
      <c r="K11071"/>
      <c r="L11071"/>
      <c r="M11071"/>
      <c r="N11071"/>
      <c r="O11071"/>
      <c r="P11071"/>
      <c r="Q11071"/>
      <c r="R11071"/>
      <c r="S11071"/>
    </row>
    <row r="11072" spans="1:19">
      <c r="A11072"/>
      <c r="B11072"/>
      <c r="C11072"/>
      <c r="D11072"/>
      <c r="E11072"/>
      <c r="F11072"/>
      <c r="G11072"/>
      <c r="H11072"/>
      <c r="I11072"/>
      <c r="J11072"/>
      <c r="K11072"/>
      <c r="L11072"/>
      <c r="M11072"/>
      <c r="N11072"/>
      <c r="O11072"/>
      <c r="P11072"/>
      <c r="Q11072"/>
      <c r="R11072"/>
      <c r="S11072"/>
    </row>
    <row r="11073" spans="1:19">
      <c r="A11073"/>
      <c r="B11073"/>
      <c r="C11073"/>
      <c r="D11073"/>
      <c r="E11073"/>
      <c r="F11073"/>
      <c r="G11073"/>
      <c r="H11073"/>
      <c r="I11073"/>
      <c r="J11073"/>
      <c r="K11073"/>
      <c r="L11073"/>
      <c r="M11073"/>
      <c r="N11073"/>
      <c r="O11073"/>
      <c r="P11073"/>
      <c r="Q11073"/>
      <c r="R11073"/>
      <c r="S11073"/>
    </row>
    <row r="11074" spans="1:19">
      <c r="A11074"/>
      <c r="B11074"/>
      <c r="C11074"/>
      <c r="D11074"/>
      <c r="E11074"/>
      <c r="F11074"/>
      <c r="G11074"/>
      <c r="H11074"/>
      <c r="I11074"/>
      <c r="J11074"/>
      <c r="K11074"/>
      <c r="L11074"/>
      <c r="M11074"/>
      <c r="N11074"/>
      <c r="O11074"/>
      <c r="P11074"/>
      <c r="Q11074"/>
      <c r="R11074"/>
      <c r="S11074"/>
    </row>
    <row r="11075" spans="1:19">
      <c r="A11075"/>
      <c r="B11075"/>
      <c r="C11075"/>
      <c r="D11075"/>
      <c r="E11075"/>
      <c r="F11075"/>
      <c r="G11075"/>
      <c r="H11075"/>
      <c r="I11075"/>
      <c r="J11075"/>
      <c r="K11075"/>
      <c r="L11075"/>
      <c r="M11075"/>
      <c r="N11075"/>
      <c r="O11075"/>
      <c r="P11075"/>
      <c r="Q11075"/>
      <c r="R11075"/>
      <c r="S11075"/>
    </row>
    <row r="11076" spans="1:19">
      <c r="A11076"/>
      <c r="B11076"/>
      <c r="C11076"/>
      <c r="D11076"/>
      <c r="E11076"/>
      <c r="F11076"/>
      <c r="G11076"/>
      <c r="H11076"/>
      <c r="I11076"/>
      <c r="J11076"/>
      <c r="K11076"/>
      <c r="L11076"/>
      <c r="M11076"/>
      <c r="N11076"/>
      <c r="O11076"/>
      <c r="P11076"/>
      <c r="Q11076"/>
      <c r="R11076"/>
      <c r="S11076"/>
    </row>
    <row r="11077" spans="1:19">
      <c r="A11077"/>
      <c r="B11077"/>
      <c r="C11077"/>
      <c r="D11077"/>
      <c r="E11077"/>
      <c r="F11077"/>
      <c r="G11077"/>
      <c r="H11077"/>
      <c r="I11077"/>
      <c r="J11077"/>
      <c r="K11077"/>
      <c r="L11077"/>
      <c r="M11077"/>
      <c r="N11077"/>
      <c r="O11077"/>
      <c r="P11077"/>
      <c r="Q11077"/>
      <c r="R11077"/>
      <c r="S11077"/>
    </row>
    <row r="11078" spans="1:19">
      <c r="A11078"/>
      <c r="B11078"/>
      <c r="C11078"/>
      <c r="D11078"/>
      <c r="E11078"/>
      <c r="F11078"/>
      <c r="G11078"/>
      <c r="H11078"/>
      <c r="I11078"/>
      <c r="J11078"/>
      <c r="K11078"/>
      <c r="L11078"/>
      <c r="M11078"/>
      <c r="N11078"/>
      <c r="O11078"/>
      <c r="P11078"/>
      <c r="Q11078"/>
      <c r="R11078"/>
      <c r="S11078"/>
    </row>
    <row r="11079" spans="1:19">
      <c r="A11079"/>
      <c r="B11079"/>
      <c r="C11079"/>
      <c r="D11079"/>
      <c r="E11079"/>
      <c r="F11079"/>
      <c r="G11079"/>
      <c r="H11079"/>
      <c r="I11079"/>
      <c r="J11079"/>
      <c r="K11079"/>
      <c r="L11079"/>
      <c r="M11079"/>
      <c r="N11079"/>
      <c r="O11079"/>
      <c r="P11079"/>
      <c r="Q11079"/>
      <c r="R11079"/>
      <c r="S11079"/>
    </row>
    <row r="11080" spans="1:19">
      <c r="A11080"/>
      <c r="B11080"/>
      <c r="C11080"/>
      <c r="D11080"/>
      <c r="E11080"/>
      <c r="F11080"/>
      <c r="G11080"/>
      <c r="H11080"/>
      <c r="I11080"/>
      <c r="J11080"/>
      <c r="K11080"/>
      <c r="L11080"/>
      <c r="M11080"/>
      <c r="N11080"/>
      <c r="O11080"/>
      <c r="P11080"/>
      <c r="Q11080"/>
      <c r="R11080"/>
      <c r="S11080"/>
    </row>
    <row r="11081" spans="1:19">
      <c r="A11081"/>
      <c r="B11081"/>
      <c r="C11081"/>
      <c r="D11081"/>
      <c r="E11081"/>
      <c r="F11081"/>
      <c r="G11081"/>
      <c r="H11081"/>
      <c r="I11081"/>
      <c r="J11081"/>
      <c r="K11081"/>
      <c r="L11081"/>
      <c r="M11081"/>
      <c r="N11081"/>
      <c r="O11081"/>
      <c r="P11081"/>
      <c r="Q11081"/>
      <c r="R11081"/>
      <c r="S11081"/>
    </row>
    <row r="11082" spans="1:19">
      <c r="A11082"/>
      <c r="B11082"/>
      <c r="C11082"/>
      <c r="D11082"/>
      <c r="E11082"/>
      <c r="F11082"/>
      <c r="G11082"/>
      <c r="H11082"/>
      <c r="I11082"/>
      <c r="J11082"/>
      <c r="K11082"/>
      <c r="L11082"/>
      <c r="M11082"/>
      <c r="N11082"/>
      <c r="O11082"/>
      <c r="P11082"/>
      <c r="Q11082"/>
      <c r="R11082"/>
      <c r="S11082"/>
    </row>
    <row r="11083" spans="1:19">
      <c r="A11083"/>
      <c r="B11083"/>
      <c r="C11083"/>
      <c r="D11083"/>
      <c r="E11083"/>
      <c r="F11083"/>
      <c r="G11083"/>
      <c r="H11083"/>
      <c r="I11083"/>
      <c r="J11083"/>
      <c r="K11083"/>
      <c r="L11083"/>
      <c r="M11083"/>
      <c r="N11083"/>
      <c r="O11083"/>
      <c r="P11083"/>
      <c r="Q11083"/>
      <c r="R11083"/>
      <c r="S11083"/>
    </row>
    <row r="11084" spans="1:19">
      <c r="A11084"/>
      <c r="B11084"/>
      <c r="C11084"/>
      <c r="D11084"/>
      <c r="E11084"/>
      <c r="F11084"/>
      <c r="G11084"/>
      <c r="H11084"/>
      <c r="I11084"/>
      <c r="J11084"/>
      <c r="K11084"/>
      <c r="L11084"/>
      <c r="M11084"/>
      <c r="N11084"/>
      <c r="O11084"/>
      <c r="P11084"/>
      <c r="Q11084"/>
      <c r="R11084"/>
      <c r="S11084"/>
    </row>
    <row r="11085" spans="1:19">
      <c r="A11085"/>
      <c r="B11085"/>
      <c r="C11085"/>
      <c r="D11085"/>
      <c r="E11085"/>
      <c r="F11085"/>
      <c r="G11085"/>
      <c r="H11085"/>
      <c r="I11085"/>
      <c r="J11085"/>
      <c r="K11085"/>
      <c r="L11085"/>
      <c r="M11085"/>
      <c r="N11085"/>
      <c r="O11085"/>
      <c r="P11085"/>
      <c r="Q11085"/>
      <c r="R11085"/>
      <c r="S11085"/>
    </row>
    <row r="11086" spans="1:19">
      <c r="A11086"/>
      <c r="B11086"/>
      <c r="C11086"/>
      <c r="D11086"/>
      <c r="E11086"/>
      <c r="F11086"/>
      <c r="G11086"/>
      <c r="H11086"/>
      <c r="I11086"/>
      <c r="J11086"/>
      <c r="K11086"/>
      <c r="L11086"/>
      <c r="M11086"/>
      <c r="N11086"/>
      <c r="O11086"/>
      <c r="P11086"/>
      <c r="Q11086"/>
      <c r="R11086"/>
      <c r="S11086"/>
    </row>
    <row r="11087" spans="1:19">
      <c r="A11087"/>
      <c r="B11087"/>
      <c r="C11087"/>
      <c r="D11087"/>
      <c r="E11087"/>
      <c r="F11087"/>
      <c r="G11087"/>
      <c r="H11087"/>
      <c r="I11087"/>
      <c r="J11087"/>
      <c r="K11087"/>
      <c r="L11087"/>
      <c r="M11087"/>
      <c r="N11087"/>
      <c r="O11087"/>
      <c r="P11087"/>
      <c r="Q11087"/>
      <c r="R11087"/>
      <c r="S11087"/>
    </row>
    <row r="11088" spans="1:19">
      <c r="A11088"/>
      <c r="B11088"/>
      <c r="C11088"/>
      <c r="D11088"/>
      <c r="E11088"/>
      <c r="F11088"/>
      <c r="G11088"/>
      <c r="H11088"/>
      <c r="I11088"/>
      <c r="J11088"/>
      <c r="K11088"/>
      <c r="L11088"/>
      <c r="M11088"/>
      <c r="N11088"/>
      <c r="O11088"/>
      <c r="P11088"/>
      <c r="Q11088"/>
      <c r="R11088"/>
      <c r="S11088"/>
    </row>
    <row r="11089" spans="1:19">
      <c r="A11089"/>
      <c r="B11089"/>
      <c r="C11089"/>
      <c r="D11089"/>
      <c r="E11089"/>
      <c r="F11089"/>
      <c r="G11089"/>
      <c r="H11089"/>
      <c r="I11089"/>
      <c r="J11089"/>
      <c r="K11089"/>
      <c r="L11089"/>
      <c r="M11089"/>
      <c r="N11089"/>
      <c r="O11089"/>
      <c r="P11089"/>
      <c r="Q11089"/>
      <c r="R11089"/>
      <c r="S11089"/>
    </row>
    <row r="11090" spans="1:19">
      <c r="A11090"/>
      <c r="B11090"/>
      <c r="C11090"/>
      <c r="D11090"/>
      <c r="E11090"/>
      <c r="F11090"/>
      <c r="G11090"/>
      <c r="H11090"/>
      <c r="I11090"/>
      <c r="J11090"/>
      <c r="K11090"/>
      <c r="L11090"/>
      <c r="M11090"/>
      <c r="N11090"/>
      <c r="O11090"/>
      <c r="P11090"/>
      <c r="Q11090"/>
      <c r="R11090"/>
      <c r="S11090"/>
    </row>
    <row r="11091" spans="1:19">
      <c r="A11091"/>
      <c r="B11091"/>
      <c r="C11091"/>
      <c r="D11091"/>
      <c r="E11091"/>
      <c r="F11091"/>
      <c r="G11091"/>
      <c r="H11091"/>
      <c r="I11091"/>
      <c r="J11091"/>
      <c r="K11091"/>
      <c r="L11091"/>
      <c r="M11091"/>
      <c r="N11091"/>
      <c r="O11091"/>
      <c r="P11091"/>
      <c r="Q11091"/>
      <c r="R11091"/>
      <c r="S11091"/>
    </row>
    <row r="11092" spans="1:19">
      <c r="A11092"/>
      <c r="B11092"/>
      <c r="C11092"/>
      <c r="D11092"/>
      <c r="E11092"/>
      <c r="F11092"/>
      <c r="G11092"/>
      <c r="H11092"/>
      <c r="I11092"/>
      <c r="J11092"/>
      <c r="K11092"/>
      <c r="L11092"/>
      <c r="M11092"/>
      <c r="N11092"/>
      <c r="O11092"/>
      <c r="P11092"/>
      <c r="Q11092"/>
      <c r="R11092"/>
      <c r="S11092"/>
    </row>
    <row r="11093" spans="1:19">
      <c r="A11093"/>
      <c r="B11093"/>
      <c r="C11093"/>
      <c r="D11093"/>
      <c r="E11093"/>
      <c r="F11093"/>
      <c r="G11093"/>
      <c r="H11093"/>
      <c r="I11093"/>
      <c r="J11093"/>
      <c r="K11093"/>
      <c r="L11093"/>
      <c r="M11093"/>
      <c r="N11093"/>
      <c r="O11093"/>
      <c r="P11093"/>
      <c r="Q11093"/>
      <c r="R11093"/>
      <c r="S11093"/>
    </row>
    <row r="11094" spans="1:19">
      <c r="A11094"/>
      <c r="B11094"/>
      <c r="C11094"/>
      <c r="D11094"/>
      <c r="E11094"/>
      <c r="F11094"/>
      <c r="G11094"/>
      <c r="H11094"/>
      <c r="I11094"/>
      <c r="J11094"/>
      <c r="K11094"/>
      <c r="L11094"/>
      <c r="M11094"/>
      <c r="N11094"/>
      <c r="O11094"/>
      <c r="P11094"/>
      <c r="Q11094"/>
      <c r="R11094"/>
      <c r="S11094"/>
    </row>
    <row r="11095" spans="1:19">
      <c r="A11095"/>
      <c r="B11095"/>
      <c r="C11095"/>
      <c r="D11095"/>
      <c r="E11095"/>
      <c r="F11095"/>
      <c r="G11095"/>
      <c r="H11095"/>
      <c r="I11095"/>
      <c r="J11095"/>
      <c r="K11095"/>
      <c r="L11095"/>
      <c r="M11095"/>
      <c r="N11095"/>
      <c r="O11095"/>
      <c r="P11095"/>
      <c r="Q11095"/>
      <c r="R11095"/>
      <c r="S11095"/>
    </row>
    <row r="11096" spans="1:19">
      <c r="A11096"/>
      <c r="B11096"/>
      <c r="C11096"/>
      <c r="D11096"/>
      <c r="E11096"/>
      <c r="F11096"/>
      <c r="G11096"/>
      <c r="H11096"/>
      <c r="I11096"/>
      <c r="J11096"/>
      <c r="K11096"/>
      <c r="L11096"/>
      <c r="M11096"/>
      <c r="N11096"/>
      <c r="O11096"/>
      <c r="P11096"/>
      <c r="Q11096"/>
      <c r="R11096"/>
      <c r="S11096"/>
    </row>
    <row r="11097" spans="1:19">
      <c r="A11097"/>
      <c r="B11097"/>
      <c r="C11097"/>
      <c r="D11097"/>
      <c r="E11097"/>
      <c r="F11097"/>
      <c r="G11097"/>
      <c r="H11097"/>
      <c r="I11097"/>
      <c r="J11097"/>
      <c r="K11097"/>
      <c r="L11097"/>
      <c r="M11097"/>
      <c r="N11097"/>
      <c r="O11097"/>
      <c r="P11097"/>
      <c r="Q11097"/>
      <c r="R11097"/>
      <c r="S11097"/>
    </row>
    <row r="11098" spans="1:19">
      <c r="A11098"/>
      <c r="B11098"/>
      <c r="C11098"/>
      <c r="D11098"/>
      <c r="E11098"/>
      <c r="F11098"/>
      <c r="G11098"/>
      <c r="H11098"/>
      <c r="I11098"/>
      <c r="J11098"/>
      <c r="K11098"/>
      <c r="L11098"/>
      <c r="M11098"/>
      <c r="N11098"/>
      <c r="O11098"/>
      <c r="P11098"/>
      <c r="Q11098"/>
      <c r="R11098"/>
      <c r="S11098"/>
    </row>
    <row r="11099" spans="1:19">
      <c r="A11099"/>
      <c r="B11099"/>
      <c r="C11099"/>
      <c r="D11099"/>
      <c r="E11099"/>
      <c r="F11099"/>
      <c r="G11099"/>
      <c r="H11099"/>
      <c r="I11099"/>
      <c r="J11099"/>
      <c r="K11099"/>
      <c r="L11099"/>
      <c r="M11099"/>
      <c r="N11099"/>
      <c r="O11099"/>
      <c r="P11099"/>
      <c r="Q11099"/>
      <c r="R11099"/>
      <c r="S11099"/>
    </row>
    <row r="11100" spans="1:19">
      <c r="A11100"/>
      <c r="B11100"/>
      <c r="C11100"/>
      <c r="D11100"/>
      <c r="E11100"/>
      <c r="F11100"/>
      <c r="G11100"/>
      <c r="H11100"/>
      <c r="I11100"/>
      <c r="J11100"/>
      <c r="K11100"/>
      <c r="L11100"/>
      <c r="M11100"/>
      <c r="N11100"/>
      <c r="O11100"/>
      <c r="P11100"/>
      <c r="Q11100"/>
      <c r="R11100"/>
      <c r="S11100"/>
    </row>
    <row r="11101" spans="1:19">
      <c r="A11101"/>
      <c r="B11101"/>
      <c r="C11101"/>
      <c r="D11101"/>
      <c r="E11101"/>
      <c r="F11101"/>
      <c r="G11101"/>
      <c r="H11101"/>
      <c r="I11101"/>
      <c r="J11101"/>
      <c r="K11101"/>
      <c r="L11101"/>
      <c r="M11101"/>
      <c r="N11101"/>
      <c r="O11101"/>
      <c r="P11101"/>
      <c r="Q11101"/>
      <c r="R11101"/>
      <c r="S11101"/>
    </row>
    <row r="11102" spans="1:19">
      <c r="A11102"/>
      <c r="B11102"/>
      <c r="C11102"/>
      <c r="D11102"/>
      <c r="E11102"/>
      <c r="F11102"/>
      <c r="G11102"/>
      <c r="H11102"/>
      <c r="I11102"/>
      <c r="J11102"/>
      <c r="K11102"/>
      <c r="L11102"/>
      <c r="M11102"/>
      <c r="N11102"/>
      <c r="O11102"/>
      <c r="P11102"/>
      <c r="Q11102"/>
      <c r="R11102"/>
      <c r="S11102"/>
    </row>
    <row r="11103" spans="1:19">
      <c r="A11103"/>
      <c r="B11103"/>
      <c r="C11103"/>
      <c r="D11103"/>
      <c r="E11103"/>
      <c r="F11103"/>
      <c r="G11103"/>
      <c r="H11103"/>
      <c r="I11103"/>
      <c r="J11103"/>
      <c r="K11103"/>
      <c r="L11103"/>
      <c r="M11103"/>
      <c r="N11103"/>
      <c r="O11103"/>
      <c r="P11103"/>
      <c r="Q11103"/>
      <c r="R11103"/>
      <c r="S11103"/>
    </row>
    <row r="11104" spans="1:19">
      <c r="A11104"/>
      <c r="B11104"/>
      <c r="C11104"/>
      <c r="D11104"/>
      <c r="E11104"/>
      <c r="F11104"/>
      <c r="G11104"/>
      <c r="H11104"/>
      <c r="I11104"/>
      <c r="J11104"/>
      <c r="K11104"/>
      <c r="L11104"/>
      <c r="M11104"/>
      <c r="N11104"/>
      <c r="O11104"/>
      <c r="P11104"/>
      <c r="Q11104"/>
      <c r="R11104"/>
      <c r="S11104"/>
    </row>
    <row r="11105" spans="1:19">
      <c r="A11105"/>
      <c r="B11105"/>
      <c r="C11105"/>
      <c r="D11105"/>
      <c r="E11105"/>
      <c r="F11105"/>
      <c r="G11105"/>
      <c r="H11105"/>
      <c r="I11105"/>
      <c r="J11105"/>
      <c r="K11105"/>
      <c r="L11105"/>
      <c r="M11105"/>
      <c r="N11105"/>
      <c r="O11105"/>
      <c r="P11105"/>
      <c r="Q11105"/>
      <c r="R11105"/>
      <c r="S11105"/>
    </row>
    <row r="11106" spans="1:19">
      <c r="A11106"/>
      <c r="B11106"/>
      <c r="C11106"/>
      <c r="D11106"/>
      <c r="E11106"/>
      <c r="F11106"/>
      <c r="G11106"/>
      <c r="H11106"/>
      <c r="I11106"/>
      <c r="J11106"/>
      <c r="K11106"/>
      <c r="L11106"/>
      <c r="M11106"/>
      <c r="N11106"/>
      <c r="O11106"/>
      <c r="P11106"/>
      <c r="Q11106"/>
      <c r="R11106"/>
      <c r="S11106"/>
    </row>
    <row r="11107" spans="1:19">
      <c r="A11107"/>
      <c r="B11107"/>
      <c r="C11107"/>
      <c r="D11107"/>
      <c r="E11107"/>
      <c r="F11107"/>
      <c r="G11107"/>
      <c r="H11107"/>
      <c r="I11107"/>
      <c r="J11107"/>
      <c r="K11107"/>
      <c r="L11107"/>
      <c r="M11107"/>
      <c r="N11107"/>
      <c r="O11107"/>
      <c r="P11107"/>
      <c r="Q11107"/>
      <c r="R11107"/>
      <c r="S11107"/>
    </row>
    <row r="11108" spans="1:19">
      <c r="A11108"/>
      <c r="B11108"/>
      <c r="C11108"/>
      <c r="D11108"/>
      <c r="E11108"/>
      <c r="F11108"/>
      <c r="G11108"/>
      <c r="H11108"/>
      <c r="I11108"/>
      <c r="J11108"/>
      <c r="K11108"/>
      <c r="L11108"/>
      <c r="M11108"/>
      <c r="N11108"/>
      <c r="O11108"/>
      <c r="P11108"/>
      <c r="Q11108"/>
      <c r="R11108"/>
      <c r="S11108"/>
    </row>
    <row r="11109" spans="1:19">
      <c r="A11109"/>
      <c r="B11109"/>
      <c r="C11109"/>
      <c r="D11109"/>
      <c r="E11109"/>
      <c r="F11109"/>
      <c r="G11109"/>
      <c r="H11109"/>
      <c r="I11109"/>
      <c r="J11109"/>
      <c r="K11109"/>
      <c r="L11109"/>
      <c r="M11109"/>
      <c r="N11109"/>
      <c r="O11109"/>
      <c r="P11109"/>
      <c r="Q11109"/>
      <c r="R11109"/>
      <c r="S11109"/>
    </row>
    <row r="11110" spans="1:19">
      <c r="A11110"/>
      <c r="B11110"/>
      <c r="C11110"/>
      <c r="D11110"/>
      <c r="E11110"/>
      <c r="F11110"/>
      <c r="G11110"/>
      <c r="H11110"/>
      <c r="I11110"/>
      <c r="J11110"/>
      <c r="K11110"/>
      <c r="L11110"/>
      <c r="M11110"/>
      <c r="N11110"/>
      <c r="O11110"/>
      <c r="P11110"/>
      <c r="Q11110"/>
      <c r="R11110"/>
      <c r="S11110"/>
    </row>
    <row r="11111" spans="1:19">
      <c r="A11111"/>
      <c r="B11111"/>
      <c r="C11111"/>
      <c r="D11111"/>
      <c r="E11111"/>
      <c r="F11111"/>
      <c r="G11111"/>
      <c r="H11111"/>
      <c r="I11111"/>
      <c r="J11111"/>
      <c r="K11111"/>
      <c r="L11111"/>
      <c r="M11111"/>
      <c r="N11111"/>
      <c r="O11111"/>
      <c r="P11111"/>
      <c r="Q11111"/>
      <c r="R11111"/>
      <c r="S11111"/>
    </row>
    <row r="11112" spans="1:19">
      <c r="A11112"/>
      <c r="B11112"/>
      <c r="C11112"/>
      <c r="D11112"/>
      <c r="E11112"/>
      <c r="F11112"/>
      <c r="G11112"/>
      <c r="H11112"/>
      <c r="I11112"/>
      <c r="J11112"/>
      <c r="K11112"/>
      <c r="L11112"/>
      <c r="M11112"/>
      <c r="N11112"/>
      <c r="O11112"/>
      <c r="P11112"/>
      <c r="Q11112"/>
      <c r="R11112"/>
      <c r="S11112"/>
    </row>
    <row r="11113" spans="1:19">
      <c r="A11113"/>
      <c r="B11113"/>
      <c r="C11113"/>
      <c r="D11113"/>
      <c r="E11113"/>
      <c r="F11113"/>
      <c r="G11113"/>
      <c r="H11113"/>
      <c r="I11113"/>
      <c r="J11113"/>
      <c r="K11113"/>
      <c r="L11113"/>
      <c r="M11113"/>
      <c r="N11113"/>
      <c r="O11113"/>
      <c r="P11113"/>
      <c r="Q11113"/>
      <c r="R11113"/>
      <c r="S11113"/>
    </row>
    <row r="11114" spans="1:19">
      <c r="A11114"/>
      <c r="B11114"/>
      <c r="C11114"/>
      <c r="D11114"/>
      <c r="E11114"/>
      <c r="F11114"/>
      <c r="G11114"/>
      <c r="H11114"/>
      <c r="I11114"/>
      <c r="J11114"/>
      <c r="K11114"/>
      <c r="L11114"/>
      <c r="M11114"/>
      <c r="N11114"/>
      <c r="O11114"/>
      <c r="P11114"/>
      <c r="Q11114"/>
      <c r="R11114"/>
      <c r="S11114"/>
    </row>
    <row r="11115" spans="1:19">
      <c r="A11115"/>
      <c r="B11115"/>
      <c r="C11115"/>
      <c r="D11115"/>
      <c r="E11115"/>
      <c r="F11115"/>
      <c r="G11115"/>
      <c r="H11115"/>
      <c r="I11115"/>
      <c r="J11115"/>
      <c r="K11115"/>
      <c r="L11115"/>
      <c r="M11115"/>
      <c r="N11115"/>
      <c r="O11115"/>
      <c r="P11115"/>
      <c r="Q11115"/>
      <c r="R11115"/>
      <c r="S11115"/>
    </row>
    <row r="11116" spans="1:19">
      <c r="A11116"/>
      <c r="B11116"/>
      <c r="C11116"/>
      <c r="D11116"/>
      <c r="E11116"/>
      <c r="F11116"/>
      <c r="G11116"/>
      <c r="H11116"/>
      <c r="I11116"/>
      <c r="J11116"/>
      <c r="K11116"/>
      <c r="L11116"/>
      <c r="M11116"/>
      <c r="N11116"/>
      <c r="O11116"/>
      <c r="P11116"/>
      <c r="Q11116"/>
      <c r="R11116"/>
      <c r="S11116"/>
    </row>
    <row r="11117" spans="1:19">
      <c r="A11117"/>
      <c r="B11117"/>
      <c r="C11117"/>
      <c r="D11117"/>
      <c r="E11117"/>
      <c r="F11117"/>
      <c r="G11117"/>
      <c r="H11117"/>
      <c r="I11117"/>
      <c r="J11117"/>
      <c r="K11117"/>
      <c r="L11117"/>
      <c r="M11117"/>
      <c r="N11117"/>
      <c r="O11117"/>
      <c r="P11117"/>
      <c r="Q11117"/>
      <c r="R11117"/>
      <c r="S11117"/>
    </row>
    <row r="11118" spans="1:19">
      <c r="A11118"/>
      <c r="B11118"/>
      <c r="C11118"/>
      <c r="D11118"/>
      <c r="E11118"/>
      <c r="F11118"/>
      <c r="G11118"/>
      <c r="H11118"/>
      <c r="I11118"/>
      <c r="J11118"/>
      <c r="K11118"/>
      <c r="L11118"/>
      <c r="M11118"/>
      <c r="N11118"/>
      <c r="O11118"/>
      <c r="P11118"/>
      <c r="Q11118"/>
      <c r="R11118"/>
      <c r="S11118"/>
    </row>
    <row r="11119" spans="1:19">
      <c r="A11119"/>
      <c r="B11119"/>
      <c r="C11119"/>
      <c r="D11119"/>
      <c r="E11119"/>
      <c r="F11119"/>
      <c r="G11119"/>
      <c r="H11119"/>
      <c r="I11119"/>
      <c r="J11119"/>
      <c r="K11119"/>
      <c r="L11119"/>
      <c r="M11119"/>
      <c r="N11119"/>
      <c r="O11119"/>
      <c r="P11119"/>
      <c r="Q11119"/>
      <c r="R11119"/>
      <c r="S11119"/>
    </row>
    <row r="11120" spans="1:19">
      <c r="A11120"/>
      <c r="B11120"/>
      <c r="C11120"/>
      <c r="D11120"/>
      <c r="E11120"/>
      <c r="F11120"/>
      <c r="G11120"/>
      <c r="H11120"/>
      <c r="I11120"/>
      <c r="J11120"/>
      <c r="K11120"/>
      <c r="L11120"/>
      <c r="M11120"/>
      <c r="N11120"/>
      <c r="O11120"/>
      <c r="P11120"/>
      <c r="Q11120"/>
      <c r="R11120"/>
      <c r="S11120"/>
    </row>
    <row r="11121" spans="1:19">
      <c r="A11121"/>
      <c r="B11121"/>
      <c r="C11121"/>
      <c r="D11121"/>
      <c r="E11121"/>
      <c r="F11121"/>
      <c r="G11121"/>
      <c r="H11121"/>
      <c r="I11121"/>
      <c r="J11121"/>
      <c r="K11121"/>
      <c r="L11121"/>
      <c r="M11121"/>
      <c r="N11121"/>
      <c r="O11121"/>
      <c r="P11121"/>
      <c r="Q11121"/>
      <c r="R11121"/>
      <c r="S11121"/>
    </row>
    <row r="11122" spans="1:19">
      <c r="A11122"/>
      <c r="B11122"/>
      <c r="C11122"/>
      <c r="D11122"/>
      <c r="E11122"/>
      <c r="F11122"/>
      <c r="G11122"/>
      <c r="H11122"/>
      <c r="I11122"/>
      <c r="J11122"/>
      <c r="K11122"/>
      <c r="L11122"/>
      <c r="M11122"/>
      <c r="N11122"/>
      <c r="O11122"/>
      <c r="P11122"/>
      <c r="Q11122"/>
      <c r="R11122"/>
      <c r="S11122"/>
    </row>
    <row r="11123" spans="1:19">
      <c r="A11123"/>
      <c r="B11123"/>
      <c r="C11123"/>
      <c r="D11123"/>
      <c r="E11123"/>
      <c r="F11123"/>
      <c r="G11123"/>
      <c r="H11123"/>
      <c r="I11123"/>
      <c r="J11123"/>
      <c r="K11123"/>
      <c r="L11123"/>
      <c r="M11123"/>
      <c r="N11123"/>
      <c r="O11123"/>
      <c r="P11123"/>
      <c r="Q11123"/>
      <c r="R11123"/>
      <c r="S11123"/>
    </row>
    <row r="11124" spans="1:19">
      <c r="A11124"/>
      <c r="B11124"/>
      <c r="C11124"/>
      <c r="D11124"/>
      <c r="E11124"/>
      <c r="F11124"/>
      <c r="G11124"/>
      <c r="H11124"/>
      <c r="I11124"/>
      <c r="J11124"/>
      <c r="K11124"/>
      <c r="L11124"/>
      <c r="M11124"/>
      <c r="N11124"/>
      <c r="O11124"/>
      <c r="P11124"/>
      <c r="Q11124"/>
      <c r="R11124"/>
      <c r="S11124"/>
    </row>
    <row r="11125" spans="1:19">
      <c r="A11125"/>
      <c r="B11125"/>
      <c r="C11125"/>
      <c r="D11125"/>
      <c r="E11125"/>
      <c r="F11125"/>
      <c r="G11125"/>
      <c r="H11125"/>
      <c r="I11125"/>
      <c r="J11125"/>
      <c r="K11125"/>
      <c r="L11125"/>
      <c r="M11125"/>
      <c r="N11125"/>
      <c r="O11125"/>
      <c r="P11125"/>
      <c r="Q11125"/>
      <c r="R11125"/>
      <c r="S11125"/>
    </row>
    <row r="11126" spans="1:19">
      <c r="A11126"/>
      <c r="B11126"/>
      <c r="C11126"/>
      <c r="D11126"/>
      <c r="E11126"/>
      <c r="F11126"/>
      <c r="G11126"/>
      <c r="H11126"/>
      <c r="I11126"/>
      <c r="J11126"/>
      <c r="K11126"/>
      <c r="L11126"/>
      <c r="M11126"/>
      <c r="N11126"/>
      <c r="O11126"/>
      <c r="P11126"/>
      <c r="Q11126"/>
      <c r="R11126"/>
      <c r="S11126"/>
    </row>
    <row r="11127" spans="1:19">
      <c r="A11127"/>
      <c r="B11127"/>
      <c r="C11127"/>
      <c r="D11127"/>
      <c r="E11127"/>
      <c r="F11127"/>
      <c r="G11127"/>
      <c r="H11127"/>
      <c r="I11127"/>
      <c r="J11127"/>
      <c r="K11127"/>
      <c r="L11127"/>
      <c r="M11127"/>
      <c r="N11127"/>
      <c r="O11127"/>
      <c r="P11127"/>
      <c r="Q11127"/>
      <c r="R11127"/>
      <c r="S11127"/>
    </row>
    <row r="11128" spans="1:19">
      <c r="A11128"/>
      <c r="B11128"/>
      <c r="C11128"/>
      <c r="D11128"/>
      <c r="E11128"/>
      <c r="F11128"/>
      <c r="G11128"/>
      <c r="H11128"/>
      <c r="I11128"/>
      <c r="J11128"/>
      <c r="K11128"/>
      <c r="L11128"/>
      <c r="M11128"/>
      <c r="N11128"/>
      <c r="O11128"/>
      <c r="P11128"/>
      <c r="Q11128"/>
      <c r="R11128"/>
      <c r="S11128"/>
    </row>
    <row r="11129" spans="1:19">
      <c r="A11129"/>
      <c r="B11129"/>
      <c r="C11129"/>
      <c r="D11129"/>
      <c r="E11129"/>
      <c r="F11129"/>
      <c r="G11129"/>
      <c r="H11129"/>
      <c r="I11129"/>
      <c r="J11129"/>
      <c r="K11129"/>
      <c r="L11129"/>
      <c r="M11129"/>
      <c r="N11129"/>
      <c r="O11129"/>
      <c r="P11129"/>
      <c r="Q11129"/>
      <c r="R11129"/>
      <c r="S11129"/>
    </row>
    <row r="11130" spans="1:19">
      <c r="A11130"/>
      <c r="B11130"/>
      <c r="C11130"/>
      <c r="D11130"/>
      <c r="E11130"/>
      <c r="F11130"/>
      <c r="G11130"/>
      <c r="H11130"/>
      <c r="I11130"/>
      <c r="J11130"/>
      <c r="K11130"/>
      <c r="L11130"/>
      <c r="M11130"/>
      <c r="N11130"/>
      <c r="O11130"/>
      <c r="P11130"/>
      <c r="Q11130"/>
      <c r="R11130"/>
      <c r="S11130"/>
    </row>
    <row r="11131" spans="1:19">
      <c r="A11131"/>
      <c r="B11131"/>
      <c r="C11131"/>
      <c r="D11131"/>
      <c r="E11131"/>
      <c r="F11131"/>
      <c r="G11131"/>
      <c r="H11131"/>
      <c r="I11131"/>
      <c r="J11131"/>
      <c r="K11131"/>
      <c r="L11131"/>
      <c r="M11131"/>
      <c r="N11131"/>
      <c r="O11131"/>
      <c r="P11131"/>
      <c r="Q11131"/>
      <c r="R11131"/>
      <c r="S11131"/>
    </row>
    <row r="11132" spans="1:19">
      <c r="A11132"/>
      <c r="B11132"/>
      <c r="C11132"/>
      <c r="D11132"/>
      <c r="E11132"/>
      <c r="F11132"/>
      <c r="G11132"/>
      <c r="H11132"/>
      <c r="I11132"/>
      <c r="J11132"/>
      <c r="K11132"/>
      <c r="L11132"/>
      <c r="M11132"/>
      <c r="N11132"/>
      <c r="O11132"/>
      <c r="P11132"/>
      <c r="Q11132"/>
      <c r="R11132"/>
      <c r="S11132"/>
    </row>
    <row r="11133" spans="1:19">
      <c r="A11133"/>
      <c r="B11133"/>
      <c r="C11133"/>
      <c r="D11133"/>
      <c r="E11133"/>
      <c r="F11133"/>
      <c r="G11133"/>
      <c r="H11133"/>
      <c r="I11133"/>
      <c r="J11133"/>
      <c r="K11133"/>
      <c r="L11133"/>
      <c r="M11133"/>
      <c r="N11133"/>
      <c r="O11133"/>
      <c r="P11133"/>
      <c r="Q11133"/>
      <c r="R11133"/>
      <c r="S11133"/>
    </row>
    <row r="11134" spans="1:19">
      <c r="A11134"/>
      <c r="B11134"/>
      <c r="C11134"/>
      <c r="D11134"/>
      <c r="E11134"/>
      <c r="F11134"/>
      <c r="G11134"/>
      <c r="H11134"/>
      <c r="I11134"/>
      <c r="J11134"/>
      <c r="K11134"/>
      <c r="L11134"/>
      <c r="M11134"/>
      <c r="N11134"/>
      <c r="O11134"/>
      <c r="P11134"/>
      <c r="Q11134"/>
      <c r="R11134"/>
      <c r="S11134"/>
    </row>
    <row r="11135" spans="1:19">
      <c r="A11135"/>
      <c r="B11135"/>
      <c r="C11135"/>
      <c r="D11135"/>
      <c r="E11135"/>
      <c r="F11135"/>
      <c r="G11135"/>
      <c r="H11135"/>
      <c r="I11135"/>
      <c r="J11135"/>
      <c r="K11135"/>
      <c r="L11135"/>
      <c r="M11135"/>
      <c r="N11135"/>
      <c r="O11135"/>
      <c r="P11135"/>
      <c r="Q11135"/>
      <c r="R11135"/>
      <c r="S11135"/>
    </row>
    <row r="11136" spans="1:19">
      <c r="A11136"/>
      <c r="B11136"/>
      <c r="C11136"/>
      <c r="D11136"/>
      <c r="E11136"/>
      <c r="F11136"/>
      <c r="G11136"/>
      <c r="H11136"/>
      <c r="I11136"/>
      <c r="J11136"/>
      <c r="K11136"/>
      <c r="L11136"/>
      <c r="M11136"/>
      <c r="N11136"/>
      <c r="O11136"/>
      <c r="P11136"/>
      <c r="Q11136"/>
      <c r="R11136"/>
      <c r="S11136"/>
    </row>
    <row r="11137" spans="1:19">
      <c r="A11137"/>
      <c r="B11137"/>
      <c r="C11137"/>
      <c r="D11137"/>
      <c r="E11137"/>
      <c r="F11137"/>
      <c r="G11137"/>
      <c r="H11137"/>
      <c r="I11137"/>
      <c r="J11137"/>
      <c r="K11137"/>
      <c r="L11137"/>
      <c r="M11137"/>
      <c r="N11137"/>
      <c r="O11137"/>
      <c r="P11137"/>
      <c r="Q11137"/>
      <c r="R11137"/>
      <c r="S11137"/>
    </row>
    <row r="11138" spans="1:19">
      <c r="A11138"/>
      <c r="B11138"/>
      <c r="C11138"/>
      <c r="D11138"/>
      <c r="E11138"/>
      <c r="F11138"/>
      <c r="G11138"/>
      <c r="H11138"/>
      <c r="I11138"/>
      <c r="J11138"/>
      <c r="K11138"/>
      <c r="L11138"/>
      <c r="M11138"/>
      <c r="N11138"/>
      <c r="O11138"/>
      <c r="P11138"/>
      <c r="Q11138"/>
      <c r="R11138"/>
      <c r="S11138"/>
    </row>
    <row r="11139" spans="1:19">
      <c r="A11139"/>
      <c r="B11139"/>
      <c r="C11139"/>
      <c r="D11139"/>
      <c r="E11139"/>
      <c r="F11139"/>
      <c r="G11139"/>
      <c r="H11139"/>
      <c r="I11139"/>
      <c r="J11139"/>
      <c r="K11139"/>
      <c r="L11139"/>
      <c r="M11139"/>
      <c r="N11139"/>
      <c r="O11139"/>
      <c r="P11139"/>
      <c r="Q11139"/>
      <c r="R11139"/>
      <c r="S11139"/>
    </row>
    <row r="11140" spans="1:19">
      <c r="A11140"/>
      <c r="B11140"/>
      <c r="C11140"/>
      <c r="D11140"/>
      <c r="E11140"/>
      <c r="F11140"/>
      <c r="G11140"/>
      <c r="H11140"/>
      <c r="I11140"/>
      <c r="J11140"/>
      <c r="K11140"/>
      <c r="L11140"/>
      <c r="M11140"/>
      <c r="N11140"/>
      <c r="O11140"/>
      <c r="P11140"/>
      <c r="Q11140"/>
      <c r="R11140"/>
      <c r="S11140"/>
    </row>
    <row r="11141" spans="1:19">
      <c r="A11141"/>
      <c r="B11141"/>
      <c r="C11141"/>
      <c r="D11141"/>
      <c r="E11141"/>
      <c r="F11141"/>
      <c r="G11141"/>
      <c r="H11141"/>
      <c r="I11141"/>
      <c r="J11141"/>
      <c r="K11141"/>
      <c r="L11141"/>
      <c r="M11141"/>
      <c r="N11141"/>
      <c r="O11141"/>
      <c r="P11141"/>
      <c r="Q11141"/>
      <c r="R11141"/>
      <c r="S11141"/>
    </row>
    <row r="11142" spans="1:19">
      <c r="A11142"/>
      <c r="B11142"/>
      <c r="C11142"/>
      <c r="D11142"/>
      <c r="E11142"/>
      <c r="F11142"/>
      <c r="G11142"/>
      <c r="H11142"/>
      <c r="I11142"/>
      <c r="J11142"/>
      <c r="K11142"/>
      <c r="L11142"/>
      <c r="M11142"/>
      <c r="N11142"/>
      <c r="O11142"/>
      <c r="P11142"/>
      <c r="Q11142"/>
      <c r="R11142"/>
      <c r="S11142"/>
    </row>
    <row r="11143" spans="1:19">
      <c r="A11143"/>
      <c r="B11143"/>
      <c r="C11143"/>
      <c r="D11143"/>
      <c r="E11143"/>
      <c r="F11143"/>
      <c r="G11143"/>
      <c r="H11143"/>
      <c r="I11143"/>
      <c r="J11143"/>
      <c r="K11143"/>
      <c r="L11143"/>
      <c r="M11143"/>
      <c r="N11143"/>
      <c r="O11143"/>
      <c r="P11143"/>
      <c r="Q11143"/>
      <c r="R11143"/>
      <c r="S11143"/>
    </row>
    <row r="11144" spans="1:19">
      <c r="A11144"/>
      <c r="B11144"/>
      <c r="C11144"/>
      <c r="D11144"/>
      <c r="E11144"/>
      <c r="F11144"/>
      <c r="G11144"/>
      <c r="H11144"/>
      <c r="I11144"/>
      <c r="J11144"/>
      <c r="K11144"/>
      <c r="L11144"/>
      <c r="M11144"/>
      <c r="N11144"/>
      <c r="O11144"/>
      <c r="P11144"/>
      <c r="Q11144"/>
      <c r="R11144"/>
      <c r="S11144"/>
    </row>
    <row r="11145" spans="1:19">
      <c r="A11145"/>
      <c r="B11145"/>
      <c r="C11145"/>
      <c r="D11145"/>
      <c r="E11145"/>
      <c r="F11145"/>
      <c r="G11145"/>
      <c r="H11145"/>
      <c r="I11145"/>
      <c r="J11145"/>
      <c r="K11145"/>
      <c r="L11145"/>
      <c r="M11145"/>
      <c r="N11145"/>
      <c r="O11145"/>
      <c r="P11145"/>
      <c r="Q11145"/>
      <c r="R11145"/>
      <c r="S11145"/>
    </row>
    <row r="11146" spans="1:19">
      <c r="A11146"/>
      <c r="B11146"/>
      <c r="C11146"/>
      <c r="D11146"/>
      <c r="E11146"/>
      <c r="F11146"/>
      <c r="G11146"/>
      <c r="H11146"/>
      <c r="I11146"/>
      <c r="J11146"/>
      <c r="K11146"/>
      <c r="L11146"/>
      <c r="M11146"/>
      <c r="N11146"/>
      <c r="O11146"/>
      <c r="P11146"/>
      <c r="Q11146"/>
      <c r="R11146"/>
      <c r="S11146"/>
    </row>
    <row r="11147" spans="1:19">
      <c r="A11147"/>
      <c r="B11147"/>
      <c r="C11147"/>
      <c r="D11147"/>
      <c r="E11147"/>
      <c r="F11147"/>
      <c r="G11147"/>
      <c r="H11147"/>
      <c r="I11147"/>
      <c r="J11147"/>
      <c r="K11147"/>
      <c r="L11147"/>
      <c r="M11147"/>
      <c r="N11147"/>
      <c r="O11147"/>
      <c r="P11147"/>
      <c r="Q11147"/>
      <c r="R11147"/>
      <c r="S11147"/>
    </row>
    <row r="11148" spans="1:19">
      <c r="A11148"/>
      <c r="B11148"/>
      <c r="C11148"/>
      <c r="D11148"/>
      <c r="E11148"/>
      <c r="F11148"/>
      <c r="G11148"/>
      <c r="H11148"/>
      <c r="I11148"/>
      <c r="J11148"/>
      <c r="K11148"/>
      <c r="L11148"/>
      <c r="M11148"/>
      <c r="N11148"/>
      <c r="O11148"/>
      <c r="P11148"/>
      <c r="Q11148"/>
      <c r="R11148"/>
      <c r="S11148"/>
    </row>
    <row r="11149" spans="1:19">
      <c r="A11149"/>
      <c r="B11149"/>
      <c r="C11149"/>
      <c r="D11149"/>
      <c r="E11149"/>
      <c r="F11149"/>
      <c r="G11149"/>
      <c r="H11149"/>
      <c r="I11149"/>
      <c r="J11149"/>
      <c r="K11149"/>
      <c r="L11149"/>
      <c r="M11149"/>
      <c r="N11149"/>
      <c r="O11149"/>
      <c r="P11149"/>
      <c r="Q11149"/>
      <c r="R11149"/>
      <c r="S11149"/>
    </row>
    <row r="11150" spans="1:19">
      <c r="A11150"/>
      <c r="B11150"/>
      <c r="C11150"/>
      <c r="D11150"/>
      <c r="E11150"/>
      <c r="F11150"/>
      <c r="G11150"/>
      <c r="H11150"/>
      <c r="I11150"/>
      <c r="J11150"/>
      <c r="K11150"/>
      <c r="L11150"/>
      <c r="M11150"/>
      <c r="N11150"/>
      <c r="O11150"/>
      <c r="P11150"/>
      <c r="Q11150"/>
      <c r="R11150"/>
      <c r="S11150"/>
    </row>
    <row r="11151" spans="1:19">
      <c r="A11151"/>
      <c r="B11151"/>
      <c r="C11151"/>
      <c r="D11151"/>
      <c r="E11151"/>
      <c r="F11151"/>
      <c r="G11151"/>
      <c r="H11151"/>
      <c r="I11151"/>
      <c r="J11151"/>
      <c r="K11151"/>
      <c r="L11151"/>
      <c r="M11151"/>
      <c r="N11151"/>
      <c r="O11151"/>
      <c r="P11151"/>
      <c r="Q11151"/>
      <c r="R11151"/>
      <c r="S11151"/>
    </row>
    <row r="11152" spans="1:19">
      <c r="A11152"/>
      <c r="B11152"/>
      <c r="C11152"/>
      <c r="D11152"/>
      <c r="E11152"/>
      <c r="F11152"/>
      <c r="G11152"/>
      <c r="H11152"/>
      <c r="I11152"/>
      <c r="J11152"/>
      <c r="K11152"/>
      <c r="L11152"/>
      <c r="M11152"/>
      <c r="N11152"/>
      <c r="O11152"/>
      <c r="P11152"/>
      <c r="Q11152"/>
      <c r="R11152"/>
      <c r="S11152"/>
    </row>
    <row r="11153" spans="1:19">
      <c r="A11153"/>
      <c r="B11153"/>
      <c r="C11153"/>
      <c r="D11153"/>
      <c r="E11153"/>
      <c r="F11153"/>
      <c r="G11153"/>
      <c r="H11153"/>
      <c r="I11153"/>
      <c r="J11153"/>
      <c r="K11153"/>
      <c r="L11153"/>
      <c r="M11153"/>
      <c r="N11153"/>
      <c r="O11153"/>
      <c r="P11153"/>
      <c r="Q11153"/>
      <c r="R11153"/>
      <c r="S11153"/>
    </row>
    <row r="11154" spans="1:19">
      <c r="A11154"/>
      <c r="B11154"/>
      <c r="C11154"/>
      <c r="D11154"/>
      <c r="E11154"/>
      <c r="F11154"/>
      <c r="G11154"/>
      <c r="H11154"/>
      <c r="I11154"/>
      <c r="J11154"/>
      <c r="K11154"/>
      <c r="L11154"/>
      <c r="M11154"/>
      <c r="N11154"/>
      <c r="O11154"/>
      <c r="P11154"/>
      <c r="Q11154"/>
      <c r="R11154"/>
      <c r="S11154"/>
    </row>
    <row r="11155" spans="1:19">
      <c r="A11155"/>
      <c r="B11155"/>
      <c r="C11155"/>
      <c r="D11155"/>
      <c r="E11155"/>
      <c r="F11155"/>
      <c r="G11155"/>
      <c r="H11155"/>
      <c r="I11155"/>
      <c r="J11155"/>
      <c r="K11155"/>
      <c r="L11155"/>
      <c r="M11155"/>
      <c r="N11155"/>
      <c r="O11155"/>
      <c r="P11155"/>
      <c r="Q11155"/>
      <c r="R11155"/>
      <c r="S11155"/>
    </row>
    <row r="11156" spans="1:19">
      <c r="A11156"/>
      <c r="B11156"/>
      <c r="C11156"/>
      <c r="D11156"/>
      <c r="E11156"/>
      <c r="F11156"/>
      <c r="G11156"/>
      <c r="H11156"/>
      <c r="I11156"/>
      <c r="J11156"/>
      <c r="K11156"/>
      <c r="L11156"/>
      <c r="M11156"/>
      <c r="N11156"/>
      <c r="O11156"/>
      <c r="P11156"/>
      <c r="Q11156"/>
      <c r="R11156"/>
      <c r="S11156"/>
    </row>
    <row r="11157" spans="1:19">
      <c r="A11157"/>
      <c r="B11157"/>
      <c r="C11157"/>
      <c r="D11157"/>
      <c r="E11157"/>
      <c r="F11157"/>
      <c r="G11157"/>
      <c r="H11157"/>
      <c r="I11157"/>
      <c r="J11157"/>
      <c r="K11157"/>
      <c r="L11157"/>
      <c r="M11157"/>
      <c r="N11157"/>
      <c r="O11157"/>
      <c r="P11157"/>
      <c r="Q11157"/>
      <c r="R11157"/>
      <c r="S11157"/>
    </row>
    <row r="11158" spans="1:19">
      <c r="A11158"/>
      <c r="B11158"/>
      <c r="C11158"/>
      <c r="D11158"/>
      <c r="E11158"/>
      <c r="F11158"/>
      <c r="G11158"/>
      <c r="H11158"/>
      <c r="I11158"/>
      <c r="J11158"/>
      <c r="K11158"/>
      <c r="L11158"/>
      <c r="M11158"/>
      <c r="N11158"/>
      <c r="O11158"/>
      <c r="P11158"/>
      <c r="Q11158"/>
      <c r="R11158"/>
      <c r="S11158"/>
    </row>
    <row r="11159" spans="1:19">
      <c r="A11159"/>
      <c r="B11159"/>
      <c r="C11159"/>
      <c r="D11159"/>
      <c r="E11159"/>
      <c r="F11159"/>
      <c r="G11159"/>
      <c r="H11159"/>
      <c r="I11159"/>
      <c r="J11159"/>
      <c r="K11159"/>
      <c r="L11159"/>
      <c r="M11159"/>
      <c r="N11159"/>
      <c r="O11159"/>
      <c r="P11159"/>
      <c r="Q11159"/>
      <c r="R11159"/>
      <c r="S11159"/>
    </row>
    <row r="11160" spans="1:19">
      <c r="A11160"/>
      <c r="B11160"/>
      <c r="C11160"/>
      <c r="D11160"/>
      <c r="E11160"/>
      <c r="F11160"/>
      <c r="G11160"/>
      <c r="H11160"/>
      <c r="I11160"/>
      <c r="J11160"/>
      <c r="K11160"/>
      <c r="L11160"/>
      <c r="M11160"/>
      <c r="N11160"/>
      <c r="O11160"/>
      <c r="P11160"/>
      <c r="Q11160"/>
      <c r="R11160"/>
      <c r="S11160"/>
    </row>
    <row r="11161" spans="1:19">
      <c r="A11161"/>
      <c r="B11161"/>
      <c r="C11161"/>
      <c r="D11161"/>
      <c r="E11161"/>
      <c r="F11161"/>
      <c r="G11161"/>
      <c r="H11161"/>
      <c r="I11161"/>
      <c r="J11161"/>
      <c r="K11161"/>
      <c r="L11161"/>
      <c r="M11161"/>
      <c r="N11161"/>
      <c r="O11161"/>
      <c r="P11161"/>
      <c r="Q11161"/>
      <c r="R11161"/>
      <c r="S11161"/>
    </row>
    <row r="11162" spans="1:19">
      <c r="A11162"/>
      <c r="B11162"/>
      <c r="C11162"/>
      <c r="D11162"/>
      <c r="E11162"/>
      <c r="F11162"/>
      <c r="G11162"/>
      <c r="H11162"/>
      <c r="I11162"/>
      <c r="J11162"/>
      <c r="K11162"/>
      <c r="L11162"/>
      <c r="M11162"/>
      <c r="N11162"/>
      <c r="O11162"/>
      <c r="P11162"/>
      <c r="Q11162"/>
      <c r="R11162"/>
      <c r="S11162"/>
    </row>
    <row r="11163" spans="1:19">
      <c r="A11163"/>
      <c r="B11163"/>
      <c r="C11163"/>
      <c r="D11163"/>
      <c r="E11163"/>
      <c r="F11163"/>
      <c r="G11163"/>
      <c r="H11163"/>
      <c r="I11163"/>
      <c r="J11163"/>
      <c r="K11163"/>
      <c r="L11163"/>
      <c r="M11163"/>
      <c r="N11163"/>
      <c r="O11163"/>
      <c r="P11163"/>
      <c r="Q11163"/>
      <c r="R11163"/>
      <c r="S11163"/>
    </row>
    <row r="11164" spans="1:19">
      <c r="A11164"/>
      <c r="B11164"/>
      <c r="C11164"/>
      <c r="D11164"/>
      <c r="E11164"/>
      <c r="F11164"/>
      <c r="G11164"/>
      <c r="H11164"/>
      <c r="I11164"/>
      <c r="J11164"/>
      <c r="K11164"/>
      <c r="L11164"/>
      <c r="M11164"/>
      <c r="N11164"/>
      <c r="O11164"/>
      <c r="P11164"/>
      <c r="Q11164"/>
      <c r="R11164"/>
      <c r="S11164"/>
    </row>
    <row r="11165" spans="1:19">
      <c r="A11165"/>
      <c r="B11165"/>
      <c r="C11165"/>
      <c r="D11165"/>
      <c r="E11165"/>
      <c r="F11165"/>
      <c r="G11165"/>
      <c r="H11165"/>
      <c r="I11165"/>
      <c r="J11165"/>
      <c r="K11165"/>
      <c r="L11165"/>
      <c r="M11165"/>
      <c r="N11165"/>
      <c r="O11165"/>
      <c r="P11165"/>
      <c r="Q11165"/>
      <c r="R11165"/>
      <c r="S11165"/>
    </row>
    <row r="11166" spans="1:19">
      <c r="A11166"/>
      <c r="B11166"/>
      <c r="C11166"/>
      <c r="D11166"/>
      <c r="E11166"/>
      <c r="F11166"/>
      <c r="G11166"/>
      <c r="H11166"/>
      <c r="I11166"/>
      <c r="J11166"/>
      <c r="K11166"/>
      <c r="L11166"/>
      <c r="M11166"/>
      <c r="N11166"/>
      <c r="O11166"/>
      <c r="P11166"/>
      <c r="Q11166"/>
      <c r="R11166"/>
      <c r="S11166"/>
    </row>
    <row r="11167" spans="1:19">
      <c r="A11167"/>
      <c r="B11167"/>
      <c r="C11167"/>
      <c r="D11167"/>
      <c r="E11167"/>
      <c r="F11167"/>
      <c r="G11167"/>
      <c r="H11167"/>
      <c r="I11167"/>
      <c r="J11167"/>
      <c r="K11167"/>
      <c r="L11167"/>
      <c r="M11167"/>
      <c r="N11167"/>
      <c r="O11167"/>
      <c r="P11167"/>
      <c r="Q11167"/>
      <c r="R11167"/>
      <c r="S11167"/>
    </row>
    <row r="11168" spans="1:19">
      <c r="A11168"/>
      <c r="B11168"/>
      <c r="C11168"/>
      <c r="D11168"/>
      <c r="E11168"/>
      <c r="F11168"/>
      <c r="G11168"/>
      <c r="H11168"/>
      <c r="I11168"/>
      <c r="J11168"/>
      <c r="K11168"/>
      <c r="L11168"/>
      <c r="M11168"/>
      <c r="N11168"/>
      <c r="O11168"/>
      <c r="P11168"/>
      <c r="Q11168"/>
      <c r="R11168"/>
      <c r="S11168"/>
    </row>
    <row r="11169" spans="1:19">
      <c r="A11169"/>
      <c r="B11169"/>
      <c r="C11169"/>
      <c r="D11169"/>
      <c r="E11169"/>
      <c r="F11169"/>
      <c r="G11169"/>
      <c r="H11169"/>
      <c r="I11169"/>
      <c r="J11169"/>
      <c r="K11169"/>
      <c r="L11169"/>
      <c r="M11169"/>
      <c r="N11169"/>
      <c r="O11169"/>
      <c r="P11169"/>
      <c r="Q11169"/>
      <c r="R11169"/>
      <c r="S11169"/>
    </row>
    <row r="11170" spans="1:19">
      <c r="A11170"/>
      <c r="B11170"/>
      <c r="C11170"/>
      <c r="D11170"/>
      <c r="E11170"/>
      <c r="F11170"/>
      <c r="G11170"/>
      <c r="H11170"/>
      <c r="I11170"/>
      <c r="J11170"/>
      <c r="K11170"/>
      <c r="L11170"/>
      <c r="M11170"/>
      <c r="N11170"/>
      <c r="O11170"/>
      <c r="P11170"/>
      <c r="Q11170"/>
      <c r="R11170"/>
      <c r="S11170"/>
    </row>
    <row r="11171" spans="1:19">
      <c r="A11171"/>
      <c r="B11171"/>
      <c r="C11171"/>
      <c r="D11171"/>
      <c r="E11171"/>
      <c r="F11171"/>
      <c r="G11171"/>
      <c r="H11171"/>
      <c r="I11171"/>
      <c r="J11171"/>
      <c r="K11171"/>
      <c r="L11171"/>
      <c r="M11171"/>
      <c r="N11171"/>
      <c r="O11171"/>
      <c r="P11171"/>
      <c r="Q11171"/>
      <c r="R11171"/>
      <c r="S11171"/>
    </row>
    <row r="11172" spans="1:19">
      <c r="A11172"/>
      <c r="B11172"/>
      <c r="C11172"/>
      <c r="D11172"/>
      <c r="E11172"/>
      <c r="F11172"/>
      <c r="G11172"/>
      <c r="H11172"/>
      <c r="I11172"/>
      <c r="J11172"/>
      <c r="K11172"/>
      <c r="L11172"/>
      <c r="M11172"/>
      <c r="N11172"/>
      <c r="O11172"/>
      <c r="P11172"/>
      <c r="Q11172"/>
      <c r="R11172"/>
      <c r="S11172"/>
    </row>
    <row r="11173" spans="1:19">
      <c r="A11173"/>
      <c r="B11173"/>
      <c r="C11173"/>
      <c r="D11173"/>
      <c r="E11173"/>
      <c r="F11173"/>
      <c r="G11173"/>
      <c r="H11173"/>
      <c r="I11173"/>
      <c r="J11173"/>
      <c r="K11173"/>
      <c r="L11173"/>
      <c r="M11173"/>
      <c r="N11173"/>
      <c r="O11173"/>
      <c r="P11173"/>
      <c r="Q11173"/>
      <c r="R11173"/>
      <c r="S11173"/>
    </row>
    <row r="11174" spans="1:19">
      <c r="A11174"/>
      <c r="B11174"/>
      <c r="C11174"/>
      <c r="D11174"/>
      <c r="E11174"/>
      <c r="F11174"/>
      <c r="G11174"/>
      <c r="H11174"/>
      <c r="I11174"/>
      <c r="J11174"/>
      <c r="K11174"/>
      <c r="L11174"/>
      <c r="M11174"/>
      <c r="N11174"/>
      <c r="O11174"/>
      <c r="P11174"/>
      <c r="Q11174"/>
      <c r="R11174"/>
      <c r="S11174"/>
    </row>
    <row r="11175" spans="1:19">
      <c r="A11175"/>
      <c r="B11175"/>
      <c r="C11175"/>
      <c r="D11175"/>
      <c r="E11175"/>
      <c r="F11175"/>
      <c r="G11175"/>
      <c r="H11175"/>
      <c r="I11175"/>
      <c r="J11175"/>
      <c r="K11175"/>
      <c r="L11175"/>
      <c r="M11175"/>
      <c r="N11175"/>
      <c r="O11175"/>
      <c r="P11175"/>
      <c r="Q11175"/>
      <c r="R11175"/>
      <c r="S11175"/>
    </row>
    <row r="11176" spans="1:19">
      <c r="A11176"/>
      <c r="B11176"/>
      <c r="C11176"/>
      <c r="D11176"/>
      <c r="E11176"/>
      <c r="F11176"/>
      <c r="G11176"/>
      <c r="H11176"/>
      <c r="I11176"/>
      <c r="J11176"/>
      <c r="K11176"/>
      <c r="L11176"/>
      <c r="M11176"/>
      <c r="N11176"/>
      <c r="O11176"/>
      <c r="P11176"/>
      <c r="Q11176"/>
      <c r="R11176"/>
      <c r="S11176"/>
    </row>
    <row r="11177" spans="1:19">
      <c r="A11177"/>
      <c r="B11177"/>
      <c r="C11177"/>
      <c r="D11177"/>
      <c r="E11177"/>
      <c r="F11177"/>
      <c r="G11177"/>
      <c r="H11177"/>
      <c r="I11177"/>
      <c r="J11177"/>
      <c r="K11177"/>
      <c r="L11177"/>
      <c r="M11177"/>
      <c r="N11177"/>
      <c r="O11177"/>
      <c r="P11177"/>
      <c r="Q11177"/>
      <c r="R11177"/>
      <c r="S11177"/>
    </row>
    <row r="11178" spans="1:19">
      <c r="A11178"/>
      <c r="B11178"/>
      <c r="C11178"/>
      <c r="D11178"/>
      <c r="E11178"/>
      <c r="F11178"/>
      <c r="G11178"/>
      <c r="H11178"/>
      <c r="I11178"/>
      <c r="J11178"/>
      <c r="K11178"/>
      <c r="L11178"/>
      <c r="M11178"/>
      <c r="N11178"/>
      <c r="O11178"/>
      <c r="P11178"/>
      <c r="Q11178"/>
      <c r="R11178"/>
      <c r="S11178"/>
    </row>
    <row r="11179" spans="1:19">
      <c r="A11179"/>
      <c r="B11179"/>
      <c r="C11179"/>
      <c r="D11179"/>
      <c r="E11179"/>
      <c r="F11179"/>
      <c r="G11179"/>
      <c r="H11179"/>
      <c r="I11179"/>
      <c r="J11179"/>
      <c r="K11179"/>
      <c r="L11179"/>
      <c r="M11179"/>
      <c r="N11179"/>
      <c r="O11179"/>
      <c r="P11179"/>
      <c r="Q11179"/>
      <c r="R11179"/>
      <c r="S11179"/>
    </row>
    <row r="11180" spans="1:19">
      <c r="A11180"/>
      <c r="B11180"/>
      <c r="C11180"/>
      <c r="D11180"/>
      <c r="E11180"/>
      <c r="F11180"/>
      <c r="G11180"/>
      <c r="H11180"/>
      <c r="I11180"/>
      <c r="J11180"/>
      <c r="K11180"/>
      <c r="L11180"/>
      <c r="M11180"/>
      <c r="N11180"/>
      <c r="O11180"/>
      <c r="P11180"/>
      <c r="Q11180"/>
      <c r="R11180"/>
      <c r="S11180"/>
    </row>
    <row r="11181" spans="1:19">
      <c r="A11181"/>
      <c r="B11181"/>
      <c r="C11181"/>
      <c r="D11181"/>
      <c r="E11181"/>
      <c r="F11181"/>
      <c r="G11181"/>
      <c r="H11181"/>
      <c r="I11181"/>
      <c r="J11181"/>
      <c r="K11181"/>
      <c r="L11181"/>
      <c r="M11181"/>
      <c r="N11181"/>
      <c r="O11181"/>
      <c r="P11181"/>
      <c r="Q11181"/>
      <c r="R11181"/>
      <c r="S11181"/>
    </row>
    <row r="11182" spans="1:19">
      <c r="A11182"/>
      <c r="B11182"/>
      <c r="C11182"/>
      <c r="D11182"/>
      <c r="E11182"/>
      <c r="F11182"/>
      <c r="G11182"/>
      <c r="H11182"/>
      <c r="I11182"/>
      <c r="J11182"/>
      <c r="K11182"/>
      <c r="L11182"/>
      <c r="M11182"/>
      <c r="N11182"/>
      <c r="O11182"/>
      <c r="P11182"/>
      <c r="Q11182"/>
      <c r="R11182"/>
      <c r="S11182"/>
    </row>
    <row r="11183" spans="1:19">
      <c r="A11183"/>
      <c r="B11183"/>
      <c r="C11183"/>
      <c r="D11183"/>
      <c r="E11183"/>
      <c r="F11183"/>
      <c r="G11183"/>
      <c r="H11183"/>
      <c r="I11183"/>
      <c r="J11183"/>
      <c r="K11183"/>
      <c r="L11183"/>
      <c r="M11183"/>
      <c r="N11183"/>
      <c r="O11183"/>
      <c r="P11183"/>
      <c r="Q11183"/>
      <c r="R11183"/>
      <c r="S11183"/>
    </row>
    <row r="11184" spans="1:19">
      <c r="A11184"/>
      <c r="B11184"/>
      <c r="C11184"/>
      <c r="D11184"/>
      <c r="E11184"/>
      <c r="F11184"/>
      <c r="G11184"/>
      <c r="H11184"/>
      <c r="I11184"/>
      <c r="J11184"/>
      <c r="K11184"/>
      <c r="L11184"/>
      <c r="M11184"/>
      <c r="N11184"/>
      <c r="O11184"/>
      <c r="P11184"/>
      <c r="Q11184"/>
      <c r="R11184"/>
      <c r="S11184"/>
    </row>
    <row r="11185" spans="1:19">
      <c r="A11185"/>
      <c r="B11185"/>
      <c r="C11185"/>
      <c r="D11185"/>
      <c r="E11185"/>
      <c r="F11185"/>
      <c r="G11185"/>
      <c r="H11185"/>
      <c r="I11185"/>
      <c r="J11185"/>
      <c r="K11185"/>
      <c r="L11185"/>
      <c r="M11185"/>
      <c r="N11185"/>
      <c r="O11185"/>
      <c r="P11185"/>
      <c r="Q11185"/>
      <c r="R11185"/>
      <c r="S11185"/>
    </row>
    <row r="11186" spans="1:19">
      <c r="A11186"/>
      <c r="B11186"/>
      <c r="C11186"/>
      <c r="D11186"/>
      <c r="E11186"/>
      <c r="F11186"/>
      <c r="G11186"/>
      <c r="H11186"/>
      <c r="I11186"/>
      <c r="J11186"/>
      <c r="K11186"/>
      <c r="L11186"/>
      <c r="M11186"/>
      <c r="N11186"/>
      <c r="O11186"/>
      <c r="P11186"/>
      <c r="Q11186"/>
      <c r="R11186"/>
      <c r="S11186"/>
    </row>
    <row r="11187" spans="1:19">
      <c r="A11187"/>
      <c r="B11187"/>
      <c r="C11187"/>
      <c r="D11187"/>
      <c r="E11187"/>
      <c r="F11187"/>
      <c r="G11187"/>
      <c r="H11187"/>
      <c r="I11187"/>
      <c r="J11187"/>
      <c r="K11187"/>
      <c r="L11187"/>
      <c r="M11187"/>
      <c r="N11187"/>
      <c r="O11187"/>
      <c r="P11187"/>
      <c r="Q11187"/>
      <c r="R11187"/>
      <c r="S11187"/>
    </row>
    <row r="11188" spans="1:19">
      <c r="A11188"/>
      <c r="B11188"/>
      <c r="C11188"/>
      <c r="D11188"/>
      <c r="E11188"/>
      <c r="F11188"/>
      <c r="G11188"/>
      <c r="H11188"/>
      <c r="I11188"/>
      <c r="J11188"/>
      <c r="K11188"/>
      <c r="L11188"/>
      <c r="M11188"/>
      <c r="N11188"/>
      <c r="O11188"/>
      <c r="P11188"/>
      <c r="Q11188"/>
      <c r="R11188"/>
      <c r="S11188"/>
    </row>
    <row r="11189" spans="1:19">
      <c r="A11189"/>
      <c r="B11189"/>
      <c r="C11189"/>
      <c r="D11189"/>
      <c r="E11189"/>
      <c r="F11189"/>
      <c r="G11189"/>
      <c r="H11189"/>
      <c r="I11189"/>
      <c r="J11189"/>
      <c r="K11189"/>
      <c r="L11189"/>
      <c r="M11189"/>
      <c r="N11189"/>
      <c r="O11189"/>
      <c r="P11189"/>
      <c r="Q11189"/>
      <c r="R11189"/>
      <c r="S11189"/>
    </row>
    <row r="11190" spans="1:19">
      <c r="A11190"/>
      <c r="B11190"/>
      <c r="C11190"/>
      <c r="D11190"/>
      <c r="E11190"/>
      <c r="F11190"/>
      <c r="G11190"/>
      <c r="H11190"/>
      <c r="I11190"/>
      <c r="J11190"/>
      <c r="K11190"/>
      <c r="L11190"/>
      <c r="M11190"/>
      <c r="N11190"/>
      <c r="O11190"/>
      <c r="P11190"/>
      <c r="Q11190"/>
      <c r="R11190"/>
      <c r="S11190"/>
    </row>
    <row r="11191" spans="1:19">
      <c r="A11191"/>
      <c r="B11191"/>
      <c r="C11191"/>
      <c r="D11191"/>
      <c r="E11191"/>
      <c r="F11191"/>
      <c r="G11191"/>
      <c r="H11191"/>
      <c r="I11191"/>
      <c r="J11191"/>
      <c r="K11191"/>
      <c r="L11191"/>
      <c r="M11191"/>
      <c r="N11191"/>
      <c r="O11191"/>
      <c r="P11191"/>
      <c r="Q11191"/>
      <c r="R11191"/>
      <c r="S11191"/>
    </row>
    <row r="11192" spans="1:19">
      <c r="A11192"/>
      <c r="B11192"/>
      <c r="C11192"/>
      <c r="D11192"/>
      <c r="E11192"/>
      <c r="F11192"/>
      <c r="G11192"/>
      <c r="H11192"/>
      <c r="I11192"/>
      <c r="J11192"/>
      <c r="K11192"/>
      <c r="L11192"/>
      <c r="M11192"/>
      <c r="N11192"/>
      <c r="O11192"/>
      <c r="P11192"/>
      <c r="Q11192"/>
      <c r="R11192"/>
      <c r="S11192"/>
    </row>
    <row r="11193" spans="1:19">
      <c r="A11193"/>
      <c r="B11193"/>
      <c r="C11193"/>
      <c r="D11193"/>
      <c r="E11193"/>
      <c r="F11193"/>
      <c r="G11193"/>
      <c r="H11193"/>
      <c r="I11193"/>
      <c r="J11193"/>
      <c r="K11193"/>
      <c r="L11193"/>
      <c r="M11193"/>
      <c r="N11193"/>
      <c r="O11193"/>
      <c r="P11193"/>
      <c r="Q11193"/>
      <c r="R11193"/>
      <c r="S11193"/>
    </row>
    <row r="11194" spans="1:19">
      <c r="A11194"/>
      <c r="B11194"/>
      <c r="C11194"/>
      <c r="D11194"/>
      <c r="E11194"/>
      <c r="F11194"/>
      <c r="G11194"/>
      <c r="H11194"/>
      <c r="I11194"/>
      <c r="J11194"/>
      <c r="K11194"/>
      <c r="L11194"/>
      <c r="M11194"/>
      <c r="N11194"/>
      <c r="O11194"/>
      <c r="P11194"/>
      <c r="Q11194"/>
      <c r="R11194"/>
      <c r="S11194"/>
    </row>
    <row r="11195" spans="1:19">
      <c r="A11195"/>
      <c r="B11195"/>
      <c r="C11195"/>
      <c r="D11195"/>
      <c r="E11195"/>
      <c r="F11195"/>
      <c r="G11195"/>
      <c r="H11195"/>
      <c r="I11195"/>
      <c r="J11195"/>
      <c r="K11195"/>
      <c r="L11195"/>
      <c r="M11195"/>
      <c r="N11195"/>
      <c r="O11195"/>
      <c r="P11195"/>
      <c r="Q11195"/>
      <c r="R11195"/>
      <c r="S11195"/>
    </row>
    <row r="11196" spans="1:19">
      <c r="A11196"/>
      <c r="B11196"/>
      <c r="C11196"/>
      <c r="D11196"/>
      <c r="E11196"/>
      <c r="F11196"/>
      <c r="G11196"/>
      <c r="H11196"/>
      <c r="I11196"/>
      <c r="J11196"/>
      <c r="K11196"/>
      <c r="L11196"/>
      <c r="M11196"/>
      <c r="N11196"/>
      <c r="O11196"/>
      <c r="P11196"/>
      <c r="Q11196"/>
      <c r="R11196"/>
      <c r="S11196"/>
    </row>
    <row r="11197" spans="1:19">
      <c r="A11197"/>
      <c r="B11197"/>
      <c r="C11197"/>
      <c r="D11197"/>
      <c r="E11197"/>
      <c r="F11197"/>
      <c r="G11197"/>
      <c r="H11197"/>
      <c r="I11197"/>
      <c r="J11197"/>
      <c r="K11197"/>
      <c r="L11197"/>
      <c r="M11197"/>
      <c r="N11197"/>
      <c r="O11197"/>
      <c r="P11197"/>
      <c r="Q11197"/>
      <c r="R11197"/>
      <c r="S11197"/>
    </row>
    <row r="11198" spans="1:19">
      <c r="A11198"/>
      <c r="B11198"/>
      <c r="C11198"/>
      <c r="D11198"/>
      <c r="E11198"/>
      <c r="F11198"/>
      <c r="G11198"/>
      <c r="H11198"/>
      <c r="I11198"/>
      <c r="J11198"/>
      <c r="K11198"/>
      <c r="L11198"/>
      <c r="M11198"/>
      <c r="N11198"/>
      <c r="O11198"/>
      <c r="P11198"/>
      <c r="Q11198"/>
      <c r="R11198"/>
      <c r="S11198"/>
    </row>
    <row r="11199" spans="1:19">
      <c r="A11199"/>
      <c r="B11199"/>
      <c r="C11199"/>
      <c r="D11199"/>
      <c r="E11199"/>
      <c r="F11199"/>
      <c r="G11199"/>
      <c r="H11199"/>
      <c r="I11199"/>
      <c r="J11199"/>
      <c r="K11199"/>
      <c r="L11199"/>
      <c r="M11199"/>
      <c r="N11199"/>
      <c r="O11199"/>
      <c r="P11199"/>
      <c r="Q11199"/>
      <c r="R11199"/>
      <c r="S11199"/>
    </row>
    <row r="11200" spans="1:19">
      <c r="A11200"/>
      <c r="B11200"/>
      <c r="C11200"/>
      <c r="D11200"/>
      <c r="E11200"/>
      <c r="F11200"/>
      <c r="G11200"/>
      <c r="H11200"/>
      <c r="I11200"/>
      <c r="J11200"/>
      <c r="K11200"/>
      <c r="L11200"/>
      <c r="M11200"/>
      <c r="N11200"/>
      <c r="O11200"/>
      <c r="P11200"/>
      <c r="Q11200"/>
      <c r="R11200"/>
      <c r="S11200"/>
    </row>
    <row r="11201" spans="1:19">
      <c r="A11201"/>
      <c r="B11201"/>
      <c r="C11201"/>
      <c r="D11201"/>
      <c r="E11201"/>
      <c r="F11201"/>
      <c r="G11201"/>
      <c r="H11201"/>
      <c r="I11201"/>
      <c r="J11201"/>
      <c r="K11201"/>
      <c r="L11201"/>
      <c r="M11201"/>
      <c r="N11201"/>
      <c r="O11201"/>
      <c r="P11201"/>
      <c r="Q11201"/>
      <c r="R11201"/>
      <c r="S11201"/>
    </row>
    <row r="11202" spans="1:19">
      <c r="A11202"/>
      <c r="B11202"/>
      <c r="C11202"/>
      <c r="D11202"/>
      <c r="E11202"/>
      <c r="F11202"/>
      <c r="G11202"/>
      <c r="H11202"/>
      <c r="I11202"/>
      <c r="J11202"/>
      <c r="K11202"/>
      <c r="L11202"/>
      <c r="M11202"/>
      <c r="N11202"/>
      <c r="O11202"/>
      <c r="P11202"/>
      <c r="Q11202"/>
      <c r="R11202"/>
      <c r="S11202"/>
    </row>
    <row r="11203" spans="1:19">
      <c r="A11203"/>
      <c r="B11203"/>
      <c r="C11203"/>
      <c r="D11203"/>
      <c r="E11203"/>
      <c r="F11203"/>
      <c r="G11203"/>
      <c r="H11203"/>
      <c r="I11203"/>
      <c r="J11203"/>
      <c r="K11203"/>
      <c r="L11203"/>
      <c r="M11203"/>
      <c r="N11203"/>
      <c r="O11203"/>
      <c r="P11203"/>
      <c r="Q11203"/>
      <c r="R11203"/>
      <c r="S11203"/>
    </row>
    <row r="11204" spans="1:19">
      <c r="A11204"/>
      <c r="B11204"/>
      <c r="C11204"/>
      <c r="D11204"/>
      <c r="E11204"/>
      <c r="F11204"/>
      <c r="G11204"/>
      <c r="H11204"/>
      <c r="I11204"/>
      <c r="J11204"/>
      <c r="K11204"/>
      <c r="L11204"/>
      <c r="M11204"/>
      <c r="N11204"/>
      <c r="O11204"/>
      <c r="P11204"/>
      <c r="Q11204"/>
      <c r="R11204"/>
      <c r="S11204"/>
    </row>
    <row r="11205" spans="1:19">
      <c r="A11205"/>
      <c r="B11205"/>
      <c r="C11205"/>
      <c r="D11205"/>
      <c r="E11205"/>
      <c r="F11205"/>
      <c r="G11205"/>
      <c r="H11205"/>
      <c r="I11205"/>
      <c r="J11205"/>
      <c r="K11205"/>
      <c r="L11205"/>
      <c r="M11205"/>
      <c r="N11205"/>
      <c r="O11205"/>
      <c r="P11205"/>
      <c r="Q11205"/>
      <c r="R11205"/>
      <c r="S11205"/>
    </row>
    <row r="11206" spans="1:19">
      <c r="A11206"/>
      <c r="B11206"/>
      <c r="C11206"/>
      <c r="D11206"/>
      <c r="E11206"/>
      <c r="F11206"/>
      <c r="G11206"/>
      <c r="H11206"/>
      <c r="I11206"/>
      <c r="J11206"/>
      <c r="K11206"/>
      <c r="L11206"/>
      <c r="M11206"/>
      <c r="N11206"/>
      <c r="O11206"/>
      <c r="P11206"/>
      <c r="Q11206"/>
      <c r="R11206"/>
      <c r="S11206"/>
    </row>
    <row r="11207" spans="1:19">
      <c r="A11207"/>
      <c r="B11207"/>
      <c r="C11207"/>
      <c r="D11207"/>
      <c r="E11207"/>
      <c r="F11207"/>
      <c r="G11207"/>
      <c r="H11207"/>
      <c r="I11207"/>
      <c r="J11207"/>
      <c r="K11207"/>
      <c r="L11207"/>
      <c r="M11207"/>
      <c r="N11207"/>
      <c r="O11207"/>
      <c r="P11207"/>
      <c r="Q11207"/>
      <c r="R11207"/>
      <c r="S11207"/>
    </row>
    <row r="11208" spans="1:19">
      <c r="A11208"/>
      <c r="B11208"/>
      <c r="C11208"/>
      <c r="D11208"/>
      <c r="E11208"/>
      <c r="F11208"/>
      <c r="G11208"/>
      <c r="H11208"/>
      <c r="I11208"/>
      <c r="J11208"/>
      <c r="K11208"/>
      <c r="L11208"/>
      <c r="M11208"/>
      <c r="N11208"/>
      <c r="O11208"/>
      <c r="P11208"/>
      <c r="Q11208"/>
      <c r="R11208"/>
      <c r="S11208"/>
    </row>
    <row r="11209" spans="1:19">
      <c r="A11209"/>
      <c r="B11209"/>
      <c r="C11209"/>
      <c r="D11209"/>
      <c r="E11209"/>
      <c r="F11209"/>
      <c r="G11209"/>
      <c r="H11209"/>
      <c r="I11209"/>
      <c r="J11209"/>
      <c r="K11209"/>
      <c r="L11209"/>
      <c r="M11209"/>
      <c r="N11209"/>
      <c r="O11209"/>
      <c r="P11209"/>
      <c r="Q11209"/>
      <c r="R11209"/>
      <c r="S11209"/>
    </row>
    <row r="11210" spans="1:19">
      <c r="A11210"/>
      <c r="B11210"/>
      <c r="C11210"/>
      <c r="D11210"/>
      <c r="E11210"/>
      <c r="F11210"/>
      <c r="G11210"/>
      <c r="H11210"/>
      <c r="I11210"/>
      <c r="J11210"/>
      <c r="K11210"/>
      <c r="L11210"/>
      <c r="M11210"/>
      <c r="N11210"/>
      <c r="O11210"/>
      <c r="P11210"/>
      <c r="Q11210"/>
      <c r="R11210"/>
      <c r="S11210"/>
    </row>
    <row r="11211" spans="1:19">
      <c r="A11211"/>
      <c r="B11211"/>
      <c r="C11211"/>
      <c r="D11211"/>
      <c r="E11211"/>
      <c r="F11211"/>
      <c r="G11211"/>
      <c r="H11211"/>
      <c r="I11211"/>
      <c r="J11211"/>
      <c r="K11211"/>
      <c r="L11211"/>
      <c r="M11211"/>
      <c r="N11211"/>
      <c r="O11211"/>
      <c r="P11211"/>
      <c r="Q11211"/>
      <c r="R11211"/>
      <c r="S11211"/>
    </row>
    <row r="11212" spans="1:19">
      <c r="A11212"/>
      <c r="B11212"/>
      <c r="C11212"/>
      <c r="D11212"/>
      <c r="E11212"/>
      <c r="F11212"/>
      <c r="G11212"/>
      <c r="H11212"/>
      <c r="I11212"/>
      <c r="J11212"/>
      <c r="K11212"/>
      <c r="L11212"/>
      <c r="M11212"/>
      <c r="N11212"/>
      <c r="O11212"/>
      <c r="P11212"/>
      <c r="Q11212"/>
      <c r="R11212"/>
      <c r="S11212"/>
    </row>
    <row r="11213" spans="1:19">
      <c r="A11213"/>
      <c r="B11213"/>
      <c r="C11213"/>
      <c r="D11213"/>
      <c r="E11213"/>
      <c r="F11213"/>
      <c r="G11213"/>
      <c r="H11213"/>
      <c r="I11213"/>
      <c r="J11213"/>
      <c r="K11213"/>
      <c r="L11213"/>
      <c r="M11213"/>
      <c r="N11213"/>
      <c r="O11213"/>
      <c r="P11213"/>
      <c r="Q11213"/>
      <c r="R11213"/>
      <c r="S11213"/>
    </row>
    <row r="11214" spans="1:19">
      <c r="A11214"/>
      <c r="B11214"/>
      <c r="C11214"/>
      <c r="D11214"/>
      <c r="E11214"/>
      <c r="F11214"/>
      <c r="G11214"/>
      <c r="H11214"/>
      <c r="I11214"/>
      <c r="J11214"/>
      <c r="K11214"/>
      <c r="L11214"/>
      <c r="M11214"/>
      <c r="N11214"/>
      <c r="O11214"/>
      <c r="P11214"/>
      <c r="Q11214"/>
      <c r="R11214"/>
      <c r="S11214"/>
    </row>
    <row r="11215" spans="1:19">
      <c r="A11215"/>
      <c r="B11215"/>
      <c r="C11215"/>
      <c r="D11215"/>
      <c r="E11215"/>
      <c r="F11215"/>
      <c r="G11215"/>
      <c r="H11215"/>
      <c r="I11215"/>
      <c r="J11215"/>
      <c r="K11215"/>
      <c r="L11215"/>
      <c r="M11215"/>
      <c r="N11215"/>
      <c r="O11215"/>
      <c r="P11215"/>
      <c r="Q11215"/>
      <c r="R11215"/>
      <c r="S11215"/>
    </row>
    <row r="11216" spans="1:19">
      <c r="A11216"/>
      <c r="B11216"/>
      <c r="C11216"/>
      <c r="D11216"/>
      <c r="E11216"/>
      <c r="F11216"/>
      <c r="G11216"/>
      <c r="H11216"/>
      <c r="I11216"/>
      <c r="J11216"/>
      <c r="K11216"/>
      <c r="L11216"/>
      <c r="M11216"/>
      <c r="N11216"/>
      <c r="O11216"/>
      <c r="P11216"/>
      <c r="Q11216"/>
      <c r="R11216"/>
      <c r="S11216"/>
    </row>
    <row r="11217" spans="1:19">
      <c r="A11217"/>
      <c r="B11217"/>
      <c r="C11217"/>
      <c r="D11217"/>
      <c r="E11217"/>
      <c r="F11217"/>
      <c r="G11217"/>
      <c r="H11217"/>
      <c r="I11217"/>
      <c r="J11217"/>
      <c r="K11217"/>
      <c r="L11217"/>
      <c r="M11217"/>
      <c r="N11217"/>
      <c r="O11217"/>
      <c r="P11217"/>
      <c r="Q11217"/>
      <c r="R11217"/>
      <c r="S11217"/>
    </row>
    <row r="11218" spans="1:19">
      <c r="A11218"/>
      <c r="B11218"/>
      <c r="C11218"/>
      <c r="D11218"/>
      <c r="E11218"/>
      <c r="F11218"/>
      <c r="G11218"/>
      <c r="H11218"/>
      <c r="I11218"/>
      <c r="J11218"/>
      <c r="K11218"/>
      <c r="L11218"/>
      <c r="M11218"/>
      <c r="N11218"/>
      <c r="O11218"/>
      <c r="P11218"/>
      <c r="Q11218"/>
      <c r="R11218"/>
      <c r="S11218"/>
    </row>
    <row r="11219" spans="1:19">
      <c r="A11219"/>
      <c r="B11219"/>
      <c r="C11219"/>
      <c r="D11219"/>
      <c r="E11219"/>
      <c r="F11219"/>
      <c r="G11219"/>
      <c r="H11219"/>
      <c r="I11219"/>
      <c r="J11219"/>
      <c r="K11219"/>
      <c r="L11219"/>
      <c r="M11219"/>
      <c r="N11219"/>
      <c r="O11219"/>
      <c r="P11219"/>
      <c r="Q11219"/>
      <c r="R11219"/>
      <c r="S11219"/>
    </row>
    <row r="11220" spans="1:19">
      <c r="A11220"/>
      <c r="B11220"/>
      <c r="C11220"/>
      <c r="D11220"/>
      <c r="E11220"/>
      <c r="F11220"/>
      <c r="G11220"/>
      <c r="H11220"/>
      <c r="I11220"/>
      <c r="J11220"/>
      <c r="K11220"/>
      <c r="L11220"/>
      <c r="M11220"/>
      <c r="N11220"/>
      <c r="O11220"/>
      <c r="P11220"/>
      <c r="Q11220"/>
      <c r="R11220"/>
      <c r="S11220"/>
    </row>
    <row r="11221" spans="1:19">
      <c r="A11221"/>
      <c r="B11221"/>
      <c r="C11221"/>
      <c r="D11221"/>
      <c r="E11221"/>
      <c r="F11221"/>
      <c r="G11221"/>
      <c r="H11221"/>
      <c r="I11221"/>
      <c r="J11221"/>
      <c r="K11221"/>
      <c r="L11221"/>
      <c r="M11221"/>
      <c r="N11221"/>
      <c r="O11221"/>
      <c r="P11221"/>
      <c r="Q11221"/>
      <c r="R11221"/>
      <c r="S11221"/>
    </row>
    <row r="11222" spans="1:19">
      <c r="A11222"/>
      <c r="B11222"/>
      <c r="C11222"/>
      <c r="D11222"/>
      <c r="E11222"/>
      <c r="F11222"/>
      <c r="G11222"/>
      <c r="H11222"/>
      <c r="I11222"/>
      <c r="J11222"/>
      <c r="K11222"/>
      <c r="L11222"/>
      <c r="M11222"/>
      <c r="N11222"/>
      <c r="O11222"/>
      <c r="P11222"/>
      <c r="Q11222"/>
      <c r="R11222"/>
      <c r="S11222"/>
    </row>
    <row r="11223" spans="1:19">
      <c r="A11223"/>
      <c r="B11223"/>
      <c r="C11223"/>
      <c r="D11223"/>
      <c r="E11223"/>
      <c r="F11223"/>
      <c r="G11223"/>
      <c r="H11223"/>
      <c r="I11223"/>
      <c r="J11223"/>
      <c r="K11223"/>
      <c r="L11223"/>
      <c r="M11223"/>
      <c r="N11223"/>
      <c r="O11223"/>
      <c r="P11223"/>
      <c r="Q11223"/>
      <c r="R11223"/>
      <c r="S11223"/>
    </row>
    <row r="11224" spans="1:19">
      <c r="A11224"/>
      <c r="B11224"/>
      <c r="C11224"/>
      <c r="D11224"/>
      <c r="E11224"/>
      <c r="F11224"/>
      <c r="G11224"/>
      <c r="H11224"/>
      <c r="I11224"/>
      <c r="J11224"/>
      <c r="K11224"/>
      <c r="L11224"/>
      <c r="M11224"/>
      <c r="N11224"/>
      <c r="O11224"/>
      <c r="P11224"/>
      <c r="Q11224"/>
      <c r="R11224"/>
      <c r="S11224"/>
    </row>
    <row r="11225" spans="1:19">
      <c r="A11225"/>
      <c r="B11225"/>
      <c r="C11225"/>
      <c r="D11225"/>
      <c r="E11225"/>
      <c r="F11225"/>
      <c r="G11225"/>
      <c r="H11225"/>
      <c r="I11225"/>
      <c r="J11225"/>
      <c r="K11225"/>
      <c r="L11225"/>
      <c r="M11225"/>
      <c r="N11225"/>
      <c r="O11225"/>
      <c r="P11225"/>
      <c r="Q11225"/>
      <c r="R11225"/>
      <c r="S11225"/>
    </row>
    <row r="11226" spans="1:19">
      <c r="A11226"/>
      <c r="B11226"/>
      <c r="C11226"/>
      <c r="D11226"/>
      <c r="E11226"/>
      <c r="F11226"/>
      <c r="G11226"/>
      <c r="H11226"/>
      <c r="I11226"/>
      <c r="J11226"/>
      <c r="K11226"/>
      <c r="L11226"/>
      <c r="M11226"/>
      <c r="N11226"/>
      <c r="O11226"/>
      <c r="P11226"/>
      <c r="Q11226"/>
      <c r="R11226"/>
      <c r="S11226"/>
    </row>
    <row r="11227" spans="1:19">
      <c r="A11227"/>
      <c r="B11227"/>
      <c r="C11227"/>
      <c r="D11227"/>
      <c r="E11227"/>
      <c r="F11227"/>
      <c r="G11227"/>
      <c r="H11227"/>
      <c r="I11227"/>
      <c r="J11227"/>
      <c r="K11227"/>
      <c r="L11227"/>
      <c r="M11227"/>
      <c r="N11227"/>
      <c r="O11227"/>
      <c r="P11227"/>
      <c r="Q11227"/>
      <c r="R11227"/>
      <c r="S11227"/>
    </row>
    <row r="11228" spans="1:19">
      <c r="A11228"/>
      <c r="B11228"/>
      <c r="C11228"/>
      <c r="D11228"/>
      <c r="E11228"/>
      <c r="F11228"/>
      <c r="G11228"/>
      <c r="H11228"/>
      <c r="I11228"/>
      <c r="J11228"/>
      <c r="K11228"/>
      <c r="L11228"/>
      <c r="M11228"/>
      <c r="N11228"/>
      <c r="O11228"/>
      <c r="P11228"/>
      <c r="Q11228"/>
      <c r="R11228"/>
      <c r="S11228"/>
    </row>
    <row r="11229" spans="1:19">
      <c r="A11229"/>
      <c r="B11229"/>
      <c r="C11229"/>
      <c r="D11229"/>
      <c r="E11229"/>
      <c r="F11229"/>
      <c r="G11229"/>
      <c r="H11229"/>
      <c r="I11229"/>
      <c r="J11229"/>
      <c r="K11229"/>
      <c r="L11229"/>
      <c r="M11229"/>
      <c r="N11229"/>
      <c r="O11229"/>
      <c r="P11229"/>
      <c r="Q11229"/>
      <c r="R11229"/>
      <c r="S11229"/>
    </row>
    <row r="11230" spans="1:19">
      <c r="A11230"/>
      <c r="B11230"/>
      <c r="C11230"/>
      <c r="D11230"/>
      <c r="E11230"/>
      <c r="F11230"/>
      <c r="G11230"/>
      <c r="H11230"/>
      <c r="I11230"/>
      <c r="J11230"/>
      <c r="K11230"/>
      <c r="L11230"/>
      <c r="M11230"/>
      <c r="N11230"/>
      <c r="O11230"/>
      <c r="P11230"/>
      <c r="Q11230"/>
      <c r="R11230"/>
      <c r="S11230"/>
    </row>
    <row r="11231" spans="1:19">
      <c r="A11231"/>
      <c r="B11231"/>
      <c r="C11231"/>
      <c r="D11231"/>
      <c r="E11231"/>
      <c r="F11231"/>
      <c r="G11231"/>
      <c r="H11231"/>
      <c r="I11231"/>
      <c r="J11231"/>
      <c r="K11231"/>
      <c r="L11231"/>
      <c r="M11231"/>
      <c r="N11231"/>
      <c r="O11231"/>
      <c r="P11231"/>
      <c r="Q11231"/>
      <c r="R11231"/>
      <c r="S11231"/>
    </row>
    <row r="11232" spans="1:19">
      <c r="A11232"/>
      <c r="B11232"/>
      <c r="C11232"/>
      <c r="D11232"/>
      <c r="E11232"/>
      <c r="F11232"/>
      <c r="G11232"/>
      <c r="H11232"/>
      <c r="I11232"/>
      <c r="J11232"/>
      <c r="K11232"/>
      <c r="L11232"/>
      <c r="M11232"/>
      <c r="N11232"/>
      <c r="O11232"/>
      <c r="P11232"/>
      <c r="Q11232"/>
      <c r="R11232"/>
      <c r="S11232"/>
    </row>
    <row r="11233" spans="1:19">
      <c r="A11233"/>
      <c r="B11233"/>
      <c r="C11233"/>
      <c r="D11233"/>
      <c r="E11233"/>
      <c r="F11233"/>
      <c r="G11233"/>
      <c r="H11233"/>
      <c r="I11233"/>
      <c r="J11233"/>
      <c r="K11233"/>
      <c r="L11233"/>
      <c r="M11233"/>
      <c r="N11233"/>
      <c r="O11233"/>
      <c r="P11233"/>
      <c r="Q11233"/>
      <c r="R11233"/>
      <c r="S11233"/>
    </row>
    <row r="11234" spans="1:19">
      <c r="A11234"/>
      <c r="B11234"/>
      <c r="C11234"/>
      <c r="D11234"/>
      <c r="E11234"/>
      <c r="F11234"/>
      <c r="G11234"/>
      <c r="H11234"/>
      <c r="I11234"/>
      <c r="J11234"/>
      <c r="K11234"/>
      <c r="L11234"/>
      <c r="M11234"/>
      <c r="N11234"/>
      <c r="O11234"/>
      <c r="P11234"/>
      <c r="Q11234"/>
      <c r="R11234"/>
      <c r="S11234"/>
    </row>
    <row r="11235" spans="1:19">
      <c r="A11235"/>
      <c r="B11235"/>
      <c r="C11235"/>
      <c r="D11235"/>
      <c r="E11235"/>
      <c r="F11235"/>
      <c r="G11235"/>
      <c r="H11235"/>
      <c r="I11235"/>
      <c r="J11235"/>
      <c r="K11235"/>
      <c r="L11235"/>
      <c r="M11235"/>
      <c r="N11235"/>
      <c r="O11235"/>
      <c r="P11235"/>
      <c r="Q11235"/>
      <c r="R11235"/>
      <c r="S11235"/>
    </row>
    <row r="11236" spans="1:19">
      <c r="A11236"/>
      <c r="B11236"/>
      <c r="C11236"/>
      <c r="D11236"/>
      <c r="E11236"/>
      <c r="F11236"/>
      <c r="G11236"/>
      <c r="H11236"/>
      <c r="I11236"/>
      <c r="J11236"/>
      <c r="K11236"/>
      <c r="L11236"/>
      <c r="M11236"/>
      <c r="N11236"/>
      <c r="O11236"/>
      <c r="P11236"/>
      <c r="Q11236"/>
      <c r="R11236"/>
      <c r="S11236"/>
    </row>
    <row r="11237" spans="1:19">
      <c r="A11237"/>
      <c r="B11237"/>
      <c r="C11237"/>
      <c r="D11237"/>
      <c r="E11237"/>
      <c r="F11237"/>
      <c r="G11237"/>
      <c r="H11237"/>
      <c r="I11237"/>
      <c r="J11237"/>
      <c r="K11237"/>
      <c r="L11237"/>
      <c r="M11237"/>
      <c r="N11237"/>
      <c r="O11237"/>
      <c r="P11237"/>
      <c r="Q11237"/>
      <c r="R11237"/>
      <c r="S11237"/>
    </row>
    <row r="11238" spans="1:19">
      <c r="A11238"/>
      <c r="B11238"/>
      <c r="C11238"/>
      <c r="D11238"/>
      <c r="E11238"/>
      <c r="F11238"/>
      <c r="G11238"/>
      <c r="H11238"/>
      <c r="I11238"/>
      <c r="J11238"/>
      <c r="K11238"/>
      <c r="L11238"/>
      <c r="M11238"/>
      <c r="N11238"/>
      <c r="O11238"/>
      <c r="P11238"/>
      <c r="Q11238"/>
      <c r="R11238"/>
      <c r="S11238"/>
    </row>
    <row r="11239" spans="1:19">
      <c r="A11239"/>
      <c r="B11239"/>
      <c r="C11239"/>
      <c r="D11239"/>
      <c r="E11239"/>
      <c r="F11239"/>
      <c r="G11239"/>
      <c r="H11239"/>
      <c r="I11239"/>
      <c r="J11239"/>
      <c r="K11239"/>
      <c r="L11239"/>
      <c r="M11239"/>
      <c r="N11239"/>
      <c r="O11239"/>
      <c r="P11239"/>
      <c r="Q11239"/>
      <c r="R11239"/>
      <c r="S11239"/>
    </row>
    <row r="11240" spans="1:19">
      <c r="A11240"/>
      <c r="B11240"/>
      <c r="C11240"/>
      <c r="D11240"/>
      <c r="E11240"/>
      <c r="F11240"/>
      <c r="G11240"/>
      <c r="H11240"/>
      <c r="I11240"/>
      <c r="J11240"/>
      <c r="K11240"/>
      <c r="L11240"/>
      <c r="M11240"/>
      <c r="N11240"/>
      <c r="O11240"/>
      <c r="P11240"/>
      <c r="Q11240"/>
      <c r="R11240"/>
      <c r="S11240"/>
    </row>
    <row r="11241" spans="1:19">
      <c r="A11241"/>
      <c r="B11241"/>
      <c r="C11241"/>
      <c r="D11241"/>
      <c r="E11241"/>
      <c r="F11241"/>
      <c r="G11241"/>
      <c r="H11241"/>
      <c r="I11241"/>
      <c r="J11241"/>
      <c r="K11241"/>
      <c r="L11241"/>
      <c r="M11241"/>
      <c r="N11241"/>
      <c r="O11241"/>
      <c r="P11241"/>
      <c r="Q11241"/>
      <c r="R11241"/>
      <c r="S11241"/>
    </row>
    <row r="11242" spans="1:19">
      <c r="A11242"/>
      <c r="B11242"/>
      <c r="C11242"/>
      <c r="D11242"/>
      <c r="E11242"/>
      <c r="F11242"/>
      <c r="G11242"/>
      <c r="H11242"/>
      <c r="I11242"/>
      <c r="J11242"/>
      <c r="K11242"/>
      <c r="L11242"/>
      <c r="M11242"/>
      <c r="N11242"/>
      <c r="O11242"/>
      <c r="P11242"/>
      <c r="Q11242"/>
      <c r="R11242"/>
      <c r="S11242"/>
    </row>
    <row r="11243" spans="1:19">
      <c r="A11243"/>
      <c r="B11243"/>
      <c r="C11243"/>
      <c r="D11243"/>
      <c r="E11243"/>
      <c r="F11243"/>
      <c r="G11243"/>
      <c r="H11243"/>
      <c r="I11243"/>
      <c r="J11243"/>
      <c r="K11243"/>
      <c r="L11243"/>
      <c r="M11243"/>
      <c r="N11243"/>
      <c r="O11243"/>
      <c r="P11243"/>
      <c r="Q11243"/>
      <c r="R11243"/>
      <c r="S11243"/>
    </row>
    <row r="11244" spans="1:19">
      <c r="A11244"/>
      <c r="B11244"/>
      <c r="C11244"/>
      <c r="D11244"/>
      <c r="E11244"/>
      <c r="F11244"/>
      <c r="G11244"/>
      <c r="H11244"/>
      <c r="I11244"/>
      <c r="J11244"/>
      <c r="K11244"/>
      <c r="L11244"/>
      <c r="M11244"/>
      <c r="N11244"/>
      <c r="O11244"/>
      <c r="P11244"/>
      <c r="Q11244"/>
      <c r="R11244"/>
      <c r="S11244"/>
    </row>
    <row r="11245" spans="1:19">
      <c r="A11245"/>
      <c r="B11245"/>
      <c r="C11245"/>
      <c r="D11245"/>
      <c r="E11245"/>
      <c r="F11245"/>
      <c r="G11245"/>
      <c r="H11245"/>
      <c r="I11245"/>
      <c r="J11245"/>
      <c r="K11245"/>
      <c r="L11245"/>
      <c r="M11245"/>
      <c r="N11245"/>
      <c r="O11245"/>
      <c r="P11245"/>
      <c r="Q11245"/>
      <c r="R11245"/>
      <c r="S11245"/>
    </row>
    <row r="11246" spans="1:19">
      <c r="A11246"/>
      <c r="B11246"/>
      <c r="C11246"/>
      <c r="D11246"/>
      <c r="E11246"/>
      <c r="F11246"/>
      <c r="G11246"/>
      <c r="H11246"/>
      <c r="I11246"/>
      <c r="J11246"/>
      <c r="K11246"/>
      <c r="L11246"/>
      <c r="M11246"/>
      <c r="N11246"/>
      <c r="O11246"/>
      <c r="P11246"/>
      <c r="Q11246"/>
      <c r="R11246"/>
      <c r="S11246"/>
    </row>
    <row r="11247" spans="1:19">
      <c r="A11247"/>
      <c r="B11247"/>
      <c r="C11247"/>
      <c r="D11247"/>
      <c r="E11247"/>
      <c r="F11247"/>
      <c r="G11247"/>
      <c r="H11247"/>
      <c r="I11247"/>
      <c r="J11247"/>
      <c r="K11247"/>
      <c r="L11247"/>
      <c r="M11247"/>
      <c r="N11247"/>
      <c r="O11247"/>
      <c r="P11247"/>
      <c r="Q11247"/>
      <c r="R11247"/>
      <c r="S11247"/>
    </row>
    <row r="11248" spans="1:19">
      <c r="A11248"/>
      <c r="B11248"/>
      <c r="C11248"/>
      <c r="D11248"/>
      <c r="E11248"/>
      <c r="F11248"/>
      <c r="G11248"/>
      <c r="H11248"/>
      <c r="I11248"/>
      <c r="J11248"/>
      <c r="K11248"/>
      <c r="L11248"/>
      <c r="M11248"/>
      <c r="N11248"/>
      <c r="O11248"/>
      <c r="P11248"/>
      <c r="Q11248"/>
      <c r="R11248"/>
      <c r="S11248"/>
    </row>
    <row r="11249" spans="1:19">
      <c r="A11249"/>
      <c r="B11249"/>
      <c r="C11249"/>
      <c r="D11249"/>
      <c r="E11249"/>
      <c r="F11249"/>
      <c r="G11249"/>
      <c r="H11249"/>
      <c r="I11249"/>
      <c r="J11249"/>
      <c r="K11249"/>
      <c r="L11249"/>
      <c r="M11249"/>
      <c r="N11249"/>
      <c r="O11249"/>
      <c r="P11249"/>
      <c r="Q11249"/>
      <c r="R11249"/>
      <c r="S11249"/>
    </row>
    <row r="11250" spans="1:19">
      <c r="A11250"/>
      <c r="B11250"/>
      <c r="C11250"/>
      <c r="D11250"/>
      <c r="E11250"/>
      <c r="F11250"/>
      <c r="G11250"/>
      <c r="H11250"/>
      <c r="I11250"/>
      <c r="J11250"/>
      <c r="K11250"/>
      <c r="L11250"/>
      <c r="M11250"/>
      <c r="N11250"/>
      <c r="O11250"/>
      <c r="P11250"/>
      <c r="Q11250"/>
      <c r="R11250"/>
      <c r="S11250"/>
    </row>
    <row r="11251" spans="1:19">
      <c r="A11251"/>
      <c r="B11251"/>
      <c r="C11251"/>
      <c r="D11251"/>
      <c r="E11251"/>
      <c r="F11251"/>
      <c r="G11251"/>
      <c r="H11251"/>
      <c r="I11251"/>
      <c r="J11251"/>
      <c r="K11251"/>
      <c r="L11251"/>
      <c r="M11251"/>
      <c r="N11251"/>
      <c r="O11251"/>
      <c r="P11251"/>
      <c r="Q11251"/>
      <c r="R11251"/>
      <c r="S11251"/>
    </row>
    <row r="11252" spans="1:19">
      <c r="A11252"/>
      <c r="B11252"/>
      <c r="C11252"/>
      <c r="D11252"/>
      <c r="E11252"/>
      <c r="F11252"/>
      <c r="G11252"/>
      <c r="H11252"/>
      <c r="I11252"/>
      <c r="J11252"/>
      <c r="K11252"/>
      <c r="L11252"/>
      <c r="M11252"/>
      <c r="N11252"/>
      <c r="O11252"/>
      <c r="P11252"/>
      <c r="Q11252"/>
      <c r="R11252"/>
      <c r="S11252"/>
    </row>
    <row r="11253" spans="1:19">
      <c r="A11253"/>
      <c r="B11253"/>
      <c r="C11253"/>
      <c r="D11253"/>
      <c r="E11253"/>
      <c r="F11253"/>
      <c r="G11253"/>
      <c r="H11253"/>
      <c r="I11253"/>
      <c r="J11253"/>
      <c r="K11253"/>
      <c r="L11253"/>
      <c r="M11253"/>
      <c r="N11253"/>
      <c r="O11253"/>
      <c r="P11253"/>
      <c r="Q11253"/>
      <c r="R11253"/>
      <c r="S11253"/>
    </row>
    <row r="11254" spans="1:19">
      <c r="A11254"/>
      <c r="B11254"/>
      <c r="C11254"/>
      <c r="D11254"/>
      <c r="E11254"/>
      <c r="F11254"/>
      <c r="G11254"/>
      <c r="H11254"/>
      <c r="I11254"/>
      <c r="J11254"/>
      <c r="K11254"/>
      <c r="L11254"/>
      <c r="M11254"/>
      <c r="N11254"/>
      <c r="O11254"/>
      <c r="P11254"/>
      <c r="Q11254"/>
      <c r="R11254"/>
      <c r="S11254"/>
    </row>
    <row r="11255" spans="1:19">
      <c r="A11255"/>
      <c r="B11255"/>
      <c r="C11255"/>
      <c r="D11255"/>
      <c r="E11255"/>
      <c r="F11255"/>
      <c r="G11255"/>
      <c r="H11255"/>
      <c r="I11255"/>
      <c r="J11255"/>
      <c r="K11255"/>
      <c r="L11255"/>
      <c r="M11255"/>
      <c r="N11255"/>
      <c r="O11255"/>
      <c r="P11255"/>
      <c r="Q11255"/>
      <c r="R11255"/>
      <c r="S11255"/>
    </row>
    <row r="11256" spans="1:19">
      <c r="A11256"/>
      <c r="B11256"/>
      <c r="C11256"/>
      <c r="D11256"/>
      <c r="E11256"/>
      <c r="F11256"/>
      <c r="G11256"/>
      <c r="H11256"/>
      <c r="I11256"/>
      <c r="J11256"/>
      <c r="K11256"/>
      <c r="L11256"/>
      <c r="M11256"/>
      <c r="N11256"/>
      <c r="O11256"/>
      <c r="P11256"/>
      <c r="Q11256"/>
      <c r="R11256"/>
      <c r="S11256"/>
    </row>
    <row r="11257" spans="1:19">
      <c r="A11257"/>
      <c r="B11257"/>
      <c r="C11257"/>
      <c r="D11257"/>
      <c r="E11257"/>
      <c r="F11257"/>
      <c r="G11257"/>
      <c r="H11257"/>
      <c r="I11257"/>
      <c r="J11257"/>
      <c r="K11257"/>
      <c r="L11257"/>
      <c r="M11257"/>
      <c r="N11257"/>
      <c r="O11257"/>
      <c r="P11257"/>
      <c r="Q11257"/>
      <c r="R11257"/>
      <c r="S11257"/>
    </row>
    <row r="11258" spans="1:19">
      <c r="A11258"/>
      <c r="B11258"/>
      <c r="C11258"/>
      <c r="D11258"/>
      <c r="E11258"/>
      <c r="F11258"/>
      <c r="G11258"/>
      <c r="H11258"/>
      <c r="I11258"/>
      <c r="J11258"/>
      <c r="K11258"/>
      <c r="L11258"/>
      <c r="M11258"/>
      <c r="N11258"/>
      <c r="O11258"/>
      <c r="P11258"/>
      <c r="Q11258"/>
      <c r="R11258"/>
      <c r="S11258"/>
    </row>
    <row r="11259" spans="1:19">
      <c r="A11259"/>
      <c r="B11259"/>
      <c r="C11259"/>
      <c r="D11259"/>
      <c r="E11259"/>
      <c r="F11259"/>
      <c r="G11259"/>
      <c r="H11259"/>
      <c r="I11259"/>
      <c r="J11259"/>
      <c r="K11259"/>
      <c r="L11259"/>
      <c r="M11259"/>
      <c r="N11259"/>
      <c r="O11259"/>
      <c r="P11259"/>
      <c r="Q11259"/>
      <c r="R11259"/>
      <c r="S11259"/>
    </row>
    <row r="11260" spans="1:19">
      <c r="A11260"/>
      <c r="B11260"/>
      <c r="C11260"/>
      <c r="D11260"/>
      <c r="E11260"/>
      <c r="F11260"/>
      <c r="G11260"/>
      <c r="H11260"/>
      <c r="I11260"/>
      <c r="J11260"/>
      <c r="K11260"/>
      <c r="L11260"/>
      <c r="M11260"/>
      <c r="N11260"/>
      <c r="O11260"/>
      <c r="P11260"/>
      <c r="Q11260"/>
      <c r="R11260"/>
      <c r="S11260"/>
    </row>
    <row r="11261" spans="1:19">
      <c r="A11261"/>
      <c r="B11261"/>
      <c r="C11261"/>
      <c r="D11261"/>
      <c r="E11261"/>
      <c r="F11261"/>
      <c r="G11261"/>
      <c r="H11261"/>
      <c r="I11261"/>
      <c r="J11261"/>
      <c r="K11261"/>
      <c r="L11261"/>
      <c r="M11261"/>
      <c r="N11261"/>
      <c r="O11261"/>
      <c r="P11261"/>
      <c r="Q11261"/>
      <c r="R11261"/>
      <c r="S11261"/>
    </row>
    <row r="11262" spans="1:19">
      <c r="A11262"/>
      <c r="B11262"/>
      <c r="C11262"/>
      <c r="D11262"/>
      <c r="E11262"/>
      <c r="F11262"/>
      <c r="G11262"/>
      <c r="H11262"/>
      <c r="I11262"/>
      <c r="J11262"/>
      <c r="K11262"/>
      <c r="L11262"/>
      <c r="M11262"/>
      <c r="N11262"/>
      <c r="O11262"/>
      <c r="P11262"/>
      <c r="Q11262"/>
      <c r="R11262"/>
      <c r="S11262"/>
    </row>
    <row r="11263" spans="1:19">
      <c r="A11263"/>
      <c r="B11263"/>
      <c r="C11263"/>
      <c r="D11263"/>
      <c r="E11263"/>
      <c r="F11263"/>
      <c r="G11263"/>
      <c r="H11263"/>
      <c r="I11263"/>
      <c r="J11263"/>
      <c r="K11263"/>
      <c r="L11263"/>
      <c r="M11263"/>
      <c r="N11263"/>
      <c r="O11263"/>
      <c r="P11263"/>
      <c r="Q11263"/>
      <c r="R11263"/>
      <c r="S11263"/>
    </row>
    <row r="11264" spans="1:19">
      <c r="A11264"/>
      <c r="B11264"/>
      <c r="C11264"/>
      <c r="D11264"/>
      <c r="E11264"/>
      <c r="F11264"/>
      <c r="G11264"/>
      <c r="H11264"/>
      <c r="I11264"/>
      <c r="J11264"/>
      <c r="K11264"/>
      <c r="L11264"/>
      <c r="M11264"/>
      <c r="N11264"/>
      <c r="O11264"/>
      <c r="P11264"/>
      <c r="Q11264"/>
      <c r="R11264"/>
      <c r="S11264"/>
    </row>
    <row r="11265" spans="1:19">
      <c r="A11265"/>
      <c r="B11265"/>
      <c r="C11265"/>
      <c r="D11265"/>
      <c r="E11265"/>
      <c r="F11265"/>
      <c r="G11265"/>
      <c r="H11265"/>
      <c r="I11265"/>
      <c r="J11265"/>
      <c r="K11265"/>
      <c r="L11265"/>
      <c r="M11265"/>
      <c r="N11265"/>
      <c r="O11265"/>
      <c r="P11265"/>
      <c r="Q11265"/>
      <c r="R11265"/>
      <c r="S11265"/>
    </row>
    <row r="11266" spans="1:19">
      <c r="A11266"/>
      <c r="B11266"/>
      <c r="C11266"/>
      <c r="D11266"/>
      <c r="E11266"/>
      <c r="F11266"/>
      <c r="G11266"/>
      <c r="H11266"/>
      <c r="I11266"/>
      <c r="J11266"/>
      <c r="K11266"/>
      <c r="L11266"/>
      <c r="M11266"/>
      <c r="N11266"/>
      <c r="O11266"/>
      <c r="P11266"/>
      <c r="Q11266"/>
      <c r="R11266"/>
      <c r="S11266"/>
    </row>
    <row r="11267" spans="1:19">
      <c r="A11267"/>
      <c r="B11267"/>
      <c r="C11267"/>
      <c r="D11267"/>
      <c r="E11267"/>
      <c r="F11267"/>
      <c r="G11267"/>
      <c r="H11267"/>
      <c r="I11267"/>
      <c r="J11267"/>
      <c r="K11267"/>
      <c r="L11267"/>
      <c r="M11267"/>
      <c r="N11267"/>
      <c r="O11267"/>
      <c r="P11267"/>
      <c r="Q11267"/>
      <c r="R11267"/>
      <c r="S11267"/>
    </row>
    <row r="11268" spans="1:19">
      <c r="A11268"/>
      <c r="B11268"/>
      <c r="C11268"/>
      <c r="D11268"/>
      <c r="E11268"/>
      <c r="F11268"/>
      <c r="G11268"/>
      <c r="H11268"/>
      <c r="I11268"/>
      <c r="J11268"/>
      <c r="K11268"/>
      <c r="L11268"/>
      <c r="M11268"/>
      <c r="N11268"/>
      <c r="O11268"/>
      <c r="P11268"/>
      <c r="Q11268"/>
      <c r="R11268"/>
      <c r="S11268"/>
    </row>
    <row r="11269" spans="1:19">
      <c r="A11269"/>
      <c r="B11269"/>
      <c r="C11269"/>
      <c r="D11269"/>
      <c r="E11269"/>
      <c r="F11269"/>
      <c r="G11269"/>
      <c r="H11269"/>
      <c r="I11269"/>
      <c r="J11269"/>
      <c r="K11269"/>
      <c r="L11269"/>
      <c r="M11269"/>
      <c r="N11269"/>
      <c r="O11269"/>
      <c r="P11269"/>
      <c r="Q11269"/>
      <c r="R11269"/>
      <c r="S11269"/>
    </row>
    <row r="11270" spans="1:19">
      <c r="A11270"/>
      <c r="B11270"/>
      <c r="C11270"/>
      <c r="D11270"/>
      <c r="E11270"/>
      <c r="F11270"/>
      <c r="G11270"/>
      <c r="H11270"/>
      <c r="I11270"/>
      <c r="J11270"/>
      <c r="K11270"/>
      <c r="L11270"/>
      <c r="M11270"/>
      <c r="N11270"/>
      <c r="O11270"/>
      <c r="P11270"/>
      <c r="Q11270"/>
      <c r="R11270"/>
      <c r="S11270"/>
    </row>
    <row r="11271" spans="1:19">
      <c r="A11271"/>
      <c r="B11271"/>
      <c r="C11271"/>
      <c r="D11271"/>
      <c r="E11271"/>
      <c r="F11271"/>
      <c r="G11271"/>
      <c r="H11271"/>
      <c r="I11271"/>
      <c r="J11271"/>
      <c r="K11271"/>
      <c r="L11271"/>
      <c r="M11271"/>
      <c r="N11271"/>
      <c r="O11271"/>
      <c r="P11271"/>
      <c r="Q11271"/>
      <c r="R11271"/>
      <c r="S11271"/>
    </row>
    <row r="11272" spans="1:19">
      <c r="A11272"/>
      <c r="B11272"/>
      <c r="C11272"/>
      <c r="D11272"/>
      <c r="E11272"/>
      <c r="F11272"/>
      <c r="G11272"/>
      <c r="H11272"/>
      <c r="I11272"/>
      <c r="J11272"/>
      <c r="K11272"/>
      <c r="L11272"/>
      <c r="M11272"/>
      <c r="N11272"/>
      <c r="O11272"/>
      <c r="P11272"/>
      <c r="Q11272"/>
      <c r="R11272"/>
      <c r="S11272"/>
    </row>
    <row r="11273" spans="1:19">
      <c r="A11273"/>
      <c r="B11273"/>
      <c r="C11273"/>
      <c r="D11273"/>
      <c r="E11273"/>
      <c r="F11273"/>
      <c r="G11273"/>
      <c r="H11273"/>
      <c r="I11273"/>
      <c r="J11273"/>
      <c r="K11273"/>
      <c r="L11273"/>
      <c r="M11273"/>
      <c r="N11273"/>
      <c r="O11273"/>
      <c r="P11273"/>
      <c r="Q11273"/>
      <c r="R11273"/>
      <c r="S11273"/>
    </row>
    <row r="11274" spans="1:19">
      <c r="A11274"/>
      <c r="B11274"/>
      <c r="C11274"/>
      <c r="D11274"/>
      <c r="E11274"/>
      <c r="F11274"/>
      <c r="G11274"/>
      <c r="H11274"/>
      <c r="I11274"/>
      <c r="J11274"/>
      <c r="K11274"/>
      <c r="L11274"/>
      <c r="M11274"/>
      <c r="N11274"/>
      <c r="O11274"/>
      <c r="P11274"/>
      <c r="Q11274"/>
      <c r="R11274"/>
      <c r="S11274"/>
    </row>
    <row r="11275" spans="1:19">
      <c r="A11275"/>
      <c r="B11275"/>
      <c r="C11275"/>
      <c r="D11275"/>
      <c r="E11275"/>
      <c r="F11275"/>
      <c r="G11275"/>
      <c r="H11275"/>
      <c r="I11275"/>
      <c r="J11275"/>
      <c r="K11275"/>
      <c r="L11275"/>
      <c r="M11275"/>
      <c r="N11275"/>
      <c r="O11275"/>
      <c r="P11275"/>
      <c r="Q11275"/>
      <c r="R11275"/>
      <c r="S11275"/>
    </row>
    <row r="11276" spans="1:19">
      <c r="A11276"/>
      <c r="B11276"/>
      <c r="C11276"/>
      <c r="D11276"/>
      <c r="E11276"/>
      <c r="F11276"/>
      <c r="G11276"/>
      <c r="H11276"/>
      <c r="I11276"/>
      <c r="J11276"/>
      <c r="K11276"/>
      <c r="L11276"/>
      <c r="M11276"/>
      <c r="N11276"/>
      <c r="O11276"/>
      <c r="P11276"/>
      <c r="Q11276"/>
      <c r="R11276"/>
      <c r="S11276"/>
    </row>
    <row r="11277" spans="1:19">
      <c r="A11277"/>
      <c r="B11277"/>
      <c r="C11277"/>
      <c r="D11277"/>
      <c r="E11277"/>
      <c r="F11277"/>
      <c r="G11277"/>
      <c r="H11277"/>
      <c r="I11277"/>
      <c r="J11277"/>
      <c r="K11277"/>
      <c r="L11277"/>
      <c r="M11277"/>
      <c r="N11277"/>
      <c r="O11277"/>
      <c r="P11277"/>
      <c r="Q11277"/>
      <c r="R11277"/>
      <c r="S11277"/>
    </row>
    <row r="11278" spans="1:19">
      <c r="A11278"/>
      <c r="B11278"/>
      <c r="C11278"/>
      <c r="D11278"/>
      <c r="E11278"/>
      <c r="F11278"/>
      <c r="G11278"/>
      <c r="H11278"/>
      <c r="I11278"/>
      <c r="J11278"/>
      <c r="K11278"/>
      <c r="L11278"/>
      <c r="M11278"/>
      <c r="N11278"/>
      <c r="O11278"/>
      <c r="P11278"/>
      <c r="Q11278"/>
      <c r="R11278"/>
      <c r="S11278"/>
    </row>
    <row r="11279" spans="1:19">
      <c r="A11279"/>
      <c r="B11279"/>
      <c r="C11279"/>
      <c r="D11279"/>
      <c r="E11279"/>
      <c r="F11279"/>
      <c r="G11279"/>
      <c r="H11279"/>
      <c r="I11279"/>
      <c r="J11279"/>
      <c r="K11279"/>
      <c r="L11279"/>
      <c r="M11279"/>
      <c r="N11279"/>
      <c r="O11279"/>
      <c r="P11279"/>
      <c r="Q11279"/>
      <c r="R11279"/>
      <c r="S11279"/>
    </row>
    <row r="11280" spans="1:19">
      <c r="A11280"/>
      <c r="B11280"/>
      <c r="C11280"/>
      <c r="D11280"/>
      <c r="E11280"/>
      <c r="F11280"/>
      <c r="G11280"/>
      <c r="H11280"/>
      <c r="I11280"/>
      <c r="J11280"/>
      <c r="K11280"/>
      <c r="L11280"/>
      <c r="M11280"/>
      <c r="N11280"/>
      <c r="O11280"/>
      <c r="P11280"/>
      <c r="Q11280"/>
      <c r="R11280"/>
      <c r="S11280"/>
    </row>
    <row r="11281" spans="1:19">
      <c r="A11281"/>
      <c r="B11281"/>
      <c r="C11281"/>
      <c r="D11281"/>
      <c r="E11281"/>
      <c r="F11281"/>
      <c r="G11281"/>
      <c r="H11281"/>
      <c r="I11281"/>
      <c r="J11281"/>
      <c r="K11281"/>
      <c r="L11281"/>
      <c r="M11281"/>
      <c r="N11281"/>
      <c r="O11281"/>
      <c r="P11281"/>
      <c r="Q11281"/>
      <c r="R11281"/>
      <c r="S11281"/>
    </row>
    <row r="11282" spans="1:19">
      <c r="A11282"/>
      <c r="B11282"/>
      <c r="C11282"/>
      <c r="D11282"/>
      <c r="E11282"/>
      <c r="F11282"/>
      <c r="G11282"/>
      <c r="H11282"/>
      <c r="I11282"/>
      <c r="J11282"/>
      <c r="K11282"/>
      <c r="L11282"/>
      <c r="M11282"/>
      <c r="N11282"/>
      <c r="O11282"/>
      <c r="P11282"/>
      <c r="Q11282"/>
      <c r="R11282"/>
      <c r="S11282"/>
    </row>
    <row r="11283" spans="1:19">
      <c r="A11283"/>
      <c r="B11283"/>
      <c r="C11283"/>
      <c r="D11283"/>
      <c r="E11283"/>
      <c r="F11283"/>
      <c r="G11283"/>
      <c r="H11283"/>
      <c r="I11283"/>
      <c r="J11283"/>
      <c r="K11283"/>
      <c r="L11283"/>
      <c r="M11283"/>
      <c r="N11283"/>
      <c r="O11283"/>
      <c r="P11283"/>
      <c r="Q11283"/>
      <c r="R11283"/>
      <c r="S11283"/>
    </row>
    <row r="11284" spans="1:19">
      <c r="A11284"/>
      <c r="B11284"/>
      <c r="C11284"/>
      <c r="D11284"/>
      <c r="E11284"/>
      <c r="F11284"/>
      <c r="G11284"/>
      <c r="H11284"/>
      <c r="I11284"/>
      <c r="J11284"/>
      <c r="K11284"/>
      <c r="L11284"/>
      <c r="M11284"/>
      <c r="N11284"/>
      <c r="O11284"/>
      <c r="P11284"/>
      <c r="Q11284"/>
      <c r="R11284"/>
      <c r="S11284"/>
    </row>
    <row r="11285" spans="1:19">
      <c r="A11285"/>
      <c r="B11285"/>
      <c r="C11285"/>
      <c r="D11285"/>
      <c r="E11285"/>
      <c r="F11285"/>
      <c r="G11285"/>
      <c r="H11285"/>
      <c r="I11285"/>
      <c r="J11285"/>
      <c r="K11285"/>
      <c r="L11285"/>
      <c r="M11285"/>
      <c r="N11285"/>
      <c r="O11285"/>
      <c r="P11285"/>
      <c r="Q11285"/>
      <c r="R11285"/>
      <c r="S11285"/>
    </row>
    <row r="11286" spans="1:19">
      <c r="A11286"/>
      <c r="B11286"/>
      <c r="C11286"/>
      <c r="D11286"/>
      <c r="E11286"/>
      <c r="F11286"/>
      <c r="G11286"/>
      <c r="H11286"/>
      <c r="I11286"/>
      <c r="J11286"/>
      <c r="K11286"/>
      <c r="L11286"/>
      <c r="M11286"/>
      <c r="N11286"/>
      <c r="O11286"/>
      <c r="P11286"/>
      <c r="Q11286"/>
      <c r="R11286"/>
      <c r="S11286"/>
    </row>
    <row r="11287" spans="1:19">
      <c r="A11287"/>
      <c r="B11287"/>
      <c r="C11287"/>
      <c r="D11287"/>
      <c r="E11287"/>
      <c r="F11287"/>
      <c r="G11287"/>
      <c r="H11287"/>
      <c r="I11287"/>
      <c r="J11287"/>
      <c r="K11287"/>
      <c r="L11287"/>
      <c r="M11287"/>
      <c r="N11287"/>
      <c r="O11287"/>
      <c r="P11287"/>
      <c r="Q11287"/>
      <c r="R11287"/>
      <c r="S11287"/>
    </row>
    <row r="11288" spans="1:19">
      <c r="A11288"/>
      <c r="B11288"/>
      <c r="C11288"/>
      <c r="D11288"/>
      <c r="E11288"/>
      <c r="F11288"/>
      <c r="G11288"/>
      <c r="H11288"/>
      <c r="I11288"/>
      <c r="J11288"/>
      <c r="K11288"/>
      <c r="L11288"/>
      <c r="M11288"/>
      <c r="N11288"/>
      <c r="O11288"/>
      <c r="P11288"/>
      <c r="Q11288"/>
      <c r="R11288"/>
      <c r="S11288"/>
    </row>
    <row r="11289" spans="1:19">
      <c r="A11289"/>
      <c r="B11289"/>
      <c r="C11289"/>
      <c r="D11289"/>
      <c r="E11289"/>
      <c r="F11289"/>
      <c r="G11289"/>
      <c r="H11289"/>
      <c r="I11289"/>
      <c r="J11289"/>
      <c r="K11289"/>
      <c r="L11289"/>
      <c r="M11289"/>
      <c r="N11289"/>
      <c r="O11289"/>
      <c r="P11289"/>
      <c r="Q11289"/>
      <c r="R11289"/>
      <c r="S11289"/>
    </row>
    <row r="11290" spans="1:19">
      <c r="A11290"/>
      <c r="B11290"/>
      <c r="C11290"/>
      <c r="D11290"/>
      <c r="E11290"/>
      <c r="F11290"/>
      <c r="G11290"/>
      <c r="H11290"/>
      <c r="I11290"/>
      <c r="J11290"/>
      <c r="K11290"/>
      <c r="L11290"/>
      <c r="M11290"/>
      <c r="N11290"/>
      <c r="O11290"/>
      <c r="P11290"/>
      <c r="Q11290"/>
      <c r="R11290"/>
      <c r="S11290"/>
    </row>
    <row r="11291" spans="1:19">
      <c r="A11291"/>
      <c r="B11291"/>
      <c r="C11291"/>
      <c r="D11291"/>
      <c r="E11291"/>
      <c r="F11291"/>
      <c r="G11291"/>
      <c r="H11291"/>
      <c r="I11291"/>
      <c r="J11291"/>
      <c r="K11291"/>
      <c r="L11291"/>
      <c r="M11291"/>
      <c r="N11291"/>
      <c r="O11291"/>
      <c r="P11291"/>
      <c r="Q11291"/>
      <c r="R11291"/>
      <c r="S11291"/>
    </row>
    <row r="11292" spans="1:19">
      <c r="A11292"/>
      <c r="B11292"/>
      <c r="C11292"/>
      <c r="D11292"/>
      <c r="E11292"/>
      <c r="F11292"/>
      <c r="G11292"/>
      <c r="H11292"/>
      <c r="I11292"/>
      <c r="J11292"/>
      <c r="K11292"/>
      <c r="L11292"/>
      <c r="M11292"/>
      <c r="N11292"/>
      <c r="O11292"/>
      <c r="P11292"/>
      <c r="Q11292"/>
      <c r="R11292"/>
      <c r="S11292"/>
    </row>
    <row r="11293" spans="1:19">
      <c r="A11293"/>
      <c r="B11293"/>
      <c r="C11293"/>
      <c r="D11293"/>
      <c r="E11293"/>
      <c r="F11293"/>
      <c r="G11293"/>
      <c r="H11293"/>
      <c r="I11293"/>
      <c r="J11293"/>
      <c r="K11293"/>
      <c r="L11293"/>
      <c r="M11293"/>
      <c r="N11293"/>
      <c r="O11293"/>
      <c r="P11293"/>
      <c r="Q11293"/>
      <c r="R11293"/>
      <c r="S11293"/>
    </row>
    <row r="11294" spans="1:19">
      <c r="A11294"/>
      <c r="B11294"/>
      <c r="C11294"/>
      <c r="D11294"/>
      <c r="E11294"/>
      <c r="F11294"/>
      <c r="G11294"/>
      <c r="H11294"/>
      <c r="I11294"/>
      <c r="J11294"/>
      <c r="K11294"/>
      <c r="L11294"/>
      <c r="M11294"/>
      <c r="N11294"/>
      <c r="O11294"/>
      <c r="P11294"/>
      <c r="Q11294"/>
      <c r="R11294"/>
      <c r="S11294"/>
    </row>
    <row r="11295" spans="1:19">
      <c r="A11295"/>
      <c r="B11295"/>
      <c r="C11295"/>
      <c r="D11295"/>
      <c r="E11295"/>
      <c r="F11295"/>
      <c r="G11295"/>
      <c r="H11295"/>
      <c r="I11295"/>
      <c r="J11295"/>
      <c r="K11295"/>
      <c r="L11295"/>
      <c r="M11295"/>
      <c r="N11295"/>
      <c r="O11295"/>
      <c r="P11295"/>
      <c r="Q11295"/>
      <c r="R11295"/>
      <c r="S11295"/>
    </row>
    <row r="11296" spans="1:19">
      <c r="A11296"/>
      <c r="B11296"/>
      <c r="C11296"/>
      <c r="D11296"/>
      <c r="E11296"/>
      <c r="F11296"/>
      <c r="G11296"/>
      <c r="H11296"/>
      <c r="I11296"/>
      <c r="J11296"/>
      <c r="K11296"/>
      <c r="L11296"/>
      <c r="M11296"/>
      <c r="N11296"/>
      <c r="O11296"/>
      <c r="P11296"/>
      <c r="Q11296"/>
      <c r="R11296"/>
      <c r="S11296"/>
    </row>
    <row r="11297" spans="1:19">
      <c r="A11297"/>
      <c r="B11297"/>
      <c r="C11297"/>
      <c r="D11297"/>
      <c r="E11297"/>
      <c r="F11297"/>
      <c r="G11297"/>
      <c r="H11297"/>
      <c r="I11297"/>
      <c r="J11297"/>
      <c r="K11297"/>
      <c r="L11297"/>
      <c r="M11297"/>
      <c r="N11297"/>
      <c r="O11297"/>
      <c r="P11297"/>
      <c r="Q11297"/>
      <c r="R11297"/>
      <c r="S11297"/>
    </row>
    <row r="11298" spans="1:19">
      <c r="A11298"/>
      <c r="B11298"/>
      <c r="C11298"/>
      <c r="D11298"/>
      <c r="E11298"/>
      <c r="F11298"/>
      <c r="G11298"/>
      <c r="H11298"/>
      <c r="I11298"/>
      <c r="J11298"/>
      <c r="K11298"/>
      <c r="L11298"/>
      <c r="M11298"/>
      <c r="N11298"/>
      <c r="O11298"/>
      <c r="P11298"/>
      <c r="Q11298"/>
      <c r="R11298"/>
      <c r="S11298"/>
    </row>
    <row r="11299" spans="1:19">
      <c r="A11299"/>
      <c r="B11299"/>
      <c r="C11299"/>
      <c r="D11299"/>
      <c r="E11299"/>
      <c r="F11299"/>
      <c r="G11299"/>
      <c r="H11299"/>
      <c r="I11299"/>
      <c r="J11299"/>
      <c r="K11299"/>
      <c r="L11299"/>
      <c r="M11299"/>
      <c r="N11299"/>
      <c r="O11299"/>
      <c r="P11299"/>
      <c r="Q11299"/>
      <c r="R11299"/>
      <c r="S11299"/>
    </row>
    <row r="11300" spans="1:19">
      <c r="A11300"/>
      <c r="B11300"/>
      <c r="C11300"/>
      <c r="D11300"/>
      <c r="E11300"/>
      <c r="F11300"/>
      <c r="G11300"/>
      <c r="H11300"/>
      <c r="I11300"/>
      <c r="J11300"/>
      <c r="K11300"/>
      <c r="L11300"/>
      <c r="M11300"/>
      <c r="N11300"/>
      <c r="O11300"/>
      <c r="P11300"/>
      <c r="Q11300"/>
      <c r="R11300"/>
      <c r="S11300"/>
    </row>
    <row r="11301" spans="1:19">
      <c r="A11301"/>
      <c r="B11301"/>
      <c r="C11301"/>
      <c r="D11301"/>
      <c r="E11301"/>
      <c r="F11301"/>
      <c r="G11301"/>
      <c r="H11301"/>
      <c r="I11301"/>
      <c r="J11301"/>
      <c r="K11301"/>
      <c r="L11301"/>
      <c r="M11301"/>
      <c r="N11301"/>
      <c r="O11301"/>
      <c r="P11301"/>
      <c r="Q11301"/>
      <c r="R11301"/>
      <c r="S11301"/>
    </row>
    <row r="11302" spans="1:19">
      <c r="A11302"/>
      <c r="B11302"/>
      <c r="C11302"/>
      <c r="D11302"/>
      <c r="E11302"/>
      <c r="F11302"/>
      <c r="G11302"/>
      <c r="H11302"/>
      <c r="I11302"/>
      <c r="J11302"/>
      <c r="K11302"/>
      <c r="L11302"/>
      <c r="M11302"/>
      <c r="N11302"/>
      <c r="O11302"/>
      <c r="P11302"/>
      <c r="Q11302"/>
      <c r="R11302"/>
      <c r="S11302"/>
    </row>
    <row r="11303" spans="1:19">
      <c r="A11303"/>
      <c r="B11303"/>
      <c r="C11303"/>
      <c r="D11303"/>
      <c r="E11303"/>
      <c r="F11303"/>
      <c r="G11303"/>
      <c r="H11303"/>
      <c r="I11303"/>
      <c r="J11303"/>
      <c r="K11303"/>
      <c r="L11303"/>
      <c r="M11303"/>
      <c r="N11303"/>
      <c r="O11303"/>
      <c r="P11303"/>
      <c r="Q11303"/>
      <c r="R11303"/>
      <c r="S11303"/>
    </row>
    <row r="11304" spans="1:19">
      <c r="A11304"/>
      <c r="B11304"/>
      <c r="C11304"/>
      <c r="D11304"/>
      <c r="E11304"/>
      <c r="F11304"/>
      <c r="G11304"/>
      <c r="H11304"/>
      <c r="I11304"/>
      <c r="J11304"/>
      <c r="K11304"/>
      <c r="L11304"/>
      <c r="M11304"/>
      <c r="N11304"/>
      <c r="O11304"/>
      <c r="P11304"/>
      <c r="Q11304"/>
      <c r="R11304"/>
      <c r="S11304"/>
    </row>
    <row r="11305" spans="1:19">
      <c r="A11305"/>
      <c r="B11305"/>
      <c r="C11305"/>
      <c r="D11305"/>
      <c r="E11305"/>
      <c r="F11305"/>
      <c r="G11305"/>
      <c r="H11305"/>
      <c r="I11305"/>
      <c r="J11305"/>
      <c r="K11305"/>
      <c r="L11305"/>
      <c r="M11305"/>
      <c r="N11305"/>
      <c r="O11305"/>
      <c r="P11305"/>
      <c r="Q11305"/>
      <c r="R11305"/>
      <c r="S11305"/>
    </row>
    <row r="11306" spans="1:19">
      <c r="A11306"/>
      <c r="B11306"/>
      <c r="C11306"/>
      <c r="D11306"/>
      <c r="E11306"/>
      <c r="F11306"/>
      <c r="G11306"/>
      <c r="H11306"/>
      <c r="I11306"/>
      <c r="J11306"/>
      <c r="K11306"/>
      <c r="L11306"/>
      <c r="M11306"/>
      <c r="N11306"/>
      <c r="O11306"/>
      <c r="P11306"/>
      <c r="Q11306"/>
      <c r="R11306"/>
      <c r="S11306"/>
    </row>
    <row r="11307" spans="1:19">
      <c r="A11307"/>
      <c r="B11307"/>
      <c r="C11307"/>
      <c r="D11307"/>
      <c r="E11307"/>
      <c r="F11307"/>
      <c r="G11307"/>
      <c r="H11307"/>
      <c r="I11307"/>
      <c r="J11307"/>
      <c r="K11307"/>
      <c r="L11307"/>
      <c r="M11307"/>
      <c r="N11307"/>
      <c r="O11307"/>
      <c r="P11307"/>
      <c r="Q11307"/>
      <c r="R11307"/>
      <c r="S11307"/>
    </row>
    <row r="11308" spans="1:19">
      <c r="A11308"/>
      <c r="B11308"/>
      <c r="C11308"/>
      <c r="D11308"/>
      <c r="E11308"/>
      <c r="F11308"/>
      <c r="G11308"/>
      <c r="H11308"/>
      <c r="I11308"/>
      <c r="J11308"/>
      <c r="K11308"/>
      <c r="L11308"/>
      <c r="M11308"/>
      <c r="N11308"/>
      <c r="O11308"/>
      <c r="P11308"/>
      <c r="Q11308"/>
      <c r="R11308"/>
      <c r="S11308"/>
    </row>
    <row r="11309" spans="1:19">
      <c r="A11309"/>
      <c r="B11309"/>
      <c r="C11309"/>
      <c r="D11309"/>
      <c r="E11309"/>
      <c r="F11309"/>
      <c r="G11309"/>
      <c r="H11309"/>
      <c r="I11309"/>
      <c r="J11309"/>
      <c r="K11309"/>
      <c r="L11309"/>
      <c r="M11309"/>
      <c r="N11309"/>
      <c r="O11309"/>
      <c r="P11309"/>
      <c r="Q11309"/>
      <c r="R11309"/>
      <c r="S11309"/>
    </row>
    <row r="11310" spans="1:19">
      <c r="A11310"/>
      <c r="B11310"/>
      <c r="C11310"/>
      <c r="D11310"/>
      <c r="E11310"/>
      <c r="F11310"/>
      <c r="G11310"/>
      <c r="H11310"/>
      <c r="I11310"/>
      <c r="J11310"/>
      <c r="K11310"/>
      <c r="L11310"/>
      <c r="M11310"/>
      <c r="N11310"/>
      <c r="O11310"/>
      <c r="P11310"/>
      <c r="Q11310"/>
      <c r="R11310"/>
      <c r="S11310"/>
    </row>
    <row r="11311" spans="1:19">
      <c r="A11311"/>
      <c r="B11311"/>
      <c r="C11311"/>
      <c r="D11311"/>
      <c r="E11311"/>
      <c r="F11311"/>
      <c r="G11311"/>
      <c r="H11311"/>
      <c r="I11311"/>
      <c r="J11311"/>
      <c r="K11311"/>
      <c r="L11311"/>
      <c r="M11311"/>
      <c r="N11311"/>
      <c r="O11311"/>
      <c r="P11311"/>
      <c r="Q11311"/>
      <c r="R11311"/>
      <c r="S11311"/>
    </row>
    <row r="11312" spans="1:19">
      <c r="A11312"/>
      <c r="B11312"/>
      <c r="C11312"/>
      <c r="D11312"/>
      <c r="E11312"/>
      <c r="F11312"/>
      <c r="G11312"/>
      <c r="H11312"/>
      <c r="I11312"/>
      <c r="J11312"/>
      <c r="K11312"/>
      <c r="L11312"/>
      <c r="M11312"/>
      <c r="N11312"/>
      <c r="O11312"/>
      <c r="P11312"/>
      <c r="Q11312"/>
      <c r="R11312"/>
      <c r="S11312"/>
    </row>
    <row r="11313" spans="1:19">
      <c r="A11313"/>
      <c r="B11313"/>
      <c r="C11313"/>
      <c r="D11313"/>
      <c r="E11313"/>
      <c r="F11313"/>
      <c r="G11313"/>
      <c r="H11313"/>
      <c r="I11313"/>
      <c r="J11313"/>
      <c r="K11313"/>
      <c r="L11313"/>
      <c r="M11313"/>
      <c r="N11313"/>
      <c r="O11313"/>
      <c r="P11313"/>
      <c r="Q11313"/>
      <c r="R11313"/>
      <c r="S11313"/>
    </row>
    <row r="11314" spans="1:19">
      <c r="A11314"/>
      <c r="B11314"/>
      <c r="C11314"/>
      <c r="D11314"/>
      <c r="E11314"/>
      <c r="F11314"/>
      <c r="G11314"/>
      <c r="H11314"/>
      <c r="I11314"/>
      <c r="J11314"/>
      <c r="K11314"/>
      <c r="L11314"/>
      <c r="M11314"/>
      <c r="N11314"/>
      <c r="O11314"/>
      <c r="P11314"/>
      <c r="Q11314"/>
      <c r="R11314"/>
      <c r="S11314"/>
    </row>
    <row r="11315" spans="1:19">
      <c r="A11315"/>
      <c r="B11315"/>
      <c r="C11315"/>
      <c r="D11315"/>
      <c r="E11315"/>
      <c r="F11315"/>
      <c r="G11315"/>
      <c r="H11315"/>
      <c r="I11315"/>
      <c r="J11315"/>
      <c r="K11315"/>
      <c r="L11315"/>
      <c r="M11315"/>
      <c r="N11315"/>
      <c r="O11315"/>
      <c r="P11315"/>
      <c r="Q11315"/>
      <c r="R11315"/>
      <c r="S11315"/>
    </row>
    <row r="11316" spans="1:19">
      <c r="A11316"/>
      <c r="B11316"/>
      <c r="C11316"/>
      <c r="D11316"/>
      <c r="E11316"/>
      <c r="F11316"/>
      <c r="G11316"/>
      <c r="H11316"/>
      <c r="I11316"/>
      <c r="J11316"/>
      <c r="K11316"/>
      <c r="L11316"/>
      <c r="M11316"/>
      <c r="N11316"/>
      <c r="O11316"/>
      <c r="P11316"/>
      <c r="Q11316"/>
      <c r="R11316"/>
      <c r="S11316"/>
    </row>
    <row r="11317" spans="1:19">
      <c r="A11317"/>
      <c r="B11317"/>
      <c r="C11317"/>
      <c r="D11317"/>
      <c r="E11317"/>
      <c r="F11317"/>
      <c r="G11317"/>
      <c r="H11317"/>
      <c r="I11317"/>
      <c r="J11317"/>
      <c r="K11317"/>
      <c r="L11317"/>
      <c r="M11317"/>
      <c r="N11317"/>
      <c r="O11317"/>
      <c r="P11317"/>
      <c r="Q11317"/>
      <c r="R11317"/>
      <c r="S11317"/>
    </row>
    <row r="11318" spans="1:19">
      <c r="A11318"/>
      <c r="B11318"/>
      <c r="C11318"/>
      <c r="D11318"/>
      <c r="E11318"/>
      <c r="F11318"/>
      <c r="G11318"/>
      <c r="H11318"/>
      <c r="I11318"/>
      <c r="J11318"/>
      <c r="K11318"/>
      <c r="L11318"/>
      <c r="M11318"/>
      <c r="N11318"/>
      <c r="O11318"/>
      <c r="P11318"/>
      <c r="Q11318"/>
      <c r="R11318"/>
      <c r="S11318"/>
    </row>
    <row r="11319" spans="1:19">
      <c r="A11319"/>
      <c r="B11319"/>
      <c r="C11319"/>
      <c r="D11319"/>
      <c r="E11319"/>
      <c r="F11319"/>
      <c r="G11319"/>
      <c r="H11319"/>
      <c r="I11319"/>
      <c r="J11319"/>
      <c r="K11319"/>
      <c r="L11319"/>
      <c r="M11319"/>
      <c r="N11319"/>
      <c r="O11319"/>
      <c r="P11319"/>
      <c r="Q11319"/>
      <c r="R11319"/>
      <c r="S11319"/>
    </row>
    <row r="11320" spans="1:19">
      <c r="A11320"/>
      <c r="B11320"/>
      <c r="C11320"/>
      <c r="D11320"/>
      <c r="E11320"/>
      <c r="F11320"/>
      <c r="G11320"/>
      <c r="H11320"/>
      <c r="I11320"/>
      <c r="J11320"/>
      <c r="K11320"/>
      <c r="L11320"/>
      <c r="M11320"/>
      <c r="N11320"/>
      <c r="O11320"/>
      <c r="P11320"/>
      <c r="Q11320"/>
      <c r="R11320"/>
      <c r="S11320"/>
    </row>
    <row r="11321" spans="1:19">
      <c r="A11321"/>
      <c r="B11321"/>
      <c r="C11321"/>
      <c r="D11321"/>
      <c r="E11321"/>
      <c r="F11321"/>
      <c r="G11321"/>
      <c r="H11321"/>
      <c r="I11321"/>
      <c r="J11321"/>
      <c r="K11321"/>
      <c r="L11321"/>
      <c r="M11321"/>
      <c r="N11321"/>
      <c r="O11321"/>
      <c r="P11321"/>
      <c r="Q11321"/>
      <c r="R11321"/>
      <c r="S11321"/>
    </row>
    <row r="11322" spans="1:19">
      <c r="A11322"/>
      <c r="B11322"/>
      <c r="C11322"/>
      <c r="D11322"/>
      <c r="E11322"/>
      <c r="F11322"/>
      <c r="G11322"/>
      <c r="H11322"/>
      <c r="I11322"/>
      <c r="J11322"/>
      <c r="K11322"/>
      <c r="L11322"/>
      <c r="M11322"/>
      <c r="N11322"/>
      <c r="O11322"/>
      <c r="P11322"/>
      <c r="Q11322"/>
      <c r="R11322"/>
      <c r="S11322"/>
    </row>
    <row r="11323" spans="1:19">
      <c r="A11323"/>
      <c r="B11323"/>
      <c r="C11323"/>
      <c r="D11323"/>
      <c r="E11323"/>
      <c r="F11323"/>
      <c r="G11323"/>
      <c r="H11323"/>
      <c r="I11323"/>
      <c r="J11323"/>
      <c r="K11323"/>
      <c r="L11323"/>
      <c r="M11323"/>
      <c r="N11323"/>
      <c r="O11323"/>
      <c r="P11323"/>
      <c r="Q11323"/>
      <c r="R11323"/>
      <c r="S11323"/>
    </row>
    <row r="11324" spans="1:19">
      <c r="A11324"/>
      <c r="B11324"/>
      <c r="C11324"/>
      <c r="D11324"/>
      <c r="E11324"/>
      <c r="F11324"/>
      <c r="G11324"/>
      <c r="H11324"/>
      <c r="I11324"/>
      <c r="J11324"/>
      <c r="K11324"/>
      <c r="L11324"/>
      <c r="M11324"/>
      <c r="N11324"/>
      <c r="O11324"/>
      <c r="P11324"/>
      <c r="Q11324"/>
      <c r="R11324"/>
      <c r="S11324"/>
    </row>
    <row r="11325" spans="1:19">
      <c r="A11325"/>
      <c r="B11325"/>
      <c r="C11325"/>
      <c r="D11325"/>
      <c r="E11325"/>
      <c r="F11325"/>
      <c r="G11325"/>
      <c r="H11325"/>
      <c r="I11325"/>
      <c r="J11325"/>
      <c r="K11325"/>
      <c r="L11325"/>
      <c r="M11325"/>
      <c r="N11325"/>
      <c r="O11325"/>
      <c r="P11325"/>
      <c r="Q11325"/>
      <c r="R11325"/>
      <c r="S11325"/>
    </row>
    <row r="11326" spans="1:19">
      <c r="A11326"/>
      <c r="B11326"/>
      <c r="C11326"/>
      <c r="D11326"/>
      <c r="E11326"/>
      <c r="F11326"/>
      <c r="G11326"/>
      <c r="H11326"/>
      <c r="I11326"/>
      <c r="J11326"/>
      <c r="K11326"/>
      <c r="L11326"/>
      <c r="M11326"/>
      <c r="N11326"/>
      <c r="O11326"/>
      <c r="P11326"/>
      <c r="Q11326"/>
      <c r="R11326"/>
      <c r="S11326"/>
    </row>
    <row r="11327" spans="1:19">
      <c r="A11327"/>
      <c r="B11327"/>
      <c r="C11327"/>
      <c r="D11327"/>
      <c r="E11327"/>
      <c r="F11327"/>
      <c r="G11327"/>
      <c r="H11327"/>
      <c r="I11327"/>
      <c r="J11327"/>
      <c r="K11327"/>
      <c r="L11327"/>
      <c r="M11327"/>
      <c r="N11327"/>
      <c r="O11327"/>
      <c r="P11327"/>
      <c r="Q11327"/>
      <c r="R11327"/>
      <c r="S11327"/>
    </row>
    <row r="11328" spans="1:19">
      <c r="A11328"/>
      <c r="B11328"/>
      <c r="C11328"/>
      <c r="D11328"/>
      <c r="E11328"/>
      <c r="F11328"/>
      <c r="G11328"/>
      <c r="H11328"/>
      <c r="I11328"/>
      <c r="J11328"/>
      <c r="K11328"/>
      <c r="L11328"/>
      <c r="M11328"/>
      <c r="N11328"/>
      <c r="O11328"/>
      <c r="P11328"/>
      <c r="Q11328"/>
      <c r="R11328"/>
      <c r="S11328"/>
    </row>
    <row r="11329" spans="1:19">
      <c r="A11329"/>
      <c r="B11329"/>
      <c r="C11329"/>
      <c r="D11329"/>
      <c r="E11329"/>
      <c r="F11329"/>
      <c r="G11329"/>
      <c r="H11329"/>
      <c r="I11329"/>
      <c r="J11329"/>
      <c r="K11329"/>
      <c r="L11329"/>
      <c r="M11329"/>
      <c r="N11329"/>
      <c r="O11329"/>
      <c r="P11329"/>
      <c r="Q11329"/>
      <c r="R11329"/>
      <c r="S11329"/>
    </row>
    <row r="11330" spans="1:19">
      <c r="A11330"/>
      <c r="B11330"/>
      <c r="C11330"/>
      <c r="D11330"/>
      <c r="E11330"/>
      <c r="F11330"/>
      <c r="G11330"/>
      <c r="H11330"/>
      <c r="I11330"/>
      <c r="J11330"/>
      <c r="K11330"/>
      <c r="L11330"/>
      <c r="M11330"/>
      <c r="N11330"/>
      <c r="O11330"/>
      <c r="P11330"/>
      <c r="Q11330"/>
      <c r="R11330"/>
      <c r="S11330"/>
    </row>
    <row r="11331" spans="1:19">
      <c r="A11331"/>
      <c r="B11331"/>
      <c r="C11331"/>
      <c r="D11331"/>
      <c r="E11331"/>
      <c r="F11331"/>
      <c r="G11331"/>
      <c r="H11331"/>
      <c r="I11331"/>
      <c r="J11331"/>
      <c r="K11331"/>
      <c r="L11331"/>
      <c r="M11331"/>
      <c r="N11331"/>
      <c r="O11331"/>
      <c r="P11331"/>
      <c r="Q11331"/>
      <c r="R11331"/>
      <c r="S11331"/>
    </row>
    <row r="11332" spans="1:19">
      <c r="A11332"/>
      <c r="B11332"/>
      <c r="C11332"/>
      <c r="D11332"/>
      <c r="E11332"/>
      <c r="F11332"/>
      <c r="G11332"/>
      <c r="H11332"/>
      <c r="I11332"/>
      <c r="J11332"/>
      <c r="K11332"/>
      <c r="L11332"/>
      <c r="M11332"/>
      <c r="N11332"/>
      <c r="O11332"/>
      <c r="P11332"/>
      <c r="Q11332"/>
      <c r="R11332"/>
      <c r="S11332"/>
    </row>
    <row r="11333" spans="1:19">
      <c r="A11333"/>
      <c r="B11333"/>
      <c r="C11333"/>
      <c r="D11333"/>
      <c r="E11333"/>
      <c r="F11333"/>
      <c r="G11333"/>
      <c r="H11333"/>
      <c r="I11333"/>
      <c r="J11333"/>
      <c r="K11333"/>
      <c r="L11333"/>
      <c r="M11333"/>
      <c r="N11333"/>
      <c r="O11333"/>
      <c r="P11333"/>
      <c r="Q11333"/>
      <c r="R11333"/>
      <c r="S11333"/>
    </row>
    <row r="11334" spans="1:19">
      <c r="A11334"/>
      <c r="B11334"/>
      <c r="C11334"/>
      <c r="D11334"/>
      <c r="E11334"/>
      <c r="F11334"/>
      <c r="G11334"/>
      <c r="H11334"/>
      <c r="I11334"/>
      <c r="J11334"/>
      <c r="K11334"/>
      <c r="L11334"/>
      <c r="M11334"/>
      <c r="N11334"/>
      <c r="O11334"/>
      <c r="P11334"/>
      <c r="Q11334"/>
      <c r="R11334"/>
      <c r="S11334"/>
    </row>
    <row r="11335" spans="1:19">
      <c r="A11335"/>
      <c r="B11335"/>
      <c r="C11335"/>
      <c r="D11335"/>
      <c r="E11335"/>
      <c r="F11335"/>
      <c r="G11335"/>
      <c r="H11335"/>
      <c r="I11335"/>
      <c r="J11335"/>
      <c r="K11335"/>
      <c r="L11335"/>
      <c r="M11335"/>
      <c r="N11335"/>
      <c r="O11335"/>
      <c r="P11335"/>
      <c r="Q11335"/>
      <c r="R11335"/>
      <c r="S11335"/>
    </row>
    <row r="11336" spans="1:19">
      <c r="A11336"/>
      <c r="B11336"/>
      <c r="C11336"/>
      <c r="D11336"/>
      <c r="E11336"/>
      <c r="F11336"/>
      <c r="G11336"/>
      <c r="H11336"/>
      <c r="I11336"/>
      <c r="J11336"/>
      <c r="K11336"/>
      <c r="L11336"/>
      <c r="M11336"/>
      <c r="N11336"/>
      <c r="O11336"/>
      <c r="P11336"/>
      <c r="Q11336"/>
      <c r="R11336"/>
      <c r="S11336"/>
    </row>
    <row r="11337" spans="1:19">
      <c r="A11337"/>
      <c r="B11337"/>
      <c r="C11337"/>
      <c r="D11337"/>
      <c r="E11337"/>
      <c r="F11337"/>
      <c r="G11337"/>
      <c r="H11337"/>
      <c r="I11337"/>
      <c r="J11337"/>
      <c r="K11337"/>
      <c r="L11337"/>
      <c r="M11337"/>
      <c r="N11337"/>
      <c r="O11337"/>
      <c r="P11337"/>
      <c r="Q11337"/>
      <c r="R11337"/>
      <c r="S11337"/>
    </row>
    <row r="11338" spans="1:19">
      <c r="A11338"/>
      <c r="B11338"/>
      <c r="C11338"/>
      <c r="D11338"/>
      <c r="E11338"/>
      <c r="F11338"/>
      <c r="G11338"/>
      <c r="H11338"/>
      <c r="I11338"/>
      <c r="J11338"/>
      <c r="K11338"/>
      <c r="L11338"/>
      <c r="M11338"/>
      <c r="N11338"/>
      <c r="O11338"/>
      <c r="P11338"/>
      <c r="Q11338"/>
      <c r="R11338"/>
      <c r="S11338"/>
    </row>
    <row r="11339" spans="1:19">
      <c r="A11339"/>
      <c r="B11339"/>
      <c r="C11339"/>
      <c r="D11339"/>
      <c r="E11339"/>
      <c r="F11339"/>
      <c r="G11339"/>
      <c r="H11339"/>
      <c r="I11339"/>
      <c r="J11339"/>
      <c r="K11339"/>
      <c r="L11339"/>
      <c r="M11339"/>
      <c r="N11339"/>
      <c r="O11339"/>
      <c r="P11339"/>
      <c r="Q11339"/>
      <c r="R11339"/>
      <c r="S11339"/>
    </row>
    <row r="11340" spans="1:19">
      <c r="A11340"/>
      <c r="B11340"/>
      <c r="C11340"/>
      <c r="D11340"/>
      <c r="E11340"/>
      <c r="F11340"/>
      <c r="G11340"/>
      <c r="H11340"/>
      <c r="I11340"/>
      <c r="J11340"/>
      <c r="K11340"/>
      <c r="L11340"/>
      <c r="M11340"/>
      <c r="N11340"/>
      <c r="O11340"/>
      <c r="P11340"/>
      <c r="Q11340"/>
      <c r="R11340"/>
      <c r="S11340"/>
    </row>
    <row r="11341" spans="1:19">
      <c r="A11341"/>
      <c r="B11341"/>
      <c r="C11341"/>
      <c r="D11341"/>
      <c r="E11341"/>
      <c r="F11341"/>
      <c r="G11341"/>
      <c r="H11341"/>
      <c r="I11341"/>
      <c r="J11341"/>
      <c r="K11341"/>
      <c r="L11341"/>
      <c r="M11341"/>
      <c r="N11341"/>
      <c r="O11341"/>
      <c r="P11341"/>
      <c r="Q11341"/>
      <c r="R11341"/>
      <c r="S11341"/>
    </row>
    <row r="11342" spans="1:19">
      <c r="A11342"/>
      <c r="B11342"/>
      <c r="C11342"/>
      <c r="D11342"/>
      <c r="E11342"/>
      <c r="F11342"/>
      <c r="G11342"/>
      <c r="H11342"/>
      <c r="I11342"/>
      <c r="J11342"/>
      <c r="K11342"/>
      <c r="L11342"/>
      <c r="M11342"/>
      <c r="N11342"/>
      <c r="O11342"/>
      <c r="P11342"/>
      <c r="Q11342"/>
      <c r="R11342"/>
      <c r="S11342"/>
    </row>
    <row r="11343" spans="1:19">
      <c r="A11343"/>
      <c r="B11343"/>
      <c r="C11343"/>
      <c r="D11343"/>
      <c r="E11343"/>
      <c r="F11343"/>
      <c r="G11343"/>
      <c r="H11343"/>
      <c r="I11343"/>
      <c r="J11343"/>
      <c r="K11343"/>
      <c r="L11343"/>
      <c r="M11343"/>
      <c r="N11343"/>
      <c r="O11343"/>
      <c r="P11343"/>
      <c r="Q11343"/>
      <c r="R11343"/>
      <c r="S11343"/>
    </row>
    <row r="11344" spans="1:19">
      <c r="A11344"/>
      <c r="B11344"/>
      <c r="C11344"/>
      <c r="D11344"/>
      <c r="E11344"/>
      <c r="F11344"/>
      <c r="G11344"/>
      <c r="H11344"/>
      <c r="I11344"/>
      <c r="J11344"/>
      <c r="K11344"/>
      <c r="L11344"/>
      <c r="M11344"/>
      <c r="N11344"/>
      <c r="O11344"/>
      <c r="P11344"/>
      <c r="Q11344"/>
      <c r="R11344"/>
      <c r="S11344"/>
    </row>
    <row r="11345" spans="1:19">
      <c r="A11345"/>
      <c r="B11345"/>
      <c r="C11345"/>
      <c r="D11345"/>
      <c r="E11345"/>
      <c r="F11345"/>
      <c r="G11345"/>
      <c r="H11345"/>
      <c r="I11345"/>
      <c r="J11345"/>
      <c r="K11345"/>
      <c r="L11345"/>
      <c r="M11345"/>
      <c r="N11345"/>
      <c r="O11345"/>
      <c r="P11345"/>
      <c r="Q11345"/>
      <c r="R11345"/>
      <c r="S11345"/>
    </row>
    <row r="11346" spans="1:19">
      <c r="A11346"/>
      <c r="B11346"/>
      <c r="C11346"/>
      <c r="D11346"/>
      <c r="E11346"/>
      <c r="F11346"/>
      <c r="G11346"/>
      <c r="H11346"/>
      <c r="I11346"/>
      <c r="J11346"/>
      <c r="K11346"/>
      <c r="L11346"/>
      <c r="M11346"/>
      <c r="N11346"/>
      <c r="O11346"/>
      <c r="P11346"/>
      <c r="Q11346"/>
      <c r="R11346"/>
      <c r="S11346"/>
    </row>
    <row r="11347" spans="1:19">
      <c r="A11347"/>
      <c r="B11347"/>
      <c r="C11347"/>
      <c r="D11347"/>
      <c r="E11347"/>
      <c r="F11347"/>
      <c r="G11347"/>
      <c r="H11347"/>
      <c r="I11347"/>
      <c r="J11347"/>
      <c r="K11347"/>
      <c r="L11347"/>
      <c r="M11347"/>
      <c r="N11347"/>
      <c r="O11347"/>
      <c r="P11347"/>
      <c r="Q11347"/>
      <c r="R11347"/>
      <c r="S11347"/>
    </row>
    <row r="11348" spans="1:19">
      <c r="A11348"/>
      <c r="B11348"/>
      <c r="C11348"/>
      <c r="D11348"/>
      <c r="E11348"/>
      <c r="F11348"/>
      <c r="G11348"/>
      <c r="H11348"/>
      <c r="I11348"/>
      <c r="J11348"/>
      <c r="K11348"/>
      <c r="L11348"/>
      <c r="M11348"/>
      <c r="N11348"/>
      <c r="O11348"/>
      <c r="P11348"/>
      <c r="Q11348"/>
      <c r="R11348"/>
      <c r="S11348"/>
    </row>
    <row r="11349" spans="1:19">
      <c r="A11349"/>
      <c r="B11349"/>
      <c r="C11349"/>
      <c r="D11349"/>
      <c r="E11349"/>
      <c r="F11349"/>
      <c r="G11349"/>
      <c r="H11349"/>
      <c r="I11349"/>
      <c r="J11349"/>
      <c r="K11349"/>
      <c r="L11349"/>
      <c r="M11349"/>
      <c r="N11349"/>
      <c r="O11349"/>
      <c r="P11349"/>
      <c r="Q11349"/>
      <c r="R11349"/>
      <c r="S11349"/>
    </row>
    <row r="11350" spans="1:19">
      <c r="A11350"/>
      <c r="B11350"/>
      <c r="C11350"/>
      <c r="D11350"/>
      <c r="E11350"/>
      <c r="F11350"/>
      <c r="G11350"/>
      <c r="H11350"/>
      <c r="I11350"/>
      <c r="J11350"/>
      <c r="K11350"/>
      <c r="L11350"/>
      <c r="M11350"/>
      <c r="N11350"/>
      <c r="O11350"/>
      <c r="P11350"/>
      <c r="Q11350"/>
      <c r="R11350"/>
      <c r="S11350"/>
    </row>
    <row r="11351" spans="1:19">
      <c r="A11351"/>
      <c r="B11351"/>
      <c r="C11351"/>
      <c r="D11351"/>
      <c r="E11351"/>
      <c r="F11351"/>
      <c r="G11351"/>
      <c r="H11351"/>
      <c r="I11351"/>
      <c r="J11351"/>
      <c r="K11351"/>
      <c r="L11351"/>
      <c r="M11351"/>
      <c r="N11351"/>
      <c r="O11351"/>
      <c r="P11351"/>
      <c r="Q11351"/>
      <c r="R11351"/>
      <c r="S11351"/>
    </row>
    <row r="11352" spans="1:19">
      <c r="A11352"/>
      <c r="B11352"/>
      <c r="C11352"/>
      <c r="D11352"/>
      <c r="E11352"/>
      <c r="F11352"/>
      <c r="G11352"/>
      <c r="H11352"/>
      <c r="I11352"/>
      <c r="J11352"/>
      <c r="K11352"/>
      <c r="L11352"/>
      <c r="M11352"/>
      <c r="N11352"/>
      <c r="O11352"/>
      <c r="P11352"/>
      <c r="Q11352"/>
      <c r="R11352"/>
      <c r="S11352"/>
    </row>
    <row r="11353" spans="1:19">
      <c r="A11353"/>
      <c r="B11353"/>
      <c r="C11353"/>
      <c r="D11353"/>
      <c r="E11353"/>
      <c r="F11353"/>
      <c r="G11353"/>
      <c r="H11353"/>
      <c r="I11353"/>
      <c r="J11353"/>
      <c r="K11353"/>
      <c r="L11353"/>
      <c r="M11353"/>
      <c r="N11353"/>
      <c r="O11353"/>
      <c r="P11353"/>
      <c r="Q11353"/>
      <c r="R11353"/>
      <c r="S11353"/>
    </row>
    <row r="11354" spans="1:19">
      <c r="A11354"/>
      <c r="B11354"/>
      <c r="C11354"/>
      <c r="D11354"/>
      <c r="E11354"/>
      <c r="F11354"/>
      <c r="G11354"/>
      <c r="H11354"/>
      <c r="I11354"/>
      <c r="J11354"/>
      <c r="K11354"/>
      <c r="L11354"/>
      <c r="M11354"/>
      <c r="N11354"/>
      <c r="O11354"/>
      <c r="P11354"/>
      <c r="Q11354"/>
      <c r="R11354"/>
      <c r="S11354"/>
    </row>
    <row r="11355" spans="1:19">
      <c r="A11355"/>
      <c r="B11355"/>
      <c r="C11355"/>
      <c r="D11355"/>
      <c r="E11355"/>
      <c r="F11355"/>
      <c r="G11355"/>
      <c r="H11355"/>
      <c r="I11355"/>
      <c r="J11355"/>
      <c r="K11355"/>
      <c r="L11355"/>
      <c r="M11355"/>
      <c r="N11355"/>
      <c r="O11355"/>
      <c r="P11355"/>
      <c r="Q11355"/>
      <c r="R11355"/>
      <c r="S11355"/>
    </row>
    <row r="11356" spans="1:19">
      <c r="A11356"/>
      <c r="B11356"/>
      <c r="C11356"/>
      <c r="D11356"/>
      <c r="E11356"/>
      <c r="F11356"/>
      <c r="G11356"/>
      <c r="H11356"/>
      <c r="I11356"/>
      <c r="J11356"/>
      <c r="K11356"/>
      <c r="L11356"/>
      <c r="M11356"/>
      <c r="N11356"/>
      <c r="O11356"/>
      <c r="P11356"/>
      <c r="Q11356"/>
      <c r="R11356"/>
      <c r="S11356"/>
    </row>
    <row r="11357" spans="1:19">
      <c r="A11357"/>
      <c r="B11357"/>
      <c r="C11357"/>
      <c r="D11357"/>
      <c r="E11357"/>
      <c r="F11357"/>
      <c r="G11357"/>
      <c r="H11357"/>
      <c r="I11357"/>
      <c r="J11357"/>
      <c r="K11357"/>
      <c r="L11357"/>
      <c r="M11357"/>
      <c r="N11357"/>
      <c r="O11357"/>
      <c r="P11357"/>
      <c r="Q11357"/>
      <c r="R11357"/>
      <c r="S11357"/>
    </row>
    <row r="11358" spans="1:19">
      <c r="A11358"/>
      <c r="B11358"/>
      <c r="C11358"/>
      <c r="D11358"/>
      <c r="E11358"/>
      <c r="F11358"/>
      <c r="G11358"/>
      <c r="H11358"/>
      <c r="I11358"/>
      <c r="J11358"/>
      <c r="K11358"/>
      <c r="L11358"/>
      <c r="M11358"/>
      <c r="N11358"/>
      <c r="O11358"/>
      <c r="P11358"/>
      <c r="Q11358"/>
      <c r="R11358"/>
      <c r="S11358"/>
    </row>
    <row r="11359" spans="1:19">
      <c r="A11359"/>
      <c r="B11359"/>
      <c r="C11359"/>
      <c r="D11359"/>
      <c r="E11359"/>
      <c r="F11359"/>
      <c r="G11359"/>
      <c r="H11359"/>
      <c r="I11359"/>
      <c r="J11359"/>
      <c r="K11359"/>
      <c r="L11359"/>
      <c r="M11359"/>
      <c r="N11359"/>
      <c r="O11359"/>
      <c r="P11359"/>
      <c r="Q11359"/>
      <c r="R11359"/>
      <c r="S11359"/>
    </row>
    <row r="11360" spans="1:19">
      <c r="A11360"/>
      <c r="B11360"/>
      <c r="C11360"/>
      <c r="D11360"/>
      <c r="E11360"/>
      <c r="F11360"/>
      <c r="G11360"/>
      <c r="H11360"/>
      <c r="I11360"/>
      <c r="J11360"/>
      <c r="K11360"/>
      <c r="L11360"/>
      <c r="M11360"/>
      <c r="N11360"/>
      <c r="O11360"/>
      <c r="P11360"/>
      <c r="Q11360"/>
      <c r="R11360"/>
      <c r="S11360"/>
    </row>
    <row r="11361" spans="1:19">
      <c r="A11361"/>
      <c r="B11361"/>
      <c r="C11361"/>
      <c r="D11361"/>
      <c r="E11361"/>
      <c r="F11361"/>
      <c r="G11361"/>
      <c r="H11361"/>
      <c r="I11361"/>
      <c r="J11361"/>
      <c r="K11361"/>
      <c r="L11361"/>
      <c r="M11361"/>
      <c r="N11361"/>
      <c r="O11361"/>
      <c r="P11361"/>
      <c r="Q11361"/>
      <c r="R11361"/>
      <c r="S11361"/>
    </row>
    <row r="11362" spans="1:19">
      <c r="A11362"/>
      <c r="B11362"/>
      <c r="C11362"/>
      <c r="D11362"/>
      <c r="E11362"/>
      <c r="F11362"/>
      <c r="G11362"/>
      <c r="H11362"/>
      <c r="I11362"/>
      <c r="J11362"/>
      <c r="K11362"/>
      <c r="L11362"/>
      <c r="M11362"/>
      <c r="N11362"/>
      <c r="O11362"/>
      <c r="P11362"/>
      <c r="Q11362"/>
      <c r="R11362"/>
      <c r="S11362"/>
    </row>
    <row r="11363" spans="1:19">
      <c r="A11363"/>
      <c r="B11363"/>
      <c r="C11363"/>
      <c r="D11363"/>
      <c r="E11363"/>
      <c r="F11363"/>
      <c r="G11363"/>
      <c r="H11363"/>
      <c r="I11363"/>
      <c r="J11363"/>
      <c r="K11363"/>
      <c r="L11363"/>
      <c r="M11363"/>
      <c r="N11363"/>
      <c r="O11363"/>
      <c r="P11363"/>
      <c r="Q11363"/>
      <c r="R11363"/>
      <c r="S11363"/>
    </row>
    <row r="11364" spans="1:19">
      <c r="A11364"/>
      <c r="B11364"/>
      <c r="C11364"/>
      <c r="D11364"/>
      <c r="E11364"/>
      <c r="F11364"/>
      <c r="G11364"/>
      <c r="H11364"/>
      <c r="I11364"/>
      <c r="J11364"/>
      <c r="K11364"/>
      <c r="L11364"/>
      <c r="M11364"/>
      <c r="N11364"/>
      <c r="O11364"/>
      <c r="P11364"/>
      <c r="Q11364"/>
      <c r="R11364"/>
      <c r="S11364"/>
    </row>
    <row r="11365" spans="1:19">
      <c r="A11365"/>
      <c r="B11365"/>
      <c r="C11365"/>
      <c r="D11365"/>
      <c r="E11365"/>
      <c r="F11365"/>
      <c r="G11365"/>
      <c r="H11365"/>
      <c r="I11365"/>
      <c r="J11365"/>
      <c r="K11365"/>
      <c r="L11365"/>
      <c r="M11365"/>
      <c r="N11365"/>
      <c r="O11365"/>
      <c r="P11365"/>
      <c r="Q11365"/>
      <c r="R11365"/>
      <c r="S11365"/>
    </row>
    <row r="11366" spans="1:19">
      <c r="A11366"/>
      <c r="B11366"/>
      <c r="C11366"/>
      <c r="D11366"/>
      <c r="E11366"/>
      <c r="F11366"/>
      <c r="G11366"/>
      <c r="H11366"/>
      <c r="I11366"/>
      <c r="J11366"/>
      <c r="K11366"/>
      <c r="L11366"/>
      <c r="M11366"/>
      <c r="N11366"/>
      <c r="O11366"/>
      <c r="P11366"/>
      <c r="Q11366"/>
      <c r="R11366"/>
      <c r="S11366"/>
    </row>
    <row r="11367" spans="1:19">
      <c r="A11367"/>
      <c r="B11367"/>
      <c r="C11367"/>
      <c r="D11367"/>
      <c r="E11367"/>
      <c r="F11367"/>
      <c r="G11367"/>
      <c r="H11367"/>
      <c r="I11367"/>
      <c r="J11367"/>
      <c r="K11367"/>
      <c r="L11367"/>
      <c r="M11367"/>
      <c r="N11367"/>
      <c r="O11367"/>
      <c r="P11367"/>
      <c r="Q11367"/>
      <c r="R11367"/>
      <c r="S11367"/>
    </row>
    <row r="11368" spans="1:19">
      <c r="A11368"/>
      <c r="B11368"/>
      <c r="C11368"/>
      <c r="D11368"/>
      <c r="E11368"/>
      <c r="F11368"/>
      <c r="G11368"/>
      <c r="H11368"/>
      <c r="I11368"/>
      <c r="J11368"/>
      <c r="K11368"/>
      <c r="L11368"/>
      <c r="M11368"/>
      <c r="N11368"/>
      <c r="O11368"/>
      <c r="P11368"/>
      <c r="Q11368"/>
      <c r="R11368"/>
      <c r="S11368"/>
    </row>
    <row r="11369" spans="1:19">
      <c r="A11369"/>
      <c r="B11369"/>
      <c r="C11369"/>
      <c r="D11369"/>
      <c r="E11369"/>
      <c r="F11369"/>
      <c r="G11369"/>
      <c r="H11369"/>
      <c r="I11369"/>
      <c r="J11369"/>
      <c r="K11369"/>
      <c r="L11369"/>
      <c r="M11369"/>
      <c r="N11369"/>
      <c r="O11369"/>
      <c r="P11369"/>
      <c r="Q11369"/>
      <c r="R11369"/>
      <c r="S11369"/>
    </row>
    <row r="11370" spans="1:19">
      <c r="A11370"/>
      <c r="B11370"/>
      <c r="C11370"/>
      <c r="D11370"/>
      <c r="E11370"/>
      <c r="F11370"/>
      <c r="G11370"/>
      <c r="H11370"/>
      <c r="I11370"/>
      <c r="J11370"/>
      <c r="K11370"/>
      <c r="L11370"/>
      <c r="M11370"/>
      <c r="N11370"/>
      <c r="O11370"/>
      <c r="P11370"/>
      <c r="Q11370"/>
      <c r="R11370"/>
      <c r="S11370"/>
    </row>
    <row r="11371" spans="1:19">
      <c r="A11371"/>
      <c r="B11371"/>
      <c r="C11371"/>
      <c r="D11371"/>
      <c r="E11371"/>
      <c r="F11371"/>
      <c r="G11371"/>
      <c r="H11371"/>
      <c r="I11371"/>
      <c r="J11371"/>
      <c r="K11371"/>
      <c r="L11371"/>
      <c r="M11371"/>
      <c r="N11371"/>
      <c r="O11371"/>
      <c r="P11371"/>
      <c r="Q11371"/>
      <c r="R11371"/>
      <c r="S11371"/>
    </row>
    <row r="11372" spans="1:19">
      <c r="A11372"/>
      <c r="B11372"/>
      <c r="C11372"/>
      <c r="D11372"/>
      <c r="E11372"/>
      <c r="F11372"/>
      <c r="G11372"/>
      <c r="H11372"/>
      <c r="I11372"/>
      <c r="J11372"/>
      <c r="K11372"/>
      <c r="L11372"/>
      <c r="M11372"/>
      <c r="N11372"/>
      <c r="O11372"/>
      <c r="P11372"/>
      <c r="Q11372"/>
      <c r="R11372"/>
      <c r="S11372"/>
    </row>
    <row r="11373" spans="1:19">
      <c r="A11373"/>
      <c r="B11373"/>
      <c r="C11373"/>
      <c r="D11373"/>
      <c r="E11373"/>
      <c r="F11373"/>
      <c r="G11373"/>
      <c r="H11373"/>
      <c r="I11373"/>
      <c r="J11373"/>
      <c r="K11373"/>
      <c r="L11373"/>
      <c r="M11373"/>
      <c r="N11373"/>
      <c r="O11373"/>
      <c r="P11373"/>
      <c r="Q11373"/>
      <c r="R11373"/>
      <c r="S11373"/>
    </row>
    <row r="11374" spans="1:19">
      <c r="A11374"/>
      <c r="B11374"/>
      <c r="C11374"/>
      <c r="D11374"/>
      <c r="E11374"/>
      <c r="F11374"/>
      <c r="G11374"/>
      <c r="H11374"/>
      <c r="I11374"/>
      <c r="J11374"/>
      <c r="K11374"/>
      <c r="L11374"/>
      <c r="M11374"/>
      <c r="N11374"/>
      <c r="O11374"/>
      <c r="P11374"/>
      <c r="Q11374"/>
      <c r="R11374"/>
      <c r="S11374"/>
    </row>
    <row r="11375" spans="1:19">
      <c r="A11375"/>
      <c r="B11375"/>
      <c r="C11375"/>
      <c r="D11375"/>
      <c r="E11375"/>
      <c r="F11375"/>
      <c r="G11375"/>
      <c r="H11375"/>
      <c r="I11375"/>
      <c r="J11375"/>
      <c r="K11375"/>
      <c r="L11375"/>
      <c r="M11375"/>
      <c r="N11375"/>
      <c r="O11375"/>
      <c r="P11375"/>
      <c r="Q11375"/>
      <c r="R11375"/>
      <c r="S11375"/>
    </row>
    <row r="11376" spans="1:19">
      <c r="A11376"/>
      <c r="B11376"/>
      <c r="C11376"/>
      <c r="D11376"/>
      <c r="E11376"/>
      <c r="F11376"/>
      <c r="G11376"/>
      <c r="H11376"/>
      <c r="I11376"/>
      <c r="J11376"/>
      <c r="K11376"/>
      <c r="L11376"/>
      <c r="M11376"/>
      <c r="N11376"/>
      <c r="O11376"/>
      <c r="P11376"/>
      <c r="Q11376"/>
      <c r="R11376"/>
      <c r="S11376"/>
    </row>
    <row r="11377" spans="1:19">
      <c r="A11377"/>
      <c r="B11377"/>
      <c r="C11377"/>
      <c r="D11377"/>
      <c r="E11377"/>
      <c r="F11377"/>
      <c r="G11377"/>
      <c r="H11377"/>
      <c r="I11377"/>
      <c r="J11377"/>
      <c r="K11377"/>
      <c r="L11377"/>
      <c r="M11377"/>
      <c r="N11377"/>
      <c r="O11377"/>
      <c r="P11377"/>
      <c r="Q11377"/>
      <c r="R11377"/>
      <c r="S11377"/>
    </row>
    <row r="11378" spans="1:19">
      <c r="A11378"/>
      <c r="B11378"/>
      <c r="C11378"/>
      <c r="D11378"/>
      <c r="E11378"/>
      <c r="F11378"/>
      <c r="G11378"/>
      <c r="H11378"/>
      <c r="I11378"/>
      <c r="J11378"/>
      <c r="K11378"/>
      <c r="L11378"/>
      <c r="M11378"/>
      <c r="N11378"/>
      <c r="O11378"/>
      <c r="P11378"/>
      <c r="Q11378"/>
      <c r="R11378"/>
      <c r="S11378"/>
    </row>
    <row r="11379" spans="1:19">
      <c r="A11379"/>
      <c r="B11379"/>
      <c r="C11379"/>
      <c r="D11379"/>
      <c r="E11379"/>
      <c r="F11379"/>
      <c r="G11379"/>
      <c r="H11379"/>
      <c r="I11379"/>
      <c r="J11379"/>
      <c r="K11379"/>
      <c r="L11379"/>
      <c r="M11379"/>
      <c r="N11379"/>
      <c r="O11379"/>
      <c r="P11379"/>
      <c r="Q11379"/>
      <c r="R11379"/>
      <c r="S11379"/>
    </row>
    <row r="11380" spans="1:19">
      <c r="A11380"/>
      <c r="B11380"/>
      <c r="C11380"/>
      <c r="D11380"/>
      <c r="E11380"/>
      <c r="F11380"/>
      <c r="G11380"/>
      <c r="H11380"/>
      <c r="I11380"/>
      <c r="J11380"/>
      <c r="K11380"/>
      <c r="L11380"/>
      <c r="M11380"/>
      <c r="N11380"/>
      <c r="O11380"/>
      <c r="P11380"/>
      <c r="Q11380"/>
      <c r="R11380"/>
      <c r="S11380"/>
    </row>
    <row r="11381" spans="1:19">
      <c r="A11381"/>
      <c r="B11381"/>
      <c r="C11381"/>
      <c r="D11381"/>
      <c r="E11381"/>
      <c r="F11381"/>
      <c r="G11381"/>
      <c r="H11381"/>
      <c r="I11381"/>
      <c r="J11381"/>
      <c r="K11381"/>
      <c r="L11381"/>
      <c r="M11381"/>
      <c r="N11381"/>
      <c r="O11381"/>
      <c r="P11381"/>
      <c r="Q11381"/>
      <c r="R11381"/>
      <c r="S11381"/>
    </row>
    <row r="11382" spans="1:19">
      <c r="A11382"/>
      <c r="B11382"/>
      <c r="C11382"/>
      <c r="D11382"/>
      <c r="E11382"/>
      <c r="F11382"/>
      <c r="G11382"/>
      <c r="H11382"/>
      <c r="I11382"/>
      <c r="J11382"/>
      <c r="K11382"/>
      <c r="L11382"/>
      <c r="M11382"/>
      <c r="N11382"/>
      <c r="O11382"/>
      <c r="P11382"/>
      <c r="Q11382"/>
      <c r="R11382"/>
      <c r="S11382"/>
    </row>
    <row r="11383" spans="1:19">
      <c r="A11383"/>
      <c r="B11383"/>
      <c r="C11383"/>
      <c r="D11383"/>
      <c r="E11383"/>
      <c r="F11383"/>
      <c r="G11383"/>
      <c r="H11383"/>
      <c r="I11383"/>
      <c r="J11383"/>
      <c r="K11383"/>
      <c r="L11383"/>
      <c r="M11383"/>
      <c r="N11383"/>
      <c r="O11383"/>
      <c r="P11383"/>
      <c r="Q11383"/>
      <c r="R11383"/>
      <c r="S11383"/>
    </row>
    <row r="11384" spans="1:19">
      <c r="A11384"/>
      <c r="B11384"/>
      <c r="C11384"/>
      <c r="D11384"/>
      <c r="E11384"/>
      <c r="F11384"/>
      <c r="G11384"/>
      <c r="H11384"/>
      <c r="I11384"/>
      <c r="J11384"/>
      <c r="K11384"/>
      <c r="L11384"/>
      <c r="M11384"/>
      <c r="N11384"/>
      <c r="O11384"/>
      <c r="P11384"/>
      <c r="Q11384"/>
      <c r="R11384"/>
      <c r="S11384"/>
    </row>
    <row r="11385" spans="1:19">
      <c r="A11385"/>
      <c r="B11385"/>
      <c r="C11385"/>
      <c r="D11385"/>
      <c r="E11385"/>
      <c r="F11385"/>
      <c r="G11385"/>
      <c r="H11385"/>
      <c r="I11385"/>
      <c r="J11385"/>
      <c r="K11385"/>
      <c r="L11385"/>
      <c r="M11385"/>
      <c r="N11385"/>
      <c r="O11385"/>
      <c r="P11385"/>
      <c r="Q11385"/>
      <c r="R11385"/>
      <c r="S11385"/>
    </row>
    <row r="11386" spans="1:19">
      <c r="A11386"/>
      <c r="B11386"/>
      <c r="C11386"/>
      <c r="D11386"/>
      <c r="E11386"/>
      <c r="F11386"/>
      <c r="G11386"/>
      <c r="H11386"/>
      <c r="I11386"/>
      <c r="J11386"/>
      <c r="K11386"/>
      <c r="L11386"/>
      <c r="M11386"/>
      <c r="N11386"/>
      <c r="O11386"/>
      <c r="P11386"/>
      <c r="Q11386"/>
      <c r="R11386"/>
      <c r="S11386"/>
    </row>
    <row r="11387" spans="1:19">
      <c r="A11387"/>
      <c r="B11387"/>
      <c r="C11387"/>
      <c r="D11387"/>
      <c r="E11387"/>
      <c r="F11387"/>
      <c r="G11387"/>
      <c r="H11387"/>
      <c r="I11387"/>
      <c r="J11387"/>
      <c r="K11387"/>
      <c r="L11387"/>
      <c r="M11387"/>
      <c r="N11387"/>
      <c r="O11387"/>
      <c r="P11387"/>
      <c r="Q11387"/>
      <c r="R11387"/>
      <c r="S11387"/>
    </row>
    <row r="11388" spans="1:19">
      <c r="A11388"/>
      <c r="B11388"/>
      <c r="C11388"/>
      <c r="D11388"/>
      <c r="E11388"/>
      <c r="F11388"/>
      <c r="G11388"/>
      <c r="H11388"/>
      <c r="I11388"/>
      <c r="J11388"/>
      <c r="K11388"/>
      <c r="L11388"/>
      <c r="M11388"/>
      <c r="N11388"/>
      <c r="O11388"/>
      <c r="P11388"/>
      <c r="Q11388"/>
      <c r="R11388"/>
      <c r="S11388"/>
    </row>
    <row r="11389" spans="1:19">
      <c r="A11389"/>
      <c r="B11389"/>
      <c r="C11389"/>
      <c r="D11389"/>
      <c r="E11389"/>
      <c r="F11389"/>
      <c r="G11389"/>
      <c r="H11389"/>
      <c r="I11389"/>
      <c r="J11389"/>
      <c r="K11389"/>
      <c r="L11389"/>
      <c r="M11389"/>
      <c r="N11389"/>
      <c r="O11389"/>
      <c r="P11389"/>
      <c r="Q11389"/>
      <c r="R11389"/>
      <c r="S11389"/>
    </row>
    <row r="11390" spans="1:19">
      <c r="A11390"/>
      <c r="B11390"/>
      <c r="C11390"/>
      <c r="D11390"/>
      <c r="E11390"/>
      <c r="F11390"/>
      <c r="G11390"/>
      <c r="H11390"/>
      <c r="I11390"/>
      <c r="J11390"/>
      <c r="K11390"/>
      <c r="L11390"/>
      <c r="M11390"/>
      <c r="N11390"/>
      <c r="O11390"/>
      <c r="P11390"/>
      <c r="Q11390"/>
      <c r="R11390"/>
      <c r="S11390"/>
    </row>
    <row r="11391" spans="1:19">
      <c r="A11391"/>
      <c r="B11391"/>
      <c r="C11391"/>
      <c r="D11391"/>
      <c r="E11391"/>
      <c r="F11391"/>
      <c r="G11391"/>
      <c r="H11391"/>
      <c r="I11391"/>
      <c r="J11391"/>
      <c r="K11391"/>
      <c r="L11391"/>
      <c r="M11391"/>
      <c r="N11391"/>
      <c r="O11391"/>
      <c r="P11391"/>
      <c r="Q11391"/>
      <c r="R11391"/>
      <c r="S11391"/>
    </row>
    <row r="11392" spans="1:19">
      <c r="A11392"/>
      <c r="B11392"/>
      <c r="C11392"/>
      <c r="D11392"/>
      <c r="E11392"/>
      <c r="F11392"/>
      <c r="G11392"/>
      <c r="H11392"/>
      <c r="I11392"/>
      <c r="J11392"/>
      <c r="K11392"/>
      <c r="L11392"/>
      <c r="M11392"/>
      <c r="N11392"/>
      <c r="O11392"/>
      <c r="P11392"/>
      <c r="Q11392"/>
      <c r="R11392"/>
      <c r="S11392"/>
    </row>
    <row r="11393" spans="1:19">
      <c r="A11393"/>
      <c r="B11393"/>
      <c r="C11393"/>
      <c r="D11393"/>
      <c r="E11393"/>
      <c r="F11393"/>
      <c r="G11393"/>
      <c r="H11393"/>
      <c r="I11393"/>
      <c r="J11393"/>
      <c r="K11393"/>
      <c r="L11393"/>
      <c r="M11393"/>
      <c r="N11393"/>
      <c r="O11393"/>
      <c r="P11393"/>
      <c r="Q11393"/>
      <c r="R11393"/>
      <c r="S11393"/>
    </row>
    <row r="11394" spans="1:19">
      <c r="A11394"/>
      <c r="B11394"/>
      <c r="C11394"/>
      <c r="D11394"/>
      <c r="E11394"/>
      <c r="F11394"/>
      <c r="G11394"/>
      <c r="H11394"/>
      <c r="I11394"/>
      <c r="J11394"/>
      <c r="K11394"/>
      <c r="L11394"/>
      <c r="M11394"/>
      <c r="N11394"/>
      <c r="O11394"/>
      <c r="P11394"/>
      <c r="Q11394"/>
      <c r="R11394"/>
      <c r="S11394"/>
    </row>
    <row r="11395" spans="1:19">
      <c r="A11395"/>
      <c r="B11395"/>
      <c r="C11395"/>
      <c r="D11395"/>
      <c r="E11395"/>
      <c r="F11395"/>
      <c r="G11395"/>
      <c r="H11395"/>
      <c r="I11395"/>
      <c r="J11395"/>
      <c r="K11395"/>
      <c r="L11395"/>
      <c r="M11395"/>
      <c r="N11395"/>
      <c r="O11395"/>
      <c r="P11395"/>
      <c r="Q11395"/>
      <c r="R11395"/>
      <c r="S11395"/>
    </row>
    <row r="11396" spans="1:19">
      <c r="A11396"/>
      <c r="B11396"/>
      <c r="C11396"/>
      <c r="D11396"/>
      <c r="E11396"/>
      <c r="F11396"/>
      <c r="G11396"/>
      <c r="H11396"/>
      <c r="I11396"/>
      <c r="J11396"/>
      <c r="K11396"/>
      <c r="L11396"/>
      <c r="M11396"/>
      <c r="N11396"/>
      <c r="O11396"/>
      <c r="P11396"/>
      <c r="Q11396"/>
      <c r="R11396"/>
      <c r="S11396"/>
    </row>
    <row r="11397" spans="1:19">
      <c r="A11397"/>
      <c r="B11397"/>
      <c r="C11397"/>
      <c r="D11397"/>
      <c r="E11397"/>
      <c r="F11397"/>
      <c r="G11397"/>
      <c r="H11397"/>
      <c r="I11397"/>
      <c r="J11397"/>
      <c r="K11397"/>
      <c r="L11397"/>
      <c r="M11397"/>
      <c r="N11397"/>
      <c r="O11397"/>
      <c r="P11397"/>
      <c r="Q11397"/>
      <c r="R11397"/>
      <c r="S11397"/>
    </row>
    <row r="11398" spans="1:19">
      <c r="A11398"/>
      <c r="B11398"/>
      <c r="C11398"/>
      <c r="D11398"/>
      <c r="E11398"/>
      <c r="F11398"/>
      <c r="G11398"/>
      <c r="H11398"/>
      <c r="I11398"/>
      <c r="J11398"/>
      <c r="K11398"/>
      <c r="L11398"/>
      <c r="M11398"/>
      <c r="N11398"/>
      <c r="O11398"/>
      <c r="P11398"/>
      <c r="Q11398"/>
      <c r="R11398"/>
      <c r="S11398"/>
    </row>
    <row r="11399" spans="1:19">
      <c r="A11399"/>
      <c r="B11399"/>
      <c r="C11399"/>
      <c r="D11399"/>
      <c r="E11399"/>
      <c r="F11399"/>
      <c r="G11399"/>
      <c r="H11399"/>
      <c r="I11399"/>
      <c r="J11399"/>
      <c r="K11399"/>
      <c r="L11399"/>
      <c r="M11399"/>
      <c r="N11399"/>
      <c r="O11399"/>
      <c r="P11399"/>
      <c r="Q11399"/>
      <c r="R11399"/>
      <c r="S11399"/>
    </row>
    <row r="11400" spans="1:19">
      <c r="A11400"/>
      <c r="B11400"/>
      <c r="C11400"/>
      <c r="D11400"/>
      <c r="E11400"/>
      <c r="F11400"/>
      <c r="G11400"/>
      <c r="H11400"/>
      <c r="I11400"/>
      <c r="J11400"/>
      <c r="K11400"/>
      <c r="L11400"/>
      <c r="M11400"/>
      <c r="N11400"/>
      <c r="O11400"/>
      <c r="P11400"/>
      <c r="Q11400"/>
      <c r="R11400"/>
      <c r="S11400"/>
    </row>
    <row r="11401" spans="1:19">
      <c r="A11401"/>
      <c r="B11401"/>
      <c r="C11401"/>
      <c r="D11401"/>
      <c r="E11401"/>
      <c r="F11401"/>
      <c r="G11401"/>
      <c r="H11401"/>
      <c r="I11401"/>
      <c r="J11401"/>
      <c r="K11401"/>
      <c r="L11401"/>
      <c r="M11401"/>
      <c r="N11401"/>
      <c r="O11401"/>
      <c r="P11401"/>
      <c r="Q11401"/>
      <c r="R11401"/>
      <c r="S11401"/>
    </row>
    <row r="11402" spans="1:19">
      <c r="A11402"/>
      <c r="B11402"/>
      <c r="C11402"/>
      <c r="D11402"/>
      <c r="E11402"/>
      <c r="F11402"/>
      <c r="G11402"/>
      <c r="H11402"/>
      <c r="I11402"/>
      <c r="J11402"/>
      <c r="K11402"/>
      <c r="L11402"/>
      <c r="M11402"/>
      <c r="N11402"/>
      <c r="O11402"/>
      <c r="P11402"/>
      <c r="Q11402"/>
      <c r="R11402"/>
      <c r="S11402"/>
    </row>
    <row r="11403" spans="1:19">
      <c r="A11403"/>
      <c r="B11403"/>
      <c r="C11403"/>
      <c r="D11403"/>
      <c r="E11403"/>
      <c r="F11403"/>
      <c r="G11403"/>
      <c r="H11403"/>
      <c r="I11403"/>
      <c r="J11403"/>
      <c r="K11403"/>
      <c r="L11403"/>
      <c r="M11403"/>
      <c r="N11403"/>
      <c r="O11403"/>
      <c r="P11403"/>
      <c r="Q11403"/>
      <c r="R11403"/>
      <c r="S11403"/>
    </row>
    <row r="11404" spans="1:19">
      <c r="A11404"/>
      <c r="B11404"/>
      <c r="C11404"/>
      <c r="D11404"/>
      <c r="E11404"/>
      <c r="F11404"/>
      <c r="G11404"/>
      <c r="H11404"/>
      <c r="I11404"/>
      <c r="J11404"/>
      <c r="K11404"/>
      <c r="L11404"/>
      <c r="M11404"/>
      <c r="N11404"/>
      <c r="O11404"/>
      <c r="P11404"/>
      <c r="Q11404"/>
      <c r="R11404"/>
      <c r="S11404"/>
    </row>
    <row r="11405" spans="1:19">
      <c r="A11405"/>
      <c r="B11405"/>
      <c r="C11405"/>
      <c r="D11405"/>
      <c r="E11405"/>
      <c r="F11405"/>
      <c r="G11405"/>
      <c r="H11405"/>
      <c r="I11405"/>
      <c r="J11405"/>
      <c r="K11405"/>
      <c r="L11405"/>
      <c r="M11405"/>
      <c r="N11405"/>
      <c r="O11405"/>
      <c r="P11405"/>
      <c r="Q11405"/>
      <c r="R11405"/>
      <c r="S11405"/>
    </row>
    <row r="11406" spans="1:19">
      <c r="A11406"/>
      <c r="B11406"/>
      <c r="C11406"/>
      <c r="D11406"/>
      <c r="E11406"/>
      <c r="F11406"/>
      <c r="G11406"/>
      <c r="H11406"/>
      <c r="I11406"/>
      <c r="J11406"/>
      <c r="K11406"/>
      <c r="L11406"/>
      <c r="M11406"/>
      <c r="N11406"/>
      <c r="O11406"/>
      <c r="P11406"/>
      <c r="Q11406"/>
      <c r="R11406"/>
      <c r="S11406"/>
    </row>
    <row r="11407" spans="1:19">
      <c r="A11407"/>
      <c r="B11407"/>
      <c r="C11407"/>
      <c r="D11407"/>
      <c r="E11407"/>
      <c r="F11407"/>
      <c r="G11407"/>
      <c r="H11407"/>
      <c r="I11407"/>
      <c r="J11407"/>
      <c r="K11407"/>
      <c r="L11407"/>
      <c r="M11407"/>
      <c r="N11407"/>
      <c r="O11407"/>
      <c r="P11407"/>
      <c r="Q11407"/>
      <c r="R11407"/>
      <c r="S11407"/>
    </row>
    <row r="11408" spans="1:19">
      <c r="A11408"/>
      <c r="B11408"/>
      <c r="C11408"/>
      <c r="D11408"/>
      <c r="E11408"/>
      <c r="F11408"/>
      <c r="G11408"/>
      <c r="H11408"/>
      <c r="I11408"/>
      <c r="J11408"/>
      <c r="K11408"/>
      <c r="L11408"/>
      <c r="M11408"/>
      <c r="N11408"/>
      <c r="O11408"/>
      <c r="P11408"/>
      <c r="Q11408"/>
      <c r="R11408"/>
      <c r="S11408"/>
    </row>
    <row r="11409" spans="1:19">
      <c r="A11409"/>
      <c r="B11409"/>
      <c r="C11409"/>
      <c r="D11409"/>
      <c r="E11409"/>
      <c r="F11409"/>
      <c r="G11409"/>
      <c r="H11409"/>
      <c r="I11409"/>
      <c r="J11409"/>
      <c r="K11409"/>
      <c r="L11409"/>
      <c r="M11409"/>
      <c r="N11409"/>
      <c r="O11409"/>
      <c r="P11409"/>
      <c r="Q11409"/>
      <c r="R11409"/>
      <c r="S11409"/>
    </row>
    <row r="11410" spans="1:19">
      <c r="A11410"/>
      <c r="B11410"/>
      <c r="C11410"/>
      <c r="D11410"/>
      <c r="E11410"/>
      <c r="F11410"/>
      <c r="G11410"/>
      <c r="H11410"/>
      <c r="I11410"/>
      <c r="J11410"/>
      <c r="K11410"/>
      <c r="L11410"/>
      <c r="M11410"/>
      <c r="N11410"/>
      <c r="O11410"/>
      <c r="P11410"/>
      <c r="Q11410"/>
      <c r="R11410"/>
      <c r="S11410"/>
    </row>
    <row r="11411" spans="1:19">
      <c r="A11411"/>
      <c r="B11411"/>
      <c r="C11411"/>
      <c r="D11411"/>
      <c r="E11411"/>
      <c r="F11411"/>
      <c r="G11411"/>
      <c r="H11411"/>
      <c r="I11411"/>
      <c r="J11411"/>
      <c r="K11411"/>
      <c r="L11411"/>
      <c r="M11411"/>
      <c r="N11411"/>
      <c r="O11411"/>
      <c r="P11411"/>
      <c r="Q11411"/>
      <c r="R11411"/>
      <c r="S11411"/>
    </row>
    <row r="11412" spans="1:19">
      <c r="A11412"/>
      <c r="B11412"/>
      <c r="C11412"/>
      <c r="D11412"/>
      <c r="E11412"/>
      <c r="F11412"/>
      <c r="G11412"/>
      <c r="H11412"/>
      <c r="I11412"/>
      <c r="J11412"/>
      <c r="K11412"/>
      <c r="L11412"/>
      <c r="M11412"/>
      <c r="N11412"/>
      <c r="O11412"/>
      <c r="P11412"/>
      <c r="Q11412"/>
      <c r="R11412"/>
      <c r="S11412"/>
    </row>
    <row r="11413" spans="1:19">
      <c r="A11413"/>
      <c r="B11413"/>
      <c r="C11413"/>
      <c r="D11413"/>
      <c r="E11413"/>
      <c r="F11413"/>
      <c r="G11413"/>
      <c r="H11413"/>
      <c r="I11413"/>
      <c r="J11413"/>
      <c r="K11413"/>
      <c r="L11413"/>
      <c r="M11413"/>
      <c r="N11413"/>
      <c r="O11413"/>
      <c r="P11413"/>
      <c r="Q11413"/>
      <c r="R11413"/>
      <c r="S11413"/>
    </row>
    <row r="11414" spans="1:19">
      <c r="A11414"/>
      <c r="B11414"/>
      <c r="C11414"/>
      <c r="D11414"/>
      <c r="E11414"/>
      <c r="F11414"/>
      <c r="G11414"/>
      <c r="H11414"/>
      <c r="I11414"/>
      <c r="J11414"/>
      <c r="K11414"/>
      <c r="L11414"/>
      <c r="M11414"/>
      <c r="N11414"/>
      <c r="O11414"/>
      <c r="P11414"/>
      <c r="Q11414"/>
      <c r="R11414"/>
      <c r="S11414"/>
    </row>
    <row r="11415" spans="1:19">
      <c r="A11415"/>
      <c r="B11415"/>
      <c r="C11415"/>
      <c r="D11415"/>
      <c r="E11415"/>
      <c r="F11415"/>
      <c r="G11415"/>
      <c r="H11415"/>
      <c r="I11415"/>
      <c r="J11415"/>
      <c r="K11415"/>
      <c r="L11415"/>
      <c r="M11415"/>
      <c r="N11415"/>
      <c r="O11415"/>
      <c r="P11415"/>
      <c r="Q11415"/>
      <c r="R11415"/>
      <c r="S11415"/>
    </row>
    <row r="11416" spans="1:19">
      <c r="A11416"/>
      <c r="B11416"/>
      <c r="C11416"/>
      <c r="D11416"/>
      <c r="E11416"/>
      <c r="F11416"/>
      <c r="G11416"/>
      <c r="H11416"/>
      <c r="I11416"/>
      <c r="J11416"/>
      <c r="K11416"/>
      <c r="L11416"/>
      <c r="M11416"/>
      <c r="N11416"/>
      <c r="O11416"/>
      <c r="P11416"/>
      <c r="Q11416"/>
      <c r="R11416"/>
      <c r="S11416"/>
    </row>
    <row r="11417" spans="1:19">
      <c r="A11417"/>
      <c r="B11417"/>
      <c r="C11417"/>
      <c r="D11417"/>
      <c r="E11417"/>
      <c r="F11417"/>
      <c r="G11417"/>
      <c r="H11417"/>
      <c r="I11417"/>
      <c r="J11417"/>
      <c r="K11417"/>
      <c r="L11417"/>
      <c r="M11417"/>
      <c r="N11417"/>
      <c r="O11417"/>
      <c r="P11417"/>
      <c r="Q11417"/>
      <c r="R11417"/>
      <c r="S11417"/>
    </row>
    <row r="11418" spans="1:19">
      <c r="A11418"/>
      <c r="B11418"/>
      <c r="C11418"/>
      <c r="D11418"/>
      <c r="E11418"/>
      <c r="F11418"/>
      <c r="G11418"/>
      <c r="H11418"/>
      <c r="I11418"/>
      <c r="J11418"/>
      <c r="K11418"/>
      <c r="L11418"/>
      <c r="M11418"/>
      <c r="N11418"/>
      <c r="O11418"/>
      <c r="P11418"/>
      <c r="Q11418"/>
      <c r="R11418"/>
      <c r="S11418"/>
    </row>
    <row r="11419" spans="1:19">
      <c r="A11419"/>
      <c r="B11419"/>
      <c r="C11419"/>
      <c r="D11419"/>
      <c r="E11419"/>
      <c r="F11419"/>
      <c r="G11419"/>
      <c r="H11419"/>
      <c r="I11419"/>
      <c r="J11419"/>
      <c r="K11419"/>
      <c r="L11419"/>
      <c r="M11419"/>
      <c r="N11419"/>
      <c r="O11419"/>
      <c r="P11419"/>
      <c r="Q11419"/>
      <c r="R11419"/>
      <c r="S11419"/>
    </row>
    <row r="11420" spans="1:19">
      <c r="A11420"/>
      <c r="B11420"/>
      <c r="C11420"/>
      <c r="D11420"/>
      <c r="E11420"/>
      <c r="F11420"/>
      <c r="G11420"/>
      <c r="H11420"/>
      <c r="I11420"/>
      <c r="J11420"/>
      <c r="K11420"/>
      <c r="L11420"/>
      <c r="M11420"/>
      <c r="N11420"/>
      <c r="O11420"/>
      <c r="P11420"/>
      <c r="Q11420"/>
      <c r="R11420"/>
      <c r="S11420"/>
    </row>
    <row r="11421" spans="1:19">
      <c r="A11421"/>
      <c r="B11421"/>
      <c r="C11421"/>
      <c r="D11421"/>
      <c r="E11421"/>
      <c r="F11421"/>
      <c r="G11421"/>
      <c r="H11421"/>
      <c r="I11421"/>
      <c r="J11421"/>
      <c r="K11421"/>
      <c r="L11421"/>
      <c r="M11421"/>
      <c r="N11421"/>
      <c r="O11421"/>
      <c r="P11421"/>
      <c r="Q11421"/>
      <c r="R11421"/>
      <c r="S11421"/>
    </row>
    <row r="11422" spans="1:19">
      <c r="A11422"/>
      <c r="B11422"/>
      <c r="C11422"/>
      <c r="D11422"/>
      <c r="E11422"/>
      <c r="F11422"/>
      <c r="G11422"/>
      <c r="H11422"/>
      <c r="I11422"/>
      <c r="J11422"/>
      <c r="K11422"/>
      <c r="L11422"/>
      <c r="M11422"/>
      <c r="N11422"/>
      <c r="O11422"/>
      <c r="P11422"/>
      <c r="Q11422"/>
      <c r="R11422"/>
      <c r="S11422"/>
    </row>
    <row r="11423" spans="1:19">
      <c r="A11423"/>
      <c r="B11423"/>
      <c r="C11423"/>
      <c r="D11423"/>
      <c r="E11423"/>
      <c r="F11423"/>
      <c r="G11423"/>
      <c r="H11423"/>
      <c r="I11423"/>
      <c r="J11423"/>
      <c r="K11423"/>
      <c r="L11423"/>
      <c r="M11423"/>
      <c r="N11423"/>
      <c r="O11423"/>
      <c r="P11423"/>
      <c r="Q11423"/>
      <c r="R11423"/>
      <c r="S11423"/>
    </row>
    <row r="11424" spans="1:19">
      <c r="A11424"/>
      <c r="B11424"/>
      <c r="C11424"/>
      <c r="D11424"/>
      <c r="E11424"/>
      <c r="F11424"/>
      <c r="G11424"/>
      <c r="H11424"/>
      <c r="I11424"/>
      <c r="J11424"/>
      <c r="K11424"/>
      <c r="L11424"/>
      <c r="M11424"/>
      <c r="N11424"/>
      <c r="O11424"/>
      <c r="P11424"/>
      <c r="Q11424"/>
      <c r="R11424"/>
      <c r="S11424"/>
    </row>
    <row r="11425" spans="1:19">
      <c r="A11425"/>
      <c r="B11425"/>
      <c r="C11425"/>
      <c r="D11425"/>
      <c r="E11425"/>
      <c r="F11425"/>
      <c r="G11425"/>
      <c r="H11425"/>
      <c r="I11425"/>
      <c r="J11425"/>
      <c r="K11425"/>
      <c r="L11425"/>
      <c r="M11425"/>
      <c r="N11425"/>
      <c r="O11425"/>
      <c r="P11425"/>
      <c r="Q11425"/>
      <c r="R11425"/>
      <c r="S11425"/>
    </row>
    <row r="11426" spans="1:19">
      <c r="A11426"/>
      <c r="B11426"/>
      <c r="C11426"/>
      <c r="D11426"/>
      <c r="E11426"/>
      <c r="F11426"/>
      <c r="G11426"/>
      <c r="H11426"/>
      <c r="I11426"/>
      <c r="J11426"/>
      <c r="K11426"/>
      <c r="L11426"/>
      <c r="M11426"/>
      <c r="N11426"/>
      <c r="O11426"/>
      <c r="P11426"/>
      <c r="Q11426"/>
      <c r="R11426"/>
      <c r="S11426"/>
    </row>
    <row r="11427" spans="1:19">
      <c r="A11427"/>
      <c r="B11427"/>
      <c r="C11427"/>
      <c r="D11427"/>
      <c r="E11427"/>
      <c r="F11427"/>
      <c r="G11427"/>
      <c r="H11427"/>
      <c r="I11427"/>
      <c r="J11427"/>
      <c r="K11427"/>
      <c r="L11427"/>
      <c r="M11427"/>
      <c r="N11427"/>
      <c r="O11427"/>
      <c r="P11427"/>
      <c r="Q11427"/>
      <c r="R11427"/>
      <c r="S11427"/>
    </row>
    <row r="11428" spans="1:19">
      <c r="A11428"/>
      <c r="B11428"/>
      <c r="C11428"/>
      <c r="D11428"/>
      <c r="E11428"/>
      <c r="F11428"/>
      <c r="G11428"/>
      <c r="H11428"/>
      <c r="I11428"/>
      <c r="J11428"/>
      <c r="K11428"/>
      <c r="L11428"/>
      <c r="M11428"/>
      <c r="N11428"/>
      <c r="O11428"/>
      <c r="P11428"/>
      <c r="Q11428"/>
      <c r="R11428"/>
      <c r="S11428"/>
    </row>
    <row r="11429" spans="1:19">
      <c r="A11429"/>
      <c r="B11429"/>
      <c r="C11429"/>
      <c r="D11429"/>
      <c r="E11429"/>
      <c r="F11429"/>
      <c r="G11429"/>
      <c r="H11429"/>
      <c r="I11429"/>
      <c r="J11429"/>
      <c r="K11429"/>
      <c r="L11429"/>
      <c r="M11429"/>
      <c r="N11429"/>
      <c r="O11429"/>
      <c r="P11429"/>
      <c r="Q11429"/>
      <c r="R11429"/>
      <c r="S11429"/>
    </row>
    <row r="11430" spans="1:19">
      <c r="A11430"/>
      <c r="B11430"/>
      <c r="C11430"/>
      <c r="D11430"/>
      <c r="E11430"/>
      <c r="F11430"/>
      <c r="G11430"/>
      <c r="H11430"/>
      <c r="I11430"/>
      <c r="J11430"/>
      <c r="K11430"/>
      <c r="L11430"/>
      <c r="M11430"/>
      <c r="N11430"/>
      <c r="O11430"/>
      <c r="P11430"/>
      <c r="Q11430"/>
      <c r="R11430"/>
      <c r="S11430"/>
    </row>
    <row r="11431" spans="1:19">
      <c r="A11431"/>
      <c r="B11431"/>
      <c r="C11431"/>
      <c r="D11431"/>
      <c r="E11431"/>
      <c r="F11431"/>
      <c r="G11431"/>
      <c r="H11431"/>
      <c r="I11431"/>
      <c r="J11431"/>
      <c r="K11431"/>
      <c r="L11431"/>
      <c r="M11431"/>
      <c r="N11431"/>
      <c r="O11431"/>
      <c r="P11431"/>
      <c r="Q11431"/>
      <c r="R11431"/>
      <c r="S11431"/>
    </row>
    <row r="11432" spans="1:19">
      <c r="A11432"/>
      <c r="B11432"/>
      <c r="C11432"/>
      <c r="D11432"/>
      <c r="E11432"/>
      <c r="F11432"/>
      <c r="G11432"/>
      <c r="H11432"/>
      <c r="I11432"/>
      <c r="J11432"/>
      <c r="K11432"/>
      <c r="L11432"/>
      <c r="M11432"/>
      <c r="N11432"/>
      <c r="O11432"/>
      <c r="P11432"/>
      <c r="Q11432"/>
      <c r="R11432"/>
      <c r="S11432"/>
    </row>
    <row r="11433" spans="1:19">
      <c r="A11433"/>
      <c r="B11433"/>
      <c r="C11433"/>
      <c r="D11433"/>
      <c r="E11433"/>
      <c r="F11433"/>
      <c r="G11433"/>
      <c r="H11433"/>
      <c r="I11433"/>
      <c r="J11433"/>
      <c r="K11433"/>
      <c r="L11433"/>
      <c r="M11433"/>
      <c r="N11433"/>
      <c r="O11433"/>
      <c r="P11433"/>
      <c r="Q11433"/>
      <c r="R11433"/>
      <c r="S11433"/>
    </row>
    <row r="11434" spans="1:19">
      <c r="A11434"/>
      <c r="B11434"/>
      <c r="C11434"/>
      <c r="D11434"/>
      <c r="E11434"/>
      <c r="F11434"/>
      <c r="G11434"/>
      <c r="H11434"/>
      <c r="I11434"/>
      <c r="J11434"/>
      <c r="K11434"/>
      <c r="L11434"/>
      <c r="M11434"/>
      <c r="N11434"/>
      <c r="O11434"/>
      <c r="P11434"/>
      <c r="Q11434"/>
      <c r="R11434"/>
      <c r="S11434"/>
    </row>
    <row r="11435" spans="1:19">
      <c r="A11435"/>
      <c r="B11435"/>
      <c r="C11435"/>
      <c r="D11435"/>
      <c r="E11435"/>
      <c r="F11435"/>
      <c r="G11435"/>
      <c r="H11435"/>
      <c r="I11435"/>
      <c r="J11435"/>
      <c r="K11435"/>
      <c r="L11435"/>
      <c r="M11435"/>
      <c r="N11435"/>
      <c r="O11435"/>
      <c r="P11435"/>
      <c r="Q11435"/>
      <c r="R11435"/>
      <c r="S11435"/>
    </row>
    <row r="11436" spans="1:19">
      <c r="A11436"/>
      <c r="B11436"/>
      <c r="C11436"/>
      <c r="D11436"/>
      <c r="E11436"/>
      <c r="F11436"/>
      <c r="G11436"/>
      <c r="H11436"/>
      <c r="I11436"/>
      <c r="J11436"/>
      <c r="K11436"/>
      <c r="L11436"/>
      <c r="M11436"/>
      <c r="N11436"/>
      <c r="O11436"/>
      <c r="P11436"/>
      <c r="Q11436"/>
      <c r="R11436"/>
      <c r="S11436"/>
    </row>
    <row r="11437" spans="1:19">
      <c r="A11437"/>
      <c r="B11437"/>
      <c r="C11437"/>
      <c r="D11437"/>
      <c r="E11437"/>
      <c r="F11437"/>
      <c r="G11437"/>
      <c r="H11437"/>
      <c r="I11437"/>
      <c r="J11437"/>
      <c r="K11437"/>
      <c r="L11437"/>
      <c r="M11437"/>
      <c r="N11437"/>
      <c r="O11437"/>
      <c r="P11437"/>
      <c r="Q11437"/>
      <c r="R11437"/>
      <c r="S11437"/>
    </row>
    <row r="11438" spans="1:19">
      <c r="A11438"/>
      <c r="B11438"/>
      <c r="C11438"/>
      <c r="D11438"/>
      <c r="E11438"/>
      <c r="F11438"/>
      <c r="G11438"/>
      <c r="H11438"/>
      <c r="I11438"/>
      <c r="J11438"/>
      <c r="K11438"/>
      <c r="L11438"/>
      <c r="M11438"/>
      <c r="N11438"/>
      <c r="O11438"/>
      <c r="P11438"/>
      <c r="Q11438"/>
      <c r="R11438"/>
      <c r="S11438"/>
    </row>
    <row r="11439" spans="1:19">
      <c r="A11439"/>
      <c r="B11439"/>
      <c r="C11439"/>
      <c r="D11439"/>
      <c r="E11439"/>
      <c r="F11439"/>
      <c r="G11439"/>
      <c r="H11439"/>
      <c r="I11439"/>
      <c r="J11439"/>
      <c r="K11439"/>
      <c r="L11439"/>
      <c r="M11439"/>
      <c r="N11439"/>
      <c r="O11439"/>
      <c r="P11439"/>
      <c r="Q11439"/>
      <c r="R11439"/>
      <c r="S11439"/>
    </row>
    <row r="11440" spans="1:19">
      <c r="A11440"/>
      <c r="B11440"/>
      <c r="C11440"/>
      <c r="D11440"/>
      <c r="E11440"/>
      <c r="F11440"/>
      <c r="G11440"/>
      <c r="H11440"/>
      <c r="I11440"/>
      <c r="J11440"/>
      <c r="K11440"/>
      <c r="L11440"/>
      <c r="M11440"/>
      <c r="N11440"/>
      <c r="O11440"/>
      <c r="P11440"/>
      <c r="Q11440"/>
      <c r="R11440"/>
      <c r="S11440"/>
    </row>
    <row r="11441" spans="1:19">
      <c r="A11441"/>
      <c r="B11441"/>
      <c r="C11441"/>
      <c r="D11441"/>
      <c r="E11441"/>
      <c r="F11441"/>
      <c r="G11441"/>
      <c r="H11441"/>
      <c r="I11441"/>
      <c r="J11441"/>
      <c r="K11441"/>
      <c r="L11441"/>
      <c r="M11441"/>
      <c r="N11441"/>
      <c r="O11441"/>
      <c r="P11441"/>
      <c r="Q11441"/>
      <c r="R11441"/>
      <c r="S11441"/>
    </row>
    <row r="11442" spans="1:19">
      <c r="A11442"/>
      <c r="B11442"/>
      <c r="C11442"/>
      <c r="D11442"/>
      <c r="E11442"/>
      <c r="F11442"/>
      <c r="G11442"/>
      <c r="H11442"/>
      <c r="I11442"/>
      <c r="J11442"/>
      <c r="K11442"/>
      <c r="L11442"/>
      <c r="M11442"/>
      <c r="N11442"/>
      <c r="O11442"/>
      <c r="P11442"/>
      <c r="Q11442"/>
      <c r="R11442"/>
      <c r="S11442"/>
    </row>
    <row r="11443" spans="1:19">
      <c r="A11443"/>
      <c r="B11443"/>
      <c r="C11443"/>
      <c r="D11443"/>
      <c r="E11443"/>
      <c r="F11443"/>
      <c r="G11443"/>
      <c r="H11443"/>
      <c r="I11443"/>
      <c r="J11443"/>
      <c r="K11443"/>
      <c r="L11443"/>
      <c r="M11443"/>
      <c r="N11443"/>
      <c r="O11443"/>
      <c r="P11443"/>
      <c r="Q11443"/>
      <c r="R11443"/>
      <c r="S11443"/>
    </row>
    <row r="11444" spans="1:19">
      <c r="A11444"/>
      <c r="B11444"/>
      <c r="C11444"/>
      <c r="D11444"/>
      <c r="E11444"/>
      <c r="F11444"/>
      <c r="G11444"/>
      <c r="H11444"/>
      <c r="I11444"/>
      <c r="J11444"/>
      <c r="K11444"/>
      <c r="L11444"/>
      <c r="M11444"/>
      <c r="N11444"/>
      <c r="O11444"/>
      <c r="P11444"/>
      <c r="Q11444"/>
      <c r="R11444"/>
      <c r="S11444"/>
    </row>
    <row r="11445" spans="1:19">
      <c r="A11445"/>
      <c r="B11445"/>
      <c r="C11445"/>
      <c r="D11445"/>
      <c r="E11445"/>
      <c r="F11445"/>
      <c r="G11445"/>
      <c r="H11445"/>
      <c r="I11445"/>
      <c r="J11445"/>
      <c r="K11445"/>
      <c r="L11445"/>
      <c r="M11445"/>
      <c r="N11445"/>
      <c r="O11445"/>
      <c r="P11445"/>
      <c r="Q11445"/>
      <c r="R11445"/>
      <c r="S11445"/>
    </row>
    <row r="11446" spans="1:19">
      <c r="A11446"/>
      <c r="B11446"/>
      <c r="C11446"/>
      <c r="D11446"/>
      <c r="E11446"/>
      <c r="F11446"/>
      <c r="G11446"/>
      <c r="H11446"/>
      <c r="I11446"/>
      <c r="J11446"/>
      <c r="K11446"/>
      <c r="L11446"/>
      <c r="M11446"/>
      <c r="N11446"/>
      <c r="O11446"/>
      <c r="P11446"/>
      <c r="Q11446"/>
      <c r="R11446"/>
      <c r="S11446"/>
    </row>
    <row r="11447" spans="1:19">
      <c r="A11447"/>
      <c r="B11447"/>
      <c r="C11447"/>
      <c r="D11447"/>
      <c r="E11447"/>
      <c r="F11447"/>
      <c r="G11447"/>
      <c r="H11447"/>
      <c r="I11447"/>
      <c r="J11447"/>
      <c r="K11447"/>
      <c r="L11447"/>
      <c r="M11447"/>
      <c r="N11447"/>
      <c r="O11447"/>
      <c r="P11447"/>
      <c r="Q11447"/>
      <c r="R11447"/>
      <c r="S11447"/>
    </row>
    <row r="11448" spans="1:19">
      <c r="A11448"/>
      <c r="B11448"/>
      <c r="C11448"/>
      <c r="D11448"/>
      <c r="E11448"/>
      <c r="F11448"/>
      <c r="G11448"/>
      <c r="H11448"/>
      <c r="I11448"/>
      <c r="J11448"/>
      <c r="K11448"/>
      <c r="L11448"/>
      <c r="M11448"/>
      <c r="N11448"/>
      <c r="O11448"/>
      <c r="P11448"/>
      <c r="Q11448"/>
      <c r="R11448"/>
      <c r="S11448"/>
    </row>
    <row r="11449" spans="1:19">
      <c r="A11449"/>
      <c r="B11449"/>
      <c r="C11449"/>
      <c r="D11449"/>
      <c r="E11449"/>
      <c r="F11449"/>
      <c r="G11449"/>
      <c r="H11449"/>
      <c r="I11449"/>
      <c r="J11449"/>
      <c r="K11449"/>
      <c r="L11449"/>
      <c r="M11449"/>
      <c r="N11449"/>
      <c r="O11449"/>
      <c r="P11449"/>
      <c r="Q11449"/>
      <c r="R11449"/>
      <c r="S11449"/>
    </row>
    <row r="11450" spans="1:19">
      <c r="A11450"/>
      <c r="B11450"/>
      <c r="C11450"/>
      <c r="D11450"/>
      <c r="E11450"/>
      <c r="F11450"/>
      <c r="G11450"/>
      <c r="H11450"/>
      <c r="I11450"/>
      <c r="J11450"/>
      <c r="K11450"/>
      <c r="L11450"/>
      <c r="M11450"/>
      <c r="N11450"/>
      <c r="O11450"/>
      <c r="P11450"/>
      <c r="Q11450"/>
      <c r="R11450"/>
      <c r="S11450"/>
    </row>
    <row r="11451" spans="1:19">
      <c r="A11451"/>
      <c r="B11451"/>
      <c r="C11451"/>
      <c r="D11451"/>
      <c r="E11451"/>
      <c r="F11451"/>
      <c r="G11451"/>
      <c r="H11451"/>
      <c r="I11451"/>
      <c r="J11451"/>
      <c r="K11451"/>
      <c r="L11451"/>
      <c r="M11451"/>
      <c r="N11451"/>
      <c r="O11451"/>
      <c r="P11451"/>
      <c r="Q11451"/>
      <c r="R11451"/>
      <c r="S11451"/>
    </row>
    <row r="11452" spans="1:19">
      <c r="A11452"/>
      <c r="B11452"/>
      <c r="C11452"/>
      <c r="D11452"/>
      <c r="E11452"/>
      <c r="F11452"/>
      <c r="G11452"/>
      <c r="H11452"/>
      <c r="I11452"/>
      <c r="J11452"/>
      <c r="K11452"/>
      <c r="L11452"/>
      <c r="M11452"/>
      <c r="N11452"/>
      <c r="O11452"/>
      <c r="P11452"/>
      <c r="Q11452"/>
      <c r="R11452"/>
      <c r="S11452"/>
    </row>
    <row r="11453" spans="1:19">
      <c r="A11453"/>
      <c r="B11453"/>
      <c r="C11453"/>
      <c r="D11453"/>
      <c r="E11453"/>
      <c r="F11453"/>
      <c r="G11453"/>
      <c r="H11453"/>
      <c r="I11453"/>
      <c r="J11453"/>
      <c r="K11453"/>
      <c r="L11453"/>
      <c r="M11453"/>
      <c r="N11453"/>
      <c r="O11453"/>
      <c r="P11453"/>
      <c r="Q11453"/>
      <c r="R11453"/>
      <c r="S11453"/>
    </row>
    <row r="11454" spans="1:19">
      <c r="A11454"/>
      <c r="B11454"/>
      <c r="C11454"/>
      <c r="D11454"/>
      <c r="E11454"/>
      <c r="F11454"/>
      <c r="G11454"/>
      <c r="H11454"/>
      <c r="I11454"/>
      <c r="J11454"/>
      <c r="K11454"/>
      <c r="L11454"/>
      <c r="M11454"/>
      <c r="N11454"/>
      <c r="O11454"/>
      <c r="P11454"/>
      <c r="Q11454"/>
      <c r="R11454"/>
      <c r="S11454"/>
    </row>
    <row r="11455" spans="1:19">
      <c r="A11455"/>
      <c r="B11455"/>
      <c r="C11455"/>
      <c r="D11455"/>
      <c r="E11455"/>
      <c r="F11455"/>
      <c r="G11455"/>
      <c r="H11455"/>
      <c r="I11455"/>
      <c r="J11455"/>
      <c r="K11455"/>
      <c r="L11455"/>
      <c r="M11455"/>
      <c r="N11455"/>
      <c r="O11455"/>
      <c r="P11455"/>
      <c r="Q11455"/>
      <c r="R11455"/>
      <c r="S11455"/>
    </row>
    <row r="11456" spans="1:19">
      <c r="A11456"/>
      <c r="B11456"/>
      <c r="C11456"/>
      <c r="D11456"/>
      <c r="E11456"/>
      <c r="F11456"/>
      <c r="G11456"/>
      <c r="H11456"/>
      <c r="I11456"/>
      <c r="J11456"/>
      <c r="K11456"/>
      <c r="L11456"/>
      <c r="M11456"/>
      <c r="N11456"/>
      <c r="O11456"/>
      <c r="P11456"/>
      <c r="Q11456"/>
      <c r="R11456"/>
      <c r="S11456"/>
    </row>
    <row r="11457" spans="1:19">
      <c r="A11457"/>
      <c r="B11457"/>
      <c r="C11457"/>
      <c r="D11457"/>
      <c r="E11457"/>
      <c r="F11457"/>
      <c r="G11457"/>
      <c r="H11457"/>
      <c r="I11457"/>
      <c r="J11457"/>
      <c r="K11457"/>
      <c r="L11457"/>
      <c r="M11457"/>
      <c r="N11457"/>
      <c r="O11457"/>
      <c r="P11457"/>
      <c r="Q11457"/>
      <c r="R11457"/>
      <c r="S11457"/>
    </row>
    <row r="11458" spans="1:19">
      <c r="A11458"/>
      <c r="B11458"/>
      <c r="C11458"/>
      <c r="D11458"/>
      <c r="E11458"/>
      <c r="F11458"/>
      <c r="G11458"/>
      <c r="H11458"/>
      <c r="I11458"/>
      <c r="J11458"/>
      <c r="K11458"/>
      <c r="L11458"/>
      <c r="M11458"/>
      <c r="N11458"/>
      <c r="O11458"/>
      <c r="P11458"/>
      <c r="Q11458"/>
      <c r="R11458"/>
      <c r="S11458"/>
    </row>
    <row r="11459" spans="1:19">
      <c r="A11459"/>
      <c r="B11459"/>
      <c r="C11459"/>
      <c r="D11459"/>
      <c r="E11459"/>
      <c r="F11459"/>
      <c r="G11459"/>
      <c r="H11459"/>
      <c r="I11459"/>
      <c r="J11459"/>
      <c r="K11459"/>
      <c r="L11459"/>
      <c r="M11459"/>
      <c r="N11459"/>
      <c r="O11459"/>
      <c r="P11459"/>
      <c r="Q11459"/>
      <c r="R11459"/>
      <c r="S11459"/>
    </row>
    <row r="11460" spans="1:19">
      <c r="A11460"/>
      <c r="B11460"/>
      <c r="C11460"/>
      <c r="D11460"/>
      <c r="E11460"/>
      <c r="F11460"/>
      <c r="G11460"/>
      <c r="H11460"/>
      <c r="I11460"/>
      <c r="J11460"/>
      <c r="K11460"/>
      <c r="L11460"/>
      <c r="M11460"/>
      <c r="N11460"/>
      <c r="O11460"/>
      <c r="P11460"/>
      <c r="Q11460"/>
      <c r="R11460"/>
      <c r="S11460"/>
    </row>
    <row r="11461" spans="1:19">
      <c r="A11461"/>
      <c r="B11461"/>
      <c r="C11461"/>
      <c r="D11461"/>
      <c r="E11461"/>
      <c r="F11461"/>
      <c r="G11461"/>
      <c r="H11461"/>
      <c r="I11461"/>
      <c r="J11461"/>
      <c r="K11461"/>
      <c r="L11461"/>
      <c r="M11461"/>
      <c r="N11461"/>
      <c r="O11461"/>
      <c r="P11461"/>
      <c r="Q11461"/>
      <c r="R11461"/>
      <c r="S11461"/>
    </row>
    <row r="11462" spans="1:19">
      <c r="A11462"/>
      <c r="B11462"/>
      <c r="C11462"/>
      <c r="D11462"/>
      <c r="E11462"/>
      <c r="F11462"/>
      <c r="G11462"/>
      <c r="H11462"/>
      <c r="I11462"/>
      <c r="J11462"/>
      <c r="K11462"/>
      <c r="L11462"/>
      <c r="M11462"/>
      <c r="N11462"/>
      <c r="O11462"/>
      <c r="P11462"/>
      <c r="Q11462"/>
      <c r="R11462"/>
      <c r="S11462"/>
    </row>
    <row r="11463" spans="1:19">
      <c r="A11463"/>
      <c r="B11463"/>
      <c r="C11463"/>
      <c r="D11463"/>
      <c r="E11463"/>
      <c r="F11463"/>
      <c r="G11463"/>
      <c r="H11463"/>
      <c r="I11463"/>
      <c r="J11463"/>
      <c r="K11463"/>
      <c r="L11463"/>
      <c r="M11463"/>
      <c r="N11463"/>
      <c r="O11463"/>
      <c r="P11463"/>
      <c r="Q11463"/>
      <c r="R11463"/>
      <c r="S11463"/>
    </row>
    <row r="11464" spans="1:19">
      <c r="A11464"/>
      <c r="B11464"/>
      <c r="C11464"/>
      <c r="D11464"/>
      <c r="E11464"/>
      <c r="F11464"/>
      <c r="G11464"/>
      <c r="H11464"/>
      <c r="I11464"/>
      <c r="J11464"/>
      <c r="K11464"/>
      <c r="L11464"/>
      <c r="M11464"/>
      <c r="N11464"/>
      <c r="O11464"/>
      <c r="P11464"/>
      <c r="Q11464"/>
      <c r="R11464"/>
      <c r="S11464"/>
    </row>
    <row r="11465" spans="1:19">
      <c r="A11465"/>
      <c r="B11465"/>
      <c r="C11465"/>
      <c r="D11465"/>
      <c r="E11465"/>
      <c r="F11465"/>
      <c r="G11465"/>
      <c r="H11465"/>
      <c r="I11465"/>
      <c r="J11465"/>
      <c r="K11465"/>
      <c r="L11465"/>
      <c r="M11465"/>
      <c r="N11465"/>
      <c r="O11465"/>
      <c r="P11465"/>
      <c r="Q11465"/>
      <c r="R11465"/>
      <c r="S11465"/>
    </row>
    <row r="11466" spans="1:19">
      <c r="A11466"/>
      <c r="B11466"/>
      <c r="C11466"/>
      <c r="D11466"/>
      <c r="E11466"/>
      <c r="F11466"/>
      <c r="G11466"/>
      <c r="H11466"/>
      <c r="I11466"/>
      <c r="J11466"/>
      <c r="K11466"/>
      <c r="L11466"/>
      <c r="M11466"/>
      <c r="N11466"/>
      <c r="O11466"/>
      <c r="P11466"/>
      <c r="Q11466"/>
      <c r="R11466"/>
      <c r="S11466"/>
    </row>
    <row r="11467" spans="1:19">
      <c r="A11467"/>
      <c r="B11467"/>
      <c r="C11467"/>
      <c r="D11467"/>
      <c r="E11467"/>
      <c r="F11467"/>
      <c r="G11467"/>
      <c r="H11467"/>
      <c r="I11467"/>
      <c r="J11467"/>
      <c r="K11467"/>
      <c r="L11467"/>
      <c r="M11467"/>
      <c r="N11467"/>
      <c r="O11467"/>
      <c r="P11467"/>
      <c r="Q11467"/>
      <c r="R11467"/>
      <c r="S11467"/>
    </row>
    <row r="11468" spans="1:19">
      <c r="A11468"/>
      <c r="B11468"/>
      <c r="C11468"/>
      <c r="D11468"/>
      <c r="E11468"/>
      <c r="F11468"/>
      <c r="G11468"/>
      <c r="H11468"/>
      <c r="I11468"/>
      <c r="J11468"/>
      <c r="K11468"/>
      <c r="L11468"/>
      <c r="M11468"/>
      <c r="N11468"/>
      <c r="O11468"/>
      <c r="P11468"/>
      <c r="Q11468"/>
      <c r="R11468"/>
      <c r="S11468"/>
    </row>
    <row r="11469" spans="1:19">
      <c r="A11469"/>
      <c r="B11469"/>
      <c r="C11469"/>
      <c r="D11469"/>
      <c r="E11469"/>
      <c r="F11469"/>
      <c r="G11469"/>
      <c r="H11469"/>
      <c r="I11469"/>
      <c r="J11469"/>
      <c r="K11469"/>
      <c r="L11469"/>
      <c r="M11469"/>
      <c r="N11469"/>
      <c r="O11469"/>
      <c r="P11469"/>
      <c r="Q11469"/>
      <c r="R11469"/>
      <c r="S11469"/>
    </row>
    <row r="11470" spans="1:19">
      <c r="A11470"/>
      <c r="B11470"/>
      <c r="C11470"/>
      <c r="D11470"/>
      <c r="E11470"/>
      <c r="F11470"/>
      <c r="G11470"/>
      <c r="H11470"/>
      <c r="I11470"/>
      <c r="J11470"/>
      <c r="K11470"/>
      <c r="L11470"/>
      <c r="M11470"/>
      <c r="N11470"/>
      <c r="O11470"/>
      <c r="P11470"/>
      <c r="Q11470"/>
      <c r="R11470"/>
      <c r="S11470"/>
    </row>
    <row r="11471" spans="1:19">
      <c r="A11471"/>
      <c r="B11471"/>
      <c r="C11471"/>
      <c r="D11471"/>
      <c r="E11471"/>
      <c r="F11471"/>
      <c r="G11471"/>
      <c r="H11471"/>
      <c r="I11471"/>
      <c r="J11471"/>
      <c r="K11471"/>
      <c r="L11471"/>
      <c r="M11471"/>
      <c r="N11471"/>
      <c r="O11471"/>
      <c r="P11471"/>
      <c r="Q11471"/>
      <c r="R11471"/>
      <c r="S11471"/>
    </row>
    <row r="11472" spans="1:19">
      <c r="A11472"/>
      <c r="B11472"/>
      <c r="C11472"/>
      <c r="D11472"/>
      <c r="E11472"/>
      <c r="F11472"/>
      <c r="G11472"/>
      <c r="H11472"/>
      <c r="I11472"/>
      <c r="J11472"/>
      <c r="K11472"/>
      <c r="L11472"/>
      <c r="M11472"/>
      <c r="N11472"/>
      <c r="O11472"/>
      <c r="P11472"/>
      <c r="Q11472"/>
      <c r="R11472"/>
      <c r="S11472"/>
    </row>
    <row r="11473" spans="1:19">
      <c r="A11473"/>
      <c r="B11473"/>
      <c r="C11473"/>
      <c r="D11473"/>
      <c r="E11473"/>
      <c r="F11473"/>
      <c r="G11473"/>
      <c r="H11473"/>
      <c r="I11473"/>
      <c r="J11473"/>
      <c r="K11473"/>
      <c r="L11473"/>
      <c r="M11473"/>
      <c r="N11473"/>
      <c r="O11473"/>
      <c r="P11473"/>
      <c r="Q11473"/>
      <c r="R11473"/>
      <c r="S11473"/>
    </row>
    <row r="11474" spans="1:19">
      <c r="A11474"/>
      <c r="B11474"/>
      <c r="C11474"/>
      <c r="D11474"/>
      <c r="E11474"/>
      <c r="F11474"/>
      <c r="G11474"/>
      <c r="H11474"/>
      <c r="I11474"/>
      <c r="J11474"/>
      <c r="K11474"/>
      <c r="L11474"/>
      <c r="M11474"/>
      <c r="N11474"/>
      <c r="O11474"/>
      <c r="P11474"/>
      <c r="Q11474"/>
      <c r="R11474"/>
      <c r="S11474"/>
    </row>
    <row r="11475" spans="1:19">
      <c r="A11475"/>
      <c r="B11475"/>
      <c r="C11475"/>
      <c r="D11475"/>
      <c r="E11475"/>
      <c r="F11475"/>
      <c r="G11475"/>
      <c r="H11475"/>
      <c r="I11475"/>
      <c r="J11475"/>
      <c r="K11475"/>
      <c r="L11475"/>
      <c r="M11475"/>
      <c r="N11475"/>
      <c r="O11475"/>
      <c r="P11475"/>
      <c r="Q11475"/>
      <c r="R11475"/>
      <c r="S11475"/>
    </row>
    <row r="11476" spans="1:19">
      <c r="A11476"/>
      <c r="B11476"/>
      <c r="C11476"/>
      <c r="D11476"/>
      <c r="E11476"/>
      <c r="F11476"/>
      <c r="G11476"/>
      <c r="H11476"/>
      <c r="I11476"/>
      <c r="J11476"/>
      <c r="K11476"/>
      <c r="L11476"/>
      <c r="M11476"/>
      <c r="N11476"/>
      <c r="O11476"/>
      <c r="P11476"/>
      <c r="Q11476"/>
      <c r="R11476"/>
      <c r="S11476"/>
    </row>
    <row r="11477" spans="1:19">
      <c r="A11477"/>
      <c r="B11477"/>
      <c r="C11477"/>
      <c r="D11477"/>
      <c r="E11477"/>
      <c r="F11477"/>
      <c r="G11477"/>
      <c r="H11477"/>
      <c r="I11477"/>
      <c r="J11477"/>
      <c r="K11477"/>
      <c r="L11477"/>
      <c r="M11477"/>
      <c r="N11477"/>
      <c r="O11477"/>
      <c r="P11477"/>
      <c r="Q11477"/>
      <c r="R11477"/>
      <c r="S11477"/>
    </row>
    <row r="11478" spans="1:19">
      <c r="A11478"/>
      <c r="B11478"/>
      <c r="C11478"/>
      <c r="D11478"/>
      <c r="E11478"/>
      <c r="F11478"/>
      <c r="G11478"/>
      <c r="H11478"/>
      <c r="I11478"/>
      <c r="J11478"/>
      <c r="K11478"/>
      <c r="L11478"/>
      <c r="M11478"/>
      <c r="N11478"/>
      <c r="O11478"/>
      <c r="P11478"/>
      <c r="Q11478"/>
      <c r="R11478"/>
      <c r="S11478"/>
    </row>
    <row r="11479" spans="1:19">
      <c r="A11479"/>
      <c r="B11479"/>
      <c r="C11479"/>
      <c r="D11479"/>
      <c r="E11479"/>
      <c r="F11479"/>
      <c r="G11479"/>
      <c r="H11479"/>
      <c r="I11479"/>
      <c r="J11479"/>
      <c r="K11479"/>
      <c r="L11479"/>
      <c r="M11479"/>
      <c r="N11479"/>
      <c r="O11479"/>
      <c r="P11479"/>
      <c r="Q11479"/>
      <c r="R11479"/>
      <c r="S11479"/>
    </row>
    <row r="11480" spans="1:19">
      <c r="A11480"/>
      <c r="B11480"/>
      <c r="C11480"/>
      <c r="D11480"/>
      <c r="E11480"/>
      <c r="F11480"/>
      <c r="G11480"/>
      <c r="H11480"/>
      <c r="I11480"/>
      <c r="J11480"/>
      <c r="K11480"/>
      <c r="L11480"/>
      <c r="M11480"/>
      <c r="N11480"/>
      <c r="O11480"/>
      <c r="P11480"/>
      <c r="Q11480"/>
      <c r="R11480"/>
      <c r="S11480"/>
    </row>
    <row r="11481" spans="1:19">
      <c r="A11481"/>
      <c r="B11481"/>
      <c r="C11481"/>
      <c r="D11481"/>
      <c r="E11481"/>
      <c r="F11481"/>
      <c r="G11481"/>
      <c r="H11481"/>
      <c r="I11481"/>
      <c r="J11481"/>
      <c r="K11481"/>
      <c r="L11481"/>
      <c r="M11481"/>
      <c r="N11481"/>
      <c r="O11481"/>
      <c r="P11481"/>
      <c r="Q11481"/>
      <c r="R11481"/>
      <c r="S11481"/>
    </row>
    <row r="11482" spans="1:19">
      <c r="A11482"/>
      <c r="B11482"/>
      <c r="C11482"/>
      <c r="D11482"/>
      <c r="E11482"/>
      <c r="F11482"/>
      <c r="G11482"/>
      <c r="H11482"/>
      <c r="I11482"/>
      <c r="J11482"/>
      <c r="K11482"/>
      <c r="L11482"/>
      <c r="M11482"/>
      <c r="N11482"/>
      <c r="O11482"/>
      <c r="P11482"/>
      <c r="Q11482"/>
      <c r="R11482"/>
      <c r="S11482"/>
    </row>
    <row r="11483" spans="1:19">
      <c r="A11483"/>
      <c r="B11483"/>
      <c r="C11483"/>
      <c r="D11483"/>
      <c r="E11483"/>
      <c r="F11483"/>
      <c r="G11483"/>
      <c r="H11483"/>
      <c r="I11483"/>
      <c r="J11483"/>
      <c r="K11483"/>
      <c r="L11483"/>
      <c r="M11483"/>
      <c r="N11483"/>
      <c r="O11483"/>
      <c r="P11483"/>
      <c r="Q11483"/>
      <c r="R11483"/>
      <c r="S11483"/>
    </row>
    <row r="11484" spans="1:19">
      <c r="A11484"/>
      <c r="B11484"/>
      <c r="C11484"/>
      <c r="D11484"/>
      <c r="E11484"/>
      <c r="F11484"/>
      <c r="G11484"/>
      <c r="H11484"/>
      <c r="I11484"/>
      <c r="J11484"/>
      <c r="K11484"/>
      <c r="L11484"/>
      <c r="M11484"/>
      <c r="N11484"/>
      <c r="O11484"/>
      <c r="P11484"/>
      <c r="Q11484"/>
      <c r="R11484"/>
      <c r="S11484"/>
    </row>
    <row r="11485" spans="1:19">
      <c r="A11485"/>
      <c r="B11485"/>
      <c r="C11485"/>
      <c r="D11485"/>
      <c r="E11485"/>
      <c r="F11485"/>
      <c r="G11485"/>
      <c r="H11485"/>
      <c r="I11485"/>
      <c r="J11485"/>
      <c r="K11485"/>
      <c r="L11485"/>
      <c r="M11485"/>
      <c r="N11485"/>
      <c r="O11485"/>
      <c r="P11485"/>
      <c r="Q11485"/>
      <c r="R11485"/>
      <c r="S11485"/>
    </row>
    <row r="11486" spans="1:19">
      <c r="A11486"/>
      <c r="B11486"/>
      <c r="C11486"/>
      <c r="D11486"/>
      <c r="E11486"/>
      <c r="F11486"/>
      <c r="G11486"/>
      <c r="H11486"/>
      <c r="I11486"/>
      <c r="J11486"/>
      <c r="K11486"/>
      <c r="L11486"/>
      <c r="M11486"/>
      <c r="N11486"/>
      <c r="O11486"/>
      <c r="P11486"/>
      <c r="Q11486"/>
      <c r="R11486"/>
      <c r="S11486"/>
    </row>
    <row r="11487" spans="1:19">
      <c r="A11487"/>
      <c r="B11487"/>
      <c r="C11487"/>
      <c r="D11487"/>
      <c r="E11487"/>
      <c r="F11487"/>
      <c r="G11487"/>
      <c r="H11487"/>
      <c r="I11487"/>
      <c r="J11487"/>
      <c r="K11487"/>
      <c r="L11487"/>
      <c r="M11487"/>
      <c r="N11487"/>
      <c r="O11487"/>
      <c r="P11487"/>
      <c r="Q11487"/>
      <c r="R11487"/>
      <c r="S11487"/>
    </row>
    <row r="11488" spans="1:19">
      <c r="A11488"/>
      <c r="B11488"/>
      <c r="C11488"/>
      <c r="D11488"/>
      <c r="E11488"/>
      <c r="F11488"/>
      <c r="G11488"/>
      <c r="H11488"/>
      <c r="I11488"/>
      <c r="J11488"/>
      <c r="K11488"/>
      <c r="L11488"/>
      <c r="M11488"/>
      <c r="N11488"/>
      <c r="O11488"/>
      <c r="P11488"/>
      <c r="Q11488"/>
      <c r="R11488"/>
      <c r="S11488"/>
    </row>
    <row r="11489" spans="1:19">
      <c r="A11489"/>
      <c r="B11489"/>
      <c r="C11489"/>
      <c r="D11489"/>
      <c r="E11489"/>
      <c r="F11489"/>
      <c r="G11489"/>
      <c r="H11489"/>
      <c r="I11489"/>
      <c r="J11489"/>
      <c r="K11489"/>
      <c r="L11489"/>
      <c r="M11489"/>
      <c r="N11489"/>
      <c r="O11489"/>
      <c r="P11489"/>
      <c r="Q11489"/>
      <c r="R11489"/>
      <c r="S11489"/>
    </row>
    <row r="11490" spans="1:19">
      <c r="A11490"/>
      <c r="B11490"/>
      <c r="C11490"/>
      <c r="D11490"/>
      <c r="E11490"/>
      <c r="F11490"/>
      <c r="G11490"/>
      <c r="H11490"/>
      <c r="I11490"/>
      <c r="J11490"/>
      <c r="K11490"/>
      <c r="L11490"/>
      <c r="M11490"/>
      <c r="N11490"/>
      <c r="O11490"/>
      <c r="P11490"/>
      <c r="Q11490"/>
      <c r="R11490"/>
      <c r="S11490"/>
    </row>
    <row r="11491" spans="1:19">
      <c r="A11491"/>
      <c r="B11491"/>
      <c r="C11491"/>
      <c r="D11491"/>
      <c r="E11491"/>
      <c r="F11491"/>
      <c r="G11491"/>
      <c r="H11491"/>
      <c r="I11491"/>
      <c r="J11491"/>
      <c r="K11491"/>
      <c r="L11491"/>
      <c r="M11491"/>
      <c r="N11491"/>
      <c r="O11491"/>
      <c r="P11491"/>
      <c r="Q11491"/>
      <c r="R11491"/>
      <c r="S11491"/>
    </row>
    <row r="11492" spans="1:19">
      <c r="A11492"/>
      <c r="B11492"/>
      <c r="C11492"/>
      <c r="D11492"/>
      <c r="E11492"/>
      <c r="F11492"/>
      <c r="G11492"/>
      <c r="H11492"/>
      <c r="I11492"/>
      <c r="J11492"/>
      <c r="K11492"/>
      <c r="L11492"/>
      <c r="M11492"/>
      <c r="N11492"/>
      <c r="O11492"/>
      <c r="P11492"/>
      <c r="Q11492"/>
      <c r="R11492"/>
      <c r="S11492"/>
    </row>
    <row r="11493" spans="1:19">
      <c r="A11493"/>
      <c r="B11493"/>
      <c r="C11493"/>
      <c r="D11493"/>
      <c r="E11493"/>
      <c r="F11493"/>
      <c r="G11493"/>
      <c r="H11493"/>
      <c r="I11493"/>
      <c r="J11493"/>
      <c r="K11493"/>
      <c r="L11493"/>
      <c r="M11493"/>
      <c r="N11493"/>
      <c r="O11493"/>
      <c r="P11493"/>
      <c r="Q11493"/>
      <c r="R11493"/>
      <c r="S11493"/>
    </row>
    <row r="11494" spans="1:19">
      <c r="A11494"/>
      <c r="B11494"/>
      <c r="C11494"/>
      <c r="D11494"/>
      <c r="E11494"/>
      <c r="F11494"/>
      <c r="G11494"/>
      <c r="H11494"/>
      <c r="I11494"/>
      <c r="J11494"/>
      <c r="K11494"/>
      <c r="L11494"/>
      <c r="M11494"/>
      <c r="N11494"/>
      <c r="O11494"/>
      <c r="P11494"/>
      <c r="Q11494"/>
      <c r="R11494"/>
      <c r="S11494"/>
    </row>
    <row r="11495" spans="1:19">
      <c r="A11495"/>
      <c r="B11495"/>
      <c r="C11495"/>
      <c r="D11495"/>
      <c r="E11495"/>
      <c r="F11495"/>
      <c r="G11495"/>
      <c r="H11495"/>
      <c r="I11495"/>
      <c r="J11495"/>
      <c r="K11495"/>
      <c r="L11495"/>
      <c r="M11495"/>
      <c r="N11495"/>
      <c r="O11495"/>
      <c r="P11495"/>
      <c r="Q11495"/>
      <c r="R11495"/>
      <c r="S11495"/>
    </row>
    <row r="11496" spans="1:19">
      <c r="A11496"/>
      <c r="B11496"/>
      <c r="C11496"/>
      <c r="D11496"/>
      <c r="E11496"/>
      <c r="F11496"/>
      <c r="G11496"/>
      <c r="H11496"/>
      <c r="I11496"/>
      <c r="J11496"/>
      <c r="K11496"/>
      <c r="L11496"/>
      <c r="M11496"/>
      <c r="N11496"/>
      <c r="O11496"/>
      <c r="P11496"/>
      <c r="Q11496"/>
      <c r="R11496"/>
      <c r="S11496"/>
    </row>
    <row r="11497" spans="1:19">
      <c r="A11497"/>
      <c r="B11497"/>
      <c r="C11497"/>
      <c r="D11497"/>
      <c r="E11497"/>
      <c r="F11497"/>
      <c r="G11497"/>
      <c r="H11497"/>
      <c r="I11497"/>
      <c r="J11497"/>
      <c r="K11497"/>
      <c r="L11497"/>
      <c r="M11497"/>
      <c r="N11497"/>
      <c r="O11497"/>
      <c r="P11497"/>
      <c r="Q11497"/>
      <c r="R11497"/>
      <c r="S11497"/>
    </row>
    <row r="11498" spans="1:19">
      <c r="A11498"/>
      <c r="B11498"/>
      <c r="C11498"/>
      <c r="D11498"/>
      <c r="E11498"/>
      <c r="F11498"/>
      <c r="G11498"/>
      <c r="H11498"/>
      <c r="I11498"/>
      <c r="J11498"/>
      <c r="K11498"/>
      <c r="L11498"/>
      <c r="M11498"/>
      <c r="N11498"/>
      <c r="O11498"/>
      <c r="P11498"/>
      <c r="Q11498"/>
      <c r="R11498"/>
      <c r="S11498"/>
    </row>
    <row r="11499" spans="1:19">
      <c r="A11499"/>
      <c r="B11499"/>
      <c r="C11499"/>
      <c r="D11499"/>
      <c r="E11499"/>
      <c r="F11499"/>
      <c r="G11499"/>
      <c r="H11499"/>
      <c r="I11499"/>
      <c r="J11499"/>
      <c r="K11499"/>
      <c r="L11499"/>
      <c r="M11499"/>
      <c r="N11499"/>
      <c r="O11499"/>
      <c r="P11499"/>
      <c r="Q11499"/>
      <c r="R11499"/>
      <c r="S11499"/>
    </row>
    <row r="11500" spans="1:19">
      <c r="A11500"/>
      <c r="B11500"/>
      <c r="C11500"/>
      <c r="D11500"/>
      <c r="E11500"/>
      <c r="F11500"/>
      <c r="G11500"/>
      <c r="H11500"/>
      <c r="I11500"/>
      <c r="J11500"/>
      <c r="K11500"/>
      <c r="L11500"/>
      <c r="M11500"/>
      <c r="N11500"/>
      <c r="O11500"/>
      <c r="P11500"/>
      <c r="Q11500"/>
      <c r="R11500"/>
      <c r="S11500"/>
    </row>
    <row r="11501" spans="1:19">
      <c r="A11501"/>
      <c r="B11501"/>
      <c r="C11501"/>
      <c r="D11501"/>
      <c r="E11501"/>
      <c r="F11501"/>
      <c r="G11501"/>
      <c r="H11501"/>
      <c r="I11501"/>
      <c r="J11501"/>
      <c r="K11501"/>
      <c r="L11501"/>
      <c r="M11501"/>
      <c r="N11501"/>
      <c r="O11501"/>
      <c r="P11501"/>
      <c r="Q11501"/>
      <c r="R11501"/>
      <c r="S11501"/>
    </row>
    <row r="11502" spans="1:19">
      <c r="A11502"/>
      <c r="B11502"/>
      <c r="C11502"/>
      <c r="D11502"/>
      <c r="E11502"/>
      <c r="F11502"/>
      <c r="G11502"/>
      <c r="H11502"/>
      <c r="I11502"/>
      <c r="J11502"/>
      <c r="K11502"/>
      <c r="L11502"/>
      <c r="M11502"/>
      <c r="N11502"/>
      <c r="O11502"/>
      <c r="P11502"/>
      <c r="Q11502"/>
      <c r="R11502"/>
      <c r="S11502"/>
    </row>
    <row r="11503" spans="1:19">
      <c r="A11503"/>
      <c r="B11503"/>
      <c r="C11503"/>
      <c r="D11503"/>
      <c r="E11503"/>
      <c r="F11503"/>
      <c r="G11503"/>
      <c r="H11503"/>
      <c r="I11503"/>
      <c r="J11503"/>
      <c r="K11503"/>
      <c r="L11503"/>
      <c r="M11503"/>
      <c r="N11503"/>
      <c r="O11503"/>
      <c r="P11503"/>
      <c r="Q11503"/>
      <c r="R11503"/>
      <c r="S11503"/>
    </row>
    <row r="11504" spans="1:19">
      <c r="A11504"/>
      <c r="B11504"/>
      <c r="C11504"/>
      <c r="D11504"/>
      <c r="E11504"/>
      <c r="F11504"/>
      <c r="G11504"/>
      <c r="H11504"/>
      <c r="I11504"/>
      <c r="J11504"/>
      <c r="K11504"/>
      <c r="L11504"/>
      <c r="M11504"/>
      <c r="N11504"/>
      <c r="O11504"/>
      <c r="P11504"/>
      <c r="Q11504"/>
      <c r="R11504"/>
      <c r="S11504"/>
    </row>
    <row r="11505" spans="1:19">
      <c r="A11505"/>
      <c r="B11505"/>
      <c r="C11505"/>
      <c r="D11505"/>
      <c r="E11505"/>
      <c r="F11505"/>
      <c r="G11505"/>
      <c r="H11505"/>
      <c r="I11505"/>
      <c r="J11505"/>
      <c r="K11505"/>
      <c r="L11505"/>
      <c r="M11505"/>
      <c r="N11505"/>
      <c r="O11505"/>
      <c r="P11505"/>
      <c r="Q11505"/>
      <c r="R11505"/>
      <c r="S11505"/>
    </row>
    <row r="11506" spans="1:19">
      <c r="A11506"/>
      <c r="B11506"/>
      <c r="C11506"/>
      <c r="D11506"/>
      <c r="E11506"/>
      <c r="F11506"/>
      <c r="G11506"/>
      <c r="H11506"/>
      <c r="I11506"/>
      <c r="J11506"/>
      <c r="K11506"/>
      <c r="L11506"/>
      <c r="M11506"/>
      <c r="N11506"/>
      <c r="O11506"/>
      <c r="P11506"/>
      <c r="Q11506"/>
      <c r="R11506"/>
      <c r="S11506"/>
    </row>
    <row r="11507" spans="1:19">
      <c r="A11507"/>
      <c r="B11507"/>
      <c r="C11507"/>
      <c r="D11507"/>
      <c r="E11507"/>
      <c r="F11507"/>
      <c r="G11507"/>
      <c r="H11507"/>
      <c r="I11507"/>
      <c r="J11507"/>
      <c r="K11507"/>
      <c r="L11507"/>
      <c r="M11507"/>
      <c r="N11507"/>
      <c r="O11507"/>
      <c r="P11507"/>
      <c r="Q11507"/>
      <c r="R11507"/>
      <c r="S11507"/>
    </row>
    <row r="11508" spans="1:19">
      <c r="A11508"/>
      <c r="B11508"/>
      <c r="C11508"/>
      <c r="D11508"/>
      <c r="E11508"/>
      <c r="F11508"/>
      <c r="G11508"/>
      <c r="H11508"/>
      <c r="I11508"/>
      <c r="J11508"/>
      <c r="K11508"/>
      <c r="L11508"/>
      <c r="M11508"/>
      <c r="N11508"/>
      <c r="O11508"/>
      <c r="P11508"/>
      <c r="Q11508"/>
      <c r="R11508"/>
      <c r="S11508"/>
    </row>
    <row r="11509" spans="1:19">
      <c r="A11509"/>
      <c r="B11509"/>
      <c r="C11509"/>
      <c r="D11509"/>
      <c r="E11509"/>
      <c r="F11509"/>
      <c r="G11509"/>
      <c r="H11509"/>
      <c r="I11509"/>
      <c r="J11509"/>
      <c r="K11509"/>
      <c r="L11509"/>
      <c r="M11509"/>
      <c r="N11509"/>
      <c r="O11509"/>
      <c r="P11509"/>
      <c r="Q11509"/>
      <c r="R11509"/>
      <c r="S11509"/>
    </row>
    <row r="11510" spans="1:19">
      <c r="A11510"/>
      <c r="B11510"/>
      <c r="C11510"/>
      <c r="D11510"/>
      <c r="E11510"/>
      <c r="F11510"/>
      <c r="G11510"/>
      <c r="H11510"/>
      <c r="I11510"/>
      <c r="J11510"/>
      <c r="K11510"/>
      <c r="L11510"/>
      <c r="M11510"/>
      <c r="N11510"/>
      <c r="O11510"/>
      <c r="P11510"/>
      <c r="Q11510"/>
      <c r="R11510"/>
      <c r="S11510"/>
    </row>
    <row r="11511" spans="1:19">
      <c r="A11511"/>
      <c r="B11511"/>
      <c r="C11511"/>
      <c r="D11511"/>
      <c r="E11511"/>
      <c r="F11511"/>
      <c r="G11511"/>
      <c r="H11511"/>
      <c r="I11511"/>
      <c r="J11511"/>
      <c r="K11511"/>
      <c r="L11511"/>
      <c r="M11511"/>
      <c r="N11511"/>
      <c r="O11511"/>
      <c r="P11511"/>
      <c r="Q11511"/>
      <c r="R11511"/>
      <c r="S11511"/>
    </row>
    <row r="11512" spans="1:19">
      <c r="A11512"/>
      <c r="B11512"/>
      <c r="C11512"/>
      <c r="D11512"/>
      <c r="E11512"/>
      <c r="F11512"/>
      <c r="G11512"/>
      <c r="H11512"/>
      <c r="I11512"/>
      <c r="J11512"/>
      <c r="K11512"/>
      <c r="L11512"/>
      <c r="M11512"/>
      <c r="N11512"/>
      <c r="O11512"/>
      <c r="P11512"/>
      <c r="Q11512"/>
      <c r="R11512"/>
      <c r="S11512"/>
    </row>
    <row r="11513" spans="1:19">
      <c r="A11513"/>
      <c r="B11513"/>
      <c r="C11513"/>
      <c r="D11513"/>
      <c r="E11513"/>
      <c r="F11513"/>
      <c r="G11513"/>
      <c r="H11513"/>
      <c r="I11513"/>
      <c r="J11513"/>
      <c r="K11513"/>
      <c r="L11513"/>
      <c r="M11513"/>
      <c r="N11513"/>
      <c r="O11513"/>
      <c r="P11513"/>
      <c r="Q11513"/>
      <c r="R11513"/>
      <c r="S11513"/>
    </row>
    <row r="11514" spans="1:19">
      <c r="A11514"/>
      <c r="B11514"/>
      <c r="C11514"/>
      <c r="D11514"/>
      <c r="E11514"/>
      <c r="F11514"/>
      <c r="G11514"/>
      <c r="H11514"/>
      <c r="I11514"/>
      <c r="J11514"/>
      <c r="K11514"/>
      <c r="L11514"/>
      <c r="M11514"/>
      <c r="N11514"/>
      <c r="O11514"/>
      <c r="P11514"/>
      <c r="Q11514"/>
      <c r="R11514"/>
      <c r="S11514"/>
    </row>
    <row r="11515" spans="1:19">
      <c r="A11515"/>
      <c r="B11515"/>
      <c r="C11515"/>
      <c r="D11515"/>
      <c r="E11515"/>
      <c r="F11515"/>
      <c r="G11515"/>
      <c r="H11515"/>
      <c r="I11515"/>
      <c r="J11515"/>
      <c r="K11515"/>
      <c r="L11515"/>
      <c r="M11515"/>
      <c r="N11515"/>
      <c r="O11515"/>
      <c r="P11515"/>
      <c r="Q11515"/>
      <c r="R11515"/>
      <c r="S11515"/>
    </row>
    <row r="11516" spans="1:19">
      <c r="A11516"/>
      <c r="B11516"/>
      <c r="C11516"/>
      <c r="D11516"/>
      <c r="E11516"/>
      <c r="F11516"/>
      <c r="G11516"/>
      <c r="H11516"/>
      <c r="I11516"/>
      <c r="J11516"/>
      <c r="K11516"/>
      <c r="L11516"/>
      <c r="M11516"/>
      <c r="N11516"/>
      <c r="O11516"/>
      <c r="P11516"/>
      <c r="Q11516"/>
      <c r="R11516"/>
      <c r="S11516"/>
    </row>
    <row r="11517" spans="1:19">
      <c r="A11517"/>
      <c r="B11517"/>
      <c r="C11517"/>
      <c r="D11517"/>
      <c r="E11517"/>
      <c r="F11517"/>
      <c r="G11517"/>
      <c r="H11517"/>
      <c r="I11517"/>
      <c r="J11517"/>
      <c r="K11517"/>
      <c r="L11517"/>
      <c r="M11517"/>
      <c r="N11517"/>
      <c r="O11517"/>
      <c r="P11517"/>
      <c r="Q11517"/>
      <c r="R11517"/>
      <c r="S11517"/>
    </row>
    <row r="11518" spans="1:19">
      <c r="A11518"/>
      <c r="B11518"/>
      <c r="C11518"/>
      <c r="D11518"/>
      <c r="E11518"/>
      <c r="F11518"/>
      <c r="G11518"/>
      <c r="H11518"/>
      <c r="I11518"/>
      <c r="J11518"/>
      <c r="K11518"/>
      <c r="L11518"/>
      <c r="M11518"/>
      <c r="N11518"/>
      <c r="O11518"/>
      <c r="P11518"/>
      <c r="Q11518"/>
      <c r="R11518"/>
      <c r="S11518"/>
    </row>
    <row r="11519" spans="1:19">
      <c r="A11519"/>
      <c r="B11519"/>
      <c r="C11519"/>
      <c r="D11519"/>
      <c r="E11519"/>
      <c r="F11519"/>
      <c r="G11519"/>
      <c r="H11519"/>
      <c r="I11519"/>
      <c r="J11519"/>
      <c r="K11519"/>
      <c r="L11519"/>
      <c r="M11519"/>
      <c r="N11519"/>
      <c r="O11519"/>
      <c r="P11519"/>
      <c r="Q11519"/>
      <c r="R11519"/>
      <c r="S11519"/>
    </row>
    <row r="11520" spans="1:19">
      <c r="A11520"/>
      <c r="B11520"/>
      <c r="C11520"/>
      <c r="D11520"/>
      <c r="E11520"/>
      <c r="F11520"/>
      <c r="G11520"/>
      <c r="H11520"/>
      <c r="I11520"/>
      <c r="J11520"/>
      <c r="K11520"/>
      <c r="L11520"/>
      <c r="M11520"/>
      <c r="N11520"/>
      <c r="O11520"/>
      <c r="P11520"/>
      <c r="Q11520"/>
      <c r="R11520"/>
      <c r="S11520"/>
    </row>
    <row r="11521" spans="1:19">
      <c r="A11521"/>
      <c r="B11521"/>
      <c r="C11521"/>
      <c r="D11521"/>
      <c r="E11521"/>
      <c r="F11521"/>
      <c r="G11521"/>
      <c r="H11521"/>
      <c r="I11521"/>
      <c r="J11521"/>
      <c r="K11521"/>
      <c r="L11521"/>
      <c r="M11521"/>
      <c r="N11521"/>
      <c r="O11521"/>
      <c r="P11521"/>
      <c r="Q11521"/>
      <c r="R11521"/>
      <c r="S11521"/>
    </row>
    <row r="11522" spans="1:19">
      <c r="A11522"/>
      <c r="B11522"/>
      <c r="C11522"/>
      <c r="D11522"/>
      <c r="E11522"/>
      <c r="F11522"/>
      <c r="G11522"/>
      <c r="H11522"/>
      <c r="I11522"/>
      <c r="J11522"/>
      <c r="K11522"/>
      <c r="L11522"/>
      <c r="M11522"/>
      <c r="N11522"/>
      <c r="O11522"/>
      <c r="P11522"/>
      <c r="Q11522"/>
      <c r="R11522"/>
      <c r="S11522"/>
    </row>
    <row r="11523" spans="1:19">
      <c r="A11523"/>
      <c r="B11523"/>
      <c r="C11523"/>
      <c r="D11523"/>
      <c r="E11523"/>
      <c r="F11523"/>
      <c r="G11523"/>
      <c r="H11523"/>
      <c r="I11523"/>
      <c r="J11523"/>
      <c r="K11523"/>
      <c r="L11523"/>
      <c r="M11523"/>
      <c r="N11523"/>
      <c r="O11523"/>
      <c r="P11523"/>
      <c r="Q11523"/>
      <c r="R11523"/>
      <c r="S11523"/>
    </row>
    <row r="11524" spans="1:19">
      <c r="A11524"/>
      <c r="B11524"/>
      <c r="C11524"/>
      <c r="D11524"/>
      <c r="E11524"/>
      <c r="F11524"/>
      <c r="G11524"/>
      <c r="H11524"/>
      <c r="I11524"/>
      <c r="J11524"/>
      <c r="K11524"/>
      <c r="L11524"/>
      <c r="M11524"/>
      <c r="N11524"/>
      <c r="O11524"/>
      <c r="P11524"/>
      <c r="Q11524"/>
      <c r="R11524"/>
      <c r="S11524"/>
    </row>
    <row r="11525" spans="1:19">
      <c r="A11525"/>
      <c r="B11525"/>
      <c r="C11525"/>
      <c r="D11525"/>
      <c r="E11525"/>
      <c r="F11525"/>
      <c r="G11525"/>
      <c r="H11525"/>
      <c r="I11525"/>
      <c r="J11525"/>
      <c r="K11525"/>
      <c r="L11525"/>
      <c r="M11525"/>
      <c r="N11525"/>
      <c r="O11525"/>
      <c r="P11525"/>
      <c r="Q11525"/>
      <c r="R11525"/>
      <c r="S11525"/>
    </row>
    <row r="11526" spans="1:19">
      <c r="A11526"/>
      <c r="B11526"/>
      <c r="C11526"/>
      <c r="D11526"/>
      <c r="E11526"/>
      <c r="F11526"/>
      <c r="G11526"/>
      <c r="H11526"/>
      <c r="I11526"/>
      <c r="J11526"/>
      <c r="K11526"/>
      <c r="L11526"/>
      <c r="M11526"/>
      <c r="N11526"/>
      <c r="O11526"/>
      <c r="P11526"/>
      <c r="Q11526"/>
      <c r="R11526"/>
      <c r="S11526"/>
    </row>
    <row r="11527" spans="1:19">
      <c r="A11527"/>
      <c r="B11527"/>
      <c r="C11527"/>
      <c r="D11527"/>
      <c r="E11527"/>
      <c r="F11527"/>
      <c r="G11527"/>
      <c r="H11527"/>
      <c r="I11527"/>
      <c r="J11527"/>
      <c r="K11527"/>
      <c r="L11527"/>
      <c r="M11527"/>
      <c r="N11527"/>
      <c r="O11527"/>
      <c r="P11527"/>
      <c r="Q11527"/>
      <c r="R11527"/>
      <c r="S11527"/>
    </row>
    <row r="11528" spans="1:19">
      <c r="A11528"/>
      <c r="B11528"/>
      <c r="C11528"/>
      <c r="D11528"/>
      <c r="E11528"/>
      <c r="F11528"/>
      <c r="G11528"/>
      <c r="H11528"/>
      <c r="I11528"/>
      <c r="J11528"/>
      <c r="K11528"/>
      <c r="L11528"/>
      <c r="M11528"/>
      <c r="N11528"/>
      <c r="O11528"/>
      <c r="P11528"/>
      <c r="Q11528"/>
      <c r="R11528"/>
      <c r="S11528"/>
    </row>
    <row r="11529" spans="1:19">
      <c r="A11529"/>
      <c r="B11529"/>
      <c r="C11529"/>
      <c r="D11529"/>
      <c r="E11529"/>
      <c r="F11529"/>
      <c r="G11529"/>
      <c r="H11529"/>
      <c r="I11529"/>
      <c r="J11529"/>
      <c r="K11529"/>
      <c r="L11529"/>
      <c r="M11529"/>
      <c r="N11529"/>
      <c r="O11529"/>
      <c r="P11529"/>
      <c r="Q11529"/>
      <c r="R11529"/>
      <c r="S11529"/>
    </row>
    <row r="11530" spans="1:19">
      <c r="A11530"/>
      <c r="B11530"/>
      <c r="C11530"/>
      <c r="D11530"/>
      <c r="E11530"/>
      <c r="F11530"/>
      <c r="G11530"/>
      <c r="H11530"/>
      <c r="I11530"/>
      <c r="J11530"/>
      <c r="K11530"/>
      <c r="L11530"/>
      <c r="M11530"/>
      <c r="N11530"/>
      <c r="O11530"/>
      <c r="P11530"/>
      <c r="Q11530"/>
      <c r="R11530"/>
      <c r="S11530"/>
    </row>
    <row r="11531" spans="1:19">
      <c r="A11531"/>
      <c r="B11531"/>
      <c r="C11531"/>
      <c r="D11531"/>
      <c r="E11531"/>
      <c r="F11531"/>
      <c r="G11531"/>
      <c r="H11531"/>
      <c r="I11531"/>
      <c r="J11531"/>
      <c r="K11531"/>
      <c r="L11531"/>
      <c r="M11531"/>
      <c r="N11531"/>
      <c r="O11531"/>
      <c r="P11531"/>
      <c r="Q11531"/>
      <c r="R11531"/>
      <c r="S11531"/>
    </row>
    <row r="11532" spans="1:19">
      <c r="A11532"/>
      <c r="B11532"/>
      <c r="C11532"/>
      <c r="D11532"/>
      <c r="E11532"/>
      <c r="F11532"/>
      <c r="G11532"/>
      <c r="H11532"/>
      <c r="I11532"/>
      <c r="J11532"/>
      <c r="K11532"/>
      <c r="L11532"/>
      <c r="M11532"/>
      <c r="N11532"/>
      <c r="O11532"/>
      <c r="P11532"/>
      <c r="Q11532"/>
      <c r="R11532"/>
      <c r="S11532"/>
    </row>
    <row r="11533" spans="1:19">
      <c r="A11533"/>
      <c r="B11533"/>
      <c r="C11533"/>
      <c r="D11533"/>
      <c r="E11533"/>
      <c r="F11533"/>
      <c r="G11533"/>
      <c r="H11533"/>
      <c r="I11533"/>
      <c r="J11533"/>
      <c r="K11533"/>
      <c r="L11533"/>
      <c r="M11533"/>
      <c r="N11533"/>
      <c r="O11533"/>
      <c r="P11533"/>
      <c r="Q11533"/>
      <c r="R11533"/>
      <c r="S11533"/>
    </row>
    <row r="11534" spans="1:19">
      <c r="A11534"/>
      <c r="B11534"/>
      <c r="C11534"/>
      <c r="D11534"/>
      <c r="E11534"/>
      <c r="F11534"/>
      <c r="G11534"/>
      <c r="H11534"/>
      <c r="I11534"/>
      <c r="J11534"/>
      <c r="K11534"/>
      <c r="L11534"/>
      <c r="M11534"/>
      <c r="N11534"/>
      <c r="O11534"/>
      <c r="P11534"/>
      <c r="Q11534"/>
      <c r="R11534"/>
      <c r="S11534"/>
    </row>
    <row r="11535" spans="1:19">
      <c r="A11535"/>
      <c r="B11535"/>
      <c r="C11535"/>
      <c r="D11535"/>
      <c r="E11535"/>
      <c r="F11535"/>
      <c r="G11535"/>
      <c r="H11535"/>
      <c r="I11535"/>
      <c r="J11535"/>
      <c r="K11535"/>
      <c r="L11535"/>
      <c r="M11535"/>
      <c r="N11535"/>
      <c r="O11535"/>
      <c r="P11535"/>
      <c r="Q11535"/>
      <c r="R11535"/>
      <c r="S11535"/>
    </row>
    <row r="11536" spans="1:19">
      <c r="A11536"/>
      <c r="B11536"/>
      <c r="C11536"/>
      <c r="D11536"/>
      <c r="E11536"/>
      <c r="F11536"/>
      <c r="G11536"/>
      <c r="H11536"/>
      <c r="I11536"/>
      <c r="J11536"/>
      <c r="K11536"/>
      <c r="L11536"/>
      <c r="M11536"/>
      <c r="N11536"/>
      <c r="O11536"/>
      <c r="P11536"/>
      <c r="Q11536"/>
      <c r="R11536"/>
      <c r="S11536"/>
    </row>
    <row r="11537" spans="1:19">
      <c r="A11537"/>
      <c r="B11537"/>
      <c r="C11537"/>
      <c r="D11537"/>
      <c r="E11537"/>
      <c r="F11537"/>
      <c r="G11537"/>
      <c r="H11537"/>
      <c r="I11537"/>
      <c r="J11537"/>
      <c r="K11537"/>
      <c r="L11537"/>
      <c r="M11537"/>
      <c r="N11537"/>
      <c r="O11537"/>
      <c r="P11537"/>
      <c r="Q11537"/>
      <c r="R11537"/>
      <c r="S11537"/>
    </row>
    <row r="11538" spans="1:19">
      <c r="A11538"/>
      <c r="B11538"/>
      <c r="C11538"/>
      <c r="D11538"/>
      <c r="E11538"/>
      <c r="F11538"/>
      <c r="G11538"/>
      <c r="H11538"/>
      <c r="I11538"/>
      <c r="J11538"/>
      <c r="K11538"/>
      <c r="L11538"/>
      <c r="M11538"/>
      <c r="N11538"/>
      <c r="O11538"/>
      <c r="P11538"/>
      <c r="Q11538"/>
      <c r="R11538"/>
      <c r="S11538"/>
    </row>
    <row r="11539" spans="1:19">
      <c r="A11539"/>
      <c r="B11539"/>
      <c r="C11539"/>
      <c r="D11539"/>
      <c r="E11539"/>
      <c r="F11539"/>
      <c r="G11539"/>
      <c r="H11539"/>
      <c r="I11539"/>
      <c r="J11539"/>
      <c r="K11539"/>
      <c r="L11539"/>
      <c r="M11539"/>
      <c r="N11539"/>
      <c r="O11539"/>
      <c r="P11539"/>
      <c r="Q11539"/>
      <c r="R11539"/>
      <c r="S11539"/>
    </row>
    <row r="11540" spans="1:19">
      <c r="A11540"/>
      <c r="B11540"/>
      <c r="C11540"/>
      <c r="D11540"/>
      <c r="E11540"/>
      <c r="F11540"/>
      <c r="G11540"/>
      <c r="H11540"/>
      <c r="I11540"/>
      <c r="J11540"/>
      <c r="K11540"/>
      <c r="L11540"/>
      <c r="M11540"/>
      <c r="N11540"/>
      <c r="O11540"/>
      <c r="P11540"/>
      <c r="Q11540"/>
      <c r="R11540"/>
      <c r="S11540"/>
    </row>
    <row r="11541" spans="1:19">
      <c r="A11541"/>
      <c r="B11541"/>
      <c r="C11541"/>
      <c r="D11541"/>
      <c r="E11541"/>
      <c r="F11541"/>
      <c r="G11541"/>
      <c r="H11541"/>
      <c r="I11541"/>
      <c r="J11541"/>
      <c r="K11541"/>
      <c r="L11541"/>
      <c r="M11541"/>
      <c r="N11541"/>
      <c r="O11541"/>
      <c r="P11541"/>
      <c r="Q11541"/>
      <c r="R11541"/>
      <c r="S11541"/>
    </row>
    <row r="11542" spans="1:19">
      <c r="A11542"/>
      <c r="B11542"/>
      <c r="C11542"/>
      <c r="D11542"/>
      <c r="E11542"/>
      <c r="F11542"/>
      <c r="G11542"/>
      <c r="H11542"/>
      <c r="I11542"/>
      <c r="J11542"/>
      <c r="K11542"/>
      <c r="L11542"/>
      <c r="M11542"/>
      <c r="N11542"/>
      <c r="O11542"/>
      <c r="P11542"/>
      <c r="Q11542"/>
      <c r="R11542"/>
      <c r="S11542"/>
    </row>
    <row r="11543" spans="1:19">
      <c r="A11543"/>
      <c r="B11543"/>
      <c r="C11543"/>
      <c r="D11543"/>
      <c r="E11543"/>
      <c r="F11543"/>
      <c r="G11543"/>
      <c r="H11543"/>
      <c r="I11543"/>
      <c r="J11543"/>
      <c r="K11543"/>
      <c r="L11543"/>
      <c r="M11543"/>
      <c r="N11543"/>
      <c r="O11543"/>
      <c r="P11543"/>
      <c r="Q11543"/>
      <c r="R11543"/>
      <c r="S11543"/>
    </row>
    <row r="11544" spans="1:19">
      <c r="A11544"/>
      <c r="B11544"/>
      <c r="C11544"/>
      <c r="D11544"/>
      <c r="E11544"/>
      <c r="F11544"/>
      <c r="G11544"/>
      <c r="H11544"/>
      <c r="I11544"/>
      <c r="J11544"/>
      <c r="K11544"/>
      <c r="L11544"/>
      <c r="M11544"/>
      <c r="N11544"/>
      <c r="O11544"/>
      <c r="P11544"/>
      <c r="Q11544"/>
      <c r="R11544"/>
      <c r="S11544"/>
    </row>
    <row r="11545" spans="1:19">
      <c r="A11545"/>
      <c r="B11545"/>
      <c r="C11545"/>
      <c r="D11545"/>
      <c r="E11545"/>
      <c r="F11545"/>
      <c r="G11545"/>
      <c r="H11545"/>
      <c r="I11545"/>
      <c r="J11545"/>
      <c r="K11545"/>
      <c r="L11545"/>
      <c r="M11545"/>
      <c r="N11545"/>
      <c r="O11545"/>
      <c r="P11545"/>
      <c r="Q11545"/>
      <c r="R11545"/>
      <c r="S11545"/>
    </row>
    <row r="11546" spans="1:19">
      <c r="A11546"/>
      <c r="B11546"/>
      <c r="C11546"/>
      <c r="D11546"/>
      <c r="E11546"/>
      <c r="F11546"/>
      <c r="G11546"/>
      <c r="H11546"/>
      <c r="I11546"/>
      <c r="J11546"/>
      <c r="K11546"/>
      <c r="L11546"/>
      <c r="M11546"/>
      <c r="N11546"/>
      <c r="O11546"/>
      <c r="P11546"/>
      <c r="Q11546"/>
      <c r="R11546"/>
      <c r="S11546"/>
    </row>
    <row r="11547" spans="1:19">
      <c r="A11547"/>
      <c r="B11547"/>
      <c r="C11547"/>
      <c r="D11547"/>
      <c r="E11547"/>
      <c r="F11547"/>
      <c r="G11547"/>
      <c r="H11547"/>
      <c r="I11547"/>
      <c r="J11547"/>
      <c r="K11547"/>
      <c r="L11547"/>
      <c r="M11547"/>
      <c r="N11547"/>
      <c r="O11547"/>
      <c r="P11547"/>
      <c r="Q11547"/>
      <c r="R11547"/>
      <c r="S11547"/>
    </row>
    <row r="11548" spans="1:19">
      <c r="A11548"/>
      <c r="B11548"/>
      <c r="C11548"/>
      <c r="D11548"/>
      <c r="E11548"/>
      <c r="F11548"/>
      <c r="G11548"/>
      <c r="H11548"/>
      <c r="I11548"/>
      <c r="J11548"/>
      <c r="K11548"/>
      <c r="L11548"/>
      <c r="M11548"/>
      <c r="N11548"/>
      <c r="O11548"/>
      <c r="P11548"/>
      <c r="Q11548"/>
      <c r="R11548"/>
      <c r="S11548"/>
    </row>
    <row r="11549" spans="1:19">
      <c r="A11549"/>
      <c r="B11549"/>
      <c r="C11549"/>
      <c r="D11549"/>
      <c r="E11549"/>
      <c r="F11549"/>
      <c r="G11549"/>
      <c r="H11549"/>
      <c r="I11549"/>
      <c r="J11549"/>
      <c r="K11549"/>
      <c r="L11549"/>
      <c r="M11549"/>
      <c r="N11549"/>
      <c r="O11549"/>
      <c r="P11549"/>
      <c r="Q11549"/>
      <c r="R11549"/>
      <c r="S11549"/>
    </row>
    <row r="11550" spans="1:19">
      <c r="A11550"/>
      <c r="B11550"/>
      <c r="C11550"/>
      <c r="D11550"/>
      <c r="E11550"/>
      <c r="F11550"/>
      <c r="G11550"/>
      <c r="H11550"/>
      <c r="I11550"/>
      <c r="J11550"/>
      <c r="K11550"/>
      <c r="L11550"/>
      <c r="M11550"/>
      <c r="N11550"/>
      <c r="O11550"/>
      <c r="P11550"/>
      <c r="Q11550"/>
      <c r="R11550"/>
      <c r="S11550"/>
    </row>
    <row r="11551" spans="1:19">
      <c r="A11551"/>
      <c r="B11551"/>
      <c r="C11551"/>
      <c r="D11551"/>
      <c r="E11551"/>
      <c r="F11551"/>
      <c r="G11551"/>
      <c r="H11551"/>
      <c r="I11551"/>
      <c r="J11551"/>
      <c r="K11551"/>
      <c r="L11551"/>
      <c r="M11551"/>
      <c r="N11551"/>
      <c r="O11551"/>
      <c r="P11551"/>
      <c r="Q11551"/>
      <c r="R11551"/>
      <c r="S11551"/>
    </row>
    <row r="11552" spans="1:19">
      <c r="A11552"/>
      <c r="B11552"/>
      <c r="C11552"/>
      <c r="D11552"/>
      <c r="E11552"/>
      <c r="F11552"/>
      <c r="G11552"/>
      <c r="H11552"/>
      <c r="I11552"/>
      <c r="J11552"/>
      <c r="K11552"/>
      <c r="L11552"/>
      <c r="M11552"/>
      <c r="N11552"/>
      <c r="O11552"/>
      <c r="P11552"/>
      <c r="Q11552"/>
      <c r="R11552"/>
      <c r="S11552"/>
    </row>
    <row r="11553" spans="1:19">
      <c r="A11553"/>
      <c r="B11553"/>
      <c r="C11553"/>
      <c r="D11553"/>
      <c r="E11553"/>
      <c r="F11553"/>
      <c r="G11553"/>
      <c r="H11553"/>
      <c r="I11553"/>
      <c r="J11553"/>
      <c r="K11553"/>
      <c r="L11553"/>
      <c r="M11553"/>
      <c r="N11553"/>
      <c r="O11553"/>
      <c r="P11553"/>
      <c r="Q11553"/>
      <c r="R11553"/>
      <c r="S11553"/>
    </row>
    <row r="11554" spans="1:19">
      <c r="A11554"/>
      <c r="B11554"/>
      <c r="C11554"/>
      <c r="D11554"/>
      <c r="E11554"/>
      <c r="F11554"/>
      <c r="G11554"/>
      <c r="H11554"/>
      <c r="I11554"/>
      <c r="J11554"/>
      <c r="K11554"/>
      <c r="L11554"/>
      <c r="M11554"/>
      <c r="N11554"/>
      <c r="O11554"/>
      <c r="P11554"/>
      <c r="Q11554"/>
      <c r="R11554"/>
      <c r="S11554"/>
    </row>
    <row r="11555" spans="1:19">
      <c r="A11555"/>
      <c r="B11555"/>
      <c r="C11555"/>
      <c r="D11555"/>
      <c r="E11555"/>
      <c r="F11555"/>
      <c r="G11555"/>
      <c r="H11555"/>
      <c r="I11555"/>
      <c r="J11555"/>
      <c r="K11555"/>
      <c r="L11555"/>
      <c r="M11555"/>
      <c r="N11555"/>
      <c r="O11555"/>
      <c r="P11555"/>
      <c r="Q11555"/>
      <c r="R11555"/>
      <c r="S11555"/>
    </row>
    <row r="11556" spans="1:19">
      <c r="A11556"/>
      <c r="B11556"/>
      <c r="C11556"/>
      <c r="D11556"/>
      <c r="E11556"/>
      <c r="F11556"/>
      <c r="G11556"/>
      <c r="H11556"/>
      <c r="I11556"/>
      <c r="J11556"/>
      <c r="K11556"/>
      <c r="L11556"/>
      <c r="M11556"/>
      <c r="N11556"/>
      <c r="O11556"/>
      <c r="P11556"/>
      <c r="Q11556"/>
      <c r="R11556"/>
      <c r="S11556"/>
    </row>
    <row r="11557" spans="1:19">
      <c r="A11557"/>
      <c r="B11557"/>
      <c r="C11557"/>
      <c r="D11557"/>
      <c r="E11557"/>
      <c r="F11557"/>
      <c r="G11557"/>
      <c r="H11557"/>
      <c r="I11557"/>
      <c r="J11557"/>
      <c r="K11557"/>
      <c r="L11557"/>
      <c r="M11557"/>
      <c r="N11557"/>
      <c r="O11557"/>
      <c r="P11557"/>
      <c r="Q11557"/>
      <c r="R11557"/>
      <c r="S11557"/>
    </row>
    <row r="11558" spans="1:19">
      <c r="A11558"/>
      <c r="B11558"/>
      <c r="C11558"/>
      <c r="D11558"/>
      <c r="E11558"/>
      <c r="F11558"/>
      <c r="G11558"/>
      <c r="H11558"/>
      <c r="I11558"/>
      <c r="J11558"/>
      <c r="K11558"/>
      <c r="L11558"/>
      <c r="M11558"/>
      <c r="N11558"/>
      <c r="O11558"/>
      <c r="P11558"/>
      <c r="Q11558"/>
      <c r="R11558"/>
      <c r="S11558"/>
    </row>
    <row r="11559" spans="1:19">
      <c r="A11559"/>
      <c r="B11559"/>
      <c r="C11559"/>
      <c r="D11559"/>
      <c r="E11559"/>
      <c r="F11559"/>
      <c r="G11559"/>
      <c r="H11559"/>
      <c r="I11559"/>
      <c r="J11559"/>
      <c r="K11559"/>
      <c r="L11559"/>
      <c r="M11559"/>
      <c r="N11559"/>
      <c r="O11559"/>
      <c r="P11559"/>
      <c r="Q11559"/>
      <c r="R11559"/>
      <c r="S11559"/>
    </row>
    <row r="11560" spans="1:19">
      <c r="A11560"/>
      <c r="B11560"/>
      <c r="C11560"/>
      <c r="D11560"/>
      <c r="E11560"/>
      <c r="F11560"/>
      <c r="G11560"/>
      <c r="H11560"/>
      <c r="I11560"/>
      <c r="J11560"/>
      <c r="K11560"/>
      <c r="L11560"/>
      <c r="M11560"/>
      <c r="N11560"/>
      <c r="O11560"/>
      <c r="P11560"/>
      <c r="Q11560"/>
      <c r="R11560"/>
      <c r="S11560"/>
    </row>
    <row r="11561" spans="1:19">
      <c r="A11561"/>
      <c r="B11561"/>
      <c r="C11561"/>
      <c r="D11561"/>
      <c r="E11561"/>
      <c r="F11561"/>
      <c r="G11561"/>
      <c r="H11561"/>
      <c r="I11561"/>
      <c r="J11561"/>
      <c r="K11561"/>
      <c r="L11561"/>
      <c r="M11561"/>
      <c r="N11561"/>
      <c r="O11561"/>
      <c r="P11561"/>
      <c r="Q11561"/>
      <c r="R11561"/>
      <c r="S11561"/>
    </row>
    <row r="11562" spans="1:19">
      <c r="A11562"/>
      <c r="B11562"/>
      <c r="C11562"/>
      <c r="D11562"/>
      <c r="E11562"/>
      <c r="F11562"/>
      <c r="G11562"/>
      <c r="H11562"/>
      <c r="I11562"/>
      <c r="J11562"/>
      <c r="K11562"/>
      <c r="L11562"/>
      <c r="M11562"/>
      <c r="N11562"/>
      <c r="O11562"/>
      <c r="P11562"/>
      <c r="Q11562"/>
      <c r="R11562"/>
      <c r="S11562"/>
    </row>
    <row r="11563" spans="1:19">
      <c r="A11563"/>
      <c r="B11563"/>
      <c r="C11563"/>
      <c r="D11563"/>
      <c r="E11563"/>
      <c r="F11563"/>
      <c r="G11563"/>
      <c r="H11563"/>
      <c r="I11563"/>
      <c r="J11563"/>
      <c r="K11563"/>
      <c r="L11563"/>
      <c r="M11563"/>
      <c r="N11563"/>
      <c r="O11563"/>
      <c r="P11563"/>
      <c r="Q11563"/>
      <c r="R11563"/>
      <c r="S11563"/>
    </row>
    <row r="11564" spans="1:19">
      <c r="A11564"/>
      <c r="B11564"/>
      <c r="C11564"/>
      <c r="D11564"/>
      <c r="E11564"/>
      <c r="F11564"/>
      <c r="G11564"/>
      <c r="H11564"/>
      <c r="I11564"/>
      <c r="J11564"/>
      <c r="K11564"/>
      <c r="L11564"/>
      <c r="M11564"/>
      <c r="N11564"/>
      <c r="O11564"/>
      <c r="P11564"/>
      <c r="Q11564"/>
      <c r="R11564"/>
      <c r="S11564"/>
    </row>
    <row r="11565" spans="1:19">
      <c r="A11565"/>
      <c r="B11565"/>
      <c r="C11565"/>
      <c r="D11565"/>
      <c r="E11565"/>
      <c r="F11565"/>
      <c r="G11565"/>
      <c r="H11565"/>
      <c r="I11565"/>
      <c r="J11565"/>
      <c r="K11565"/>
      <c r="L11565"/>
      <c r="M11565"/>
      <c r="N11565"/>
      <c r="O11565"/>
      <c r="P11565"/>
      <c r="Q11565"/>
      <c r="R11565"/>
      <c r="S11565"/>
    </row>
    <row r="11566" spans="1:19">
      <c r="A11566"/>
      <c r="B11566"/>
      <c r="C11566"/>
      <c r="D11566"/>
      <c r="E11566"/>
      <c r="F11566"/>
      <c r="G11566"/>
      <c r="H11566"/>
      <c r="I11566"/>
      <c r="J11566"/>
      <c r="K11566"/>
      <c r="L11566"/>
      <c r="M11566"/>
      <c r="N11566"/>
      <c r="O11566"/>
      <c r="P11566"/>
      <c r="Q11566"/>
      <c r="R11566"/>
      <c r="S11566"/>
    </row>
    <row r="11567" spans="1:19">
      <c r="A11567"/>
      <c r="B11567"/>
      <c r="C11567"/>
      <c r="D11567"/>
      <c r="E11567"/>
      <c r="F11567"/>
      <c r="G11567"/>
      <c r="H11567"/>
      <c r="I11567"/>
      <c r="J11567"/>
      <c r="K11567"/>
      <c r="L11567"/>
      <c r="M11567"/>
      <c r="N11567"/>
      <c r="O11567"/>
      <c r="P11567"/>
      <c r="Q11567"/>
      <c r="R11567"/>
      <c r="S11567"/>
    </row>
    <row r="11568" spans="1:19">
      <c r="A11568"/>
      <c r="B11568"/>
      <c r="C11568"/>
      <c r="D11568"/>
      <c r="E11568"/>
      <c r="F11568"/>
      <c r="G11568"/>
      <c r="H11568"/>
      <c r="I11568"/>
      <c r="J11568"/>
      <c r="K11568"/>
      <c r="L11568"/>
      <c r="M11568"/>
      <c r="N11568"/>
      <c r="O11568"/>
      <c r="P11568"/>
      <c r="Q11568"/>
      <c r="R11568"/>
      <c r="S11568"/>
    </row>
    <row r="11569" spans="1:19">
      <c r="A11569"/>
      <c r="B11569"/>
      <c r="C11569"/>
      <c r="D11569"/>
      <c r="E11569"/>
      <c r="F11569"/>
      <c r="G11569"/>
      <c r="H11569"/>
      <c r="I11569"/>
      <c r="J11569"/>
      <c r="K11569"/>
      <c r="L11569"/>
      <c r="M11569"/>
      <c r="N11569"/>
      <c r="O11569"/>
      <c r="P11569"/>
      <c r="Q11569"/>
      <c r="R11569"/>
      <c r="S11569"/>
    </row>
    <row r="11570" spans="1:19">
      <c r="A11570"/>
      <c r="B11570"/>
      <c r="C11570"/>
      <c r="D11570"/>
      <c r="E11570"/>
      <c r="F11570"/>
      <c r="G11570"/>
      <c r="H11570"/>
      <c r="I11570"/>
      <c r="J11570"/>
      <c r="K11570"/>
      <c r="L11570"/>
      <c r="M11570"/>
      <c r="N11570"/>
      <c r="O11570"/>
      <c r="P11570"/>
      <c r="Q11570"/>
      <c r="R11570"/>
      <c r="S11570"/>
    </row>
    <row r="11571" spans="1:19">
      <c r="A11571"/>
      <c r="B11571"/>
      <c r="C11571"/>
      <c r="D11571"/>
      <c r="E11571"/>
      <c r="F11571"/>
      <c r="G11571"/>
      <c r="H11571"/>
      <c r="I11571"/>
      <c r="J11571"/>
      <c r="K11571"/>
      <c r="L11571"/>
      <c r="M11571"/>
      <c r="N11571"/>
      <c r="O11571"/>
      <c r="P11571"/>
      <c r="Q11571"/>
      <c r="R11571"/>
      <c r="S11571"/>
    </row>
    <row r="11572" spans="1:19">
      <c r="A11572"/>
      <c r="B11572"/>
      <c r="C11572"/>
      <c r="D11572"/>
      <c r="E11572"/>
      <c r="F11572"/>
      <c r="G11572"/>
      <c r="H11572"/>
      <c r="I11572"/>
      <c r="J11572"/>
      <c r="K11572"/>
      <c r="L11572"/>
      <c r="M11572"/>
      <c r="N11572"/>
      <c r="O11572"/>
      <c r="P11572"/>
      <c r="Q11572"/>
      <c r="R11572"/>
      <c r="S11572"/>
    </row>
    <row r="11573" spans="1:19">
      <c r="A11573"/>
      <c r="B11573"/>
      <c r="C11573"/>
      <c r="D11573"/>
      <c r="E11573"/>
      <c r="F11573"/>
      <c r="G11573"/>
      <c r="H11573"/>
      <c r="I11573"/>
      <c r="J11573"/>
      <c r="K11573"/>
      <c r="L11573"/>
      <c r="M11573"/>
      <c r="N11573"/>
      <c r="O11573"/>
      <c r="P11573"/>
      <c r="Q11573"/>
      <c r="R11573"/>
      <c r="S11573"/>
    </row>
    <row r="11574" spans="1:19">
      <c r="A11574"/>
      <c r="B11574"/>
      <c r="C11574"/>
      <c r="D11574"/>
      <c r="E11574"/>
      <c r="F11574"/>
      <c r="G11574"/>
      <c r="H11574"/>
      <c r="I11574"/>
      <c r="J11574"/>
      <c r="K11574"/>
      <c r="L11574"/>
      <c r="M11574"/>
      <c r="N11574"/>
      <c r="O11574"/>
      <c r="P11574"/>
      <c r="Q11574"/>
      <c r="R11574"/>
      <c r="S11574"/>
    </row>
    <row r="11575" spans="1:19">
      <c r="A11575"/>
      <c r="B11575"/>
      <c r="C11575"/>
      <c r="D11575"/>
      <c r="E11575"/>
      <c r="F11575"/>
      <c r="G11575"/>
      <c r="H11575"/>
      <c r="I11575"/>
      <c r="J11575"/>
      <c r="K11575"/>
      <c r="L11575"/>
      <c r="M11575"/>
      <c r="N11575"/>
      <c r="O11575"/>
      <c r="P11575"/>
      <c r="Q11575"/>
      <c r="R11575"/>
      <c r="S11575"/>
    </row>
    <row r="11576" spans="1:19">
      <c r="A11576"/>
      <c r="B11576"/>
      <c r="C11576"/>
      <c r="D11576"/>
      <c r="E11576"/>
      <c r="F11576"/>
      <c r="G11576"/>
      <c r="H11576"/>
      <c r="I11576"/>
      <c r="J11576"/>
      <c r="K11576"/>
      <c r="L11576"/>
      <c r="M11576"/>
      <c r="N11576"/>
      <c r="O11576"/>
      <c r="P11576"/>
      <c r="Q11576"/>
      <c r="R11576"/>
      <c r="S11576"/>
    </row>
    <row r="11577" spans="1:19">
      <c r="A11577"/>
      <c r="B11577"/>
      <c r="C11577"/>
      <c r="D11577"/>
      <c r="E11577"/>
      <c r="F11577"/>
      <c r="G11577"/>
      <c r="H11577"/>
      <c r="I11577"/>
      <c r="J11577"/>
      <c r="K11577"/>
      <c r="L11577"/>
      <c r="M11577"/>
      <c r="N11577"/>
      <c r="O11577"/>
      <c r="P11577"/>
      <c r="Q11577"/>
      <c r="R11577"/>
      <c r="S11577"/>
    </row>
    <row r="11578" spans="1:19">
      <c r="A11578"/>
      <c r="B11578"/>
      <c r="C11578"/>
      <c r="D11578"/>
      <c r="E11578"/>
      <c r="F11578"/>
      <c r="G11578"/>
      <c r="H11578"/>
      <c r="I11578"/>
      <c r="J11578"/>
      <c r="K11578"/>
      <c r="L11578"/>
      <c r="M11578"/>
      <c r="N11578"/>
      <c r="O11578"/>
      <c r="P11578"/>
      <c r="Q11578"/>
      <c r="R11578"/>
      <c r="S11578"/>
    </row>
    <row r="11579" spans="1:19">
      <c r="A11579"/>
      <c r="B11579"/>
      <c r="C11579"/>
      <c r="D11579"/>
      <c r="E11579"/>
      <c r="F11579"/>
      <c r="G11579"/>
      <c r="H11579"/>
      <c r="I11579"/>
      <c r="J11579"/>
      <c r="K11579"/>
      <c r="L11579"/>
      <c r="M11579"/>
      <c r="N11579"/>
      <c r="O11579"/>
      <c r="P11579"/>
      <c r="Q11579"/>
      <c r="R11579"/>
      <c r="S11579"/>
    </row>
    <row r="11580" spans="1:19">
      <c r="A11580"/>
      <c r="B11580"/>
      <c r="C11580"/>
      <c r="D11580"/>
      <c r="E11580"/>
      <c r="F11580"/>
      <c r="G11580"/>
      <c r="H11580"/>
      <c r="I11580"/>
      <c r="J11580"/>
      <c r="K11580"/>
      <c r="L11580"/>
      <c r="M11580"/>
      <c r="N11580"/>
      <c r="O11580"/>
      <c r="P11580"/>
      <c r="Q11580"/>
      <c r="R11580"/>
      <c r="S11580"/>
    </row>
    <row r="11581" spans="1:19">
      <c r="A11581"/>
      <c r="B11581"/>
      <c r="C11581"/>
      <c r="D11581"/>
      <c r="E11581"/>
      <c r="F11581"/>
      <c r="G11581"/>
      <c r="H11581"/>
      <c r="I11581"/>
      <c r="J11581"/>
      <c r="K11581"/>
      <c r="L11581"/>
      <c r="M11581"/>
      <c r="N11581"/>
      <c r="O11581"/>
      <c r="P11581"/>
      <c r="Q11581"/>
      <c r="R11581"/>
      <c r="S11581"/>
    </row>
    <row r="11582" spans="1:19">
      <c r="A11582"/>
      <c r="B11582"/>
      <c r="C11582"/>
      <c r="D11582"/>
      <c r="E11582"/>
      <c r="F11582"/>
      <c r="G11582"/>
      <c r="H11582"/>
      <c r="I11582"/>
      <c r="J11582"/>
      <c r="K11582"/>
      <c r="L11582"/>
      <c r="M11582"/>
      <c r="N11582"/>
      <c r="O11582"/>
      <c r="P11582"/>
      <c r="Q11582"/>
      <c r="R11582"/>
      <c r="S11582"/>
    </row>
    <row r="11583" spans="1:19">
      <c r="A11583"/>
      <c r="B11583"/>
      <c r="C11583"/>
      <c r="D11583"/>
      <c r="E11583"/>
      <c r="F11583"/>
      <c r="G11583"/>
      <c r="H11583"/>
      <c r="I11583"/>
      <c r="J11583"/>
      <c r="K11583"/>
      <c r="L11583"/>
      <c r="M11583"/>
      <c r="N11583"/>
      <c r="O11583"/>
      <c r="P11583"/>
      <c r="Q11583"/>
      <c r="R11583"/>
      <c r="S11583"/>
    </row>
    <row r="11584" spans="1:19">
      <c r="A11584"/>
      <c r="B11584"/>
      <c r="C11584"/>
      <c r="D11584"/>
      <c r="E11584"/>
      <c r="F11584"/>
      <c r="G11584"/>
      <c r="H11584"/>
      <c r="I11584"/>
      <c r="J11584"/>
      <c r="K11584"/>
      <c r="L11584"/>
      <c r="M11584"/>
      <c r="N11584"/>
      <c r="O11584"/>
      <c r="P11584"/>
      <c r="Q11584"/>
      <c r="R11584"/>
      <c r="S11584"/>
    </row>
    <row r="11585" spans="1:19">
      <c r="A11585"/>
      <c r="B11585"/>
      <c r="C11585"/>
      <c r="D11585"/>
      <c r="E11585"/>
      <c r="F11585"/>
      <c r="G11585"/>
      <c r="H11585"/>
      <c r="I11585"/>
      <c r="J11585"/>
      <c r="K11585"/>
      <c r="L11585"/>
      <c r="M11585"/>
      <c r="N11585"/>
      <c r="O11585"/>
      <c r="P11585"/>
      <c r="Q11585"/>
      <c r="R11585"/>
      <c r="S11585"/>
    </row>
    <row r="11586" spans="1:19">
      <c r="A11586"/>
      <c r="B11586"/>
      <c r="C11586"/>
      <c r="D11586"/>
      <c r="E11586"/>
      <c r="F11586"/>
      <c r="G11586"/>
      <c r="H11586"/>
      <c r="I11586"/>
      <c r="J11586"/>
      <c r="K11586"/>
      <c r="L11586"/>
      <c r="M11586"/>
      <c r="N11586"/>
      <c r="O11586"/>
      <c r="P11586"/>
      <c r="Q11586"/>
      <c r="R11586"/>
      <c r="S11586"/>
    </row>
    <row r="11587" spans="1:19">
      <c r="A11587"/>
      <c r="B11587"/>
      <c r="C11587"/>
      <c r="D11587"/>
      <c r="E11587"/>
      <c r="F11587"/>
      <c r="G11587"/>
      <c r="H11587"/>
      <c r="I11587"/>
      <c r="J11587"/>
      <c r="K11587"/>
      <c r="L11587"/>
      <c r="M11587"/>
      <c r="N11587"/>
      <c r="O11587"/>
      <c r="P11587"/>
      <c r="Q11587"/>
      <c r="R11587"/>
      <c r="S11587"/>
    </row>
    <row r="11588" spans="1:19">
      <c r="A11588"/>
      <c r="B11588"/>
      <c r="C11588"/>
      <c r="D11588"/>
      <c r="E11588"/>
      <c r="F11588"/>
      <c r="G11588"/>
      <c r="H11588"/>
      <c r="I11588"/>
      <c r="J11588"/>
      <c r="K11588"/>
      <c r="L11588"/>
      <c r="M11588"/>
      <c r="N11588"/>
      <c r="O11588"/>
      <c r="P11588"/>
      <c r="Q11588"/>
      <c r="R11588"/>
      <c r="S11588"/>
    </row>
    <row r="11589" spans="1:19">
      <c r="A11589"/>
      <c r="B11589"/>
      <c r="C11589"/>
      <c r="D11589"/>
      <c r="E11589"/>
      <c r="F11589"/>
      <c r="G11589"/>
      <c r="H11589"/>
      <c r="I11589"/>
      <c r="J11589"/>
      <c r="K11589"/>
      <c r="L11589"/>
      <c r="M11589"/>
      <c r="N11589"/>
      <c r="O11589"/>
      <c r="P11589"/>
      <c r="Q11589"/>
      <c r="R11589"/>
      <c r="S11589"/>
    </row>
    <row r="11590" spans="1:19">
      <c r="A11590"/>
      <c r="B11590"/>
      <c r="C11590"/>
      <c r="D11590"/>
      <c r="E11590"/>
      <c r="F11590"/>
      <c r="G11590"/>
      <c r="H11590"/>
      <c r="I11590"/>
      <c r="J11590"/>
      <c r="K11590"/>
      <c r="L11590"/>
      <c r="M11590"/>
      <c r="N11590"/>
      <c r="O11590"/>
      <c r="P11590"/>
      <c r="Q11590"/>
      <c r="R11590"/>
      <c r="S11590"/>
    </row>
    <row r="11591" spans="1:19">
      <c r="A11591"/>
      <c r="B11591"/>
      <c r="C11591"/>
      <c r="D11591"/>
      <c r="E11591"/>
      <c r="F11591"/>
      <c r="G11591"/>
      <c r="H11591"/>
      <c r="I11591"/>
      <c r="J11591"/>
      <c r="K11591"/>
      <c r="L11591"/>
      <c r="M11591"/>
      <c r="N11591"/>
      <c r="O11591"/>
      <c r="P11591"/>
      <c r="Q11591"/>
      <c r="R11591"/>
      <c r="S11591"/>
    </row>
    <row r="11592" spans="1:19">
      <c r="A11592"/>
      <c r="B11592"/>
      <c r="C11592"/>
      <c r="D11592"/>
      <c r="E11592"/>
      <c r="F11592"/>
      <c r="G11592"/>
      <c r="H11592"/>
      <c r="I11592"/>
      <c r="J11592"/>
      <c r="K11592"/>
      <c r="L11592"/>
      <c r="M11592"/>
      <c r="N11592"/>
      <c r="O11592"/>
      <c r="P11592"/>
      <c r="Q11592"/>
      <c r="R11592"/>
      <c r="S11592"/>
    </row>
    <row r="11593" spans="1:19">
      <c r="A11593"/>
      <c r="B11593"/>
      <c r="C11593"/>
      <c r="D11593"/>
      <c r="E11593"/>
      <c r="F11593"/>
      <c r="G11593"/>
      <c r="H11593"/>
      <c r="I11593"/>
      <c r="J11593"/>
      <c r="K11593"/>
      <c r="L11593"/>
      <c r="M11593"/>
      <c r="N11593"/>
      <c r="O11593"/>
      <c r="P11593"/>
      <c r="Q11593"/>
      <c r="R11593"/>
      <c r="S11593"/>
    </row>
    <row r="11594" spans="1:19">
      <c r="A11594"/>
      <c r="B11594"/>
      <c r="C11594"/>
      <c r="D11594"/>
      <c r="E11594"/>
      <c r="F11594"/>
      <c r="G11594"/>
      <c r="H11594"/>
      <c r="I11594"/>
      <c r="J11594"/>
      <c r="K11594"/>
      <c r="L11594"/>
      <c r="M11594"/>
      <c r="N11594"/>
      <c r="O11594"/>
      <c r="P11594"/>
      <c r="Q11594"/>
      <c r="R11594"/>
      <c r="S11594"/>
    </row>
    <row r="11595" spans="1:19">
      <c r="A11595"/>
      <c r="B11595"/>
      <c r="C11595"/>
      <c r="D11595"/>
      <c r="E11595"/>
      <c r="F11595"/>
      <c r="G11595"/>
      <c r="H11595"/>
      <c r="I11595"/>
      <c r="J11595"/>
      <c r="K11595"/>
      <c r="L11595"/>
      <c r="M11595"/>
      <c r="N11595"/>
      <c r="O11595"/>
      <c r="P11595"/>
      <c r="Q11595"/>
      <c r="R11595"/>
      <c r="S11595"/>
    </row>
    <row r="11596" spans="1:19">
      <c r="A11596"/>
      <c r="B11596"/>
      <c r="C11596"/>
      <c r="D11596"/>
      <c r="E11596"/>
      <c r="F11596"/>
      <c r="G11596"/>
      <c r="H11596"/>
      <c r="I11596"/>
      <c r="J11596"/>
      <c r="K11596"/>
      <c r="L11596"/>
      <c r="M11596"/>
      <c r="N11596"/>
      <c r="O11596"/>
      <c r="P11596"/>
      <c r="Q11596"/>
      <c r="R11596"/>
      <c r="S11596"/>
    </row>
    <row r="11597" spans="1:19">
      <c r="A11597"/>
      <c r="B11597"/>
      <c r="C11597"/>
      <c r="D11597"/>
      <c r="E11597"/>
      <c r="F11597"/>
      <c r="G11597"/>
      <c r="H11597"/>
      <c r="I11597"/>
      <c r="J11597"/>
      <c r="K11597"/>
      <c r="L11597"/>
      <c r="M11597"/>
      <c r="N11597"/>
      <c r="O11597"/>
      <c r="P11597"/>
      <c r="Q11597"/>
      <c r="R11597"/>
      <c r="S11597"/>
    </row>
    <row r="11598" spans="1:19">
      <c r="A11598"/>
      <c r="B11598"/>
      <c r="C11598"/>
      <c r="D11598"/>
      <c r="E11598"/>
      <c r="F11598"/>
      <c r="G11598"/>
      <c r="H11598"/>
      <c r="I11598"/>
      <c r="J11598"/>
      <c r="K11598"/>
      <c r="L11598"/>
      <c r="M11598"/>
      <c r="N11598"/>
      <c r="O11598"/>
      <c r="P11598"/>
      <c r="Q11598"/>
      <c r="R11598"/>
      <c r="S11598"/>
    </row>
    <row r="11599" spans="1:19">
      <c r="A11599"/>
      <c r="B11599"/>
      <c r="C11599"/>
      <c r="D11599"/>
      <c r="E11599"/>
      <c r="F11599"/>
      <c r="G11599"/>
      <c r="H11599"/>
      <c r="I11599"/>
      <c r="J11599"/>
      <c r="K11599"/>
      <c r="L11599"/>
      <c r="M11599"/>
      <c r="N11599"/>
      <c r="O11599"/>
      <c r="P11599"/>
      <c r="Q11599"/>
      <c r="R11599"/>
      <c r="S11599"/>
    </row>
    <row r="11600" spans="1:19">
      <c r="A11600"/>
      <c r="B11600"/>
      <c r="C11600"/>
      <c r="D11600"/>
      <c r="E11600"/>
      <c r="F11600"/>
      <c r="G11600"/>
      <c r="H11600"/>
      <c r="I11600"/>
      <c r="J11600"/>
      <c r="K11600"/>
      <c r="L11600"/>
      <c r="M11600"/>
      <c r="N11600"/>
      <c r="O11600"/>
      <c r="P11600"/>
      <c r="Q11600"/>
      <c r="R11600"/>
      <c r="S11600"/>
    </row>
    <row r="11601" spans="1:19">
      <c r="A11601"/>
      <c r="B11601"/>
      <c r="C11601"/>
      <c r="D11601"/>
      <c r="E11601"/>
      <c r="F11601"/>
      <c r="G11601"/>
      <c r="H11601"/>
      <c r="I11601"/>
      <c r="J11601"/>
      <c r="K11601"/>
      <c r="L11601"/>
      <c r="M11601"/>
      <c r="N11601"/>
      <c r="O11601"/>
      <c r="P11601"/>
      <c r="Q11601"/>
      <c r="R11601"/>
      <c r="S11601"/>
    </row>
    <row r="11602" spans="1:19">
      <c r="A11602"/>
      <c r="B11602"/>
      <c r="C11602"/>
      <c r="D11602"/>
      <c r="E11602"/>
      <c r="F11602"/>
      <c r="G11602"/>
      <c r="H11602"/>
      <c r="I11602"/>
      <c r="J11602"/>
      <c r="K11602"/>
      <c r="L11602"/>
      <c r="M11602"/>
      <c r="N11602"/>
      <c r="O11602"/>
      <c r="P11602"/>
      <c r="Q11602"/>
      <c r="R11602"/>
      <c r="S11602"/>
    </row>
    <row r="11603" spans="1:19">
      <c r="A11603"/>
      <c r="B11603"/>
      <c r="C11603"/>
      <c r="D11603"/>
      <c r="E11603"/>
      <c r="F11603"/>
      <c r="G11603"/>
      <c r="H11603"/>
      <c r="I11603"/>
      <c r="J11603"/>
      <c r="K11603"/>
      <c r="L11603"/>
      <c r="M11603"/>
      <c r="N11603"/>
      <c r="O11603"/>
      <c r="P11603"/>
      <c r="Q11603"/>
      <c r="R11603"/>
      <c r="S11603"/>
    </row>
    <row r="11604" spans="1:19">
      <c r="A11604"/>
      <c r="B11604"/>
      <c r="C11604"/>
      <c r="D11604"/>
      <c r="E11604"/>
      <c r="F11604"/>
      <c r="G11604"/>
      <c r="H11604"/>
      <c r="I11604"/>
      <c r="J11604"/>
      <c r="K11604"/>
      <c r="L11604"/>
      <c r="M11604"/>
      <c r="N11604"/>
      <c r="O11604"/>
      <c r="P11604"/>
      <c r="Q11604"/>
      <c r="R11604"/>
      <c r="S11604"/>
    </row>
    <row r="11605" spans="1:19">
      <c r="A11605"/>
      <c r="B11605"/>
      <c r="C11605"/>
      <c r="D11605"/>
      <c r="E11605"/>
      <c r="F11605"/>
      <c r="G11605"/>
      <c r="H11605"/>
      <c r="I11605"/>
      <c r="J11605"/>
      <c r="K11605"/>
      <c r="L11605"/>
      <c r="M11605"/>
      <c r="N11605"/>
      <c r="O11605"/>
      <c r="P11605"/>
      <c r="Q11605"/>
      <c r="R11605"/>
      <c r="S11605"/>
    </row>
    <row r="11606" spans="1:19">
      <c r="A11606"/>
      <c r="B11606"/>
      <c r="C11606"/>
      <c r="D11606"/>
      <c r="E11606"/>
      <c r="F11606"/>
      <c r="G11606"/>
      <c r="H11606"/>
      <c r="I11606"/>
      <c r="J11606"/>
      <c r="K11606"/>
      <c r="L11606"/>
      <c r="M11606"/>
      <c r="N11606"/>
      <c r="O11606"/>
      <c r="P11606"/>
      <c r="Q11606"/>
      <c r="R11606"/>
      <c r="S11606"/>
    </row>
    <row r="11607" spans="1:19">
      <c r="A11607"/>
      <c r="B11607"/>
      <c r="C11607"/>
      <c r="D11607"/>
      <c r="E11607"/>
      <c r="F11607"/>
      <c r="G11607"/>
      <c r="H11607"/>
      <c r="I11607"/>
      <c r="J11607"/>
      <c r="K11607"/>
      <c r="L11607"/>
      <c r="M11607"/>
      <c r="N11607"/>
      <c r="O11607"/>
      <c r="P11607"/>
      <c r="Q11607"/>
      <c r="R11607"/>
      <c r="S11607"/>
    </row>
    <row r="11608" spans="1:19">
      <c r="A11608"/>
      <c r="B11608"/>
      <c r="C11608"/>
      <c r="D11608"/>
      <c r="E11608"/>
      <c r="F11608"/>
      <c r="G11608"/>
      <c r="H11608"/>
      <c r="I11608"/>
      <c r="J11608"/>
      <c r="K11608"/>
      <c r="L11608"/>
      <c r="M11608"/>
      <c r="N11608"/>
      <c r="O11608"/>
      <c r="P11608"/>
      <c r="Q11608"/>
      <c r="R11608"/>
      <c r="S11608"/>
    </row>
    <row r="11609" spans="1:19">
      <c r="A11609"/>
      <c r="B11609"/>
      <c r="C11609"/>
      <c r="D11609"/>
      <c r="E11609"/>
      <c r="F11609"/>
      <c r="G11609"/>
      <c r="H11609"/>
      <c r="I11609"/>
      <c r="J11609"/>
      <c r="K11609"/>
      <c r="L11609"/>
      <c r="M11609"/>
      <c r="N11609"/>
      <c r="O11609"/>
      <c r="P11609"/>
      <c r="Q11609"/>
      <c r="R11609"/>
      <c r="S11609"/>
    </row>
    <row r="11610" spans="1:19">
      <c r="A11610"/>
      <c r="B11610"/>
      <c r="C11610"/>
      <c r="D11610"/>
      <c r="E11610"/>
      <c r="F11610"/>
      <c r="G11610"/>
      <c r="H11610"/>
      <c r="I11610"/>
      <c r="J11610"/>
      <c r="K11610"/>
      <c r="L11610"/>
      <c r="M11610"/>
      <c r="N11610"/>
      <c r="O11610"/>
      <c r="P11610"/>
      <c r="Q11610"/>
      <c r="R11610"/>
      <c r="S11610"/>
    </row>
    <row r="11611" spans="1:19">
      <c r="A11611"/>
      <c r="B11611"/>
      <c r="C11611"/>
      <c r="D11611"/>
      <c r="E11611"/>
      <c r="F11611"/>
      <c r="G11611"/>
      <c r="H11611"/>
      <c r="I11611"/>
      <c r="J11611"/>
      <c r="K11611"/>
      <c r="L11611"/>
      <c r="M11611"/>
      <c r="N11611"/>
      <c r="O11611"/>
      <c r="P11611"/>
      <c r="Q11611"/>
      <c r="R11611"/>
      <c r="S11611"/>
    </row>
    <row r="11612" spans="1:19">
      <c r="A11612"/>
      <c r="B11612"/>
      <c r="C11612"/>
      <c r="D11612"/>
      <c r="E11612"/>
      <c r="F11612"/>
      <c r="G11612"/>
      <c r="H11612"/>
      <c r="I11612"/>
      <c r="J11612"/>
      <c r="K11612"/>
      <c r="L11612"/>
      <c r="M11612"/>
      <c r="N11612"/>
      <c r="O11612"/>
      <c r="P11612"/>
      <c r="Q11612"/>
      <c r="R11612"/>
      <c r="S11612"/>
    </row>
    <row r="11613" spans="1:19">
      <c r="A11613"/>
      <c r="B11613"/>
      <c r="C11613"/>
      <c r="D11613"/>
      <c r="E11613"/>
      <c r="F11613"/>
      <c r="G11613"/>
      <c r="H11613"/>
      <c r="I11613"/>
      <c r="J11613"/>
      <c r="K11613"/>
      <c r="L11613"/>
      <c r="M11613"/>
      <c r="N11613"/>
      <c r="O11613"/>
      <c r="P11613"/>
      <c r="Q11613"/>
      <c r="R11613"/>
      <c r="S11613"/>
    </row>
    <row r="11614" spans="1:19">
      <c r="A11614"/>
      <c r="B11614"/>
      <c r="C11614"/>
      <c r="D11614"/>
      <c r="E11614"/>
      <c r="F11614"/>
      <c r="G11614"/>
      <c r="H11614"/>
      <c r="I11614"/>
      <c r="J11614"/>
      <c r="K11614"/>
      <c r="L11614"/>
      <c r="M11614"/>
      <c r="N11614"/>
      <c r="O11614"/>
      <c r="P11614"/>
      <c r="Q11614"/>
      <c r="R11614"/>
      <c r="S11614"/>
    </row>
    <row r="11615" spans="1:19">
      <c r="A11615"/>
      <c r="B11615"/>
      <c r="C11615"/>
      <c r="D11615"/>
      <c r="E11615"/>
      <c r="F11615"/>
      <c r="G11615"/>
      <c r="H11615"/>
      <c r="I11615"/>
      <c r="J11615"/>
      <c r="K11615"/>
      <c r="L11615"/>
      <c r="M11615"/>
      <c r="N11615"/>
      <c r="O11615"/>
      <c r="P11615"/>
      <c r="Q11615"/>
      <c r="R11615"/>
      <c r="S11615"/>
    </row>
    <row r="11616" spans="1:19">
      <c r="A11616"/>
      <c r="B11616"/>
      <c r="C11616"/>
      <c r="D11616"/>
      <c r="E11616"/>
      <c r="F11616"/>
      <c r="G11616"/>
      <c r="H11616"/>
      <c r="I11616"/>
      <c r="J11616"/>
      <c r="K11616"/>
      <c r="L11616"/>
      <c r="M11616"/>
      <c r="N11616"/>
      <c r="O11616"/>
      <c r="P11616"/>
      <c r="Q11616"/>
      <c r="R11616"/>
      <c r="S11616"/>
    </row>
    <row r="11617" spans="1:19">
      <c r="A11617"/>
      <c r="B11617"/>
      <c r="C11617"/>
      <c r="D11617"/>
      <c r="E11617"/>
      <c r="F11617"/>
      <c r="G11617"/>
      <c r="H11617"/>
      <c r="I11617"/>
      <c r="J11617"/>
      <c r="K11617"/>
      <c r="L11617"/>
      <c r="M11617"/>
      <c r="N11617"/>
      <c r="O11617"/>
      <c r="P11617"/>
      <c r="Q11617"/>
      <c r="R11617"/>
      <c r="S11617"/>
    </row>
    <row r="11618" spans="1:19">
      <c r="A11618"/>
      <c r="B11618"/>
      <c r="C11618"/>
      <c r="D11618"/>
      <c r="E11618"/>
      <c r="F11618"/>
      <c r="G11618"/>
      <c r="H11618"/>
      <c r="I11618"/>
      <c r="J11618"/>
      <c r="K11618"/>
      <c r="L11618"/>
      <c r="M11618"/>
      <c r="N11618"/>
      <c r="O11618"/>
      <c r="P11618"/>
      <c r="Q11618"/>
      <c r="R11618"/>
      <c r="S11618"/>
    </row>
    <row r="11619" spans="1:19">
      <c r="A11619"/>
      <c r="B11619"/>
      <c r="C11619"/>
      <c r="D11619"/>
      <c r="E11619"/>
      <c r="F11619"/>
      <c r="G11619"/>
      <c r="H11619"/>
      <c r="I11619"/>
      <c r="J11619"/>
      <c r="K11619"/>
      <c r="L11619"/>
      <c r="M11619"/>
      <c r="N11619"/>
      <c r="O11619"/>
      <c r="P11619"/>
      <c r="Q11619"/>
      <c r="R11619"/>
      <c r="S11619"/>
    </row>
    <row r="11620" spans="1:19">
      <c r="A11620"/>
      <c r="B11620"/>
      <c r="C11620"/>
      <c r="D11620"/>
      <c r="E11620"/>
      <c r="F11620"/>
      <c r="G11620"/>
      <c r="H11620"/>
      <c r="I11620"/>
      <c r="J11620"/>
      <c r="K11620"/>
      <c r="L11620"/>
      <c r="M11620"/>
      <c r="N11620"/>
      <c r="O11620"/>
      <c r="P11620"/>
      <c r="Q11620"/>
      <c r="R11620"/>
      <c r="S11620"/>
    </row>
    <row r="11621" spans="1:19">
      <c r="A11621"/>
      <c r="B11621"/>
      <c r="C11621"/>
      <c r="D11621"/>
      <c r="E11621"/>
      <c r="F11621"/>
      <c r="G11621"/>
      <c r="H11621"/>
      <c r="I11621"/>
      <c r="J11621"/>
      <c r="K11621"/>
      <c r="L11621"/>
      <c r="M11621"/>
      <c r="N11621"/>
      <c r="O11621"/>
      <c r="P11621"/>
      <c r="Q11621"/>
      <c r="R11621"/>
      <c r="S11621"/>
    </row>
    <row r="11622" spans="1:19">
      <c r="A11622"/>
      <c r="B11622"/>
      <c r="C11622"/>
      <c r="D11622"/>
      <c r="E11622"/>
      <c r="F11622"/>
      <c r="G11622"/>
      <c r="H11622"/>
      <c r="I11622"/>
      <c r="J11622"/>
      <c r="K11622"/>
      <c r="L11622"/>
      <c r="M11622"/>
      <c r="N11622"/>
      <c r="O11622"/>
      <c r="P11622"/>
      <c r="Q11622"/>
      <c r="R11622"/>
      <c r="S11622"/>
    </row>
    <row r="11623" spans="1:19">
      <c r="A11623"/>
      <c r="B11623"/>
      <c r="C11623"/>
      <c r="D11623"/>
      <c r="E11623"/>
      <c r="F11623"/>
      <c r="G11623"/>
      <c r="H11623"/>
      <c r="I11623"/>
      <c r="J11623"/>
      <c r="K11623"/>
      <c r="L11623"/>
      <c r="M11623"/>
      <c r="N11623"/>
      <c r="O11623"/>
      <c r="P11623"/>
      <c r="Q11623"/>
      <c r="R11623"/>
      <c r="S11623"/>
    </row>
    <row r="11624" spans="1:19">
      <c r="A11624"/>
      <c r="B11624"/>
      <c r="C11624"/>
      <c r="D11624"/>
      <c r="E11624"/>
      <c r="F11624"/>
      <c r="G11624"/>
      <c r="H11624"/>
      <c r="I11624"/>
      <c r="J11624"/>
      <c r="K11624"/>
      <c r="L11624"/>
      <c r="M11624"/>
      <c r="N11624"/>
      <c r="O11624"/>
      <c r="P11624"/>
      <c r="Q11624"/>
      <c r="R11624"/>
      <c r="S11624"/>
    </row>
    <row r="11625" spans="1:19">
      <c r="A11625"/>
      <c r="B11625"/>
      <c r="C11625"/>
      <c r="D11625"/>
      <c r="E11625"/>
      <c r="F11625"/>
      <c r="G11625"/>
      <c r="H11625"/>
      <c r="I11625"/>
      <c r="J11625"/>
      <c r="K11625"/>
      <c r="L11625"/>
      <c r="M11625"/>
      <c r="N11625"/>
      <c r="O11625"/>
      <c r="P11625"/>
      <c r="Q11625"/>
      <c r="R11625"/>
      <c r="S11625"/>
    </row>
    <row r="11626" spans="1:19">
      <c r="A11626"/>
      <c r="B11626"/>
      <c r="C11626"/>
      <c r="D11626"/>
      <c r="E11626"/>
      <c r="F11626"/>
      <c r="G11626"/>
      <c r="H11626"/>
      <c r="I11626"/>
      <c r="J11626"/>
      <c r="K11626"/>
      <c r="L11626"/>
      <c r="M11626"/>
      <c r="N11626"/>
      <c r="O11626"/>
      <c r="P11626"/>
      <c r="Q11626"/>
      <c r="R11626"/>
      <c r="S11626"/>
    </row>
    <row r="11627" spans="1:19">
      <c r="A11627"/>
      <c r="B11627"/>
      <c r="C11627"/>
      <c r="D11627"/>
      <c r="E11627"/>
      <c r="F11627"/>
      <c r="G11627"/>
      <c r="H11627"/>
      <c r="I11627"/>
      <c r="J11627"/>
      <c r="K11627"/>
      <c r="L11627"/>
      <c r="M11627"/>
      <c r="N11627"/>
      <c r="O11627"/>
      <c r="P11627"/>
      <c r="Q11627"/>
      <c r="R11627"/>
      <c r="S11627"/>
    </row>
    <row r="11628" spans="1:19">
      <c r="A11628"/>
      <c r="B11628"/>
      <c r="C11628"/>
      <c r="D11628"/>
      <c r="E11628"/>
      <c r="F11628"/>
      <c r="G11628"/>
      <c r="H11628"/>
      <c r="I11628"/>
      <c r="J11628"/>
      <c r="K11628"/>
      <c r="L11628"/>
      <c r="M11628"/>
      <c r="N11628"/>
      <c r="O11628"/>
      <c r="P11628"/>
      <c r="Q11628"/>
      <c r="R11628"/>
      <c r="S11628"/>
    </row>
    <row r="11629" spans="1:19">
      <c r="A11629"/>
      <c r="B11629"/>
      <c r="C11629"/>
      <c r="D11629"/>
      <c r="E11629"/>
      <c r="F11629"/>
      <c r="G11629"/>
      <c r="H11629"/>
      <c r="I11629"/>
      <c r="J11629"/>
      <c r="K11629"/>
      <c r="L11629"/>
      <c r="M11629"/>
      <c r="N11629"/>
      <c r="O11629"/>
      <c r="P11629"/>
      <c r="Q11629"/>
      <c r="R11629"/>
      <c r="S11629"/>
    </row>
    <row r="11630" spans="1:19">
      <c r="A11630"/>
      <c r="B11630"/>
      <c r="C11630"/>
      <c r="D11630"/>
      <c r="E11630"/>
      <c r="F11630"/>
      <c r="G11630"/>
      <c r="H11630"/>
      <c r="I11630"/>
      <c r="J11630"/>
      <c r="K11630"/>
      <c r="L11630"/>
      <c r="M11630"/>
      <c r="N11630"/>
      <c r="O11630"/>
      <c r="P11630"/>
      <c r="Q11630"/>
      <c r="R11630"/>
      <c r="S11630"/>
    </row>
    <row r="11631" spans="1:19">
      <c r="A11631"/>
      <c r="B11631"/>
      <c r="C11631"/>
      <c r="D11631"/>
      <c r="E11631"/>
      <c r="F11631"/>
      <c r="G11631"/>
      <c r="H11631"/>
      <c r="I11631"/>
      <c r="J11631"/>
      <c r="K11631"/>
      <c r="L11631"/>
      <c r="M11631"/>
      <c r="N11631"/>
      <c r="O11631"/>
      <c r="P11631"/>
      <c r="Q11631"/>
      <c r="R11631"/>
      <c r="S11631"/>
    </row>
    <row r="11632" spans="1:19">
      <c r="A11632"/>
      <c r="B11632"/>
      <c r="C11632"/>
      <c r="D11632"/>
      <c r="E11632"/>
      <c r="F11632"/>
      <c r="G11632"/>
      <c r="H11632"/>
      <c r="I11632"/>
      <c r="J11632"/>
      <c r="K11632"/>
      <c r="L11632"/>
      <c r="M11632"/>
      <c r="N11632"/>
      <c r="O11632"/>
      <c r="P11632"/>
      <c r="Q11632"/>
      <c r="R11632"/>
      <c r="S11632"/>
    </row>
    <row r="11633" spans="1:19">
      <c r="A11633"/>
      <c r="B11633"/>
      <c r="C11633"/>
      <c r="D11633"/>
      <c r="E11633"/>
      <c r="F11633"/>
      <c r="G11633"/>
      <c r="H11633"/>
      <c r="I11633"/>
      <c r="J11633"/>
      <c r="K11633"/>
      <c r="L11633"/>
      <c r="M11633"/>
      <c r="N11633"/>
      <c r="O11633"/>
      <c r="P11633"/>
      <c r="Q11633"/>
      <c r="R11633"/>
      <c r="S11633"/>
    </row>
    <row r="11634" spans="1:19">
      <c r="A11634"/>
      <c r="B11634"/>
      <c r="C11634"/>
      <c r="D11634"/>
      <c r="E11634"/>
      <c r="F11634"/>
      <c r="G11634"/>
      <c r="H11634"/>
      <c r="I11634"/>
      <c r="J11634"/>
      <c r="K11634"/>
      <c r="L11634"/>
      <c r="M11634"/>
      <c r="N11634"/>
      <c r="O11634"/>
      <c r="P11634"/>
      <c r="Q11634"/>
      <c r="R11634"/>
      <c r="S11634"/>
    </row>
    <row r="11635" spans="1:19">
      <c r="A11635"/>
      <c r="B11635"/>
      <c r="C11635"/>
      <c r="D11635"/>
      <c r="E11635"/>
      <c r="F11635"/>
      <c r="G11635"/>
      <c r="H11635"/>
      <c r="I11635"/>
      <c r="J11635"/>
      <c r="K11635"/>
      <c r="L11635"/>
      <c r="M11635"/>
      <c r="N11635"/>
      <c r="O11635"/>
      <c r="P11635"/>
      <c r="Q11635"/>
      <c r="R11635"/>
      <c r="S11635"/>
    </row>
    <row r="11636" spans="1:19">
      <c r="A11636"/>
      <c r="B11636"/>
      <c r="C11636"/>
      <c r="D11636"/>
      <c r="E11636"/>
      <c r="F11636"/>
      <c r="G11636"/>
      <c r="H11636"/>
      <c r="I11636"/>
      <c r="J11636"/>
      <c r="K11636"/>
      <c r="L11636"/>
      <c r="M11636"/>
      <c r="N11636"/>
      <c r="O11636"/>
      <c r="P11636"/>
      <c r="Q11636"/>
      <c r="R11636"/>
      <c r="S11636"/>
    </row>
    <row r="11637" spans="1:19">
      <c r="A11637"/>
      <c r="B11637"/>
      <c r="C11637"/>
      <c r="D11637"/>
      <c r="E11637"/>
      <c r="F11637"/>
      <c r="G11637"/>
      <c r="H11637"/>
      <c r="I11637"/>
      <c r="J11637"/>
      <c r="K11637"/>
      <c r="L11637"/>
      <c r="M11637"/>
      <c r="N11637"/>
      <c r="O11637"/>
      <c r="P11637"/>
      <c r="Q11637"/>
      <c r="R11637"/>
      <c r="S11637"/>
    </row>
    <row r="11638" spans="1:19">
      <c r="A11638"/>
      <c r="B11638"/>
      <c r="C11638"/>
      <c r="D11638"/>
      <c r="E11638"/>
      <c r="F11638"/>
      <c r="G11638"/>
      <c r="H11638"/>
      <c r="I11638"/>
      <c r="J11638"/>
      <c r="K11638"/>
      <c r="L11638"/>
      <c r="M11638"/>
      <c r="N11638"/>
      <c r="O11638"/>
      <c r="P11638"/>
      <c r="Q11638"/>
      <c r="R11638"/>
      <c r="S11638"/>
    </row>
    <row r="11639" spans="1:19">
      <c r="A11639"/>
      <c r="B11639"/>
      <c r="C11639"/>
      <c r="D11639"/>
      <c r="E11639"/>
      <c r="F11639"/>
      <c r="G11639"/>
      <c r="H11639"/>
      <c r="I11639"/>
      <c r="J11639"/>
      <c r="K11639"/>
      <c r="L11639"/>
      <c r="M11639"/>
      <c r="N11639"/>
      <c r="O11639"/>
      <c r="P11639"/>
      <c r="Q11639"/>
      <c r="R11639"/>
      <c r="S11639"/>
    </row>
    <row r="11640" spans="1:19">
      <c r="A11640"/>
      <c r="B11640"/>
      <c r="C11640"/>
      <c r="D11640"/>
      <c r="E11640"/>
      <c r="F11640"/>
      <c r="G11640"/>
      <c r="H11640"/>
      <c r="I11640"/>
      <c r="J11640"/>
      <c r="K11640"/>
      <c r="L11640"/>
      <c r="M11640"/>
      <c r="N11640"/>
      <c r="O11640"/>
      <c r="P11640"/>
      <c r="Q11640"/>
      <c r="R11640"/>
      <c r="S11640"/>
    </row>
    <row r="11641" spans="1:19">
      <c r="A11641"/>
      <c r="B11641"/>
      <c r="C11641"/>
      <c r="D11641"/>
      <c r="E11641"/>
      <c r="F11641"/>
      <c r="G11641"/>
      <c r="H11641"/>
      <c r="I11641"/>
      <c r="J11641"/>
      <c r="K11641"/>
      <c r="L11641"/>
      <c r="M11641"/>
      <c r="N11641"/>
      <c r="O11641"/>
      <c r="P11641"/>
      <c r="Q11641"/>
      <c r="R11641"/>
      <c r="S11641"/>
    </row>
    <row r="11642" spans="1:19">
      <c r="A11642"/>
      <c r="B11642"/>
      <c r="C11642"/>
      <c r="D11642"/>
      <c r="E11642"/>
      <c r="F11642"/>
      <c r="G11642"/>
      <c r="H11642"/>
      <c r="I11642"/>
      <c r="J11642"/>
      <c r="K11642"/>
      <c r="L11642"/>
      <c r="M11642"/>
      <c r="N11642"/>
      <c r="O11642"/>
      <c r="P11642"/>
      <c r="Q11642"/>
      <c r="R11642"/>
      <c r="S11642"/>
    </row>
    <row r="11643" spans="1:19">
      <c r="A11643"/>
      <c r="B11643"/>
      <c r="C11643"/>
      <c r="D11643"/>
      <c r="E11643"/>
      <c r="F11643"/>
      <c r="G11643"/>
      <c r="H11643"/>
      <c r="I11643"/>
      <c r="J11643"/>
      <c r="K11643"/>
      <c r="L11643"/>
      <c r="M11643"/>
      <c r="N11643"/>
      <c r="O11643"/>
      <c r="P11643"/>
      <c r="Q11643"/>
      <c r="R11643"/>
      <c r="S11643"/>
    </row>
    <row r="11644" spans="1:19">
      <c r="A11644"/>
      <c r="B11644"/>
      <c r="C11644"/>
      <c r="D11644"/>
      <c r="E11644"/>
      <c r="F11644"/>
      <c r="G11644"/>
      <c r="H11644"/>
      <c r="I11644"/>
      <c r="J11644"/>
      <c r="K11644"/>
      <c r="L11644"/>
      <c r="M11644"/>
      <c r="N11644"/>
      <c r="O11644"/>
      <c r="P11644"/>
      <c r="Q11644"/>
      <c r="R11644"/>
      <c r="S11644"/>
    </row>
    <row r="11645" spans="1:19">
      <c r="A11645"/>
      <c r="B11645"/>
      <c r="C11645"/>
      <c r="D11645"/>
      <c r="E11645"/>
      <c r="F11645"/>
      <c r="G11645"/>
      <c r="H11645"/>
      <c r="I11645"/>
      <c r="J11645"/>
      <c r="K11645"/>
      <c r="L11645"/>
      <c r="M11645"/>
      <c r="N11645"/>
      <c r="O11645"/>
      <c r="P11645"/>
      <c r="Q11645"/>
      <c r="R11645"/>
      <c r="S11645"/>
    </row>
    <row r="11646" spans="1:19">
      <c r="A11646"/>
      <c r="B11646"/>
      <c r="C11646"/>
      <c r="D11646"/>
      <c r="E11646"/>
      <c r="F11646"/>
      <c r="G11646"/>
      <c r="H11646"/>
      <c r="I11646"/>
      <c r="J11646"/>
      <c r="K11646"/>
      <c r="L11646"/>
      <c r="M11646"/>
      <c r="N11646"/>
      <c r="O11646"/>
      <c r="P11646"/>
      <c r="Q11646"/>
      <c r="R11646"/>
      <c r="S11646"/>
    </row>
    <row r="11647" spans="1:19">
      <c r="A11647"/>
      <c r="B11647"/>
      <c r="C11647"/>
      <c r="D11647"/>
      <c r="E11647"/>
      <c r="F11647"/>
      <c r="G11647"/>
      <c r="H11647"/>
      <c r="I11647"/>
      <c r="J11647"/>
      <c r="K11647"/>
      <c r="L11647"/>
      <c r="M11647"/>
      <c r="N11647"/>
      <c r="O11647"/>
      <c r="P11647"/>
      <c r="Q11647"/>
      <c r="R11647"/>
      <c r="S11647"/>
    </row>
    <row r="11648" spans="1:19">
      <c r="A11648"/>
      <c r="B11648"/>
      <c r="C11648"/>
      <c r="D11648"/>
      <c r="E11648"/>
      <c r="F11648"/>
      <c r="G11648"/>
      <c r="H11648"/>
      <c r="I11648"/>
      <c r="J11648"/>
      <c r="K11648"/>
      <c r="L11648"/>
      <c r="M11648"/>
      <c r="N11648"/>
      <c r="O11648"/>
      <c r="P11648"/>
      <c r="Q11648"/>
      <c r="R11648"/>
      <c r="S11648"/>
    </row>
    <row r="11649" spans="1:19">
      <c r="A11649"/>
      <c r="B11649"/>
      <c r="C11649"/>
      <c r="D11649"/>
      <c r="E11649"/>
      <c r="F11649"/>
      <c r="G11649"/>
      <c r="H11649"/>
      <c r="I11649"/>
      <c r="J11649"/>
      <c r="K11649"/>
      <c r="L11649"/>
      <c r="M11649"/>
      <c r="N11649"/>
      <c r="O11649"/>
      <c r="P11649"/>
      <c r="Q11649"/>
      <c r="R11649"/>
      <c r="S11649"/>
    </row>
    <row r="11650" spans="1:19">
      <c r="A11650"/>
      <c r="B11650"/>
      <c r="C11650"/>
      <c r="D11650"/>
      <c r="E11650"/>
      <c r="F11650"/>
      <c r="G11650"/>
      <c r="H11650"/>
      <c r="I11650"/>
      <c r="J11650"/>
      <c r="K11650"/>
      <c r="L11650"/>
      <c r="M11650"/>
      <c r="N11650"/>
      <c r="O11650"/>
      <c r="P11650"/>
      <c r="Q11650"/>
      <c r="R11650"/>
      <c r="S11650"/>
    </row>
    <row r="11651" spans="1:19">
      <c r="A11651"/>
      <c r="B11651"/>
      <c r="C11651"/>
      <c r="D11651"/>
      <c r="E11651"/>
      <c r="F11651"/>
      <c r="G11651"/>
      <c r="H11651"/>
      <c r="I11651"/>
      <c r="J11651"/>
      <c r="K11651"/>
      <c r="L11651"/>
      <c r="M11651"/>
      <c r="N11651"/>
      <c r="O11651"/>
      <c r="P11651"/>
      <c r="Q11651"/>
      <c r="R11651"/>
      <c r="S11651"/>
    </row>
    <row r="11652" spans="1:19">
      <c r="A11652"/>
      <c r="B11652"/>
      <c r="C11652"/>
      <c r="D11652"/>
      <c r="E11652"/>
      <c r="F11652"/>
      <c r="G11652"/>
      <c r="H11652"/>
      <c r="I11652"/>
      <c r="J11652"/>
      <c r="K11652"/>
      <c r="L11652"/>
      <c r="M11652"/>
      <c r="N11652"/>
      <c r="O11652"/>
      <c r="P11652"/>
      <c r="Q11652"/>
      <c r="R11652"/>
      <c r="S11652"/>
    </row>
    <row r="11653" spans="1:19">
      <c r="A11653"/>
      <c r="B11653"/>
      <c r="C11653"/>
      <c r="D11653"/>
      <c r="E11653"/>
      <c r="F11653"/>
      <c r="G11653"/>
      <c r="H11653"/>
      <c r="I11653"/>
      <c r="J11653"/>
      <c r="K11653"/>
      <c r="L11653"/>
      <c r="M11653"/>
      <c r="N11653"/>
      <c r="O11653"/>
      <c r="P11653"/>
      <c r="Q11653"/>
      <c r="R11653"/>
      <c r="S11653"/>
    </row>
    <row r="11654" spans="1:19">
      <c r="A11654"/>
      <c r="B11654"/>
      <c r="C11654"/>
      <c r="D11654"/>
      <c r="E11654"/>
      <c r="F11654"/>
      <c r="G11654"/>
      <c r="H11654"/>
      <c r="I11654"/>
      <c r="J11654"/>
      <c r="K11654"/>
      <c r="L11654"/>
      <c r="M11654"/>
      <c r="N11654"/>
      <c r="O11654"/>
      <c r="P11654"/>
      <c r="Q11654"/>
      <c r="R11654"/>
      <c r="S11654"/>
    </row>
    <row r="11655" spans="1:19">
      <c r="A11655"/>
      <c r="B11655"/>
      <c r="C11655"/>
      <c r="D11655"/>
      <c r="E11655"/>
      <c r="F11655"/>
      <c r="G11655"/>
      <c r="H11655"/>
      <c r="I11655"/>
      <c r="J11655"/>
      <c r="K11655"/>
      <c r="L11655"/>
      <c r="M11655"/>
      <c r="N11655"/>
      <c r="O11655"/>
      <c r="P11655"/>
      <c r="Q11655"/>
      <c r="R11655"/>
      <c r="S11655"/>
    </row>
    <row r="11656" spans="1:19">
      <c r="A11656"/>
      <c r="B11656"/>
      <c r="C11656"/>
      <c r="D11656"/>
      <c r="E11656"/>
      <c r="F11656"/>
      <c r="G11656"/>
      <c r="H11656"/>
      <c r="I11656"/>
      <c r="J11656"/>
      <c r="K11656"/>
      <c r="L11656"/>
      <c r="M11656"/>
      <c r="N11656"/>
      <c r="O11656"/>
      <c r="P11656"/>
      <c r="Q11656"/>
      <c r="R11656"/>
      <c r="S11656"/>
    </row>
    <row r="11657" spans="1:19">
      <c r="A11657"/>
      <c r="B11657"/>
      <c r="C11657"/>
      <c r="D11657"/>
      <c r="E11657"/>
      <c r="F11657"/>
      <c r="G11657"/>
      <c r="H11657"/>
      <c r="I11657"/>
      <c r="J11657"/>
      <c r="K11657"/>
      <c r="L11657"/>
      <c r="M11657"/>
      <c r="N11657"/>
      <c r="O11657"/>
      <c r="P11657"/>
      <c r="Q11657"/>
      <c r="R11657"/>
      <c r="S11657"/>
    </row>
    <row r="11658" spans="1:19">
      <c r="A11658"/>
      <c r="B11658"/>
      <c r="C11658"/>
      <c r="D11658"/>
      <c r="E11658"/>
      <c r="F11658"/>
      <c r="G11658"/>
      <c r="H11658"/>
      <c r="I11658"/>
      <c r="J11658"/>
      <c r="K11658"/>
      <c r="L11658"/>
      <c r="M11658"/>
      <c r="N11658"/>
      <c r="O11658"/>
      <c r="P11658"/>
      <c r="Q11658"/>
      <c r="R11658"/>
      <c r="S11658"/>
    </row>
    <row r="11659" spans="1:19">
      <c r="A11659"/>
      <c r="B11659"/>
      <c r="C11659"/>
      <c r="D11659"/>
      <c r="E11659"/>
      <c r="F11659"/>
      <c r="G11659"/>
      <c r="H11659"/>
      <c r="I11659"/>
      <c r="J11659"/>
      <c r="K11659"/>
      <c r="L11659"/>
      <c r="M11659"/>
      <c r="N11659"/>
      <c r="O11659"/>
      <c r="P11659"/>
      <c r="Q11659"/>
      <c r="R11659"/>
      <c r="S11659"/>
    </row>
    <row r="11660" spans="1:19">
      <c r="A11660"/>
      <c r="B11660"/>
      <c r="C11660"/>
      <c r="D11660"/>
      <c r="E11660"/>
      <c r="F11660"/>
      <c r="G11660"/>
      <c r="H11660"/>
      <c r="I11660"/>
      <c r="J11660"/>
      <c r="K11660"/>
      <c r="L11660"/>
      <c r="M11660"/>
      <c r="N11660"/>
      <c r="O11660"/>
      <c r="P11660"/>
      <c r="Q11660"/>
      <c r="R11660"/>
      <c r="S11660"/>
    </row>
    <row r="11661" spans="1:19">
      <c r="A11661"/>
      <c r="B11661"/>
      <c r="C11661"/>
      <c r="D11661"/>
      <c r="E11661"/>
      <c r="F11661"/>
      <c r="G11661"/>
      <c r="H11661"/>
      <c r="I11661"/>
      <c r="J11661"/>
      <c r="K11661"/>
      <c r="L11661"/>
      <c r="M11661"/>
      <c r="N11661"/>
      <c r="O11661"/>
      <c r="P11661"/>
      <c r="Q11661"/>
      <c r="R11661"/>
      <c r="S11661"/>
    </row>
    <row r="11662" spans="1:19">
      <c r="A11662"/>
      <c r="B11662"/>
      <c r="C11662"/>
      <c r="D11662"/>
      <c r="E11662"/>
      <c r="F11662"/>
      <c r="G11662"/>
      <c r="H11662"/>
      <c r="I11662"/>
      <c r="J11662"/>
      <c r="K11662"/>
      <c r="L11662"/>
      <c r="M11662"/>
      <c r="N11662"/>
      <c r="O11662"/>
      <c r="P11662"/>
      <c r="Q11662"/>
      <c r="R11662"/>
      <c r="S11662"/>
    </row>
    <row r="11663" spans="1:19">
      <c r="A11663"/>
      <c r="B11663"/>
      <c r="C11663"/>
      <c r="D11663"/>
      <c r="E11663"/>
      <c r="F11663"/>
      <c r="G11663"/>
      <c r="H11663"/>
      <c r="I11663"/>
      <c r="J11663"/>
      <c r="K11663"/>
      <c r="L11663"/>
      <c r="M11663"/>
      <c r="N11663"/>
      <c r="O11663"/>
      <c r="P11663"/>
      <c r="Q11663"/>
      <c r="R11663"/>
      <c r="S11663"/>
    </row>
    <row r="11664" spans="1:19">
      <c r="A11664"/>
      <c r="B11664"/>
      <c r="C11664"/>
      <c r="D11664"/>
      <c r="E11664"/>
      <c r="F11664"/>
      <c r="G11664"/>
      <c r="H11664"/>
      <c r="I11664"/>
      <c r="J11664"/>
      <c r="K11664"/>
      <c r="L11664"/>
      <c r="M11664"/>
      <c r="N11664"/>
      <c r="O11664"/>
      <c r="P11664"/>
      <c r="Q11664"/>
      <c r="R11664"/>
      <c r="S11664"/>
    </row>
    <row r="11665" spans="1:19">
      <c r="A11665"/>
      <c r="B11665"/>
      <c r="C11665"/>
      <c r="D11665"/>
      <c r="E11665"/>
      <c r="F11665"/>
      <c r="G11665"/>
      <c r="H11665"/>
      <c r="I11665"/>
      <c r="J11665"/>
      <c r="K11665"/>
      <c r="L11665"/>
      <c r="M11665"/>
      <c r="N11665"/>
      <c r="O11665"/>
      <c r="P11665"/>
      <c r="Q11665"/>
      <c r="R11665"/>
      <c r="S11665"/>
    </row>
    <row r="11666" spans="1:19">
      <c r="A11666"/>
      <c r="B11666"/>
      <c r="C11666"/>
      <c r="D11666"/>
      <c r="E11666"/>
      <c r="F11666"/>
      <c r="G11666"/>
      <c r="H11666"/>
      <c r="I11666"/>
      <c r="J11666"/>
      <c r="K11666"/>
      <c r="L11666"/>
      <c r="M11666"/>
      <c r="N11666"/>
      <c r="O11666"/>
      <c r="P11666"/>
      <c r="Q11666"/>
      <c r="R11666"/>
      <c r="S11666"/>
    </row>
    <row r="11667" spans="1:19">
      <c r="A11667"/>
      <c r="B11667"/>
      <c r="C11667"/>
      <c r="D11667"/>
      <c r="E11667"/>
      <c r="F11667"/>
      <c r="G11667"/>
      <c r="H11667"/>
      <c r="I11667"/>
      <c r="J11667"/>
      <c r="K11667"/>
      <c r="L11667"/>
      <c r="M11667"/>
      <c r="N11667"/>
      <c r="O11667"/>
      <c r="P11667"/>
      <c r="Q11667"/>
      <c r="R11667"/>
      <c r="S11667"/>
    </row>
    <row r="11668" spans="1:19">
      <c r="A11668"/>
      <c r="B11668"/>
      <c r="C11668"/>
      <c r="D11668"/>
      <c r="E11668"/>
      <c r="F11668"/>
      <c r="G11668"/>
      <c r="H11668"/>
      <c r="I11668"/>
      <c r="J11668"/>
      <c r="K11668"/>
      <c r="L11668"/>
      <c r="M11668"/>
      <c r="N11668"/>
      <c r="O11668"/>
      <c r="P11668"/>
      <c r="Q11668"/>
      <c r="R11668"/>
      <c r="S11668"/>
    </row>
    <row r="11669" spans="1:19">
      <c r="A11669"/>
      <c r="B11669"/>
      <c r="C11669"/>
      <c r="D11669"/>
      <c r="E11669"/>
      <c r="F11669"/>
      <c r="G11669"/>
      <c r="H11669"/>
      <c r="I11669"/>
      <c r="J11669"/>
      <c r="K11669"/>
      <c r="L11669"/>
      <c r="M11669"/>
      <c r="N11669"/>
      <c r="O11669"/>
      <c r="P11669"/>
      <c r="Q11669"/>
      <c r="R11669"/>
      <c r="S11669"/>
    </row>
    <row r="11670" spans="1:19">
      <c r="A11670"/>
      <c r="B11670"/>
      <c r="C11670"/>
      <c r="D11670"/>
      <c r="E11670"/>
      <c r="F11670"/>
      <c r="G11670"/>
      <c r="H11670"/>
      <c r="I11670"/>
      <c r="J11670"/>
      <c r="K11670"/>
      <c r="L11670"/>
      <c r="M11670"/>
      <c r="N11670"/>
      <c r="O11670"/>
      <c r="P11670"/>
      <c r="Q11670"/>
      <c r="R11670"/>
      <c r="S11670"/>
    </row>
    <row r="11671" spans="1:19">
      <c r="A11671"/>
      <c r="B11671"/>
      <c r="C11671"/>
      <c r="D11671"/>
      <c r="E11671"/>
      <c r="F11671"/>
      <c r="G11671"/>
      <c r="H11671"/>
      <c r="I11671"/>
      <c r="J11671"/>
      <c r="K11671"/>
      <c r="L11671"/>
      <c r="M11671"/>
      <c r="N11671"/>
      <c r="O11671"/>
      <c r="P11671"/>
      <c r="Q11671"/>
      <c r="R11671"/>
      <c r="S11671"/>
    </row>
    <row r="11672" spans="1:19">
      <c r="A11672"/>
      <c r="B11672"/>
      <c r="C11672"/>
      <c r="D11672"/>
      <c r="E11672"/>
      <c r="F11672"/>
      <c r="G11672"/>
      <c r="H11672"/>
      <c r="I11672"/>
      <c r="J11672"/>
      <c r="K11672"/>
      <c r="L11672"/>
      <c r="M11672"/>
      <c r="N11672"/>
      <c r="O11672"/>
      <c r="P11672"/>
      <c r="Q11672"/>
      <c r="R11672"/>
      <c r="S11672"/>
    </row>
    <row r="11673" spans="1:19">
      <c r="A11673"/>
      <c r="B11673"/>
      <c r="C11673"/>
      <c r="D11673"/>
      <c r="E11673"/>
      <c r="F11673"/>
      <c r="G11673"/>
      <c r="H11673"/>
      <c r="I11673"/>
      <c r="J11673"/>
      <c r="K11673"/>
      <c r="L11673"/>
      <c r="M11673"/>
      <c r="N11673"/>
      <c r="O11673"/>
      <c r="P11673"/>
      <c r="Q11673"/>
      <c r="R11673"/>
      <c r="S11673"/>
    </row>
    <row r="11674" spans="1:19">
      <c r="A11674"/>
      <c r="B11674"/>
      <c r="C11674"/>
      <c r="D11674"/>
      <c r="E11674"/>
      <c r="F11674"/>
      <c r="G11674"/>
      <c r="H11674"/>
      <c r="I11674"/>
      <c r="J11674"/>
      <c r="K11674"/>
      <c r="L11674"/>
      <c r="M11674"/>
      <c r="N11674"/>
      <c r="O11674"/>
      <c r="P11674"/>
      <c r="Q11674"/>
      <c r="R11674"/>
      <c r="S11674"/>
    </row>
    <row r="11675" spans="1:19">
      <c r="A11675"/>
      <c r="B11675"/>
      <c r="C11675"/>
      <c r="D11675"/>
      <c r="E11675"/>
      <c r="F11675"/>
      <c r="G11675"/>
      <c r="H11675"/>
      <c r="I11675"/>
      <c r="J11675"/>
      <c r="K11675"/>
      <c r="L11675"/>
      <c r="M11675"/>
      <c r="N11675"/>
      <c r="O11675"/>
      <c r="P11675"/>
      <c r="Q11675"/>
      <c r="R11675"/>
      <c r="S11675"/>
    </row>
    <row r="11676" spans="1:19">
      <c r="A11676"/>
      <c r="B11676"/>
      <c r="C11676"/>
      <c r="D11676"/>
      <c r="E11676"/>
      <c r="F11676"/>
      <c r="G11676"/>
      <c r="H11676"/>
      <c r="I11676"/>
      <c r="J11676"/>
      <c r="K11676"/>
      <c r="L11676"/>
      <c r="M11676"/>
      <c r="N11676"/>
      <c r="O11676"/>
      <c r="P11676"/>
      <c r="Q11676"/>
      <c r="R11676"/>
      <c r="S11676"/>
    </row>
    <row r="11677" spans="1:19">
      <c r="A11677"/>
      <c r="B11677"/>
      <c r="C11677"/>
      <c r="D11677"/>
      <c r="E11677"/>
      <c r="F11677"/>
      <c r="G11677"/>
      <c r="H11677"/>
      <c r="I11677"/>
      <c r="J11677"/>
      <c r="K11677"/>
      <c r="L11677"/>
      <c r="M11677"/>
      <c r="N11677"/>
      <c r="O11677"/>
      <c r="P11677"/>
      <c r="Q11677"/>
      <c r="R11677"/>
      <c r="S11677"/>
    </row>
    <row r="11678" spans="1:19">
      <c r="A11678"/>
      <c r="B11678"/>
      <c r="C11678"/>
      <c r="D11678"/>
      <c r="E11678"/>
      <c r="F11678"/>
      <c r="G11678"/>
      <c r="H11678"/>
      <c r="I11678"/>
      <c r="J11678"/>
      <c r="K11678"/>
      <c r="L11678"/>
      <c r="M11678"/>
      <c r="N11678"/>
      <c r="O11678"/>
      <c r="P11678"/>
      <c r="Q11678"/>
      <c r="R11678"/>
      <c r="S11678"/>
    </row>
    <row r="11679" spans="1:19">
      <c r="A11679"/>
      <c r="B11679"/>
      <c r="C11679"/>
      <c r="D11679"/>
      <c r="E11679"/>
      <c r="F11679"/>
      <c r="G11679"/>
      <c r="H11679"/>
      <c r="I11679"/>
      <c r="J11679"/>
      <c r="K11679"/>
      <c r="L11679"/>
      <c r="M11679"/>
      <c r="N11679"/>
      <c r="O11679"/>
      <c r="P11679"/>
      <c r="Q11679"/>
      <c r="R11679"/>
      <c r="S11679"/>
    </row>
    <row r="11680" spans="1:19">
      <c r="A11680"/>
      <c r="B11680"/>
      <c r="C11680"/>
      <c r="D11680"/>
      <c r="E11680"/>
      <c r="F11680"/>
      <c r="G11680"/>
      <c r="H11680"/>
      <c r="I11680"/>
      <c r="J11680"/>
      <c r="K11680"/>
      <c r="L11680"/>
      <c r="M11680"/>
      <c r="N11680"/>
      <c r="O11680"/>
      <c r="P11680"/>
      <c r="Q11680"/>
      <c r="R11680"/>
      <c r="S11680"/>
    </row>
    <row r="11681" spans="1:19">
      <c r="A11681"/>
      <c r="B11681"/>
      <c r="C11681"/>
      <c r="D11681"/>
      <c r="E11681"/>
      <c r="F11681"/>
      <c r="G11681"/>
      <c r="H11681"/>
      <c r="I11681"/>
      <c r="J11681"/>
      <c r="K11681"/>
      <c r="L11681"/>
      <c r="M11681"/>
      <c r="N11681"/>
      <c r="O11681"/>
      <c r="P11681"/>
      <c r="Q11681"/>
      <c r="R11681"/>
      <c r="S11681"/>
    </row>
    <row r="11682" spans="1:19">
      <c r="A11682"/>
      <c r="B11682"/>
      <c r="C11682"/>
      <c r="D11682"/>
      <c r="E11682"/>
      <c r="F11682"/>
      <c r="G11682"/>
      <c r="H11682"/>
      <c r="I11682"/>
      <c r="J11682"/>
      <c r="K11682"/>
      <c r="L11682"/>
      <c r="M11682"/>
      <c r="N11682"/>
      <c r="O11682"/>
      <c r="P11682"/>
      <c r="Q11682"/>
      <c r="R11682"/>
      <c r="S11682"/>
    </row>
    <row r="11683" spans="1:19">
      <c r="A11683"/>
      <c r="B11683"/>
      <c r="C11683"/>
      <c r="D11683"/>
      <c r="E11683"/>
      <c r="F11683"/>
      <c r="G11683"/>
      <c r="H11683"/>
      <c r="I11683"/>
      <c r="J11683"/>
      <c r="K11683"/>
      <c r="L11683"/>
      <c r="M11683"/>
      <c r="N11683"/>
      <c r="O11683"/>
      <c r="P11683"/>
      <c r="Q11683"/>
      <c r="R11683"/>
      <c r="S11683"/>
    </row>
    <row r="11684" spans="1:19">
      <c r="A11684"/>
      <c r="B11684"/>
      <c r="C11684"/>
      <c r="D11684"/>
      <c r="E11684"/>
      <c r="F11684"/>
      <c r="G11684"/>
      <c r="H11684"/>
      <c r="I11684"/>
      <c r="J11684"/>
      <c r="K11684"/>
      <c r="L11684"/>
      <c r="M11684"/>
      <c r="N11684"/>
      <c r="O11684"/>
      <c r="P11684"/>
      <c r="Q11684"/>
      <c r="R11684"/>
      <c r="S11684"/>
    </row>
    <row r="11685" spans="1:19">
      <c r="A11685"/>
      <c r="B11685"/>
      <c r="C11685"/>
      <c r="D11685"/>
      <c r="E11685"/>
      <c r="F11685"/>
      <c r="G11685"/>
      <c r="H11685"/>
      <c r="I11685"/>
      <c r="J11685"/>
      <c r="K11685"/>
      <c r="L11685"/>
      <c r="M11685"/>
      <c r="N11685"/>
      <c r="O11685"/>
      <c r="P11685"/>
      <c r="Q11685"/>
      <c r="R11685"/>
      <c r="S11685"/>
    </row>
    <row r="11686" spans="1:19">
      <c r="A11686"/>
      <c r="B11686"/>
      <c r="C11686"/>
      <c r="D11686"/>
      <c r="E11686"/>
      <c r="F11686"/>
      <c r="G11686"/>
      <c r="H11686"/>
      <c r="I11686"/>
      <c r="J11686"/>
      <c r="K11686"/>
      <c r="L11686"/>
      <c r="M11686"/>
      <c r="N11686"/>
      <c r="O11686"/>
      <c r="P11686"/>
      <c r="Q11686"/>
      <c r="R11686"/>
      <c r="S11686"/>
    </row>
    <row r="11687" spans="1:19">
      <c r="A11687"/>
      <c r="B11687"/>
      <c r="C11687"/>
      <c r="D11687"/>
      <c r="E11687"/>
      <c r="F11687"/>
      <c r="G11687"/>
      <c r="H11687"/>
      <c r="I11687"/>
      <c r="J11687"/>
      <c r="K11687"/>
      <c r="L11687"/>
      <c r="M11687"/>
      <c r="N11687"/>
      <c r="O11687"/>
      <c r="P11687"/>
      <c r="Q11687"/>
      <c r="R11687"/>
      <c r="S11687"/>
    </row>
    <row r="11688" spans="1:19">
      <c r="A11688"/>
      <c r="B11688"/>
      <c r="C11688"/>
      <c r="D11688"/>
      <c r="E11688"/>
      <c r="F11688"/>
      <c r="G11688"/>
      <c r="H11688"/>
      <c r="I11688"/>
      <c r="J11688"/>
      <c r="K11688"/>
      <c r="L11688"/>
      <c r="M11688"/>
      <c r="N11688"/>
      <c r="O11688"/>
      <c r="P11688"/>
      <c r="Q11688"/>
      <c r="R11688"/>
      <c r="S11688"/>
    </row>
    <row r="11689" spans="1:19">
      <c r="A11689"/>
      <c r="B11689"/>
      <c r="C11689"/>
      <c r="D11689"/>
      <c r="E11689"/>
      <c r="F11689"/>
      <c r="G11689"/>
      <c r="H11689"/>
      <c r="I11689"/>
      <c r="J11689"/>
      <c r="K11689"/>
      <c r="L11689"/>
      <c r="M11689"/>
      <c r="N11689"/>
      <c r="O11689"/>
      <c r="P11689"/>
      <c r="Q11689"/>
      <c r="R11689"/>
      <c r="S11689"/>
    </row>
    <row r="11690" spans="1:19">
      <c r="A11690"/>
      <c r="B11690"/>
      <c r="C11690"/>
      <c r="D11690"/>
      <c r="E11690"/>
      <c r="F11690"/>
      <c r="G11690"/>
      <c r="H11690"/>
      <c r="I11690"/>
      <c r="J11690"/>
      <c r="K11690"/>
      <c r="L11690"/>
      <c r="M11690"/>
      <c r="N11690"/>
      <c r="O11690"/>
      <c r="P11690"/>
      <c r="Q11690"/>
      <c r="R11690"/>
      <c r="S11690"/>
    </row>
    <row r="11691" spans="1:19">
      <c r="A11691"/>
      <c r="B11691"/>
      <c r="C11691"/>
      <c r="D11691"/>
      <c r="E11691"/>
      <c r="F11691"/>
      <c r="G11691"/>
      <c r="H11691"/>
      <c r="I11691"/>
      <c r="J11691"/>
      <c r="K11691"/>
      <c r="L11691"/>
      <c r="M11691"/>
      <c r="N11691"/>
      <c r="O11691"/>
      <c r="P11691"/>
      <c r="Q11691"/>
      <c r="R11691"/>
      <c r="S11691"/>
    </row>
    <row r="11692" spans="1:19">
      <c r="A11692"/>
      <c r="B11692"/>
      <c r="C11692"/>
      <c r="D11692"/>
      <c r="E11692"/>
      <c r="F11692"/>
      <c r="G11692"/>
      <c r="H11692"/>
      <c r="I11692"/>
      <c r="J11692"/>
      <c r="K11692"/>
      <c r="L11692"/>
      <c r="M11692"/>
      <c r="N11692"/>
      <c r="O11692"/>
      <c r="P11692"/>
      <c r="Q11692"/>
      <c r="R11692"/>
      <c r="S11692"/>
    </row>
    <row r="11693" spans="1:19">
      <c r="A11693"/>
      <c r="B11693"/>
      <c r="C11693"/>
      <c r="D11693"/>
      <c r="E11693"/>
      <c r="F11693"/>
      <c r="G11693"/>
      <c r="H11693"/>
      <c r="I11693"/>
      <c r="J11693"/>
      <c r="K11693"/>
      <c r="L11693"/>
      <c r="M11693"/>
      <c r="N11693"/>
      <c r="O11693"/>
      <c r="P11693"/>
      <c r="Q11693"/>
      <c r="R11693"/>
      <c r="S11693"/>
    </row>
    <row r="11694" spans="1:19">
      <c r="A11694"/>
      <c r="B11694"/>
      <c r="C11694"/>
      <c r="D11694"/>
      <c r="E11694"/>
      <c r="F11694"/>
      <c r="G11694"/>
      <c r="H11694"/>
      <c r="I11694"/>
      <c r="J11694"/>
      <c r="K11694"/>
      <c r="L11694"/>
      <c r="M11694"/>
      <c r="N11694"/>
      <c r="O11694"/>
      <c r="P11694"/>
      <c r="Q11694"/>
      <c r="R11694"/>
      <c r="S11694"/>
    </row>
    <row r="11695" spans="1:19">
      <c r="A11695"/>
      <c r="B11695"/>
      <c r="C11695"/>
      <c r="D11695"/>
      <c r="E11695"/>
      <c r="F11695"/>
      <c r="G11695"/>
      <c r="H11695"/>
      <c r="I11695"/>
      <c r="J11695"/>
      <c r="K11695"/>
      <c r="L11695"/>
      <c r="M11695"/>
      <c r="N11695"/>
      <c r="O11695"/>
      <c r="P11695"/>
      <c r="Q11695"/>
      <c r="R11695"/>
      <c r="S11695"/>
    </row>
    <row r="11696" spans="1:19">
      <c r="A11696"/>
      <c r="B11696"/>
      <c r="C11696"/>
      <c r="D11696"/>
      <c r="E11696"/>
      <c r="F11696"/>
      <c r="G11696"/>
      <c r="H11696"/>
      <c r="I11696"/>
      <c r="J11696"/>
      <c r="K11696"/>
      <c r="L11696"/>
      <c r="M11696"/>
      <c r="N11696"/>
      <c r="O11696"/>
      <c r="P11696"/>
      <c r="Q11696"/>
      <c r="R11696"/>
      <c r="S11696"/>
    </row>
    <row r="11697" spans="1:19">
      <c r="A11697"/>
      <c r="B11697"/>
      <c r="C11697"/>
      <c r="D11697"/>
      <c r="E11697"/>
      <c r="F11697"/>
      <c r="G11697"/>
      <c r="H11697"/>
      <c r="I11697"/>
      <c r="J11697"/>
      <c r="K11697"/>
      <c r="L11697"/>
      <c r="M11697"/>
      <c r="N11697"/>
      <c r="O11697"/>
      <c r="P11697"/>
      <c r="Q11697"/>
      <c r="R11697"/>
      <c r="S11697"/>
    </row>
    <row r="11698" spans="1:19">
      <c r="A11698"/>
      <c r="B11698"/>
      <c r="C11698"/>
      <c r="D11698"/>
      <c r="E11698"/>
      <c r="F11698"/>
      <c r="G11698"/>
      <c r="H11698"/>
      <c r="I11698"/>
      <c r="J11698"/>
      <c r="K11698"/>
      <c r="L11698"/>
      <c r="M11698"/>
      <c r="N11698"/>
      <c r="O11698"/>
      <c r="P11698"/>
      <c r="Q11698"/>
      <c r="R11698"/>
      <c r="S11698"/>
    </row>
    <row r="11699" spans="1:19">
      <c r="A11699"/>
      <c r="B11699"/>
      <c r="C11699"/>
      <c r="D11699"/>
      <c r="E11699"/>
      <c r="F11699"/>
      <c r="G11699"/>
      <c r="H11699"/>
      <c r="I11699"/>
      <c r="J11699"/>
      <c r="K11699"/>
      <c r="L11699"/>
      <c r="M11699"/>
      <c r="N11699"/>
      <c r="O11699"/>
      <c r="P11699"/>
      <c r="Q11699"/>
      <c r="R11699"/>
      <c r="S11699"/>
    </row>
    <row r="11700" spans="1:19">
      <c r="A11700"/>
      <c r="B11700"/>
      <c r="C11700"/>
      <c r="D11700"/>
      <c r="E11700"/>
      <c r="F11700"/>
      <c r="G11700"/>
      <c r="H11700"/>
      <c r="I11700"/>
      <c r="J11700"/>
      <c r="K11700"/>
      <c r="L11700"/>
      <c r="M11700"/>
      <c r="N11700"/>
      <c r="O11700"/>
      <c r="P11700"/>
      <c r="Q11700"/>
      <c r="R11700"/>
      <c r="S11700"/>
    </row>
    <row r="11701" spans="1:19">
      <c r="A11701"/>
      <c r="B11701"/>
      <c r="C11701"/>
      <c r="D11701"/>
      <c r="E11701"/>
      <c r="F11701"/>
      <c r="G11701"/>
      <c r="H11701"/>
      <c r="I11701"/>
      <c r="J11701"/>
      <c r="K11701"/>
      <c r="L11701"/>
      <c r="M11701"/>
      <c r="N11701"/>
      <c r="O11701"/>
      <c r="P11701"/>
      <c r="Q11701"/>
      <c r="R11701"/>
      <c r="S11701"/>
    </row>
    <row r="11702" spans="1:19">
      <c r="A11702"/>
      <c r="B11702"/>
      <c r="C11702"/>
      <c r="D11702"/>
      <c r="E11702"/>
      <c r="F11702"/>
      <c r="G11702"/>
      <c r="H11702"/>
      <c r="I11702"/>
      <c r="J11702"/>
      <c r="K11702"/>
      <c r="L11702"/>
      <c r="M11702"/>
      <c r="N11702"/>
      <c r="O11702"/>
      <c r="P11702"/>
      <c r="Q11702"/>
      <c r="R11702"/>
      <c r="S11702"/>
    </row>
    <row r="11703" spans="1:19">
      <c r="A11703"/>
      <c r="B11703"/>
      <c r="C11703"/>
      <c r="D11703"/>
      <c r="E11703"/>
      <c r="F11703"/>
      <c r="G11703"/>
      <c r="H11703"/>
      <c r="I11703"/>
      <c r="J11703"/>
      <c r="K11703"/>
      <c r="L11703"/>
      <c r="M11703"/>
      <c r="N11703"/>
      <c r="O11703"/>
      <c r="P11703"/>
      <c r="Q11703"/>
      <c r="R11703"/>
      <c r="S11703"/>
    </row>
    <row r="11704" spans="1:19">
      <c r="A11704"/>
      <c r="B11704"/>
      <c r="C11704"/>
      <c r="D11704"/>
      <c r="E11704"/>
      <c r="F11704"/>
      <c r="G11704"/>
      <c r="H11704"/>
      <c r="I11704"/>
      <c r="J11704"/>
      <c r="K11704"/>
      <c r="L11704"/>
      <c r="M11704"/>
      <c r="N11704"/>
      <c r="O11704"/>
      <c r="P11704"/>
      <c r="Q11704"/>
      <c r="R11704"/>
      <c r="S11704"/>
    </row>
    <row r="11705" spans="1:19">
      <c r="A11705"/>
      <c r="B11705"/>
      <c r="C11705"/>
      <c r="D11705"/>
      <c r="E11705"/>
      <c r="F11705"/>
      <c r="G11705"/>
      <c r="H11705"/>
      <c r="I11705"/>
      <c r="J11705"/>
      <c r="K11705"/>
      <c r="L11705"/>
      <c r="M11705"/>
      <c r="N11705"/>
      <c r="O11705"/>
      <c r="P11705"/>
      <c r="Q11705"/>
      <c r="R11705"/>
      <c r="S11705"/>
    </row>
    <row r="11706" spans="1:19">
      <c r="A11706"/>
      <c r="B11706"/>
      <c r="C11706"/>
      <c r="D11706"/>
      <c r="E11706"/>
      <c r="F11706"/>
      <c r="G11706"/>
      <c r="H11706"/>
      <c r="I11706"/>
      <c r="J11706"/>
      <c r="K11706"/>
      <c r="L11706"/>
      <c r="M11706"/>
      <c r="N11706"/>
      <c r="O11706"/>
      <c r="P11706"/>
      <c r="Q11706"/>
      <c r="R11706"/>
      <c r="S11706"/>
    </row>
    <row r="11707" spans="1:19">
      <c r="A11707"/>
      <c r="B11707"/>
      <c r="C11707"/>
      <c r="D11707"/>
      <c r="E11707"/>
      <c r="F11707"/>
      <c r="G11707"/>
      <c r="H11707"/>
      <c r="I11707"/>
      <c r="J11707"/>
      <c r="K11707"/>
      <c r="L11707"/>
      <c r="M11707"/>
      <c r="N11707"/>
      <c r="O11707"/>
      <c r="P11707"/>
      <c r="Q11707"/>
      <c r="R11707"/>
      <c r="S11707"/>
    </row>
    <row r="11708" spans="1:19">
      <c r="A11708"/>
      <c r="B11708"/>
      <c r="C11708"/>
      <c r="D11708"/>
      <c r="E11708"/>
      <c r="F11708"/>
      <c r="G11708"/>
      <c r="H11708"/>
      <c r="I11708"/>
      <c r="J11708"/>
      <c r="K11708"/>
      <c r="L11708"/>
      <c r="M11708"/>
      <c r="N11708"/>
      <c r="O11708"/>
      <c r="P11708"/>
      <c r="Q11708"/>
      <c r="R11708"/>
      <c r="S11708"/>
    </row>
    <row r="11709" spans="1:19">
      <c r="A11709"/>
      <c r="B11709"/>
      <c r="C11709"/>
      <c r="D11709"/>
      <c r="E11709"/>
      <c r="F11709"/>
      <c r="G11709"/>
      <c r="H11709"/>
      <c r="I11709"/>
      <c r="J11709"/>
      <c r="K11709"/>
      <c r="L11709"/>
      <c r="M11709"/>
      <c r="N11709"/>
      <c r="O11709"/>
      <c r="P11709"/>
      <c r="Q11709"/>
      <c r="R11709"/>
      <c r="S11709"/>
    </row>
    <row r="11710" spans="1:19">
      <c r="A11710"/>
      <c r="B11710"/>
      <c r="C11710"/>
      <c r="D11710"/>
      <c r="E11710"/>
      <c r="F11710"/>
      <c r="G11710"/>
      <c r="H11710"/>
      <c r="I11710"/>
      <c r="J11710"/>
      <c r="K11710"/>
      <c r="L11710"/>
      <c r="M11710"/>
      <c r="N11710"/>
      <c r="O11710"/>
      <c r="P11710"/>
      <c r="Q11710"/>
      <c r="R11710"/>
      <c r="S11710"/>
    </row>
    <row r="11711" spans="1:19">
      <c r="A11711"/>
      <c r="B11711"/>
      <c r="C11711"/>
      <c r="D11711"/>
      <c r="E11711"/>
      <c r="F11711"/>
      <c r="G11711"/>
      <c r="H11711"/>
      <c r="I11711"/>
      <c r="J11711"/>
      <c r="K11711"/>
      <c r="L11711"/>
      <c r="M11711"/>
      <c r="N11711"/>
      <c r="O11711"/>
      <c r="P11711"/>
      <c r="Q11711"/>
      <c r="R11711"/>
      <c r="S11711"/>
    </row>
    <row r="11712" spans="1:19">
      <c r="A11712"/>
      <c r="B11712"/>
      <c r="C11712"/>
      <c r="D11712"/>
      <c r="E11712"/>
      <c r="F11712"/>
      <c r="G11712"/>
      <c r="H11712"/>
      <c r="I11712"/>
      <c r="J11712"/>
      <c r="K11712"/>
      <c r="L11712"/>
      <c r="M11712"/>
      <c r="N11712"/>
      <c r="O11712"/>
      <c r="P11712"/>
      <c r="Q11712"/>
      <c r="R11712"/>
      <c r="S11712"/>
    </row>
    <row r="11713" spans="1:19">
      <c r="A11713"/>
      <c r="B11713"/>
      <c r="C11713"/>
      <c r="D11713"/>
      <c r="E11713"/>
      <c r="F11713"/>
      <c r="G11713"/>
      <c r="H11713"/>
      <c r="I11713"/>
      <c r="J11713"/>
      <c r="K11713"/>
      <c r="L11713"/>
      <c r="M11713"/>
      <c r="N11713"/>
      <c r="O11713"/>
      <c r="P11713"/>
      <c r="Q11713"/>
      <c r="R11713"/>
      <c r="S11713"/>
    </row>
    <row r="11714" spans="1:19">
      <c r="A11714"/>
      <c r="B11714"/>
      <c r="C11714"/>
      <c r="D11714"/>
      <c r="E11714"/>
      <c r="F11714"/>
      <c r="G11714"/>
      <c r="H11714"/>
      <c r="I11714"/>
      <c r="J11714"/>
      <c r="K11714"/>
      <c r="L11714"/>
      <c r="M11714"/>
      <c r="N11714"/>
      <c r="O11714"/>
      <c r="P11714"/>
      <c r="Q11714"/>
      <c r="R11714"/>
      <c r="S11714"/>
    </row>
    <row r="11715" spans="1:19">
      <c r="A11715"/>
      <c r="B11715"/>
      <c r="C11715"/>
      <c r="D11715"/>
      <c r="E11715"/>
      <c r="F11715"/>
      <c r="G11715"/>
      <c r="H11715"/>
      <c r="I11715"/>
      <c r="J11715"/>
      <c r="K11715"/>
      <c r="L11715"/>
      <c r="M11715"/>
      <c r="N11715"/>
      <c r="O11715"/>
      <c r="P11715"/>
      <c r="Q11715"/>
      <c r="R11715"/>
      <c r="S11715"/>
    </row>
    <row r="11716" spans="1:19">
      <c r="A11716"/>
      <c r="B11716"/>
      <c r="C11716"/>
      <c r="D11716"/>
      <c r="E11716"/>
      <c r="F11716"/>
      <c r="G11716"/>
      <c r="H11716"/>
      <c r="I11716"/>
      <c r="J11716"/>
      <c r="K11716"/>
      <c r="L11716"/>
      <c r="M11716"/>
      <c r="N11716"/>
      <c r="O11716"/>
      <c r="P11716"/>
      <c r="Q11716"/>
      <c r="R11716"/>
      <c r="S11716"/>
    </row>
    <row r="11717" spans="1:19">
      <c r="A11717"/>
      <c r="B11717"/>
      <c r="C11717"/>
      <c r="D11717"/>
      <c r="E11717"/>
      <c r="F11717"/>
      <c r="G11717"/>
      <c r="H11717"/>
      <c r="I11717"/>
      <c r="J11717"/>
      <c r="K11717"/>
      <c r="L11717"/>
      <c r="M11717"/>
      <c r="N11717"/>
      <c r="O11717"/>
      <c r="P11717"/>
      <c r="Q11717"/>
      <c r="R11717"/>
      <c r="S11717"/>
    </row>
    <row r="11718" spans="1:19">
      <c r="A11718"/>
      <c r="B11718"/>
      <c r="C11718"/>
      <c r="D11718"/>
      <c r="E11718"/>
      <c r="F11718"/>
      <c r="G11718"/>
      <c r="H11718"/>
      <c r="I11718"/>
      <c r="J11718"/>
      <c r="K11718"/>
      <c r="L11718"/>
      <c r="M11718"/>
      <c r="N11718"/>
      <c r="O11718"/>
      <c r="P11718"/>
      <c r="Q11718"/>
      <c r="R11718"/>
      <c r="S11718"/>
    </row>
    <row r="11719" spans="1:19">
      <c r="A11719"/>
      <c r="B11719"/>
      <c r="C11719"/>
      <c r="D11719"/>
      <c r="E11719"/>
      <c r="F11719"/>
      <c r="G11719"/>
      <c r="H11719"/>
      <c r="I11719"/>
      <c r="J11719"/>
      <c r="K11719"/>
      <c r="L11719"/>
      <c r="M11719"/>
      <c r="N11719"/>
      <c r="O11719"/>
      <c r="P11719"/>
      <c r="Q11719"/>
      <c r="R11719"/>
      <c r="S11719"/>
    </row>
    <row r="11720" spans="1:19">
      <c r="A11720"/>
      <c r="B11720"/>
      <c r="C11720"/>
      <c r="D11720"/>
      <c r="E11720"/>
      <c r="F11720"/>
      <c r="G11720"/>
      <c r="H11720"/>
      <c r="I11720"/>
      <c r="J11720"/>
      <c r="K11720"/>
      <c r="L11720"/>
      <c r="M11720"/>
      <c r="N11720"/>
      <c r="O11720"/>
      <c r="P11720"/>
      <c r="Q11720"/>
      <c r="R11720"/>
      <c r="S11720"/>
    </row>
    <row r="11721" spans="1:19">
      <c r="A11721"/>
      <c r="B11721"/>
      <c r="C11721"/>
      <c r="D11721"/>
      <c r="E11721"/>
      <c r="F11721"/>
      <c r="G11721"/>
      <c r="H11721"/>
      <c r="I11721"/>
      <c r="J11721"/>
      <c r="K11721"/>
      <c r="L11721"/>
      <c r="M11721"/>
      <c r="N11721"/>
      <c r="O11721"/>
      <c r="P11721"/>
      <c r="Q11721"/>
      <c r="R11721"/>
      <c r="S11721"/>
    </row>
    <row r="11722" spans="1:19">
      <c r="A11722"/>
      <c r="B11722"/>
      <c r="C11722"/>
      <c r="D11722"/>
      <c r="E11722"/>
      <c r="F11722"/>
      <c r="G11722"/>
      <c r="H11722"/>
      <c r="I11722"/>
      <c r="J11722"/>
      <c r="K11722"/>
      <c r="L11722"/>
      <c r="M11722"/>
      <c r="N11722"/>
      <c r="O11722"/>
      <c r="P11722"/>
      <c r="Q11722"/>
      <c r="R11722"/>
      <c r="S11722"/>
    </row>
    <row r="11723" spans="1:19">
      <c r="A11723"/>
      <c r="B11723"/>
      <c r="C11723"/>
      <c r="D11723"/>
      <c r="E11723"/>
      <c r="F11723"/>
      <c r="G11723"/>
      <c r="H11723"/>
      <c r="I11723"/>
      <c r="J11723"/>
      <c r="K11723"/>
      <c r="L11723"/>
      <c r="M11723"/>
      <c r="N11723"/>
      <c r="O11723"/>
      <c r="P11723"/>
      <c r="Q11723"/>
      <c r="R11723"/>
      <c r="S11723"/>
    </row>
    <row r="11724" spans="1:19">
      <c r="A11724"/>
      <c r="B11724"/>
      <c r="C11724"/>
      <c r="D11724"/>
      <c r="E11724"/>
      <c r="F11724"/>
      <c r="G11724"/>
      <c r="H11724"/>
      <c r="I11724"/>
      <c r="J11724"/>
      <c r="K11724"/>
      <c r="L11724"/>
      <c r="M11724"/>
      <c r="N11724"/>
      <c r="O11724"/>
      <c r="P11724"/>
      <c r="Q11724"/>
      <c r="R11724"/>
      <c r="S11724"/>
    </row>
    <row r="11725" spans="1:19">
      <c r="A11725"/>
      <c r="B11725"/>
      <c r="C11725"/>
      <c r="D11725"/>
      <c r="E11725"/>
      <c r="F11725"/>
      <c r="G11725"/>
      <c r="H11725"/>
      <c r="I11725"/>
      <c r="J11725"/>
      <c r="K11725"/>
      <c r="L11725"/>
      <c r="M11725"/>
      <c r="N11725"/>
      <c r="O11725"/>
      <c r="P11725"/>
      <c r="Q11725"/>
      <c r="R11725"/>
      <c r="S11725"/>
    </row>
    <row r="11726" spans="1:19">
      <c r="A11726"/>
      <c r="B11726"/>
      <c r="C11726"/>
      <c r="D11726"/>
      <c r="E11726"/>
      <c r="F11726"/>
      <c r="G11726"/>
      <c r="H11726"/>
      <c r="I11726"/>
      <c r="J11726"/>
      <c r="K11726"/>
      <c r="L11726"/>
      <c r="M11726"/>
      <c r="N11726"/>
      <c r="O11726"/>
      <c r="P11726"/>
      <c r="Q11726"/>
      <c r="R11726"/>
      <c r="S11726"/>
    </row>
    <row r="11727" spans="1:19">
      <c r="A11727"/>
      <c r="B11727"/>
      <c r="C11727"/>
      <c r="D11727"/>
      <c r="E11727"/>
      <c r="F11727"/>
      <c r="G11727"/>
      <c r="H11727"/>
      <c r="I11727"/>
      <c r="J11727"/>
      <c r="K11727"/>
      <c r="L11727"/>
      <c r="M11727"/>
      <c r="N11727"/>
      <c r="O11727"/>
      <c r="P11727"/>
      <c r="Q11727"/>
      <c r="R11727"/>
      <c r="S11727"/>
    </row>
    <row r="11728" spans="1:19">
      <c r="A11728"/>
      <c r="B11728"/>
      <c r="C11728"/>
      <c r="D11728"/>
      <c r="E11728"/>
      <c r="F11728"/>
      <c r="G11728"/>
      <c r="H11728"/>
      <c r="I11728"/>
      <c r="J11728"/>
      <c r="K11728"/>
      <c r="L11728"/>
      <c r="M11728"/>
      <c r="N11728"/>
      <c r="O11728"/>
      <c r="P11728"/>
      <c r="Q11728"/>
      <c r="R11728"/>
      <c r="S11728"/>
    </row>
    <row r="11729" spans="1:19">
      <c r="A11729"/>
      <c r="B11729"/>
      <c r="C11729"/>
      <c r="D11729"/>
      <c r="E11729"/>
      <c r="F11729"/>
      <c r="G11729"/>
      <c r="H11729"/>
      <c r="I11729"/>
      <c r="J11729"/>
      <c r="K11729"/>
      <c r="L11729"/>
      <c r="M11729"/>
      <c r="N11729"/>
      <c r="O11729"/>
      <c r="P11729"/>
      <c r="Q11729"/>
      <c r="R11729"/>
      <c r="S11729"/>
    </row>
    <row r="11730" spans="1:19">
      <c r="A11730"/>
      <c r="B11730"/>
      <c r="C11730"/>
      <c r="D11730"/>
      <c r="E11730"/>
      <c r="F11730"/>
      <c r="G11730"/>
      <c r="H11730"/>
      <c r="I11730"/>
      <c r="J11730"/>
      <c r="K11730"/>
      <c r="L11730"/>
      <c r="M11730"/>
      <c r="N11730"/>
      <c r="O11730"/>
      <c r="P11730"/>
      <c r="Q11730"/>
      <c r="R11730"/>
      <c r="S11730"/>
    </row>
    <row r="11731" spans="1:19">
      <c r="A11731"/>
      <c r="B11731"/>
      <c r="C11731"/>
      <c r="D11731"/>
      <c r="E11731"/>
      <c r="F11731"/>
      <c r="G11731"/>
      <c r="H11731"/>
      <c r="I11731"/>
      <c r="J11731"/>
      <c r="K11731"/>
      <c r="L11731"/>
      <c r="M11731"/>
      <c r="N11731"/>
      <c r="O11731"/>
      <c r="P11731"/>
      <c r="Q11731"/>
      <c r="R11731"/>
      <c r="S11731"/>
    </row>
    <row r="11732" spans="1:19">
      <c r="A11732"/>
      <c r="B11732"/>
      <c r="C11732"/>
      <c r="D11732"/>
      <c r="E11732"/>
      <c r="F11732"/>
      <c r="G11732"/>
      <c r="H11732"/>
      <c r="I11732"/>
      <c r="J11732"/>
      <c r="K11732"/>
      <c r="L11732"/>
      <c r="M11732"/>
      <c r="N11732"/>
      <c r="O11732"/>
      <c r="P11732"/>
      <c r="Q11732"/>
      <c r="R11732"/>
      <c r="S11732"/>
    </row>
    <row r="11733" spans="1:19">
      <c r="A11733"/>
      <c r="B11733"/>
      <c r="C11733"/>
      <c r="D11733"/>
      <c r="E11733"/>
      <c r="F11733"/>
      <c r="G11733"/>
      <c r="H11733"/>
      <c r="I11733"/>
      <c r="J11733"/>
      <c r="K11733"/>
      <c r="L11733"/>
      <c r="M11733"/>
      <c r="N11733"/>
      <c r="O11733"/>
      <c r="P11733"/>
      <c r="Q11733"/>
      <c r="R11733"/>
      <c r="S11733"/>
    </row>
    <row r="11734" spans="1:19">
      <c r="A11734"/>
      <c r="B11734"/>
      <c r="C11734"/>
      <c r="D11734"/>
      <c r="E11734"/>
      <c r="F11734"/>
      <c r="G11734"/>
      <c r="H11734"/>
      <c r="I11734"/>
      <c r="J11734"/>
      <c r="K11734"/>
      <c r="L11734"/>
      <c r="M11734"/>
      <c r="N11734"/>
      <c r="O11734"/>
      <c r="P11734"/>
      <c r="Q11734"/>
      <c r="R11734"/>
      <c r="S11734"/>
    </row>
    <row r="11735" spans="1:19">
      <c r="A11735"/>
      <c r="B11735"/>
      <c r="C11735"/>
      <c r="D11735"/>
      <c r="E11735"/>
      <c r="F11735"/>
      <c r="G11735"/>
      <c r="H11735"/>
      <c r="I11735"/>
      <c r="J11735"/>
      <c r="K11735"/>
      <c r="L11735"/>
      <c r="M11735"/>
      <c r="N11735"/>
      <c r="O11735"/>
      <c r="P11735"/>
      <c r="Q11735"/>
      <c r="R11735"/>
      <c r="S11735"/>
    </row>
    <row r="11736" spans="1:19">
      <c r="A11736"/>
      <c r="B11736"/>
      <c r="C11736"/>
      <c r="D11736"/>
      <c r="E11736"/>
      <c r="F11736"/>
      <c r="G11736"/>
      <c r="H11736"/>
      <c r="I11736"/>
      <c r="J11736"/>
      <c r="K11736"/>
      <c r="L11736"/>
      <c r="M11736"/>
      <c r="N11736"/>
      <c r="O11736"/>
      <c r="P11736"/>
      <c r="Q11736"/>
      <c r="R11736"/>
      <c r="S11736"/>
    </row>
    <row r="11737" spans="1:19">
      <c r="A11737"/>
      <c r="B11737"/>
      <c r="C11737"/>
      <c r="D11737"/>
      <c r="E11737"/>
      <c r="F11737"/>
      <c r="G11737"/>
      <c r="H11737"/>
      <c r="I11737"/>
      <c r="J11737"/>
      <c r="K11737"/>
      <c r="L11737"/>
      <c r="M11737"/>
      <c r="N11737"/>
      <c r="O11737"/>
      <c r="P11737"/>
      <c r="Q11737"/>
      <c r="R11737"/>
      <c r="S11737"/>
    </row>
    <row r="11738" spans="1:19">
      <c r="A11738"/>
      <c r="B11738"/>
      <c r="C11738"/>
      <c r="D11738"/>
      <c r="E11738"/>
      <c r="F11738"/>
      <c r="G11738"/>
      <c r="H11738"/>
      <c r="I11738"/>
      <c r="J11738"/>
      <c r="K11738"/>
      <c r="L11738"/>
      <c r="M11738"/>
      <c r="N11738"/>
      <c r="O11738"/>
      <c r="P11738"/>
      <c r="Q11738"/>
      <c r="R11738"/>
      <c r="S11738"/>
    </row>
    <row r="11739" spans="1:19">
      <c r="A11739"/>
      <c r="B11739"/>
      <c r="C11739"/>
      <c r="D11739"/>
      <c r="E11739"/>
      <c r="F11739"/>
      <c r="G11739"/>
      <c r="H11739"/>
      <c r="I11739"/>
      <c r="J11739"/>
      <c r="K11739"/>
      <c r="L11739"/>
      <c r="M11739"/>
      <c r="N11739"/>
      <c r="O11739"/>
      <c r="P11739"/>
      <c r="Q11739"/>
      <c r="R11739"/>
      <c r="S11739"/>
    </row>
    <row r="11740" spans="1:19">
      <c r="A11740"/>
      <c r="B11740"/>
      <c r="C11740"/>
      <c r="D11740"/>
      <c r="E11740"/>
      <c r="F11740"/>
      <c r="G11740"/>
      <c r="H11740"/>
      <c r="I11740"/>
      <c r="J11740"/>
      <c r="K11740"/>
      <c r="L11740"/>
      <c r="M11740"/>
      <c r="N11740"/>
      <c r="O11740"/>
      <c r="P11740"/>
      <c r="Q11740"/>
      <c r="R11740"/>
      <c r="S11740"/>
    </row>
    <row r="11741" spans="1:19">
      <c r="A11741"/>
      <c r="B11741"/>
      <c r="C11741"/>
      <c r="D11741"/>
      <c r="E11741"/>
      <c r="F11741"/>
      <c r="G11741"/>
      <c r="H11741"/>
      <c r="I11741"/>
      <c r="J11741"/>
      <c r="K11741"/>
      <c r="L11741"/>
      <c r="M11741"/>
      <c r="N11741"/>
      <c r="O11741"/>
      <c r="P11741"/>
      <c r="Q11741"/>
      <c r="R11741"/>
      <c r="S11741"/>
    </row>
    <row r="11742" spans="1:19">
      <c r="A11742"/>
      <c r="B11742"/>
      <c r="C11742"/>
      <c r="D11742"/>
      <c r="E11742"/>
      <c r="F11742"/>
      <c r="G11742"/>
      <c r="H11742"/>
      <c r="I11742"/>
      <c r="J11742"/>
      <c r="K11742"/>
      <c r="L11742"/>
      <c r="M11742"/>
      <c r="N11742"/>
      <c r="O11742"/>
      <c r="P11742"/>
      <c r="Q11742"/>
      <c r="R11742"/>
      <c r="S11742"/>
    </row>
    <row r="11743" spans="1:19">
      <c r="A11743"/>
      <c r="B11743"/>
      <c r="C11743"/>
      <c r="D11743"/>
      <c r="E11743"/>
      <c r="F11743"/>
      <c r="G11743"/>
      <c r="H11743"/>
      <c r="I11743"/>
      <c r="J11743"/>
      <c r="K11743"/>
      <c r="L11743"/>
      <c r="M11743"/>
      <c r="N11743"/>
      <c r="O11743"/>
      <c r="P11743"/>
      <c r="Q11743"/>
      <c r="R11743"/>
      <c r="S11743"/>
    </row>
    <row r="11744" spans="1:19">
      <c r="A11744"/>
      <c r="B11744"/>
      <c r="C11744"/>
      <c r="D11744"/>
      <c r="E11744"/>
      <c r="F11744"/>
      <c r="G11744"/>
      <c r="H11744"/>
      <c r="I11744"/>
      <c r="J11744"/>
      <c r="K11744"/>
      <c r="L11744"/>
      <c r="M11744"/>
      <c r="N11744"/>
      <c r="O11744"/>
      <c r="P11744"/>
      <c r="Q11744"/>
      <c r="R11744"/>
      <c r="S11744"/>
    </row>
    <row r="11745" spans="1:19">
      <c r="A11745"/>
      <c r="B11745"/>
      <c r="C11745"/>
      <c r="D11745"/>
      <c r="E11745"/>
      <c r="F11745"/>
      <c r="G11745"/>
      <c r="H11745"/>
      <c r="I11745"/>
      <c r="J11745"/>
      <c r="K11745"/>
      <c r="L11745"/>
      <c r="M11745"/>
      <c r="N11745"/>
      <c r="O11745"/>
      <c r="P11745"/>
      <c r="Q11745"/>
      <c r="R11745"/>
      <c r="S11745"/>
    </row>
    <row r="11746" spans="1:19">
      <c r="A11746"/>
      <c r="B11746"/>
      <c r="C11746"/>
      <c r="D11746"/>
      <c r="E11746"/>
      <c r="F11746"/>
      <c r="G11746"/>
      <c r="H11746"/>
      <c r="I11746"/>
      <c r="J11746"/>
      <c r="K11746"/>
      <c r="L11746"/>
      <c r="M11746"/>
      <c r="N11746"/>
      <c r="O11746"/>
      <c r="P11746"/>
      <c r="Q11746"/>
      <c r="R11746"/>
      <c r="S11746"/>
    </row>
    <row r="11747" spans="1:19">
      <c r="A11747"/>
      <c r="B11747"/>
      <c r="C11747"/>
      <c r="D11747"/>
      <c r="E11747"/>
      <c r="F11747"/>
      <c r="G11747"/>
      <c r="H11747"/>
      <c r="I11747"/>
      <c r="J11747"/>
      <c r="K11747"/>
      <c r="L11747"/>
      <c r="M11747"/>
      <c r="N11747"/>
      <c r="O11747"/>
      <c r="P11747"/>
      <c r="Q11747"/>
      <c r="R11747"/>
      <c r="S11747"/>
    </row>
    <row r="11748" spans="1:19">
      <c r="A11748"/>
      <c r="B11748"/>
      <c r="C11748"/>
      <c r="D11748"/>
      <c r="E11748"/>
      <c r="F11748"/>
      <c r="G11748"/>
      <c r="H11748"/>
      <c r="I11748"/>
      <c r="J11748"/>
      <c r="K11748"/>
      <c r="L11748"/>
      <c r="M11748"/>
      <c r="N11748"/>
      <c r="O11748"/>
      <c r="P11748"/>
      <c r="Q11748"/>
      <c r="R11748"/>
      <c r="S11748"/>
    </row>
    <row r="11749" spans="1:19">
      <c r="A11749"/>
      <c r="B11749"/>
      <c r="C11749"/>
      <c r="D11749"/>
      <c r="E11749"/>
      <c r="F11749"/>
      <c r="G11749"/>
      <c r="H11749"/>
      <c r="I11749"/>
      <c r="J11749"/>
      <c r="K11749"/>
      <c r="L11749"/>
      <c r="M11749"/>
      <c r="N11749"/>
      <c r="O11749"/>
      <c r="P11749"/>
      <c r="Q11749"/>
      <c r="R11749"/>
      <c r="S11749"/>
    </row>
    <row r="11750" spans="1:19">
      <c r="A11750"/>
      <c r="B11750"/>
      <c r="C11750"/>
      <c r="D11750"/>
      <c r="E11750"/>
      <c r="F11750"/>
      <c r="G11750"/>
      <c r="H11750"/>
      <c r="I11750"/>
      <c r="J11750"/>
      <c r="K11750"/>
      <c r="L11750"/>
      <c r="M11750"/>
      <c r="N11750"/>
      <c r="O11750"/>
      <c r="P11750"/>
      <c r="Q11750"/>
      <c r="R11750"/>
      <c r="S11750"/>
    </row>
    <row r="11751" spans="1:19">
      <c r="A11751"/>
      <c r="B11751"/>
      <c r="C11751"/>
      <c r="D11751"/>
      <c r="E11751"/>
      <c r="F11751"/>
      <c r="G11751"/>
      <c r="H11751"/>
      <c r="I11751"/>
      <c r="J11751"/>
      <c r="K11751"/>
      <c r="L11751"/>
      <c r="M11751"/>
      <c r="N11751"/>
      <c r="O11751"/>
      <c r="P11751"/>
      <c r="Q11751"/>
      <c r="R11751"/>
      <c r="S11751"/>
    </row>
    <row r="11752" spans="1:19">
      <c r="A11752"/>
      <c r="B11752"/>
      <c r="C11752"/>
      <c r="D11752"/>
      <c r="E11752"/>
      <c r="F11752"/>
      <c r="G11752"/>
      <c r="H11752"/>
      <c r="I11752"/>
      <c r="J11752"/>
      <c r="K11752"/>
      <c r="L11752"/>
      <c r="M11752"/>
      <c r="N11752"/>
      <c r="O11752"/>
      <c r="P11752"/>
      <c r="Q11752"/>
      <c r="R11752"/>
      <c r="S11752"/>
    </row>
    <row r="11753" spans="1:19">
      <c r="A11753"/>
      <c r="B11753"/>
      <c r="C11753"/>
      <c r="D11753"/>
      <c r="E11753"/>
      <c r="F11753"/>
      <c r="G11753"/>
      <c r="H11753"/>
      <c r="I11753"/>
      <c r="J11753"/>
      <c r="K11753"/>
      <c r="L11753"/>
      <c r="M11753"/>
      <c r="N11753"/>
      <c r="O11753"/>
      <c r="P11753"/>
      <c r="Q11753"/>
      <c r="R11753"/>
      <c r="S11753"/>
    </row>
    <row r="11754" spans="1:19">
      <c r="A11754"/>
      <c r="B11754"/>
      <c r="C11754"/>
      <c r="D11754"/>
      <c r="E11754"/>
      <c r="F11754"/>
      <c r="G11754"/>
      <c r="H11754"/>
      <c r="I11754"/>
      <c r="J11754"/>
      <c r="K11754"/>
      <c r="L11754"/>
      <c r="M11754"/>
      <c r="N11754"/>
      <c r="O11754"/>
      <c r="P11754"/>
      <c r="Q11754"/>
      <c r="R11754"/>
      <c r="S11754"/>
    </row>
    <row r="11755" spans="1:19">
      <c r="A11755"/>
      <c r="B11755"/>
      <c r="C11755"/>
      <c r="D11755"/>
      <c r="E11755"/>
      <c r="F11755"/>
      <c r="G11755"/>
      <c r="H11755"/>
      <c r="I11755"/>
      <c r="J11755"/>
      <c r="K11755"/>
      <c r="L11755"/>
      <c r="M11755"/>
      <c r="N11755"/>
      <c r="O11755"/>
      <c r="P11755"/>
      <c r="Q11755"/>
      <c r="R11755"/>
      <c r="S11755"/>
    </row>
    <row r="11756" spans="1:19">
      <c r="A11756"/>
      <c r="B11756"/>
      <c r="C11756"/>
      <c r="D11756"/>
      <c r="E11756"/>
      <c r="F11756"/>
      <c r="G11756"/>
      <c r="H11756"/>
      <c r="I11756"/>
      <c r="J11756"/>
      <c r="K11756"/>
      <c r="L11756"/>
      <c r="M11756"/>
      <c r="N11756"/>
      <c r="O11756"/>
      <c r="P11756"/>
      <c r="Q11756"/>
      <c r="R11756"/>
      <c r="S11756"/>
    </row>
    <row r="11757" spans="1:19">
      <c r="A11757"/>
      <c r="B11757"/>
      <c r="C11757"/>
      <c r="D11757"/>
      <c r="E11757"/>
      <c r="F11757"/>
      <c r="G11757"/>
      <c r="H11757"/>
      <c r="I11757"/>
      <c r="J11757"/>
      <c r="K11757"/>
      <c r="L11757"/>
      <c r="M11757"/>
      <c r="N11757"/>
      <c r="O11757"/>
      <c r="P11757"/>
      <c r="Q11757"/>
      <c r="R11757"/>
      <c r="S11757"/>
    </row>
    <row r="11758" spans="1:19">
      <c r="A11758"/>
      <c r="B11758"/>
      <c r="C11758"/>
      <c r="D11758"/>
      <c r="E11758"/>
      <c r="F11758"/>
      <c r="G11758"/>
      <c r="H11758"/>
      <c r="I11758"/>
      <c r="J11758"/>
      <c r="K11758"/>
      <c r="L11758"/>
      <c r="M11758"/>
      <c r="N11758"/>
      <c r="O11758"/>
      <c r="P11758"/>
      <c r="Q11758"/>
      <c r="R11758"/>
      <c r="S11758"/>
    </row>
    <row r="11759" spans="1:19">
      <c r="A11759"/>
      <c r="B11759"/>
      <c r="C11759"/>
      <c r="D11759"/>
      <c r="E11759"/>
      <c r="F11759"/>
      <c r="G11759"/>
      <c r="H11759"/>
      <c r="I11759"/>
      <c r="J11759"/>
      <c r="K11759"/>
      <c r="L11759"/>
      <c r="M11759"/>
      <c r="N11759"/>
      <c r="O11759"/>
      <c r="P11759"/>
      <c r="Q11759"/>
      <c r="R11759"/>
      <c r="S11759"/>
    </row>
    <row r="11760" spans="1:19">
      <c r="A11760"/>
      <c r="B11760"/>
      <c r="C11760"/>
      <c r="D11760"/>
      <c r="E11760"/>
      <c r="F11760"/>
      <c r="G11760"/>
      <c r="H11760"/>
      <c r="I11760"/>
      <c r="J11760"/>
      <c r="K11760"/>
      <c r="L11760"/>
      <c r="M11760"/>
      <c r="N11760"/>
      <c r="O11760"/>
      <c r="P11760"/>
      <c r="Q11760"/>
      <c r="R11760"/>
      <c r="S11760"/>
    </row>
    <row r="11761" spans="1:19">
      <c r="A11761"/>
      <c r="B11761"/>
      <c r="C11761"/>
      <c r="D11761"/>
      <c r="E11761"/>
      <c r="F11761"/>
      <c r="G11761"/>
      <c r="H11761"/>
      <c r="I11761"/>
      <c r="J11761"/>
      <c r="K11761"/>
      <c r="L11761"/>
      <c r="M11761"/>
      <c r="N11761"/>
      <c r="O11761"/>
      <c r="P11761"/>
      <c r="Q11761"/>
      <c r="R11761"/>
      <c r="S11761"/>
    </row>
    <row r="11762" spans="1:19">
      <c r="A11762"/>
      <c r="B11762"/>
      <c r="C11762"/>
      <c r="D11762"/>
      <c r="E11762"/>
      <c r="F11762"/>
      <c r="G11762"/>
      <c r="H11762"/>
      <c r="I11762"/>
      <c r="J11762"/>
      <c r="K11762"/>
      <c r="L11762"/>
      <c r="M11762"/>
      <c r="N11762"/>
      <c r="O11762"/>
      <c r="P11762"/>
      <c r="Q11762"/>
      <c r="R11762"/>
      <c r="S11762"/>
    </row>
    <row r="11763" spans="1:19">
      <c r="A11763"/>
      <c r="B11763"/>
      <c r="C11763"/>
      <c r="D11763"/>
      <c r="E11763"/>
      <c r="F11763"/>
      <c r="G11763"/>
      <c r="H11763"/>
      <c r="I11763"/>
      <c r="J11763"/>
      <c r="K11763"/>
      <c r="L11763"/>
      <c r="M11763"/>
      <c r="N11763"/>
      <c r="O11763"/>
      <c r="P11763"/>
      <c r="Q11763"/>
      <c r="R11763"/>
      <c r="S11763"/>
    </row>
    <row r="11764" spans="1:19">
      <c r="A11764"/>
      <c r="B11764"/>
      <c r="C11764"/>
      <c r="D11764"/>
      <c r="E11764"/>
      <c r="F11764"/>
      <c r="G11764"/>
      <c r="H11764"/>
      <c r="I11764"/>
      <c r="J11764"/>
      <c r="K11764"/>
      <c r="L11764"/>
      <c r="M11764"/>
      <c r="N11764"/>
      <c r="O11764"/>
      <c r="P11764"/>
      <c r="Q11764"/>
      <c r="R11764"/>
      <c r="S11764"/>
    </row>
    <row r="11765" spans="1:19">
      <c r="A11765"/>
      <c r="B11765"/>
      <c r="C11765"/>
      <c r="D11765"/>
      <c r="E11765"/>
      <c r="F11765"/>
      <c r="G11765"/>
      <c r="H11765"/>
      <c r="I11765"/>
      <c r="J11765"/>
      <c r="K11765"/>
      <c r="L11765"/>
      <c r="M11765"/>
      <c r="N11765"/>
      <c r="O11765"/>
      <c r="P11765"/>
      <c r="Q11765"/>
      <c r="R11765"/>
      <c r="S11765"/>
    </row>
    <row r="11766" spans="1:19">
      <c r="A11766"/>
      <c r="B11766"/>
      <c r="C11766"/>
      <c r="D11766"/>
      <c r="E11766"/>
      <c r="F11766"/>
      <c r="G11766"/>
      <c r="H11766"/>
      <c r="I11766"/>
      <c r="J11766"/>
      <c r="K11766"/>
      <c r="L11766"/>
      <c r="M11766"/>
      <c r="N11766"/>
      <c r="O11766"/>
      <c r="P11766"/>
      <c r="Q11766"/>
      <c r="R11766"/>
      <c r="S11766"/>
    </row>
    <row r="11767" spans="1:19">
      <c r="A11767"/>
      <c r="B11767"/>
      <c r="C11767"/>
      <c r="D11767"/>
      <c r="E11767"/>
      <c r="F11767"/>
      <c r="G11767"/>
      <c r="H11767"/>
      <c r="I11767"/>
      <c r="J11767"/>
      <c r="K11767"/>
      <c r="L11767"/>
      <c r="M11767"/>
      <c r="N11767"/>
      <c r="O11767"/>
      <c r="P11767"/>
      <c r="Q11767"/>
      <c r="R11767"/>
      <c r="S11767"/>
    </row>
    <row r="11768" spans="1:19">
      <c r="A11768"/>
      <c r="B11768"/>
      <c r="C11768"/>
      <c r="D11768"/>
      <c r="E11768"/>
      <c r="F11768"/>
      <c r="G11768"/>
      <c r="H11768"/>
      <c r="I11768"/>
      <c r="J11768"/>
      <c r="K11768"/>
      <c r="L11768"/>
      <c r="M11768"/>
      <c r="N11768"/>
      <c r="O11768"/>
      <c r="P11768"/>
      <c r="Q11768"/>
      <c r="R11768"/>
      <c r="S11768"/>
    </row>
    <row r="11769" spans="1:19">
      <c r="A11769"/>
      <c r="B11769"/>
      <c r="C11769"/>
      <c r="D11769"/>
      <c r="E11769"/>
      <c r="F11769"/>
      <c r="G11769"/>
      <c r="H11769"/>
      <c r="I11769"/>
      <c r="J11769"/>
      <c r="K11769"/>
      <c r="L11769"/>
      <c r="M11769"/>
      <c r="N11769"/>
      <c r="O11769"/>
      <c r="P11769"/>
      <c r="Q11769"/>
      <c r="R11769"/>
      <c r="S11769"/>
    </row>
    <row r="11770" spans="1:19">
      <c r="A11770"/>
      <c r="B11770"/>
      <c r="C11770"/>
      <c r="D11770"/>
      <c r="E11770"/>
      <c r="F11770"/>
      <c r="G11770"/>
      <c r="H11770"/>
      <c r="I11770"/>
      <c r="J11770"/>
      <c r="K11770"/>
      <c r="L11770"/>
      <c r="M11770"/>
      <c r="N11770"/>
      <c r="O11770"/>
      <c r="P11770"/>
      <c r="Q11770"/>
      <c r="R11770"/>
      <c r="S11770"/>
    </row>
    <row r="11771" spans="1:19">
      <c r="A11771"/>
      <c r="B11771"/>
      <c r="C11771"/>
      <c r="D11771"/>
      <c r="E11771"/>
      <c r="F11771"/>
      <c r="G11771"/>
      <c r="H11771"/>
      <c r="I11771"/>
      <c r="J11771"/>
      <c r="K11771"/>
      <c r="L11771"/>
      <c r="M11771"/>
      <c r="N11771"/>
      <c r="O11771"/>
      <c r="P11771"/>
      <c r="Q11771"/>
      <c r="R11771"/>
      <c r="S11771"/>
    </row>
    <row r="11772" spans="1:19">
      <c r="A11772"/>
      <c r="B11772"/>
      <c r="C11772"/>
      <c r="D11772"/>
      <c r="E11772"/>
      <c r="F11772"/>
      <c r="G11772"/>
      <c r="H11772"/>
      <c r="I11772"/>
      <c r="J11772"/>
      <c r="K11772"/>
      <c r="L11772"/>
      <c r="M11772"/>
      <c r="N11772"/>
      <c r="O11772"/>
      <c r="P11772"/>
      <c r="Q11772"/>
      <c r="R11772"/>
      <c r="S11772"/>
    </row>
    <row r="11773" spans="1:19">
      <c r="A11773"/>
      <c r="B11773"/>
      <c r="C11773"/>
      <c r="D11773"/>
      <c r="E11773"/>
      <c r="F11773"/>
      <c r="G11773"/>
      <c r="H11773"/>
      <c r="I11773"/>
      <c r="J11773"/>
      <c r="K11773"/>
      <c r="L11773"/>
      <c r="M11773"/>
      <c r="N11773"/>
      <c r="O11773"/>
      <c r="P11773"/>
      <c r="Q11773"/>
      <c r="R11773"/>
      <c r="S11773"/>
    </row>
    <row r="11774" spans="1:19">
      <c r="A11774"/>
      <c r="B11774"/>
      <c r="C11774"/>
      <c r="D11774"/>
      <c r="E11774"/>
      <c r="F11774"/>
      <c r="G11774"/>
      <c r="H11774"/>
      <c r="I11774"/>
      <c r="J11774"/>
      <c r="K11774"/>
      <c r="L11774"/>
      <c r="M11774"/>
      <c r="N11774"/>
      <c r="O11774"/>
      <c r="P11774"/>
      <c r="Q11774"/>
      <c r="R11774"/>
      <c r="S11774"/>
    </row>
    <row r="11775" spans="1:19">
      <c r="A11775"/>
      <c r="B11775"/>
      <c r="C11775"/>
      <c r="D11775"/>
      <c r="E11775"/>
      <c r="F11775"/>
      <c r="G11775"/>
      <c r="H11775"/>
      <c r="I11775"/>
      <c r="J11775"/>
      <c r="K11775"/>
      <c r="L11775"/>
      <c r="M11775"/>
      <c r="N11775"/>
      <c r="O11775"/>
      <c r="P11775"/>
      <c r="Q11775"/>
      <c r="R11775"/>
      <c r="S11775"/>
    </row>
    <row r="11776" spans="1:19">
      <c r="A11776"/>
      <c r="B11776"/>
      <c r="C11776"/>
      <c r="D11776"/>
      <c r="E11776"/>
      <c r="F11776"/>
      <c r="G11776"/>
      <c r="H11776"/>
      <c r="I11776"/>
      <c r="J11776"/>
      <c r="K11776"/>
      <c r="L11776"/>
      <c r="M11776"/>
      <c r="N11776"/>
      <c r="O11776"/>
      <c r="P11776"/>
      <c r="Q11776"/>
      <c r="R11776"/>
      <c r="S11776"/>
    </row>
    <row r="11777" spans="1:19">
      <c r="A11777"/>
      <c r="B11777"/>
      <c r="C11777"/>
      <c r="D11777"/>
      <c r="E11777"/>
      <c r="F11777"/>
      <c r="G11777"/>
      <c r="H11777"/>
      <c r="I11777"/>
      <c r="J11777"/>
      <c r="K11777"/>
      <c r="L11777"/>
      <c r="M11777"/>
      <c r="N11777"/>
      <c r="O11777"/>
      <c r="P11777"/>
      <c r="Q11777"/>
      <c r="R11777"/>
      <c r="S11777"/>
    </row>
    <row r="11778" spans="1:19">
      <c r="A11778"/>
      <c r="B11778"/>
      <c r="C11778"/>
      <c r="D11778"/>
      <c r="E11778"/>
      <c r="F11778"/>
      <c r="G11778"/>
      <c r="H11778"/>
      <c r="I11778"/>
      <c r="J11778"/>
      <c r="K11778"/>
      <c r="L11778"/>
      <c r="M11778"/>
      <c r="N11778"/>
      <c r="O11778"/>
      <c r="P11778"/>
      <c r="Q11778"/>
      <c r="R11778"/>
      <c r="S11778"/>
    </row>
    <row r="11779" spans="1:19">
      <c r="A11779"/>
      <c r="B11779"/>
      <c r="C11779"/>
      <c r="D11779"/>
      <c r="E11779"/>
      <c r="F11779"/>
      <c r="G11779"/>
      <c r="H11779"/>
      <c r="I11779"/>
      <c r="J11779"/>
      <c r="K11779"/>
      <c r="L11779"/>
      <c r="M11779"/>
      <c r="N11779"/>
      <c r="O11779"/>
      <c r="P11779"/>
      <c r="Q11779"/>
      <c r="R11779"/>
      <c r="S11779"/>
    </row>
    <row r="11780" spans="1:19">
      <c r="A11780"/>
      <c r="B11780"/>
      <c r="C11780"/>
      <c r="D11780"/>
      <c r="E11780"/>
      <c r="F11780"/>
      <c r="G11780"/>
      <c r="H11780"/>
      <c r="I11780"/>
      <c r="J11780"/>
      <c r="K11780"/>
      <c r="L11780"/>
      <c r="M11780"/>
      <c r="N11780"/>
      <c r="O11780"/>
      <c r="P11780"/>
      <c r="Q11780"/>
      <c r="R11780"/>
      <c r="S11780"/>
    </row>
    <row r="11781" spans="1:19">
      <c r="A11781"/>
      <c r="B11781"/>
      <c r="C11781"/>
      <c r="D11781"/>
      <c r="E11781"/>
      <c r="F11781"/>
      <c r="G11781"/>
      <c r="H11781"/>
      <c r="I11781"/>
      <c r="J11781"/>
      <c r="K11781"/>
      <c r="L11781"/>
      <c r="M11781"/>
      <c r="N11781"/>
      <c r="O11781"/>
      <c r="P11781"/>
      <c r="Q11781"/>
      <c r="R11781"/>
      <c r="S11781"/>
    </row>
    <row r="11782" spans="1:19">
      <c r="A11782"/>
      <c r="B11782"/>
      <c r="C11782"/>
      <c r="D11782"/>
      <c r="E11782"/>
      <c r="F11782"/>
      <c r="G11782"/>
      <c r="H11782"/>
      <c r="I11782"/>
      <c r="J11782"/>
      <c r="K11782"/>
      <c r="L11782"/>
      <c r="M11782"/>
      <c r="N11782"/>
      <c r="O11782"/>
      <c r="P11782"/>
      <c r="Q11782"/>
      <c r="R11782"/>
      <c r="S11782"/>
    </row>
    <row r="11783" spans="1:19">
      <c r="A11783"/>
      <c r="B11783"/>
      <c r="C11783"/>
      <c r="D11783"/>
      <c r="E11783"/>
      <c r="F11783"/>
      <c r="G11783"/>
      <c r="H11783"/>
      <c r="I11783"/>
      <c r="J11783"/>
      <c r="K11783"/>
      <c r="L11783"/>
      <c r="M11783"/>
      <c r="N11783"/>
      <c r="O11783"/>
      <c r="P11783"/>
      <c r="Q11783"/>
      <c r="R11783"/>
      <c r="S11783"/>
    </row>
    <row r="11784" spans="1:19">
      <c r="A11784"/>
      <c r="B11784"/>
      <c r="C11784"/>
      <c r="D11784"/>
      <c r="E11784"/>
      <c r="F11784"/>
      <c r="G11784"/>
      <c r="H11784"/>
      <c r="I11784"/>
      <c r="J11784"/>
      <c r="K11784"/>
      <c r="L11784"/>
      <c r="M11784"/>
      <c r="N11784"/>
      <c r="O11784"/>
      <c r="P11784"/>
      <c r="Q11784"/>
      <c r="R11784"/>
      <c r="S11784"/>
    </row>
    <row r="11785" spans="1:19">
      <c r="A11785"/>
      <c r="B11785"/>
      <c r="C11785"/>
      <c r="D11785"/>
      <c r="E11785"/>
      <c r="F11785"/>
      <c r="G11785"/>
      <c r="H11785"/>
      <c r="I11785"/>
      <c r="J11785"/>
      <c r="K11785"/>
      <c r="L11785"/>
      <c r="M11785"/>
      <c r="N11785"/>
      <c r="O11785"/>
      <c r="P11785"/>
      <c r="Q11785"/>
      <c r="R11785"/>
      <c r="S11785"/>
    </row>
    <row r="11786" spans="1:19">
      <c r="A11786"/>
      <c r="B11786"/>
      <c r="C11786"/>
      <c r="D11786"/>
      <c r="E11786"/>
      <c r="F11786"/>
      <c r="G11786"/>
      <c r="H11786"/>
      <c r="I11786"/>
      <c r="J11786"/>
      <c r="K11786"/>
      <c r="L11786"/>
      <c r="M11786"/>
      <c r="N11786"/>
      <c r="O11786"/>
      <c r="P11786"/>
      <c r="Q11786"/>
      <c r="R11786"/>
      <c r="S11786"/>
    </row>
    <row r="11787" spans="1:19">
      <c r="A11787"/>
      <c r="B11787"/>
      <c r="C11787"/>
      <c r="D11787"/>
      <c r="E11787"/>
      <c r="F11787"/>
      <c r="G11787"/>
      <c r="H11787"/>
      <c r="I11787"/>
      <c r="J11787"/>
      <c r="K11787"/>
      <c r="L11787"/>
      <c r="M11787"/>
      <c r="N11787"/>
      <c r="O11787"/>
      <c r="P11787"/>
      <c r="Q11787"/>
      <c r="R11787"/>
      <c r="S11787"/>
    </row>
    <row r="11788" spans="1:19">
      <c r="A11788"/>
      <c r="B11788"/>
      <c r="C11788"/>
      <c r="D11788"/>
      <c r="E11788"/>
      <c r="F11788"/>
      <c r="G11788"/>
      <c r="H11788"/>
      <c r="I11788"/>
      <c r="J11788"/>
      <c r="K11788"/>
      <c r="L11788"/>
      <c r="M11788"/>
      <c r="N11788"/>
      <c r="O11788"/>
      <c r="P11788"/>
      <c r="Q11788"/>
      <c r="R11788"/>
      <c r="S11788"/>
    </row>
    <row r="11789" spans="1:19">
      <c r="A11789"/>
      <c r="B11789"/>
      <c r="C11789"/>
      <c r="D11789"/>
      <c r="E11789"/>
      <c r="F11789"/>
      <c r="G11789"/>
      <c r="H11789"/>
      <c r="I11789"/>
      <c r="J11789"/>
      <c r="K11789"/>
      <c r="L11789"/>
      <c r="M11789"/>
      <c r="N11789"/>
      <c r="O11789"/>
      <c r="P11789"/>
      <c r="Q11789"/>
      <c r="R11789"/>
      <c r="S11789"/>
    </row>
    <row r="11790" spans="1:19">
      <c r="A11790"/>
      <c r="B11790"/>
      <c r="C11790"/>
      <c r="D11790"/>
      <c r="E11790"/>
      <c r="F11790"/>
      <c r="G11790"/>
      <c r="H11790"/>
      <c r="I11790"/>
      <c r="J11790"/>
      <c r="K11790"/>
      <c r="L11790"/>
      <c r="M11790"/>
      <c r="N11790"/>
      <c r="O11790"/>
      <c r="P11790"/>
      <c r="Q11790"/>
      <c r="R11790"/>
      <c r="S11790"/>
    </row>
    <row r="11791" spans="1:19">
      <c r="A11791"/>
      <c r="B11791"/>
      <c r="C11791"/>
      <c r="D11791"/>
      <c r="E11791"/>
      <c r="F11791"/>
      <c r="G11791"/>
      <c r="H11791"/>
      <c r="I11791"/>
      <c r="J11791"/>
      <c r="K11791"/>
      <c r="L11791"/>
      <c r="M11791"/>
      <c r="N11791"/>
      <c r="O11791"/>
      <c r="P11791"/>
      <c r="Q11791"/>
      <c r="R11791"/>
      <c r="S11791"/>
    </row>
    <row r="11792" spans="1:19">
      <c r="A11792"/>
      <c r="B11792"/>
      <c r="C11792"/>
      <c r="D11792"/>
      <c r="E11792"/>
      <c r="F11792"/>
      <c r="G11792"/>
      <c r="H11792"/>
      <c r="I11792"/>
      <c r="J11792"/>
      <c r="K11792"/>
      <c r="L11792"/>
      <c r="M11792"/>
      <c r="N11792"/>
      <c r="O11792"/>
      <c r="P11792"/>
      <c r="Q11792"/>
      <c r="R11792"/>
      <c r="S11792"/>
    </row>
    <row r="11793" spans="1:19">
      <c r="A11793"/>
      <c r="B11793"/>
      <c r="C11793"/>
      <c r="D11793"/>
      <c r="E11793"/>
      <c r="F11793"/>
      <c r="G11793"/>
      <c r="H11793"/>
      <c r="I11793"/>
      <c r="J11793"/>
      <c r="K11793"/>
      <c r="L11793"/>
      <c r="M11793"/>
      <c r="N11793"/>
      <c r="O11793"/>
      <c r="P11793"/>
      <c r="Q11793"/>
      <c r="R11793"/>
      <c r="S11793"/>
    </row>
    <row r="11794" spans="1:19">
      <c r="A11794"/>
      <c r="B11794"/>
      <c r="C11794"/>
      <c r="D11794"/>
      <c r="E11794"/>
      <c r="F11794"/>
      <c r="G11794"/>
      <c r="H11794"/>
      <c r="I11794"/>
      <c r="J11794"/>
      <c r="K11794"/>
      <c r="L11794"/>
      <c r="M11794"/>
      <c r="N11794"/>
      <c r="O11794"/>
      <c r="P11794"/>
      <c r="Q11794"/>
      <c r="R11794"/>
      <c r="S11794"/>
    </row>
    <row r="11795" spans="1:19">
      <c r="A11795"/>
      <c r="B11795"/>
      <c r="C11795"/>
      <c r="D11795"/>
      <c r="E11795"/>
      <c r="F11795"/>
      <c r="G11795"/>
      <c r="H11795"/>
      <c r="I11795"/>
      <c r="J11795"/>
      <c r="K11795"/>
      <c r="L11795"/>
      <c r="M11795"/>
      <c r="N11795"/>
      <c r="O11795"/>
      <c r="P11795"/>
      <c r="Q11795"/>
      <c r="R11795"/>
      <c r="S11795"/>
    </row>
    <row r="11796" spans="1:19">
      <c r="A11796"/>
      <c r="B11796"/>
      <c r="C11796"/>
      <c r="D11796"/>
      <c r="E11796"/>
      <c r="F11796"/>
      <c r="G11796"/>
      <c r="H11796"/>
      <c r="I11796"/>
      <c r="J11796"/>
      <c r="K11796"/>
      <c r="L11796"/>
      <c r="M11796"/>
      <c r="N11796"/>
      <c r="O11796"/>
      <c r="P11796"/>
      <c r="Q11796"/>
      <c r="R11796"/>
      <c r="S11796"/>
    </row>
    <row r="11797" spans="1:19">
      <c r="A11797"/>
      <c r="B11797"/>
      <c r="C11797"/>
      <c r="D11797"/>
      <c r="E11797"/>
      <c r="F11797"/>
      <c r="G11797"/>
      <c r="H11797"/>
      <c r="I11797"/>
      <c r="J11797"/>
      <c r="K11797"/>
      <c r="L11797"/>
      <c r="M11797"/>
      <c r="N11797"/>
      <c r="O11797"/>
      <c r="P11797"/>
      <c r="Q11797"/>
      <c r="R11797"/>
      <c r="S11797"/>
    </row>
    <row r="11798" spans="1:19">
      <c r="A11798"/>
      <c r="B11798"/>
      <c r="C11798"/>
      <c r="D11798"/>
      <c r="E11798"/>
      <c r="F11798"/>
      <c r="G11798"/>
      <c r="H11798"/>
      <c r="I11798"/>
      <c r="J11798"/>
      <c r="K11798"/>
      <c r="L11798"/>
      <c r="M11798"/>
      <c r="N11798"/>
      <c r="O11798"/>
      <c r="P11798"/>
      <c r="Q11798"/>
      <c r="R11798"/>
      <c r="S11798"/>
    </row>
    <row r="11799" spans="1:19">
      <c r="A11799"/>
      <c r="B11799"/>
      <c r="C11799"/>
      <c r="D11799"/>
      <c r="E11799"/>
      <c r="F11799"/>
      <c r="G11799"/>
      <c r="H11799"/>
      <c r="I11799"/>
      <c r="J11799"/>
      <c r="K11799"/>
      <c r="L11799"/>
      <c r="M11799"/>
      <c r="N11799"/>
      <c r="O11799"/>
      <c r="P11799"/>
      <c r="Q11799"/>
      <c r="R11799"/>
      <c r="S11799"/>
    </row>
    <row r="11800" spans="1:19">
      <c r="A11800"/>
      <c r="B11800"/>
      <c r="C11800"/>
      <c r="D11800"/>
      <c r="E11800"/>
      <c r="F11800"/>
      <c r="G11800"/>
      <c r="H11800"/>
      <c r="I11800"/>
      <c r="J11800"/>
      <c r="K11800"/>
      <c r="L11800"/>
      <c r="M11800"/>
      <c r="N11800"/>
      <c r="O11800"/>
      <c r="P11800"/>
      <c r="Q11800"/>
      <c r="R11800"/>
      <c r="S11800"/>
    </row>
    <row r="11801" spans="1:19">
      <c r="A11801"/>
      <c r="B11801"/>
      <c r="C11801"/>
      <c r="D11801"/>
      <c r="E11801"/>
      <c r="F11801"/>
      <c r="G11801"/>
      <c r="H11801"/>
      <c r="I11801"/>
      <c r="J11801"/>
      <c r="K11801"/>
      <c r="L11801"/>
      <c r="M11801"/>
      <c r="N11801"/>
      <c r="O11801"/>
      <c r="P11801"/>
      <c r="Q11801"/>
      <c r="R11801"/>
      <c r="S11801"/>
    </row>
    <row r="11802" spans="1:19">
      <c r="A11802"/>
      <c r="B11802"/>
      <c r="C11802"/>
      <c r="D11802"/>
      <c r="E11802"/>
      <c r="F11802"/>
      <c r="G11802"/>
      <c r="H11802"/>
      <c r="I11802"/>
      <c r="J11802"/>
      <c r="K11802"/>
      <c r="L11802"/>
      <c r="M11802"/>
      <c r="N11802"/>
      <c r="O11802"/>
      <c r="P11802"/>
      <c r="Q11802"/>
      <c r="R11802"/>
      <c r="S11802"/>
    </row>
    <row r="11803" spans="1:19">
      <c r="A11803"/>
      <c r="B11803"/>
      <c r="C11803"/>
      <c r="D11803"/>
      <c r="E11803"/>
      <c r="F11803"/>
      <c r="G11803"/>
      <c r="H11803"/>
      <c r="I11803"/>
      <c r="J11803"/>
      <c r="K11803"/>
      <c r="L11803"/>
      <c r="M11803"/>
      <c r="N11803"/>
      <c r="O11803"/>
      <c r="P11803"/>
      <c r="Q11803"/>
      <c r="R11803"/>
      <c r="S11803"/>
    </row>
    <row r="11804" spans="1:19">
      <c r="A11804"/>
      <c r="B11804"/>
      <c r="C11804"/>
      <c r="D11804"/>
      <c r="E11804"/>
      <c r="F11804"/>
      <c r="G11804"/>
      <c r="H11804"/>
      <c r="I11804"/>
      <c r="J11804"/>
      <c r="K11804"/>
      <c r="L11804"/>
      <c r="M11804"/>
      <c r="N11804"/>
      <c r="O11804"/>
      <c r="P11804"/>
      <c r="Q11804"/>
      <c r="R11804"/>
      <c r="S11804"/>
    </row>
    <row r="11805" spans="1:19">
      <c r="A11805"/>
      <c r="B11805"/>
      <c r="C11805"/>
      <c r="D11805"/>
      <c r="E11805"/>
      <c r="F11805"/>
      <c r="G11805"/>
      <c r="H11805"/>
      <c r="I11805"/>
      <c r="J11805"/>
      <c r="K11805"/>
      <c r="L11805"/>
      <c r="M11805"/>
      <c r="N11805"/>
      <c r="O11805"/>
      <c r="P11805"/>
      <c r="Q11805"/>
      <c r="R11805"/>
      <c r="S11805"/>
    </row>
    <row r="11806" spans="1:19">
      <c r="A11806"/>
      <c r="B11806"/>
      <c r="C11806"/>
      <c r="D11806"/>
      <c r="E11806"/>
      <c r="F11806"/>
      <c r="G11806"/>
      <c r="H11806"/>
      <c r="I11806"/>
      <c r="J11806"/>
      <c r="K11806"/>
      <c r="L11806"/>
      <c r="M11806"/>
      <c r="N11806"/>
      <c r="O11806"/>
      <c r="P11806"/>
      <c r="Q11806"/>
      <c r="R11806"/>
      <c r="S11806"/>
    </row>
    <row r="11807" spans="1:19">
      <c r="A11807"/>
      <c r="B11807"/>
      <c r="C11807"/>
      <c r="D11807"/>
      <c r="E11807"/>
      <c r="F11807"/>
      <c r="G11807"/>
      <c r="H11807"/>
      <c r="I11807"/>
      <c r="J11807"/>
      <c r="K11807"/>
      <c r="L11807"/>
      <c r="M11807"/>
      <c r="N11807"/>
      <c r="O11807"/>
      <c r="P11807"/>
      <c r="Q11807"/>
      <c r="R11807"/>
      <c r="S11807"/>
    </row>
    <row r="11808" spans="1:19">
      <c r="A11808"/>
      <c r="B11808"/>
      <c r="C11808"/>
      <c r="D11808"/>
      <c r="E11808"/>
      <c r="F11808"/>
      <c r="G11808"/>
      <c r="H11808"/>
      <c r="I11808"/>
      <c r="J11808"/>
      <c r="K11808"/>
      <c r="L11808"/>
      <c r="M11808"/>
      <c r="N11808"/>
      <c r="O11808"/>
      <c r="P11808"/>
      <c r="Q11808"/>
      <c r="R11808"/>
      <c r="S11808"/>
    </row>
    <row r="11809" spans="1:19">
      <c r="A11809"/>
      <c r="B11809"/>
      <c r="C11809"/>
      <c r="D11809"/>
      <c r="E11809"/>
      <c r="F11809"/>
      <c r="G11809"/>
      <c r="H11809"/>
      <c r="I11809"/>
      <c r="J11809"/>
      <c r="K11809"/>
      <c r="L11809"/>
      <c r="M11809"/>
      <c r="N11809"/>
      <c r="O11809"/>
      <c r="P11809"/>
      <c r="Q11809"/>
      <c r="R11809"/>
      <c r="S11809"/>
    </row>
    <row r="11810" spans="1:19">
      <c r="A11810"/>
      <c r="B11810"/>
      <c r="C11810"/>
      <c r="D11810"/>
      <c r="E11810"/>
      <c r="F11810"/>
      <c r="G11810"/>
      <c r="H11810"/>
      <c r="I11810"/>
      <c r="J11810"/>
      <c r="K11810"/>
      <c r="L11810"/>
      <c r="M11810"/>
      <c r="N11810"/>
      <c r="O11810"/>
      <c r="P11810"/>
      <c r="Q11810"/>
      <c r="R11810"/>
      <c r="S11810"/>
    </row>
    <row r="11811" spans="1:19">
      <c r="A11811"/>
      <c r="B11811"/>
      <c r="C11811"/>
      <c r="D11811"/>
      <c r="E11811"/>
      <c r="F11811"/>
      <c r="G11811"/>
      <c r="H11811"/>
      <c r="I11811"/>
      <c r="J11811"/>
      <c r="K11811"/>
      <c r="L11811"/>
      <c r="M11811"/>
      <c r="N11811"/>
      <c r="O11811"/>
      <c r="P11811"/>
      <c r="Q11811"/>
      <c r="R11811"/>
      <c r="S11811"/>
    </row>
    <row r="11812" spans="1:19">
      <c r="A11812"/>
      <c r="B11812"/>
      <c r="C11812"/>
      <c r="D11812"/>
      <c r="E11812"/>
      <c r="F11812"/>
      <c r="G11812"/>
      <c r="H11812"/>
      <c r="I11812"/>
      <c r="J11812"/>
      <c r="K11812"/>
      <c r="L11812"/>
      <c r="M11812"/>
      <c r="N11812"/>
      <c r="O11812"/>
      <c r="P11812"/>
      <c r="Q11812"/>
      <c r="R11812"/>
      <c r="S11812"/>
    </row>
    <row r="11813" spans="1:19">
      <c r="A11813"/>
      <c r="B11813"/>
      <c r="C11813"/>
      <c r="D11813"/>
      <c r="E11813"/>
      <c r="F11813"/>
      <c r="G11813"/>
      <c r="H11813"/>
      <c r="I11813"/>
      <c r="J11813"/>
      <c r="K11813"/>
      <c r="L11813"/>
      <c r="M11813"/>
      <c r="N11813"/>
      <c r="O11813"/>
      <c r="P11813"/>
      <c r="Q11813"/>
      <c r="R11813"/>
      <c r="S11813"/>
    </row>
    <row r="11814" spans="1:19">
      <c r="A11814"/>
      <c r="B11814"/>
      <c r="C11814"/>
      <c r="D11814"/>
      <c r="E11814"/>
      <c r="F11814"/>
      <c r="G11814"/>
      <c r="H11814"/>
      <c r="I11814"/>
      <c r="J11814"/>
      <c r="K11814"/>
      <c r="L11814"/>
      <c r="M11814"/>
      <c r="N11814"/>
      <c r="O11814"/>
      <c r="P11814"/>
      <c r="Q11814"/>
      <c r="R11814"/>
      <c r="S11814"/>
    </row>
    <row r="11815" spans="1:19">
      <c r="A11815"/>
      <c r="B11815"/>
      <c r="C11815"/>
      <c r="D11815"/>
      <c r="E11815"/>
      <c r="F11815"/>
      <c r="G11815"/>
      <c r="H11815"/>
      <c r="I11815"/>
      <c r="J11815"/>
      <c r="K11815"/>
      <c r="L11815"/>
      <c r="M11815"/>
      <c r="N11815"/>
      <c r="O11815"/>
      <c r="P11815"/>
      <c r="Q11815"/>
      <c r="R11815"/>
      <c r="S11815"/>
    </row>
    <row r="11816" spans="1:19">
      <c r="A11816"/>
      <c r="B11816"/>
      <c r="C11816"/>
      <c r="D11816"/>
      <c r="E11816"/>
      <c r="F11816"/>
      <c r="G11816"/>
      <c r="H11816"/>
      <c r="I11816"/>
      <c r="J11816"/>
      <c r="K11816"/>
      <c r="L11816"/>
      <c r="M11816"/>
      <c r="N11816"/>
      <c r="O11816"/>
      <c r="P11816"/>
      <c r="Q11816"/>
      <c r="R11816"/>
      <c r="S11816"/>
    </row>
    <row r="11817" spans="1:19">
      <c r="A11817"/>
      <c r="B11817"/>
      <c r="C11817"/>
      <c r="D11817"/>
      <c r="E11817"/>
      <c r="F11817"/>
      <c r="G11817"/>
      <c r="H11817"/>
      <c r="I11817"/>
      <c r="J11817"/>
      <c r="K11817"/>
      <c r="L11817"/>
      <c r="M11817"/>
      <c r="N11817"/>
      <c r="O11817"/>
      <c r="P11817"/>
      <c r="Q11817"/>
      <c r="R11817"/>
      <c r="S11817"/>
    </row>
    <row r="11818" spans="1:19">
      <c r="A11818"/>
      <c r="B11818"/>
      <c r="C11818"/>
      <c r="D11818"/>
      <c r="E11818"/>
      <c r="F11818"/>
      <c r="G11818"/>
      <c r="H11818"/>
      <c r="I11818"/>
      <c r="J11818"/>
      <c r="K11818"/>
      <c r="L11818"/>
      <c r="M11818"/>
      <c r="N11818"/>
      <c r="O11818"/>
      <c r="P11818"/>
      <c r="Q11818"/>
      <c r="R11818"/>
      <c r="S11818"/>
    </row>
    <row r="11819" spans="1:19">
      <c r="A11819"/>
      <c r="B11819"/>
      <c r="C11819"/>
      <c r="D11819"/>
      <c r="E11819"/>
      <c r="F11819"/>
      <c r="G11819"/>
      <c r="H11819"/>
      <c r="I11819"/>
      <c r="J11819"/>
      <c r="K11819"/>
      <c r="L11819"/>
      <c r="M11819"/>
      <c r="N11819"/>
      <c r="O11819"/>
      <c r="P11819"/>
      <c r="Q11819"/>
      <c r="R11819"/>
      <c r="S11819"/>
    </row>
    <row r="11820" spans="1:19">
      <c r="A11820"/>
      <c r="B11820"/>
      <c r="C11820"/>
      <c r="D11820"/>
      <c r="E11820"/>
      <c r="F11820"/>
      <c r="G11820"/>
      <c r="H11820"/>
      <c r="I11820"/>
      <c r="J11820"/>
      <c r="K11820"/>
      <c r="L11820"/>
      <c r="M11820"/>
      <c r="N11820"/>
      <c r="O11820"/>
      <c r="P11820"/>
      <c r="Q11820"/>
      <c r="R11820"/>
      <c r="S11820"/>
    </row>
    <row r="11821" spans="1:19">
      <c r="A11821"/>
      <c r="B11821"/>
      <c r="C11821"/>
      <c r="D11821"/>
      <c r="E11821"/>
      <c r="F11821"/>
      <c r="G11821"/>
      <c r="H11821"/>
      <c r="I11821"/>
      <c r="J11821"/>
      <c r="K11821"/>
      <c r="L11821"/>
      <c r="M11821"/>
      <c r="N11821"/>
      <c r="O11821"/>
      <c r="P11821"/>
      <c r="Q11821"/>
      <c r="R11821"/>
      <c r="S11821"/>
    </row>
    <row r="11822" spans="1:19">
      <c r="A11822"/>
      <c r="B11822"/>
      <c r="C11822"/>
      <c r="D11822"/>
      <c r="E11822"/>
      <c r="F11822"/>
      <c r="G11822"/>
      <c r="H11822"/>
      <c r="I11822"/>
      <c r="J11822"/>
      <c r="K11822"/>
      <c r="L11822"/>
      <c r="M11822"/>
      <c r="N11822"/>
      <c r="O11822"/>
      <c r="P11822"/>
      <c r="Q11822"/>
      <c r="R11822"/>
      <c r="S11822"/>
    </row>
    <row r="11823" spans="1:19">
      <c r="A11823"/>
      <c r="B11823"/>
      <c r="C11823"/>
      <c r="D11823"/>
      <c r="E11823"/>
      <c r="F11823"/>
      <c r="G11823"/>
      <c r="H11823"/>
      <c r="I11823"/>
      <c r="J11823"/>
      <c r="K11823"/>
      <c r="L11823"/>
      <c r="M11823"/>
      <c r="N11823"/>
      <c r="O11823"/>
      <c r="P11823"/>
      <c r="Q11823"/>
      <c r="R11823"/>
      <c r="S11823"/>
    </row>
    <row r="11824" spans="1:19">
      <c r="A11824"/>
      <c r="B11824"/>
      <c r="C11824"/>
      <c r="D11824"/>
      <c r="E11824"/>
      <c r="F11824"/>
      <c r="G11824"/>
      <c r="H11824"/>
      <c r="I11824"/>
      <c r="J11824"/>
      <c r="K11824"/>
      <c r="L11824"/>
      <c r="M11824"/>
      <c r="N11824"/>
      <c r="O11824"/>
      <c r="P11824"/>
      <c r="Q11824"/>
      <c r="R11824"/>
      <c r="S11824"/>
    </row>
    <row r="11825" spans="1:19">
      <c r="A11825"/>
      <c r="B11825"/>
      <c r="C11825"/>
      <c r="D11825"/>
      <c r="E11825"/>
      <c r="F11825"/>
      <c r="G11825"/>
      <c r="H11825"/>
      <c r="I11825"/>
      <c r="J11825"/>
      <c r="K11825"/>
      <c r="L11825"/>
      <c r="M11825"/>
      <c r="N11825"/>
      <c r="O11825"/>
      <c r="P11825"/>
      <c r="Q11825"/>
      <c r="R11825"/>
      <c r="S11825"/>
    </row>
    <row r="11826" spans="1:19">
      <c r="A11826"/>
      <c r="B11826"/>
      <c r="C11826"/>
      <c r="D11826"/>
      <c r="E11826"/>
      <c r="F11826"/>
      <c r="G11826"/>
      <c r="H11826"/>
      <c r="I11826"/>
      <c r="J11826"/>
      <c r="K11826"/>
      <c r="L11826"/>
      <c r="M11826"/>
      <c r="N11826"/>
      <c r="O11826"/>
      <c r="P11826"/>
      <c r="Q11826"/>
      <c r="R11826"/>
      <c r="S11826"/>
    </row>
    <row r="11827" spans="1:19">
      <c r="A11827"/>
      <c r="B11827"/>
      <c r="C11827"/>
      <c r="D11827"/>
      <c r="E11827"/>
      <c r="F11827"/>
      <c r="G11827"/>
      <c r="H11827"/>
      <c r="I11827"/>
      <c r="J11827"/>
      <c r="K11827"/>
      <c r="L11827"/>
      <c r="M11827"/>
      <c r="N11827"/>
      <c r="O11827"/>
      <c r="P11827"/>
      <c r="Q11827"/>
      <c r="R11827"/>
      <c r="S11827"/>
    </row>
    <row r="11828" spans="1:19">
      <c r="A11828"/>
      <c r="B11828"/>
      <c r="C11828"/>
      <c r="D11828"/>
      <c r="E11828"/>
      <c r="F11828"/>
      <c r="G11828"/>
      <c r="H11828"/>
      <c r="I11828"/>
      <c r="J11828"/>
      <c r="K11828"/>
      <c r="L11828"/>
      <c r="M11828"/>
      <c r="N11828"/>
      <c r="O11828"/>
      <c r="P11828"/>
      <c r="Q11828"/>
      <c r="R11828"/>
      <c r="S11828"/>
    </row>
    <row r="11829" spans="1:19">
      <c r="A11829"/>
      <c r="B11829"/>
      <c r="C11829"/>
      <c r="D11829"/>
      <c r="E11829"/>
      <c r="F11829"/>
      <c r="G11829"/>
      <c r="H11829"/>
      <c r="I11829"/>
      <c r="J11829"/>
      <c r="K11829"/>
      <c r="L11829"/>
      <c r="M11829"/>
      <c r="N11829"/>
      <c r="O11829"/>
      <c r="P11829"/>
      <c r="Q11829"/>
      <c r="R11829"/>
      <c r="S11829"/>
    </row>
    <row r="11830" spans="1:19">
      <c r="A11830"/>
      <c r="B11830"/>
      <c r="C11830"/>
      <c r="D11830"/>
      <c r="E11830"/>
      <c r="F11830"/>
      <c r="G11830"/>
      <c r="H11830"/>
      <c r="I11830"/>
      <c r="J11830"/>
      <c r="K11830"/>
      <c r="L11830"/>
      <c r="M11830"/>
      <c r="N11830"/>
      <c r="O11830"/>
      <c r="P11830"/>
      <c r="Q11830"/>
      <c r="R11830"/>
      <c r="S11830"/>
    </row>
    <row r="11831" spans="1:19">
      <c r="A11831"/>
      <c r="B11831"/>
      <c r="C11831"/>
      <c r="D11831"/>
      <c r="E11831"/>
      <c r="F11831"/>
      <c r="G11831"/>
      <c r="H11831"/>
      <c r="I11831"/>
      <c r="J11831"/>
      <c r="K11831"/>
      <c r="L11831"/>
      <c r="M11831"/>
      <c r="N11831"/>
      <c r="O11831"/>
      <c r="P11831"/>
      <c r="Q11831"/>
      <c r="R11831"/>
      <c r="S11831"/>
    </row>
    <row r="11832" spans="1:19">
      <c r="A11832"/>
      <c r="B11832"/>
      <c r="C11832"/>
      <c r="D11832"/>
      <c r="E11832"/>
      <c r="F11832"/>
      <c r="G11832"/>
      <c r="H11832"/>
      <c r="I11832"/>
      <c r="J11832"/>
      <c r="K11832"/>
      <c r="L11832"/>
      <c r="M11832"/>
      <c r="N11832"/>
      <c r="O11832"/>
      <c r="P11832"/>
      <c r="Q11832"/>
      <c r="R11832"/>
      <c r="S11832"/>
    </row>
    <row r="11833" spans="1:19">
      <c r="A11833"/>
      <c r="B11833"/>
      <c r="C11833"/>
      <c r="D11833"/>
      <c r="E11833"/>
      <c r="F11833"/>
      <c r="G11833"/>
      <c r="H11833"/>
      <c r="I11833"/>
      <c r="J11833"/>
      <c r="K11833"/>
      <c r="L11833"/>
      <c r="M11833"/>
      <c r="N11833"/>
      <c r="O11833"/>
      <c r="P11833"/>
      <c r="Q11833"/>
      <c r="R11833"/>
      <c r="S11833"/>
    </row>
    <row r="11834" spans="1:19">
      <c r="A11834"/>
      <c r="B11834"/>
      <c r="C11834"/>
      <c r="D11834"/>
      <c r="E11834"/>
      <c r="F11834"/>
      <c r="G11834"/>
      <c r="H11834"/>
      <c r="I11834"/>
      <c r="J11834"/>
      <c r="K11834"/>
      <c r="L11834"/>
      <c r="M11834"/>
      <c r="N11834"/>
      <c r="O11834"/>
      <c r="P11834"/>
      <c r="Q11834"/>
      <c r="R11834"/>
      <c r="S11834"/>
    </row>
    <row r="11835" spans="1:19">
      <c r="A11835"/>
      <c r="B11835"/>
      <c r="C11835"/>
      <c r="D11835"/>
      <c r="E11835"/>
      <c r="F11835"/>
      <c r="G11835"/>
      <c r="H11835"/>
      <c r="I11835"/>
      <c r="J11835"/>
      <c r="K11835"/>
      <c r="L11835"/>
      <c r="M11835"/>
      <c r="N11835"/>
      <c r="O11835"/>
      <c r="P11835"/>
      <c r="Q11835"/>
      <c r="R11835"/>
      <c r="S11835"/>
    </row>
    <row r="11836" spans="1:19">
      <c r="A11836"/>
      <c r="B11836"/>
      <c r="C11836"/>
      <c r="D11836"/>
      <c r="E11836"/>
      <c r="F11836"/>
      <c r="G11836"/>
      <c r="H11836"/>
      <c r="I11836"/>
      <c r="J11836"/>
      <c r="K11836"/>
      <c r="L11836"/>
      <c r="M11836"/>
      <c r="N11836"/>
      <c r="O11836"/>
      <c r="P11836"/>
      <c r="Q11836"/>
      <c r="R11836"/>
      <c r="S11836"/>
    </row>
    <row r="11837" spans="1:19">
      <c r="A11837"/>
      <c r="B11837"/>
      <c r="C11837"/>
      <c r="D11837"/>
      <c r="E11837"/>
      <c r="F11837"/>
      <c r="G11837"/>
      <c r="H11837"/>
      <c r="I11837"/>
      <c r="J11837"/>
      <c r="K11837"/>
      <c r="L11837"/>
      <c r="M11837"/>
      <c r="N11837"/>
      <c r="O11837"/>
      <c r="P11837"/>
      <c r="Q11837"/>
      <c r="R11837"/>
      <c r="S11837"/>
    </row>
    <row r="11838" spans="1:19">
      <c r="A11838"/>
      <c r="B11838"/>
      <c r="C11838"/>
      <c r="D11838"/>
      <c r="E11838"/>
      <c r="F11838"/>
      <c r="G11838"/>
      <c r="H11838"/>
      <c r="I11838"/>
      <c r="J11838"/>
      <c r="K11838"/>
      <c r="L11838"/>
      <c r="M11838"/>
      <c r="N11838"/>
      <c r="O11838"/>
      <c r="P11838"/>
      <c r="Q11838"/>
      <c r="R11838"/>
      <c r="S11838"/>
    </row>
    <row r="11839" spans="1:19">
      <c r="A11839"/>
      <c r="B11839"/>
      <c r="C11839"/>
      <c r="D11839"/>
      <c r="E11839"/>
      <c r="F11839"/>
      <c r="G11839"/>
      <c r="H11839"/>
      <c r="I11839"/>
      <c r="J11839"/>
      <c r="K11839"/>
      <c r="L11839"/>
      <c r="M11839"/>
      <c r="N11839"/>
      <c r="O11839"/>
      <c r="P11839"/>
      <c r="Q11839"/>
      <c r="R11839"/>
      <c r="S11839"/>
    </row>
    <row r="11840" spans="1:19">
      <c r="A11840"/>
      <c r="B11840"/>
      <c r="C11840"/>
      <c r="D11840"/>
      <c r="E11840"/>
      <c r="F11840"/>
      <c r="G11840"/>
      <c r="H11840"/>
      <c r="I11840"/>
      <c r="J11840"/>
      <c r="K11840"/>
      <c r="L11840"/>
      <c r="M11840"/>
      <c r="N11840"/>
      <c r="O11840"/>
      <c r="P11840"/>
      <c r="Q11840"/>
      <c r="R11840"/>
      <c r="S11840"/>
    </row>
    <row r="11841" spans="1:19">
      <c r="A11841"/>
      <c r="B11841"/>
      <c r="C11841"/>
      <c r="D11841"/>
      <c r="E11841"/>
      <c r="F11841"/>
      <c r="G11841"/>
      <c r="H11841"/>
      <c r="I11841"/>
      <c r="J11841"/>
      <c r="K11841"/>
      <c r="L11841"/>
      <c r="M11841"/>
      <c r="N11841"/>
      <c r="O11841"/>
      <c r="P11841"/>
      <c r="Q11841"/>
      <c r="R11841"/>
      <c r="S11841"/>
    </row>
    <row r="11842" spans="1:19">
      <c r="A11842"/>
      <c r="B11842"/>
      <c r="C11842"/>
      <c r="D11842"/>
      <c r="E11842"/>
      <c r="F11842"/>
      <c r="G11842"/>
      <c r="H11842"/>
      <c r="I11842"/>
      <c r="J11842"/>
      <c r="K11842"/>
      <c r="L11842"/>
      <c r="M11842"/>
      <c r="N11842"/>
      <c r="O11842"/>
      <c r="P11842"/>
      <c r="Q11842"/>
      <c r="R11842"/>
      <c r="S11842"/>
    </row>
    <row r="11843" spans="1:19">
      <c r="A11843"/>
      <c r="B11843"/>
      <c r="C11843"/>
      <c r="D11843"/>
      <c r="E11843"/>
      <c r="F11843"/>
      <c r="G11843"/>
      <c r="H11843"/>
      <c r="I11843"/>
      <c r="J11843"/>
      <c r="K11843"/>
      <c r="L11843"/>
      <c r="M11843"/>
      <c r="N11843"/>
      <c r="O11843"/>
      <c r="P11843"/>
      <c r="Q11843"/>
      <c r="R11843"/>
      <c r="S11843"/>
    </row>
    <row r="11844" spans="1:19">
      <c r="A11844"/>
      <c r="B11844"/>
      <c r="C11844"/>
      <c r="D11844"/>
      <c r="E11844"/>
      <c r="F11844"/>
      <c r="G11844"/>
      <c r="H11844"/>
      <c r="I11844"/>
      <c r="J11844"/>
      <c r="K11844"/>
      <c r="L11844"/>
      <c r="M11844"/>
      <c r="N11844"/>
      <c r="O11844"/>
      <c r="P11844"/>
      <c r="Q11844"/>
      <c r="R11844"/>
      <c r="S11844"/>
    </row>
    <row r="11845" spans="1:19">
      <c r="A11845"/>
      <c r="B11845"/>
      <c r="C11845"/>
      <c r="D11845"/>
      <c r="E11845"/>
      <c r="F11845"/>
      <c r="G11845"/>
      <c r="H11845"/>
      <c r="I11845"/>
      <c r="J11845"/>
      <c r="K11845"/>
      <c r="L11845"/>
      <c r="M11845"/>
      <c r="N11845"/>
      <c r="O11845"/>
      <c r="P11845"/>
      <c r="Q11845"/>
      <c r="R11845"/>
      <c r="S11845"/>
    </row>
    <row r="11846" spans="1:19">
      <c r="A11846"/>
      <c r="B11846"/>
      <c r="C11846"/>
      <c r="D11846"/>
      <c r="E11846"/>
      <c r="F11846"/>
      <c r="G11846"/>
      <c r="H11846"/>
      <c r="I11846"/>
      <c r="J11846"/>
      <c r="K11846"/>
      <c r="L11846"/>
      <c r="M11846"/>
      <c r="N11846"/>
      <c r="O11846"/>
      <c r="P11846"/>
      <c r="Q11846"/>
      <c r="R11846"/>
      <c r="S11846"/>
    </row>
    <row r="11847" spans="1:19">
      <c r="A11847"/>
      <c r="B11847"/>
      <c r="C11847"/>
      <c r="D11847"/>
      <c r="E11847"/>
      <c r="F11847"/>
      <c r="G11847"/>
      <c r="H11847"/>
      <c r="I11847"/>
      <c r="J11847"/>
      <c r="K11847"/>
      <c r="L11847"/>
      <c r="M11847"/>
      <c r="N11847"/>
      <c r="O11847"/>
      <c r="P11847"/>
      <c r="Q11847"/>
      <c r="R11847"/>
      <c r="S11847"/>
    </row>
    <row r="11848" spans="1:19">
      <c r="A11848"/>
      <c r="B11848"/>
      <c r="C11848"/>
      <c r="D11848"/>
      <c r="E11848"/>
      <c r="F11848"/>
      <c r="G11848"/>
      <c r="H11848"/>
      <c r="I11848"/>
      <c r="J11848"/>
      <c r="K11848"/>
      <c r="L11848"/>
      <c r="M11848"/>
      <c r="N11848"/>
      <c r="O11848"/>
      <c r="P11848"/>
      <c r="Q11848"/>
      <c r="R11848"/>
      <c r="S11848"/>
    </row>
    <row r="11849" spans="1:19">
      <c r="A11849"/>
      <c r="B11849"/>
      <c r="C11849"/>
      <c r="D11849"/>
      <c r="E11849"/>
      <c r="F11849"/>
      <c r="G11849"/>
      <c r="H11849"/>
      <c r="I11849"/>
      <c r="J11849"/>
      <c r="K11849"/>
      <c r="L11849"/>
      <c r="M11849"/>
      <c r="N11849"/>
      <c r="O11849"/>
      <c r="P11849"/>
      <c r="Q11849"/>
      <c r="R11849"/>
      <c r="S11849"/>
    </row>
    <row r="11850" spans="1:19">
      <c r="A11850"/>
      <c r="B11850"/>
      <c r="C11850"/>
      <c r="D11850"/>
      <c r="E11850"/>
      <c r="F11850"/>
      <c r="G11850"/>
      <c r="H11850"/>
      <c r="I11850"/>
      <c r="J11850"/>
      <c r="K11850"/>
      <c r="L11850"/>
      <c r="M11850"/>
      <c r="N11850"/>
      <c r="O11850"/>
      <c r="P11850"/>
      <c r="Q11850"/>
      <c r="R11850"/>
      <c r="S11850"/>
    </row>
    <row r="11851" spans="1:19">
      <c r="A11851"/>
      <c r="B11851"/>
      <c r="C11851"/>
      <c r="D11851"/>
      <c r="E11851"/>
      <c r="F11851"/>
      <c r="G11851"/>
      <c r="H11851"/>
      <c r="I11851"/>
      <c r="J11851"/>
      <c r="K11851"/>
      <c r="L11851"/>
      <c r="M11851"/>
      <c r="N11851"/>
      <c r="O11851"/>
      <c r="P11851"/>
      <c r="Q11851"/>
      <c r="R11851"/>
      <c r="S11851"/>
    </row>
    <row r="11852" spans="1:19">
      <c r="A11852"/>
      <c r="B11852"/>
      <c r="C11852"/>
      <c r="D11852"/>
      <c r="E11852"/>
      <c r="F11852"/>
      <c r="G11852"/>
      <c r="H11852"/>
      <c r="I11852"/>
      <c r="J11852"/>
      <c r="K11852"/>
      <c r="L11852"/>
      <c r="M11852"/>
      <c r="N11852"/>
      <c r="O11852"/>
      <c r="P11852"/>
      <c r="Q11852"/>
      <c r="R11852"/>
      <c r="S11852"/>
    </row>
    <row r="11853" spans="1:19">
      <c r="A11853"/>
      <c r="B11853"/>
      <c r="C11853"/>
      <c r="D11853"/>
      <c r="E11853"/>
      <c r="F11853"/>
      <c r="G11853"/>
      <c r="H11853"/>
      <c r="I11853"/>
      <c r="J11853"/>
      <c r="K11853"/>
      <c r="L11853"/>
      <c r="M11853"/>
      <c r="N11853"/>
      <c r="O11853"/>
      <c r="P11853"/>
      <c r="Q11853"/>
      <c r="R11853"/>
      <c r="S11853"/>
    </row>
    <row r="11854" spans="1:19">
      <c r="A11854"/>
      <c r="B11854"/>
      <c r="C11854"/>
      <c r="D11854"/>
      <c r="E11854"/>
      <c r="F11854"/>
      <c r="G11854"/>
      <c r="H11854"/>
      <c r="I11854"/>
      <c r="J11854"/>
      <c r="K11854"/>
      <c r="L11854"/>
      <c r="M11854"/>
      <c r="N11854"/>
      <c r="O11854"/>
      <c r="P11854"/>
      <c r="Q11854"/>
      <c r="R11854"/>
      <c r="S11854"/>
    </row>
    <row r="11855" spans="1:19">
      <c r="A11855"/>
      <c r="B11855"/>
      <c r="C11855"/>
      <c r="D11855"/>
      <c r="E11855"/>
      <c r="F11855"/>
      <c r="G11855"/>
      <c r="H11855"/>
      <c r="I11855"/>
      <c r="J11855"/>
      <c r="K11855"/>
      <c r="L11855"/>
      <c r="M11855"/>
      <c r="N11855"/>
      <c r="O11855"/>
      <c r="P11855"/>
      <c r="Q11855"/>
      <c r="R11855"/>
      <c r="S11855"/>
    </row>
    <row r="11856" spans="1:19">
      <c r="A11856"/>
      <c r="B11856"/>
      <c r="C11856"/>
      <c r="D11856"/>
      <c r="E11856"/>
      <c r="F11856"/>
      <c r="G11856"/>
      <c r="H11856"/>
      <c r="I11856"/>
      <c r="J11856"/>
      <c r="K11856"/>
      <c r="L11856"/>
      <c r="M11856"/>
      <c r="N11856"/>
      <c r="O11856"/>
      <c r="P11856"/>
      <c r="Q11856"/>
      <c r="R11856"/>
      <c r="S11856"/>
    </row>
    <row r="11857" spans="1:19">
      <c r="A11857"/>
      <c r="B11857"/>
      <c r="C11857"/>
      <c r="D11857"/>
      <c r="E11857"/>
      <c r="F11857"/>
      <c r="G11857"/>
      <c r="H11857"/>
      <c r="I11857"/>
      <c r="J11857"/>
      <c r="K11857"/>
      <c r="L11857"/>
      <c r="M11857"/>
      <c r="N11857"/>
      <c r="O11857"/>
      <c r="P11857"/>
      <c r="Q11857"/>
      <c r="R11857"/>
      <c r="S11857"/>
    </row>
    <row r="11858" spans="1:19">
      <c r="A11858"/>
      <c r="B11858"/>
      <c r="C11858"/>
      <c r="D11858"/>
      <c r="E11858"/>
      <c r="F11858"/>
      <c r="G11858"/>
      <c r="H11858"/>
      <c r="I11858"/>
      <c r="J11858"/>
      <c r="K11858"/>
      <c r="L11858"/>
      <c r="M11858"/>
      <c r="N11858"/>
      <c r="O11858"/>
      <c r="P11858"/>
      <c r="Q11858"/>
      <c r="R11858"/>
      <c r="S11858"/>
    </row>
    <row r="11859" spans="1:19">
      <c r="A11859"/>
      <c r="B11859"/>
      <c r="C11859"/>
      <c r="D11859"/>
      <c r="E11859"/>
      <c r="F11859"/>
      <c r="G11859"/>
      <c r="H11859"/>
      <c r="I11859"/>
      <c r="J11859"/>
      <c r="K11859"/>
      <c r="L11859"/>
      <c r="M11859"/>
      <c r="N11859"/>
      <c r="O11859"/>
      <c r="P11859"/>
      <c r="Q11859"/>
      <c r="R11859"/>
      <c r="S11859"/>
    </row>
    <row r="11860" spans="1:19">
      <c r="A11860"/>
      <c r="B11860"/>
      <c r="C11860"/>
      <c r="D11860"/>
      <c r="E11860"/>
      <c r="F11860"/>
      <c r="G11860"/>
      <c r="H11860"/>
      <c r="I11860"/>
      <c r="J11860"/>
      <c r="K11860"/>
      <c r="L11860"/>
      <c r="M11860"/>
      <c r="N11860"/>
      <c r="O11860"/>
      <c r="P11860"/>
      <c r="Q11860"/>
      <c r="R11860"/>
      <c r="S11860"/>
    </row>
    <row r="11861" spans="1:19">
      <c r="A11861"/>
      <c r="B11861"/>
      <c r="C11861"/>
      <c r="D11861"/>
      <c r="E11861"/>
      <c r="F11861"/>
      <c r="G11861"/>
      <c r="H11861"/>
      <c r="I11861"/>
      <c r="J11861"/>
      <c r="K11861"/>
      <c r="L11861"/>
      <c r="M11861"/>
      <c r="N11861"/>
      <c r="O11861"/>
      <c r="P11861"/>
      <c r="Q11861"/>
      <c r="R11861"/>
      <c r="S11861"/>
    </row>
    <row r="11862" spans="1:19">
      <c r="A11862"/>
      <c r="B11862"/>
      <c r="C11862"/>
      <c r="D11862"/>
      <c r="E11862"/>
      <c r="F11862"/>
      <c r="G11862"/>
      <c r="H11862"/>
      <c r="I11862"/>
      <c r="J11862"/>
      <c r="K11862"/>
      <c r="L11862"/>
      <c r="M11862"/>
      <c r="N11862"/>
      <c r="O11862"/>
      <c r="P11862"/>
      <c r="Q11862"/>
      <c r="R11862"/>
      <c r="S11862"/>
    </row>
    <row r="11863" spans="1:19">
      <c r="A11863"/>
      <c r="B11863"/>
      <c r="C11863"/>
      <c r="D11863"/>
      <c r="E11863"/>
      <c r="F11863"/>
      <c r="G11863"/>
      <c r="H11863"/>
      <c r="I11863"/>
      <c r="J11863"/>
      <c r="K11863"/>
      <c r="L11863"/>
      <c r="M11863"/>
      <c r="N11863"/>
      <c r="O11863"/>
      <c r="P11863"/>
      <c r="Q11863"/>
      <c r="R11863"/>
      <c r="S11863"/>
    </row>
    <row r="11864" spans="1:19">
      <c r="A11864"/>
      <c r="B11864"/>
      <c r="C11864"/>
      <c r="D11864"/>
      <c r="E11864"/>
      <c r="F11864"/>
      <c r="G11864"/>
      <c r="H11864"/>
      <c r="I11864"/>
      <c r="J11864"/>
      <c r="K11864"/>
      <c r="L11864"/>
      <c r="M11864"/>
      <c r="N11864"/>
      <c r="O11864"/>
      <c r="P11864"/>
      <c r="Q11864"/>
      <c r="R11864"/>
      <c r="S11864"/>
    </row>
    <row r="11865" spans="1:19">
      <c r="A11865"/>
      <c r="B11865"/>
      <c r="C11865"/>
      <c r="D11865"/>
      <c r="E11865"/>
      <c r="F11865"/>
      <c r="G11865"/>
      <c r="H11865"/>
      <c r="I11865"/>
      <c r="J11865"/>
      <c r="K11865"/>
      <c r="L11865"/>
      <c r="M11865"/>
      <c r="N11865"/>
      <c r="O11865"/>
      <c r="P11865"/>
      <c r="Q11865"/>
      <c r="R11865"/>
      <c r="S11865"/>
    </row>
    <row r="11866" spans="1:19">
      <c r="A11866"/>
      <c r="B11866"/>
      <c r="C11866"/>
      <c r="D11866"/>
      <c r="E11866"/>
      <c r="F11866"/>
      <c r="G11866"/>
      <c r="H11866"/>
      <c r="I11866"/>
      <c r="J11866"/>
      <c r="K11866"/>
      <c r="L11866"/>
      <c r="M11866"/>
      <c r="N11866"/>
      <c r="O11866"/>
      <c r="P11866"/>
      <c r="Q11866"/>
      <c r="R11866"/>
      <c r="S11866"/>
    </row>
    <row r="11867" spans="1:19">
      <c r="A11867"/>
      <c r="B11867"/>
      <c r="C11867"/>
      <c r="D11867"/>
      <c r="E11867"/>
      <c r="F11867"/>
      <c r="G11867"/>
      <c r="H11867"/>
      <c r="I11867"/>
      <c r="J11867"/>
      <c r="K11867"/>
      <c r="L11867"/>
      <c r="M11867"/>
      <c r="N11867"/>
      <c r="O11867"/>
      <c r="P11867"/>
      <c r="Q11867"/>
      <c r="R11867"/>
      <c r="S11867"/>
    </row>
    <row r="11868" spans="1:19">
      <c r="A11868"/>
      <c r="B11868"/>
      <c r="C11868"/>
      <c r="D11868"/>
      <c r="E11868"/>
      <c r="F11868"/>
      <c r="G11868"/>
      <c r="H11868"/>
      <c r="I11868"/>
      <c r="J11868"/>
      <c r="K11868"/>
      <c r="L11868"/>
      <c r="M11868"/>
      <c r="N11868"/>
      <c r="O11868"/>
      <c r="P11868"/>
      <c r="Q11868"/>
      <c r="R11868"/>
      <c r="S11868"/>
    </row>
    <row r="11869" spans="1:19">
      <c r="A11869"/>
      <c r="B11869"/>
      <c r="C11869"/>
      <c r="D11869"/>
      <c r="E11869"/>
      <c r="F11869"/>
      <c r="G11869"/>
      <c r="H11869"/>
      <c r="I11869"/>
      <c r="J11869"/>
      <c r="K11869"/>
      <c r="L11869"/>
      <c r="M11869"/>
      <c r="N11869"/>
      <c r="O11869"/>
      <c r="P11869"/>
      <c r="Q11869"/>
      <c r="R11869"/>
      <c r="S11869"/>
    </row>
    <row r="11870" spans="1:19">
      <c r="A11870"/>
      <c r="B11870"/>
      <c r="C11870"/>
      <c r="D11870"/>
      <c r="E11870"/>
      <c r="F11870"/>
      <c r="G11870"/>
      <c r="H11870"/>
      <c r="I11870"/>
      <c r="J11870"/>
      <c r="K11870"/>
      <c r="L11870"/>
      <c r="M11870"/>
      <c r="N11870"/>
      <c r="O11870"/>
      <c r="P11870"/>
      <c r="Q11870"/>
      <c r="R11870"/>
      <c r="S11870"/>
    </row>
    <row r="11871" spans="1:19">
      <c r="A11871"/>
      <c r="B11871"/>
      <c r="C11871"/>
      <c r="D11871"/>
      <c r="E11871"/>
      <c r="F11871"/>
      <c r="G11871"/>
      <c r="H11871"/>
      <c r="I11871"/>
      <c r="J11871"/>
      <c r="K11871"/>
      <c r="L11871"/>
      <c r="M11871"/>
      <c r="N11871"/>
      <c r="O11871"/>
      <c r="P11871"/>
      <c r="Q11871"/>
      <c r="R11871"/>
      <c r="S11871"/>
    </row>
    <row r="11872" spans="1:19">
      <c r="A11872"/>
      <c r="B11872"/>
      <c r="C11872"/>
      <c r="D11872"/>
      <c r="E11872"/>
      <c r="F11872"/>
      <c r="G11872"/>
      <c r="H11872"/>
      <c r="I11872"/>
      <c r="J11872"/>
      <c r="K11872"/>
      <c r="L11872"/>
      <c r="M11872"/>
      <c r="N11872"/>
      <c r="O11872"/>
      <c r="P11872"/>
      <c r="Q11872"/>
      <c r="R11872"/>
      <c r="S11872"/>
    </row>
    <row r="11873" spans="1:19">
      <c r="A11873"/>
      <c r="B11873"/>
      <c r="C11873"/>
      <c r="D11873"/>
      <c r="E11873"/>
      <c r="F11873"/>
      <c r="G11873"/>
      <c r="H11873"/>
      <c r="I11873"/>
      <c r="J11873"/>
      <c r="K11873"/>
      <c r="L11873"/>
      <c r="M11873"/>
      <c r="N11873"/>
      <c r="O11873"/>
      <c r="P11873"/>
      <c r="Q11873"/>
      <c r="R11873"/>
      <c r="S11873"/>
    </row>
    <row r="11874" spans="1:19">
      <c r="A11874"/>
      <c r="B11874"/>
      <c r="C11874"/>
      <c r="D11874"/>
      <c r="E11874"/>
      <c r="F11874"/>
      <c r="G11874"/>
      <c r="H11874"/>
      <c r="I11874"/>
      <c r="J11874"/>
      <c r="K11874"/>
      <c r="L11874"/>
      <c r="M11874"/>
      <c r="N11874"/>
      <c r="O11874"/>
      <c r="P11874"/>
      <c r="Q11874"/>
      <c r="R11874"/>
      <c r="S11874"/>
    </row>
    <row r="11875" spans="1:19">
      <c r="A11875"/>
      <c r="B11875"/>
      <c r="C11875"/>
      <c r="D11875"/>
      <c r="E11875"/>
      <c r="F11875"/>
      <c r="G11875"/>
      <c r="H11875"/>
      <c r="I11875"/>
      <c r="J11875"/>
      <c r="K11875"/>
      <c r="L11875"/>
      <c r="M11875"/>
      <c r="N11875"/>
      <c r="O11875"/>
      <c r="P11875"/>
      <c r="Q11875"/>
      <c r="R11875"/>
      <c r="S11875"/>
    </row>
    <row r="11876" spans="1:19">
      <c r="A11876"/>
      <c r="B11876"/>
      <c r="C11876"/>
      <c r="D11876"/>
      <c r="E11876"/>
      <c r="F11876"/>
      <c r="G11876"/>
      <c r="H11876"/>
      <c r="I11876"/>
      <c r="J11876"/>
      <c r="K11876"/>
      <c r="L11876"/>
      <c r="M11876"/>
      <c r="N11876"/>
      <c r="O11876"/>
      <c r="P11876"/>
      <c r="Q11876"/>
      <c r="R11876"/>
      <c r="S11876"/>
    </row>
    <row r="11877" spans="1:19">
      <c r="A11877"/>
      <c r="B11877"/>
      <c r="C11877"/>
      <c r="D11877"/>
      <c r="E11877"/>
      <c r="F11877"/>
      <c r="G11877"/>
      <c r="H11877"/>
      <c r="I11877"/>
      <c r="J11877"/>
      <c r="K11877"/>
      <c r="L11877"/>
      <c r="M11877"/>
      <c r="N11877"/>
      <c r="O11877"/>
      <c r="P11877"/>
      <c r="Q11877"/>
      <c r="R11877"/>
      <c r="S11877"/>
    </row>
    <row r="11878" spans="1:19">
      <c r="A11878"/>
      <c r="B11878"/>
      <c r="C11878"/>
      <c r="D11878"/>
      <c r="E11878"/>
      <c r="F11878"/>
      <c r="G11878"/>
      <c r="H11878"/>
      <c r="I11878"/>
      <c r="J11878"/>
      <c r="K11878"/>
      <c r="L11878"/>
      <c r="M11878"/>
      <c r="N11878"/>
      <c r="O11878"/>
      <c r="P11878"/>
      <c r="Q11878"/>
      <c r="R11878"/>
      <c r="S11878"/>
    </row>
    <row r="11879" spans="1:19">
      <c r="A11879"/>
      <c r="B11879"/>
      <c r="C11879"/>
      <c r="D11879"/>
      <c r="E11879"/>
      <c r="F11879"/>
      <c r="G11879"/>
      <c r="H11879"/>
      <c r="I11879"/>
      <c r="J11879"/>
      <c r="K11879"/>
      <c r="L11879"/>
      <c r="M11879"/>
      <c r="N11879"/>
      <c r="O11879"/>
      <c r="P11879"/>
      <c r="Q11879"/>
      <c r="R11879"/>
      <c r="S11879"/>
    </row>
    <row r="11880" spans="1:19">
      <c r="A11880"/>
      <c r="B11880"/>
      <c r="C11880"/>
      <c r="D11880"/>
      <c r="E11880"/>
      <c r="F11880"/>
      <c r="G11880"/>
      <c r="H11880"/>
      <c r="I11880"/>
      <c r="J11880"/>
      <c r="K11880"/>
      <c r="L11880"/>
      <c r="M11880"/>
      <c r="N11880"/>
      <c r="O11880"/>
      <c r="P11880"/>
      <c r="Q11880"/>
      <c r="R11880"/>
      <c r="S11880"/>
    </row>
    <row r="11881" spans="1:19">
      <c r="A11881"/>
      <c r="B11881"/>
      <c r="C11881"/>
      <c r="D11881"/>
      <c r="E11881"/>
      <c r="F11881"/>
      <c r="G11881"/>
      <c r="H11881"/>
      <c r="I11881"/>
      <c r="J11881"/>
      <c r="K11881"/>
      <c r="L11881"/>
      <c r="M11881"/>
      <c r="N11881"/>
      <c r="O11881"/>
      <c r="P11881"/>
      <c r="Q11881"/>
      <c r="R11881"/>
      <c r="S11881"/>
    </row>
    <row r="11882" spans="1:19">
      <c r="A11882"/>
      <c r="B11882"/>
      <c r="C11882"/>
      <c r="D11882"/>
      <c r="E11882"/>
      <c r="F11882"/>
      <c r="G11882"/>
      <c r="H11882"/>
      <c r="I11882"/>
      <c r="J11882"/>
      <c r="K11882"/>
      <c r="L11882"/>
      <c r="M11882"/>
      <c r="N11882"/>
      <c r="O11882"/>
      <c r="P11882"/>
      <c r="Q11882"/>
      <c r="R11882"/>
      <c r="S11882"/>
    </row>
    <row r="11883" spans="1:19">
      <c r="A11883"/>
      <c r="B11883"/>
      <c r="C11883"/>
      <c r="D11883"/>
      <c r="E11883"/>
      <c r="F11883"/>
      <c r="G11883"/>
      <c r="H11883"/>
      <c r="I11883"/>
      <c r="J11883"/>
      <c r="K11883"/>
      <c r="L11883"/>
      <c r="M11883"/>
      <c r="N11883"/>
      <c r="O11883"/>
      <c r="P11883"/>
      <c r="Q11883"/>
      <c r="R11883"/>
      <c r="S11883"/>
    </row>
    <row r="11884" spans="1:19">
      <c r="A11884"/>
      <c r="B11884"/>
      <c r="C11884"/>
      <c r="D11884"/>
      <c r="E11884"/>
      <c r="F11884"/>
      <c r="G11884"/>
      <c r="H11884"/>
      <c r="I11884"/>
      <c r="J11884"/>
      <c r="K11884"/>
      <c r="L11884"/>
      <c r="M11884"/>
      <c r="N11884"/>
      <c r="O11884"/>
      <c r="P11884"/>
      <c r="Q11884"/>
      <c r="R11884"/>
      <c r="S11884"/>
    </row>
    <row r="11885" spans="1:19">
      <c r="A11885"/>
      <c r="B11885"/>
      <c r="C11885"/>
      <c r="D11885"/>
      <c r="E11885"/>
      <c r="F11885"/>
      <c r="G11885"/>
      <c r="H11885"/>
      <c r="I11885"/>
      <c r="J11885"/>
      <c r="K11885"/>
      <c r="L11885"/>
      <c r="M11885"/>
      <c r="N11885"/>
      <c r="O11885"/>
      <c r="P11885"/>
      <c r="Q11885"/>
      <c r="R11885"/>
      <c r="S11885"/>
    </row>
    <row r="11886" spans="1:19">
      <c r="A11886"/>
      <c r="B11886"/>
      <c r="C11886"/>
      <c r="D11886"/>
      <c r="E11886"/>
      <c r="F11886"/>
      <c r="G11886"/>
      <c r="H11886"/>
      <c r="I11886"/>
      <c r="J11886"/>
      <c r="K11886"/>
      <c r="L11886"/>
      <c r="M11886"/>
      <c r="N11886"/>
      <c r="O11886"/>
      <c r="P11886"/>
      <c r="Q11886"/>
      <c r="R11886"/>
      <c r="S11886"/>
    </row>
    <row r="11887" spans="1:19">
      <c r="A11887"/>
      <c r="B11887"/>
      <c r="C11887"/>
      <c r="D11887"/>
      <c r="E11887"/>
      <c r="F11887"/>
      <c r="G11887"/>
      <c r="H11887"/>
      <c r="I11887"/>
      <c r="J11887"/>
      <c r="K11887"/>
      <c r="L11887"/>
      <c r="M11887"/>
      <c r="N11887"/>
      <c r="O11887"/>
      <c r="P11887"/>
      <c r="Q11887"/>
      <c r="R11887"/>
      <c r="S11887"/>
    </row>
    <row r="11888" spans="1:19">
      <c r="A11888"/>
      <c r="B11888"/>
      <c r="C11888"/>
      <c r="D11888"/>
      <c r="E11888"/>
      <c r="F11888"/>
      <c r="G11888"/>
      <c r="H11888"/>
      <c r="I11888"/>
      <c r="J11888"/>
      <c r="K11888"/>
      <c r="L11888"/>
      <c r="M11888"/>
      <c r="N11888"/>
      <c r="O11888"/>
      <c r="P11888"/>
      <c r="Q11888"/>
      <c r="R11888"/>
      <c r="S11888"/>
    </row>
    <row r="11889" spans="1:19">
      <c r="A11889"/>
      <c r="B11889"/>
      <c r="C11889"/>
      <c r="D11889"/>
      <c r="E11889"/>
      <c r="F11889"/>
      <c r="G11889"/>
      <c r="H11889"/>
      <c r="I11889"/>
      <c r="J11889"/>
      <c r="K11889"/>
      <c r="L11889"/>
      <c r="M11889"/>
      <c r="N11889"/>
      <c r="O11889"/>
      <c r="P11889"/>
      <c r="Q11889"/>
      <c r="R11889"/>
      <c r="S11889"/>
    </row>
    <row r="11890" spans="1:19">
      <c r="A11890"/>
      <c r="B11890"/>
      <c r="C11890"/>
      <c r="D11890"/>
      <c r="E11890"/>
      <c r="F11890"/>
      <c r="G11890"/>
      <c r="H11890"/>
      <c r="I11890"/>
      <c r="J11890"/>
      <c r="K11890"/>
      <c r="L11890"/>
      <c r="M11890"/>
      <c r="N11890"/>
      <c r="O11890"/>
      <c r="P11890"/>
      <c r="Q11890"/>
      <c r="R11890"/>
      <c r="S11890"/>
    </row>
    <row r="11891" spans="1:19">
      <c r="A11891"/>
      <c r="B11891"/>
      <c r="C11891"/>
      <c r="D11891"/>
      <c r="E11891"/>
      <c r="F11891"/>
      <c r="G11891"/>
      <c r="H11891"/>
      <c r="I11891"/>
      <c r="J11891"/>
      <c r="K11891"/>
      <c r="L11891"/>
      <c r="M11891"/>
      <c r="N11891"/>
      <c r="O11891"/>
      <c r="P11891"/>
      <c r="Q11891"/>
      <c r="R11891"/>
      <c r="S11891"/>
    </row>
    <row r="11892" spans="1:19">
      <c r="A11892"/>
      <c r="B11892"/>
      <c r="C11892"/>
      <c r="D11892"/>
      <c r="E11892"/>
      <c r="F11892"/>
      <c r="G11892"/>
      <c r="H11892"/>
      <c r="I11892"/>
      <c r="J11892"/>
      <c r="K11892"/>
      <c r="L11892"/>
      <c r="M11892"/>
      <c r="N11892"/>
      <c r="O11892"/>
      <c r="P11892"/>
      <c r="Q11892"/>
      <c r="R11892"/>
      <c r="S11892"/>
    </row>
    <row r="11893" spans="1:19">
      <c r="A11893"/>
      <c r="B11893"/>
      <c r="C11893"/>
      <c r="D11893"/>
      <c r="E11893"/>
      <c r="F11893"/>
      <c r="G11893"/>
      <c r="H11893"/>
      <c r="I11893"/>
      <c r="J11893"/>
      <c r="K11893"/>
      <c r="L11893"/>
      <c r="M11893"/>
      <c r="N11893"/>
      <c r="O11893"/>
      <c r="P11893"/>
      <c r="Q11893"/>
      <c r="R11893"/>
      <c r="S11893"/>
    </row>
    <row r="11894" spans="1:19">
      <c r="A11894"/>
      <c r="B11894"/>
      <c r="C11894"/>
      <c r="D11894"/>
      <c r="E11894"/>
      <c r="F11894"/>
      <c r="G11894"/>
      <c r="H11894"/>
      <c r="I11894"/>
      <c r="J11894"/>
      <c r="K11894"/>
      <c r="L11894"/>
      <c r="M11894"/>
      <c r="N11894"/>
      <c r="O11894"/>
      <c r="P11894"/>
      <c r="Q11894"/>
      <c r="R11894"/>
      <c r="S11894"/>
    </row>
    <row r="11895" spans="1:19">
      <c r="A11895"/>
      <c r="B11895"/>
      <c r="C11895"/>
      <c r="D11895"/>
      <c r="E11895"/>
      <c r="F11895"/>
      <c r="G11895"/>
      <c r="H11895"/>
      <c r="I11895"/>
      <c r="J11895"/>
      <c r="K11895"/>
      <c r="L11895"/>
      <c r="M11895"/>
      <c r="N11895"/>
      <c r="O11895"/>
      <c r="P11895"/>
      <c r="Q11895"/>
      <c r="R11895"/>
      <c r="S11895"/>
    </row>
    <row r="11896" spans="1:19">
      <c r="A11896"/>
      <c r="B11896"/>
      <c r="C11896"/>
      <c r="D11896"/>
      <c r="E11896"/>
      <c r="F11896"/>
      <c r="G11896"/>
      <c r="H11896"/>
      <c r="I11896"/>
      <c r="J11896"/>
      <c r="K11896"/>
      <c r="L11896"/>
      <c r="M11896"/>
      <c r="N11896"/>
      <c r="O11896"/>
      <c r="P11896"/>
      <c r="Q11896"/>
      <c r="R11896"/>
      <c r="S11896"/>
    </row>
    <row r="11897" spans="1:19">
      <c r="A11897"/>
      <c r="B11897"/>
      <c r="C11897"/>
      <c r="D11897"/>
      <c r="E11897"/>
      <c r="F11897"/>
      <c r="G11897"/>
      <c r="H11897"/>
      <c r="I11897"/>
      <c r="J11897"/>
      <c r="K11897"/>
      <c r="L11897"/>
      <c r="M11897"/>
      <c r="N11897"/>
      <c r="O11897"/>
      <c r="P11897"/>
      <c r="Q11897"/>
      <c r="R11897"/>
      <c r="S11897"/>
    </row>
    <row r="11898" spans="1:19">
      <c r="A11898"/>
      <c r="B11898"/>
      <c r="C11898"/>
      <c r="D11898"/>
      <c r="E11898"/>
      <c r="F11898"/>
      <c r="G11898"/>
      <c r="H11898"/>
      <c r="I11898"/>
      <c r="J11898"/>
      <c r="K11898"/>
      <c r="L11898"/>
      <c r="M11898"/>
      <c r="N11898"/>
      <c r="O11898"/>
      <c r="P11898"/>
      <c r="Q11898"/>
      <c r="R11898"/>
      <c r="S11898"/>
    </row>
    <row r="11899" spans="1:19">
      <c r="A11899"/>
      <c r="B11899"/>
      <c r="C11899"/>
      <c r="D11899"/>
      <c r="E11899"/>
      <c r="F11899"/>
      <c r="G11899"/>
      <c r="H11899"/>
      <c r="I11899"/>
      <c r="J11899"/>
      <c r="K11899"/>
      <c r="L11899"/>
      <c r="M11899"/>
      <c r="N11899"/>
      <c r="O11899"/>
      <c r="P11899"/>
      <c r="Q11899"/>
      <c r="R11899"/>
      <c r="S11899"/>
    </row>
    <row r="11900" spans="1:19">
      <c r="A11900"/>
      <c r="B11900"/>
      <c r="C11900"/>
      <c r="D11900"/>
      <c r="E11900"/>
      <c r="F11900"/>
      <c r="G11900"/>
      <c r="H11900"/>
      <c r="I11900"/>
      <c r="J11900"/>
      <c r="K11900"/>
      <c r="L11900"/>
      <c r="M11900"/>
      <c r="N11900"/>
      <c r="O11900"/>
      <c r="P11900"/>
      <c r="Q11900"/>
      <c r="R11900"/>
      <c r="S11900"/>
    </row>
    <row r="11901" spans="1:19">
      <c r="A11901"/>
      <c r="B11901"/>
      <c r="C11901"/>
      <c r="D11901"/>
      <c r="E11901"/>
      <c r="F11901"/>
      <c r="G11901"/>
      <c r="H11901"/>
      <c r="I11901"/>
      <c r="J11901"/>
      <c r="K11901"/>
      <c r="L11901"/>
      <c r="M11901"/>
      <c r="N11901"/>
      <c r="O11901"/>
      <c r="P11901"/>
      <c r="Q11901"/>
      <c r="R11901"/>
      <c r="S11901"/>
    </row>
    <row r="11902" spans="1:19">
      <c r="A11902"/>
      <c r="B11902"/>
      <c r="C11902"/>
      <c r="D11902"/>
      <c r="E11902"/>
      <c r="F11902"/>
      <c r="G11902"/>
      <c r="H11902"/>
      <c r="I11902"/>
      <c r="J11902"/>
      <c r="K11902"/>
      <c r="L11902"/>
      <c r="M11902"/>
      <c r="N11902"/>
      <c r="O11902"/>
      <c r="P11902"/>
      <c r="Q11902"/>
      <c r="R11902"/>
      <c r="S11902"/>
    </row>
    <row r="11903" spans="1:19">
      <c r="A11903"/>
      <c r="B11903"/>
      <c r="C11903"/>
      <c r="D11903"/>
      <c r="E11903"/>
      <c r="F11903"/>
      <c r="G11903"/>
      <c r="H11903"/>
      <c r="I11903"/>
      <c r="J11903"/>
      <c r="K11903"/>
      <c r="L11903"/>
      <c r="M11903"/>
      <c r="N11903"/>
      <c r="O11903"/>
      <c r="P11903"/>
      <c r="Q11903"/>
      <c r="R11903"/>
      <c r="S11903"/>
    </row>
    <row r="11904" spans="1:19">
      <c r="A11904"/>
      <c r="B11904"/>
      <c r="C11904"/>
      <c r="D11904"/>
      <c r="E11904"/>
      <c r="F11904"/>
      <c r="G11904"/>
      <c r="H11904"/>
      <c r="I11904"/>
      <c r="J11904"/>
      <c r="K11904"/>
      <c r="L11904"/>
      <c r="M11904"/>
      <c r="N11904"/>
      <c r="O11904"/>
      <c r="P11904"/>
      <c r="Q11904"/>
      <c r="R11904"/>
      <c r="S11904"/>
    </row>
    <row r="11905" spans="1:19">
      <c r="A11905"/>
      <c r="B11905"/>
      <c r="C11905"/>
      <c r="D11905"/>
      <c r="E11905"/>
      <c r="F11905"/>
      <c r="G11905"/>
      <c r="H11905"/>
      <c r="I11905"/>
      <c r="J11905"/>
      <c r="K11905"/>
      <c r="L11905"/>
      <c r="M11905"/>
      <c r="N11905"/>
      <c r="O11905"/>
      <c r="P11905"/>
      <c r="Q11905"/>
      <c r="R11905"/>
      <c r="S11905"/>
    </row>
    <row r="11906" spans="1:19">
      <c r="A11906"/>
      <c r="B11906"/>
      <c r="C11906"/>
      <c r="D11906"/>
      <c r="E11906"/>
      <c r="F11906"/>
      <c r="G11906"/>
      <c r="H11906"/>
      <c r="I11906"/>
      <c r="J11906"/>
      <c r="K11906"/>
      <c r="L11906"/>
      <c r="M11906"/>
      <c r="N11906"/>
      <c r="O11906"/>
      <c r="P11906"/>
      <c r="Q11906"/>
      <c r="R11906"/>
      <c r="S11906"/>
    </row>
    <row r="11907" spans="1:19">
      <c r="A11907"/>
      <c r="B11907"/>
      <c r="C11907"/>
      <c r="D11907"/>
      <c r="E11907"/>
      <c r="F11907"/>
      <c r="G11907"/>
      <c r="H11907"/>
      <c r="I11907"/>
      <c r="J11907"/>
      <c r="K11907"/>
      <c r="L11907"/>
      <c r="M11907"/>
      <c r="N11907"/>
      <c r="O11907"/>
      <c r="P11907"/>
      <c r="Q11907"/>
      <c r="R11907"/>
      <c r="S11907"/>
    </row>
    <row r="11908" spans="1:19">
      <c r="A11908"/>
      <c r="B11908"/>
      <c r="C11908"/>
      <c r="D11908"/>
      <c r="E11908"/>
      <c r="F11908"/>
      <c r="G11908"/>
      <c r="H11908"/>
      <c r="I11908"/>
      <c r="J11908"/>
      <c r="K11908"/>
      <c r="L11908"/>
      <c r="M11908"/>
      <c r="N11908"/>
      <c r="O11908"/>
      <c r="P11908"/>
      <c r="Q11908"/>
      <c r="R11908"/>
      <c r="S11908"/>
    </row>
    <row r="11909" spans="1:19">
      <c r="A11909"/>
      <c r="B11909"/>
      <c r="C11909"/>
      <c r="D11909"/>
      <c r="E11909"/>
      <c r="F11909"/>
      <c r="G11909"/>
      <c r="H11909"/>
      <c r="I11909"/>
      <c r="J11909"/>
      <c r="K11909"/>
      <c r="L11909"/>
      <c r="M11909"/>
      <c r="N11909"/>
      <c r="O11909"/>
      <c r="P11909"/>
      <c r="Q11909"/>
      <c r="R11909"/>
      <c r="S11909"/>
    </row>
    <row r="11910" spans="1:19">
      <c r="A11910"/>
      <c r="B11910"/>
      <c r="C11910"/>
      <c r="D11910"/>
      <c r="E11910"/>
      <c r="F11910"/>
      <c r="G11910"/>
      <c r="H11910"/>
      <c r="I11910"/>
      <c r="J11910"/>
      <c r="K11910"/>
      <c r="L11910"/>
      <c r="M11910"/>
      <c r="N11910"/>
      <c r="O11910"/>
      <c r="P11910"/>
      <c r="Q11910"/>
      <c r="R11910"/>
      <c r="S11910"/>
    </row>
    <row r="11911" spans="1:19">
      <c r="A11911"/>
      <c r="B11911"/>
      <c r="C11911"/>
      <c r="D11911"/>
      <c r="E11911"/>
      <c r="F11911"/>
      <c r="G11911"/>
      <c r="H11911"/>
      <c r="I11911"/>
      <c r="J11911"/>
      <c r="K11911"/>
      <c r="L11911"/>
      <c r="M11911"/>
      <c r="N11911"/>
      <c r="O11911"/>
      <c r="P11911"/>
      <c r="Q11911"/>
      <c r="R11911"/>
      <c r="S11911"/>
    </row>
    <row r="11912" spans="1:19">
      <c r="A11912"/>
      <c r="B11912"/>
      <c r="C11912"/>
      <c r="D11912"/>
      <c r="E11912"/>
      <c r="F11912"/>
      <c r="G11912"/>
      <c r="H11912"/>
      <c r="I11912"/>
      <c r="J11912"/>
      <c r="K11912"/>
      <c r="L11912"/>
      <c r="M11912"/>
      <c r="N11912"/>
      <c r="O11912"/>
      <c r="P11912"/>
      <c r="Q11912"/>
      <c r="R11912"/>
      <c r="S11912"/>
    </row>
    <row r="11913" spans="1:19">
      <c r="A11913"/>
      <c r="B11913"/>
      <c r="C11913"/>
      <c r="D11913"/>
      <c r="E11913"/>
      <c r="F11913"/>
      <c r="G11913"/>
      <c r="H11913"/>
      <c r="I11913"/>
      <c r="J11913"/>
      <c r="K11913"/>
      <c r="L11913"/>
      <c r="M11913"/>
      <c r="N11913"/>
      <c r="O11913"/>
      <c r="P11913"/>
      <c r="Q11913"/>
      <c r="R11913"/>
      <c r="S11913"/>
    </row>
    <row r="11914" spans="1:19">
      <c r="A11914"/>
      <c r="B11914"/>
      <c r="C11914"/>
      <c r="D11914"/>
      <c r="E11914"/>
      <c r="F11914"/>
      <c r="G11914"/>
      <c r="H11914"/>
      <c r="I11914"/>
      <c r="J11914"/>
      <c r="K11914"/>
      <c r="L11914"/>
      <c r="M11914"/>
      <c r="N11914"/>
      <c r="O11914"/>
      <c r="P11914"/>
      <c r="Q11914"/>
      <c r="R11914"/>
      <c r="S11914"/>
    </row>
    <row r="11915" spans="1:19">
      <c r="A11915"/>
      <c r="B11915"/>
      <c r="C11915"/>
      <c r="D11915"/>
      <c r="E11915"/>
      <c r="F11915"/>
      <c r="G11915"/>
      <c r="H11915"/>
      <c r="I11915"/>
      <c r="J11915"/>
      <c r="K11915"/>
      <c r="L11915"/>
      <c r="M11915"/>
      <c r="N11915"/>
      <c r="O11915"/>
      <c r="P11915"/>
      <c r="Q11915"/>
      <c r="R11915"/>
      <c r="S11915"/>
    </row>
    <row r="11916" spans="1:19">
      <c r="A11916"/>
      <c r="B11916"/>
      <c r="C11916"/>
      <c r="D11916"/>
      <c r="E11916"/>
      <c r="F11916"/>
      <c r="G11916"/>
      <c r="H11916"/>
      <c r="I11916"/>
      <c r="J11916"/>
      <c r="K11916"/>
      <c r="L11916"/>
      <c r="M11916"/>
      <c r="N11916"/>
      <c r="O11916"/>
      <c r="P11916"/>
      <c r="Q11916"/>
      <c r="R11916"/>
      <c r="S11916"/>
    </row>
    <row r="11917" spans="1:19">
      <c r="A11917"/>
      <c r="B11917"/>
      <c r="C11917"/>
      <c r="D11917"/>
      <c r="E11917"/>
      <c r="F11917"/>
      <c r="G11917"/>
      <c r="H11917"/>
      <c r="I11917"/>
      <c r="J11917"/>
      <c r="K11917"/>
      <c r="L11917"/>
      <c r="M11917"/>
      <c r="N11917"/>
      <c r="O11917"/>
      <c r="P11917"/>
      <c r="Q11917"/>
      <c r="R11917"/>
      <c r="S11917"/>
    </row>
    <row r="11918" spans="1:19">
      <c r="A11918"/>
      <c r="B11918"/>
      <c r="C11918"/>
      <c r="D11918"/>
      <c r="E11918"/>
      <c r="F11918"/>
      <c r="G11918"/>
      <c r="H11918"/>
      <c r="I11918"/>
      <c r="J11918"/>
      <c r="K11918"/>
      <c r="L11918"/>
      <c r="M11918"/>
      <c r="N11918"/>
      <c r="O11918"/>
      <c r="P11918"/>
      <c r="Q11918"/>
      <c r="R11918"/>
      <c r="S11918"/>
    </row>
    <row r="11919" spans="1:19">
      <c r="A11919"/>
      <c r="B11919"/>
      <c r="C11919"/>
      <c r="D11919"/>
      <c r="E11919"/>
      <c r="F11919"/>
      <c r="G11919"/>
      <c r="H11919"/>
      <c r="I11919"/>
      <c r="J11919"/>
      <c r="K11919"/>
      <c r="L11919"/>
      <c r="M11919"/>
      <c r="N11919"/>
      <c r="O11919"/>
      <c r="P11919"/>
      <c r="Q11919"/>
      <c r="R11919"/>
      <c r="S11919"/>
    </row>
    <row r="11920" spans="1:19">
      <c r="A11920"/>
      <c r="B11920"/>
      <c r="C11920"/>
      <c r="D11920"/>
      <c r="E11920"/>
      <c r="F11920"/>
      <c r="G11920"/>
      <c r="H11920"/>
      <c r="I11920"/>
      <c r="J11920"/>
      <c r="K11920"/>
      <c r="L11920"/>
      <c r="M11920"/>
      <c r="N11920"/>
      <c r="O11920"/>
      <c r="P11920"/>
      <c r="Q11920"/>
      <c r="R11920"/>
      <c r="S11920"/>
    </row>
    <row r="11921" spans="1:19">
      <c r="A11921"/>
      <c r="B11921"/>
      <c r="C11921"/>
      <c r="D11921"/>
      <c r="E11921"/>
      <c r="F11921"/>
      <c r="G11921"/>
      <c r="H11921"/>
      <c r="I11921"/>
      <c r="J11921"/>
      <c r="K11921"/>
      <c r="L11921"/>
      <c r="M11921"/>
      <c r="N11921"/>
      <c r="O11921"/>
      <c r="P11921"/>
      <c r="Q11921"/>
      <c r="R11921"/>
      <c r="S11921"/>
    </row>
    <row r="11922" spans="1:19">
      <c r="A11922"/>
      <c r="B11922"/>
      <c r="C11922"/>
      <c r="D11922"/>
      <c r="E11922"/>
      <c r="F11922"/>
      <c r="G11922"/>
      <c r="H11922"/>
      <c r="I11922"/>
      <c r="J11922"/>
      <c r="K11922"/>
      <c r="L11922"/>
      <c r="M11922"/>
      <c r="N11922"/>
      <c r="O11922"/>
      <c r="P11922"/>
      <c r="Q11922"/>
      <c r="R11922"/>
      <c r="S11922"/>
    </row>
    <row r="11923" spans="1:19">
      <c r="A11923"/>
      <c r="B11923"/>
      <c r="C11923"/>
      <c r="D11923"/>
      <c r="E11923"/>
      <c r="F11923"/>
      <c r="G11923"/>
      <c r="H11923"/>
      <c r="I11923"/>
      <c r="J11923"/>
      <c r="K11923"/>
      <c r="L11923"/>
      <c r="M11923"/>
      <c r="N11923"/>
      <c r="O11923"/>
      <c r="P11923"/>
      <c r="Q11923"/>
      <c r="R11923"/>
      <c r="S11923"/>
    </row>
    <row r="11924" spans="1:19">
      <c r="A11924"/>
      <c r="B11924"/>
      <c r="C11924"/>
      <c r="D11924"/>
      <c r="E11924"/>
      <c r="F11924"/>
      <c r="G11924"/>
      <c r="H11924"/>
      <c r="I11924"/>
      <c r="J11924"/>
      <c r="K11924"/>
      <c r="L11924"/>
      <c r="M11924"/>
      <c r="N11924"/>
      <c r="O11924"/>
      <c r="P11924"/>
      <c r="Q11924"/>
      <c r="R11924"/>
      <c r="S11924"/>
    </row>
    <row r="11925" spans="1:19">
      <c r="A11925"/>
      <c r="B11925"/>
      <c r="C11925"/>
      <c r="D11925"/>
      <c r="E11925"/>
      <c r="F11925"/>
      <c r="G11925"/>
      <c r="H11925"/>
      <c r="I11925"/>
      <c r="J11925"/>
      <c r="K11925"/>
      <c r="L11925"/>
      <c r="M11925"/>
      <c r="N11925"/>
      <c r="O11925"/>
      <c r="P11925"/>
      <c r="Q11925"/>
      <c r="R11925"/>
      <c r="S11925"/>
    </row>
    <row r="11926" spans="1:19">
      <c r="A11926"/>
      <c r="B11926"/>
      <c r="C11926"/>
      <c r="D11926"/>
      <c r="E11926"/>
      <c r="F11926"/>
      <c r="G11926"/>
      <c r="H11926"/>
      <c r="I11926"/>
      <c r="J11926"/>
      <c r="K11926"/>
      <c r="L11926"/>
      <c r="M11926"/>
      <c r="N11926"/>
      <c r="O11926"/>
      <c r="P11926"/>
      <c r="Q11926"/>
      <c r="R11926"/>
      <c r="S11926"/>
    </row>
    <row r="11927" spans="1:19">
      <c r="A11927"/>
      <c r="B11927"/>
      <c r="C11927"/>
      <c r="D11927"/>
      <c r="E11927"/>
      <c r="F11927"/>
      <c r="G11927"/>
      <c r="H11927"/>
      <c r="I11927"/>
      <c r="J11927"/>
      <c r="K11927"/>
      <c r="L11927"/>
      <c r="M11927"/>
      <c r="N11927"/>
      <c r="O11927"/>
      <c r="P11927"/>
      <c r="Q11927"/>
      <c r="R11927"/>
      <c r="S11927"/>
    </row>
    <row r="11928" spans="1:19">
      <c r="A11928"/>
      <c r="B11928"/>
      <c r="C11928"/>
      <c r="D11928"/>
      <c r="E11928"/>
      <c r="F11928"/>
      <c r="G11928"/>
      <c r="H11928"/>
      <c r="I11928"/>
      <c r="J11928"/>
      <c r="K11928"/>
      <c r="L11928"/>
      <c r="M11928"/>
      <c r="N11928"/>
      <c r="O11928"/>
      <c r="P11928"/>
      <c r="Q11928"/>
      <c r="R11928"/>
      <c r="S11928"/>
    </row>
    <row r="11929" spans="1:19">
      <c r="A11929"/>
      <c r="B11929"/>
      <c r="C11929"/>
      <c r="D11929"/>
      <c r="E11929"/>
      <c r="F11929"/>
      <c r="G11929"/>
      <c r="H11929"/>
      <c r="I11929"/>
      <c r="J11929"/>
      <c r="K11929"/>
      <c r="L11929"/>
      <c r="M11929"/>
      <c r="N11929"/>
      <c r="O11929"/>
      <c r="P11929"/>
      <c r="Q11929"/>
      <c r="R11929"/>
      <c r="S11929"/>
    </row>
    <row r="11930" spans="1:19">
      <c r="A11930"/>
      <c r="B11930"/>
      <c r="C11930"/>
      <c r="D11930"/>
      <c r="E11930"/>
      <c r="F11930"/>
      <c r="G11930"/>
      <c r="H11930"/>
      <c r="I11930"/>
      <c r="J11930"/>
      <c r="K11930"/>
      <c r="L11930"/>
      <c r="M11930"/>
      <c r="N11930"/>
      <c r="O11930"/>
      <c r="P11930"/>
      <c r="Q11930"/>
      <c r="R11930"/>
      <c r="S11930"/>
    </row>
    <row r="11931" spans="1:19">
      <c r="A11931"/>
      <c r="B11931"/>
      <c r="C11931"/>
      <c r="D11931"/>
      <c r="E11931"/>
      <c r="F11931"/>
      <c r="G11931"/>
      <c r="H11931"/>
      <c r="I11931"/>
      <c r="J11931"/>
      <c r="K11931"/>
      <c r="L11931"/>
      <c r="M11931"/>
      <c r="N11931"/>
      <c r="O11931"/>
      <c r="P11931"/>
      <c r="Q11931"/>
      <c r="R11931"/>
      <c r="S11931"/>
    </row>
    <row r="11932" spans="1:19">
      <c r="A11932"/>
      <c r="B11932"/>
      <c r="C11932"/>
      <c r="D11932"/>
      <c r="E11932"/>
      <c r="F11932"/>
      <c r="G11932"/>
      <c r="H11932"/>
      <c r="I11932"/>
      <c r="J11932"/>
      <c r="K11932"/>
      <c r="L11932"/>
      <c r="M11932"/>
      <c r="N11932"/>
      <c r="O11932"/>
      <c r="P11932"/>
      <c r="Q11932"/>
      <c r="R11932"/>
      <c r="S11932"/>
    </row>
    <row r="11933" spans="1:19">
      <c r="A11933"/>
      <c r="B11933"/>
      <c r="C11933"/>
      <c r="D11933"/>
      <c r="E11933"/>
      <c r="F11933"/>
      <c r="G11933"/>
      <c r="H11933"/>
      <c r="I11933"/>
      <c r="J11933"/>
      <c r="K11933"/>
      <c r="L11933"/>
      <c r="M11933"/>
      <c r="N11933"/>
      <c r="O11933"/>
      <c r="P11933"/>
      <c r="Q11933"/>
      <c r="R11933"/>
      <c r="S11933"/>
    </row>
    <row r="11934" spans="1:19">
      <c r="A11934"/>
      <c r="B11934"/>
      <c r="C11934"/>
      <c r="D11934"/>
      <c r="E11934"/>
      <c r="F11934"/>
      <c r="G11934"/>
      <c r="H11934"/>
      <c r="I11934"/>
      <c r="J11934"/>
      <c r="K11934"/>
      <c r="L11934"/>
      <c r="M11934"/>
      <c r="N11934"/>
      <c r="O11934"/>
      <c r="P11934"/>
      <c r="Q11934"/>
      <c r="R11934"/>
      <c r="S11934"/>
    </row>
    <row r="11935" spans="1:19">
      <c r="A11935"/>
      <c r="B11935"/>
      <c r="C11935"/>
      <c r="D11935"/>
      <c r="E11935"/>
      <c r="F11935"/>
      <c r="G11935"/>
      <c r="H11935"/>
      <c r="I11935"/>
      <c r="J11935"/>
      <c r="K11935"/>
      <c r="L11935"/>
      <c r="M11935"/>
      <c r="N11935"/>
      <c r="O11935"/>
      <c r="P11935"/>
      <c r="Q11935"/>
      <c r="R11935"/>
      <c r="S11935"/>
    </row>
    <row r="11936" spans="1:19">
      <c r="A11936"/>
      <c r="B11936"/>
      <c r="C11936"/>
      <c r="D11936"/>
      <c r="E11936"/>
      <c r="F11936"/>
      <c r="G11936"/>
      <c r="H11936"/>
      <c r="I11936"/>
      <c r="J11936"/>
      <c r="K11936"/>
      <c r="L11936"/>
      <c r="M11936"/>
      <c r="N11936"/>
      <c r="O11936"/>
      <c r="P11936"/>
      <c r="Q11936"/>
      <c r="R11936"/>
      <c r="S11936"/>
    </row>
    <row r="11937" spans="1:19">
      <c r="A11937"/>
      <c r="B11937"/>
      <c r="C11937"/>
      <c r="D11937"/>
      <c r="E11937"/>
      <c r="F11937"/>
      <c r="G11937"/>
      <c r="H11937"/>
      <c r="I11937"/>
      <c r="J11937"/>
      <c r="K11937"/>
      <c r="L11937"/>
      <c r="M11937"/>
      <c r="N11937"/>
      <c r="O11937"/>
      <c r="P11937"/>
      <c r="Q11937"/>
      <c r="R11937"/>
      <c r="S11937"/>
    </row>
    <row r="11938" spans="1:19">
      <c r="A11938"/>
      <c r="B11938"/>
      <c r="C11938"/>
      <c r="D11938"/>
      <c r="E11938"/>
      <c r="F11938"/>
      <c r="G11938"/>
      <c r="H11938"/>
      <c r="I11938"/>
      <c r="J11938"/>
      <c r="K11938"/>
      <c r="L11938"/>
      <c r="M11938"/>
      <c r="N11938"/>
      <c r="O11938"/>
      <c r="P11938"/>
      <c r="Q11938"/>
      <c r="R11938"/>
      <c r="S11938"/>
    </row>
    <row r="11939" spans="1:19">
      <c r="A11939"/>
      <c r="B11939"/>
      <c r="C11939"/>
      <c r="D11939"/>
      <c r="E11939"/>
      <c r="F11939"/>
      <c r="G11939"/>
      <c r="H11939"/>
      <c r="I11939"/>
      <c r="J11939"/>
      <c r="K11939"/>
      <c r="L11939"/>
      <c r="M11939"/>
      <c r="N11939"/>
      <c r="O11939"/>
      <c r="P11939"/>
      <c r="Q11939"/>
      <c r="R11939"/>
      <c r="S11939"/>
    </row>
    <row r="11940" spans="1:19">
      <c r="A11940"/>
      <c r="B11940"/>
      <c r="C11940"/>
      <c r="D11940"/>
      <c r="E11940"/>
      <c r="F11940"/>
      <c r="G11940"/>
      <c r="H11940"/>
      <c r="I11940"/>
      <c r="J11940"/>
      <c r="K11940"/>
      <c r="L11940"/>
      <c r="M11940"/>
      <c r="N11940"/>
      <c r="O11940"/>
      <c r="P11940"/>
      <c r="Q11940"/>
      <c r="R11940"/>
      <c r="S11940"/>
    </row>
    <row r="11941" spans="1:19">
      <c r="A11941"/>
      <c r="B11941"/>
      <c r="C11941"/>
      <c r="D11941"/>
      <c r="E11941"/>
      <c r="F11941"/>
      <c r="G11941"/>
      <c r="H11941"/>
      <c r="I11941"/>
      <c r="J11941"/>
      <c r="K11941"/>
      <c r="L11941"/>
      <c r="M11941"/>
      <c r="N11941"/>
      <c r="O11941"/>
      <c r="P11941"/>
      <c r="Q11941"/>
      <c r="R11941"/>
      <c r="S11941"/>
    </row>
    <row r="11942" spans="1:19">
      <c r="A11942"/>
      <c r="B11942"/>
      <c r="C11942"/>
      <c r="D11942"/>
      <c r="E11942"/>
      <c r="F11942"/>
      <c r="G11942"/>
      <c r="H11942"/>
      <c r="I11942"/>
      <c r="J11942"/>
      <c r="K11942"/>
      <c r="L11942"/>
      <c r="M11942"/>
      <c r="N11942"/>
      <c r="O11942"/>
      <c r="P11942"/>
      <c r="Q11942"/>
      <c r="R11942"/>
      <c r="S11942"/>
    </row>
    <row r="11943" spans="1:19">
      <c r="A11943"/>
      <c r="B11943"/>
      <c r="C11943"/>
      <c r="D11943"/>
      <c r="E11943"/>
      <c r="F11943"/>
      <c r="G11943"/>
      <c r="H11943"/>
      <c r="I11943"/>
      <c r="J11943"/>
      <c r="K11943"/>
      <c r="L11943"/>
      <c r="M11943"/>
      <c r="N11943"/>
      <c r="O11943"/>
      <c r="P11943"/>
      <c r="Q11943"/>
      <c r="R11943"/>
      <c r="S11943"/>
    </row>
    <row r="11944" spans="1:19">
      <c r="A11944"/>
      <c r="B11944"/>
      <c r="C11944"/>
      <c r="D11944"/>
      <c r="E11944"/>
      <c r="F11944"/>
      <c r="G11944"/>
      <c r="H11944"/>
      <c r="I11944"/>
      <c r="J11944"/>
      <c r="K11944"/>
      <c r="L11944"/>
      <c r="M11944"/>
      <c r="N11944"/>
      <c r="O11944"/>
      <c r="P11944"/>
      <c r="Q11944"/>
      <c r="R11944"/>
      <c r="S11944"/>
    </row>
    <row r="11945" spans="1:19">
      <c r="A11945"/>
      <c r="B11945"/>
      <c r="C11945"/>
      <c r="D11945"/>
      <c r="E11945"/>
      <c r="F11945"/>
      <c r="G11945"/>
      <c r="H11945"/>
      <c r="I11945"/>
      <c r="J11945"/>
      <c r="K11945"/>
      <c r="L11945"/>
      <c r="M11945"/>
      <c r="N11945"/>
      <c r="O11945"/>
      <c r="P11945"/>
      <c r="Q11945"/>
      <c r="R11945"/>
      <c r="S11945"/>
    </row>
    <row r="11946" spans="1:19">
      <c r="A11946"/>
      <c r="B11946"/>
      <c r="C11946"/>
      <c r="D11946"/>
      <c r="E11946"/>
      <c r="F11946"/>
      <c r="G11946"/>
      <c r="H11946"/>
      <c r="I11946"/>
      <c r="J11946"/>
      <c r="K11946"/>
      <c r="L11946"/>
      <c r="M11946"/>
      <c r="N11946"/>
      <c r="O11946"/>
      <c r="P11946"/>
      <c r="Q11946"/>
      <c r="R11946"/>
      <c r="S11946"/>
    </row>
    <row r="11947" spans="1:19">
      <c r="A11947"/>
      <c r="B11947"/>
      <c r="C11947"/>
      <c r="D11947"/>
      <c r="E11947"/>
      <c r="F11947"/>
      <c r="G11947"/>
      <c r="H11947"/>
      <c r="I11947"/>
      <c r="J11947"/>
      <c r="K11947"/>
      <c r="L11947"/>
      <c r="M11947"/>
      <c r="N11947"/>
      <c r="O11947"/>
      <c r="P11947"/>
      <c r="Q11947"/>
      <c r="R11947"/>
      <c r="S11947"/>
    </row>
    <row r="11948" spans="1:19">
      <c r="A11948"/>
      <c r="B11948"/>
      <c r="C11948"/>
      <c r="D11948"/>
      <c r="E11948"/>
      <c r="F11948"/>
      <c r="G11948"/>
      <c r="H11948"/>
      <c r="I11948"/>
      <c r="J11948"/>
      <c r="K11948"/>
      <c r="L11948"/>
      <c r="M11948"/>
      <c r="N11948"/>
      <c r="O11948"/>
      <c r="P11948"/>
      <c r="Q11948"/>
      <c r="R11948"/>
      <c r="S11948"/>
    </row>
    <row r="11949" spans="1:19">
      <c r="A11949"/>
      <c r="B11949"/>
      <c r="C11949"/>
      <c r="D11949"/>
      <c r="E11949"/>
      <c r="F11949"/>
      <c r="G11949"/>
      <c r="H11949"/>
      <c r="I11949"/>
      <c r="J11949"/>
      <c r="K11949"/>
      <c r="L11949"/>
      <c r="M11949"/>
      <c r="N11949"/>
      <c r="O11949"/>
      <c r="P11949"/>
      <c r="Q11949"/>
      <c r="R11949"/>
      <c r="S11949"/>
    </row>
    <row r="11950" spans="1:19">
      <c r="A11950"/>
      <c r="B11950"/>
      <c r="C11950"/>
      <c r="D11950"/>
      <c r="E11950"/>
      <c r="F11950"/>
      <c r="G11950"/>
      <c r="H11950"/>
      <c r="I11950"/>
      <c r="J11950"/>
      <c r="K11950"/>
      <c r="L11950"/>
      <c r="M11950"/>
      <c r="N11950"/>
      <c r="O11950"/>
      <c r="P11950"/>
      <c r="Q11950"/>
      <c r="R11950"/>
      <c r="S11950"/>
    </row>
    <row r="11951" spans="1:19">
      <c r="A11951"/>
      <c r="B11951"/>
      <c r="C11951"/>
      <c r="D11951"/>
      <c r="E11951"/>
      <c r="F11951"/>
      <c r="G11951"/>
      <c r="H11951"/>
      <c r="I11951"/>
      <c r="J11951"/>
      <c r="K11951"/>
      <c r="L11951"/>
      <c r="M11951"/>
      <c r="N11951"/>
      <c r="O11951"/>
      <c r="P11951"/>
      <c r="Q11951"/>
      <c r="R11951"/>
      <c r="S11951"/>
    </row>
    <row r="11952" spans="1:19">
      <c r="A11952"/>
      <c r="B11952"/>
      <c r="C11952"/>
      <c r="D11952"/>
      <c r="E11952"/>
      <c r="F11952"/>
      <c r="G11952"/>
      <c r="H11952"/>
      <c r="I11952"/>
      <c r="J11952"/>
      <c r="K11952"/>
      <c r="L11952"/>
      <c r="M11952"/>
      <c r="N11952"/>
      <c r="O11952"/>
      <c r="P11952"/>
      <c r="Q11952"/>
      <c r="R11952"/>
      <c r="S11952"/>
    </row>
    <row r="11953" spans="1:19">
      <c r="A11953"/>
      <c r="B11953"/>
      <c r="C11953"/>
      <c r="D11953"/>
      <c r="E11953"/>
      <c r="F11953"/>
      <c r="G11953"/>
      <c r="H11953"/>
      <c r="I11953"/>
      <c r="J11953"/>
      <c r="K11953"/>
      <c r="L11953"/>
      <c r="M11953"/>
      <c r="N11953"/>
      <c r="O11953"/>
      <c r="P11953"/>
      <c r="Q11953"/>
      <c r="R11953"/>
      <c r="S11953"/>
    </row>
    <row r="11954" spans="1:19">
      <c r="A11954"/>
      <c r="B11954"/>
      <c r="C11954"/>
      <c r="D11954"/>
      <c r="E11954"/>
      <c r="F11954"/>
      <c r="G11954"/>
      <c r="H11954"/>
      <c r="I11954"/>
      <c r="J11954"/>
      <c r="K11954"/>
      <c r="L11954"/>
      <c r="M11954"/>
      <c r="N11954"/>
      <c r="O11954"/>
      <c r="P11954"/>
      <c r="Q11954"/>
      <c r="R11954"/>
      <c r="S11954"/>
    </row>
    <row r="11955" spans="1:19">
      <c r="A11955"/>
      <c r="B11955"/>
      <c r="C11955"/>
      <c r="D11955"/>
      <c r="E11955"/>
      <c r="F11955"/>
      <c r="G11955"/>
      <c r="H11955"/>
      <c r="I11955"/>
      <c r="J11955"/>
      <c r="K11955"/>
      <c r="L11955"/>
      <c r="M11955"/>
      <c r="N11955"/>
      <c r="O11955"/>
      <c r="P11955"/>
      <c r="Q11955"/>
      <c r="R11955"/>
      <c r="S11955"/>
    </row>
    <row r="11956" spans="1:19">
      <c r="A11956"/>
      <c r="B11956"/>
      <c r="C11956"/>
      <c r="D11956"/>
      <c r="E11956"/>
      <c r="F11956"/>
      <c r="G11956"/>
      <c r="H11956"/>
      <c r="I11956"/>
      <c r="J11956"/>
      <c r="K11956"/>
      <c r="L11956"/>
      <c r="M11956"/>
      <c r="N11956"/>
      <c r="O11956"/>
      <c r="P11956"/>
      <c r="Q11956"/>
      <c r="R11956"/>
      <c r="S11956"/>
    </row>
    <row r="11957" spans="1:19">
      <c r="A11957"/>
      <c r="B11957"/>
      <c r="C11957"/>
      <c r="D11957"/>
      <c r="E11957"/>
      <c r="F11957"/>
      <c r="G11957"/>
      <c r="H11957"/>
      <c r="I11957"/>
      <c r="J11957"/>
      <c r="K11957"/>
      <c r="L11957"/>
      <c r="M11957"/>
      <c r="N11957"/>
      <c r="O11957"/>
      <c r="P11957"/>
      <c r="Q11957"/>
      <c r="R11957"/>
      <c r="S11957"/>
    </row>
    <row r="11958" spans="1:19">
      <c r="A11958"/>
      <c r="B11958"/>
      <c r="C11958"/>
      <c r="D11958"/>
      <c r="E11958"/>
      <c r="F11958"/>
      <c r="G11958"/>
      <c r="H11958"/>
      <c r="I11958"/>
      <c r="J11958"/>
      <c r="K11958"/>
      <c r="L11958"/>
      <c r="M11958"/>
      <c r="N11958"/>
      <c r="O11958"/>
      <c r="P11958"/>
      <c r="Q11958"/>
      <c r="R11958"/>
      <c r="S11958"/>
    </row>
    <row r="11959" spans="1:19">
      <c r="A11959"/>
      <c r="B11959"/>
      <c r="C11959"/>
      <c r="D11959"/>
      <c r="E11959"/>
      <c r="F11959"/>
      <c r="G11959"/>
      <c r="H11959"/>
      <c r="I11959"/>
      <c r="J11959"/>
      <c r="K11959"/>
      <c r="L11959"/>
      <c r="M11959"/>
      <c r="N11959"/>
      <c r="O11959"/>
      <c r="P11959"/>
      <c r="Q11959"/>
      <c r="R11959"/>
      <c r="S11959"/>
    </row>
    <row r="11960" spans="1:19">
      <c r="A11960"/>
      <c r="B11960"/>
      <c r="C11960"/>
      <c r="D11960"/>
      <c r="E11960"/>
      <c r="F11960"/>
      <c r="G11960"/>
      <c r="H11960"/>
      <c r="I11960"/>
      <c r="J11960"/>
      <c r="K11960"/>
      <c r="L11960"/>
      <c r="M11960"/>
      <c r="N11960"/>
      <c r="O11960"/>
      <c r="P11960"/>
      <c r="Q11960"/>
      <c r="R11960"/>
      <c r="S11960"/>
    </row>
    <row r="11961" spans="1:19">
      <c r="A11961"/>
      <c r="B11961"/>
      <c r="C11961"/>
      <c r="D11961"/>
      <c r="E11961"/>
      <c r="F11961"/>
      <c r="G11961"/>
      <c r="H11961"/>
      <c r="I11961"/>
      <c r="J11961"/>
      <c r="K11961"/>
      <c r="L11961"/>
      <c r="M11961"/>
      <c r="N11961"/>
      <c r="O11961"/>
      <c r="P11961"/>
      <c r="Q11961"/>
      <c r="R11961"/>
      <c r="S11961"/>
    </row>
    <row r="11962" spans="1:19">
      <c r="A11962"/>
      <c r="B11962"/>
      <c r="C11962"/>
      <c r="D11962"/>
      <c r="E11962"/>
      <c r="F11962"/>
      <c r="G11962"/>
      <c r="H11962"/>
      <c r="I11962"/>
      <c r="J11962"/>
      <c r="K11962"/>
      <c r="L11962"/>
      <c r="M11962"/>
      <c r="N11962"/>
      <c r="O11962"/>
      <c r="P11962"/>
      <c r="Q11962"/>
      <c r="R11962"/>
      <c r="S11962"/>
    </row>
    <row r="11963" spans="1:19">
      <c r="A11963"/>
      <c r="B11963"/>
      <c r="C11963"/>
      <c r="D11963"/>
      <c r="E11963"/>
      <c r="F11963"/>
      <c r="G11963"/>
      <c r="H11963"/>
      <c r="I11963"/>
      <c r="J11963"/>
      <c r="K11963"/>
      <c r="L11963"/>
      <c r="M11963"/>
      <c r="N11963"/>
      <c r="O11963"/>
      <c r="P11963"/>
      <c r="Q11963"/>
      <c r="R11963"/>
      <c r="S11963"/>
    </row>
    <row r="11964" spans="1:19">
      <c r="A11964"/>
      <c r="B11964"/>
      <c r="C11964"/>
      <c r="D11964"/>
      <c r="E11964"/>
      <c r="F11964"/>
      <c r="G11964"/>
      <c r="H11964"/>
      <c r="I11964"/>
      <c r="J11964"/>
      <c r="K11964"/>
      <c r="L11964"/>
      <c r="M11964"/>
      <c r="N11964"/>
      <c r="O11964"/>
      <c r="P11964"/>
      <c r="Q11964"/>
      <c r="R11964"/>
      <c r="S11964"/>
    </row>
    <row r="11965" spans="1:19">
      <c r="A11965"/>
      <c r="B11965"/>
      <c r="C11965"/>
      <c r="D11965"/>
      <c r="E11965"/>
      <c r="F11965"/>
      <c r="G11965"/>
      <c r="H11965"/>
      <c r="I11965"/>
      <c r="J11965"/>
      <c r="K11965"/>
      <c r="L11965"/>
      <c r="M11965"/>
      <c r="N11965"/>
      <c r="O11965"/>
      <c r="P11965"/>
      <c r="Q11965"/>
      <c r="R11965"/>
      <c r="S11965"/>
    </row>
    <row r="11966" spans="1:19">
      <c r="A11966"/>
      <c r="B11966"/>
      <c r="C11966"/>
      <c r="D11966"/>
      <c r="E11966"/>
      <c r="F11966"/>
      <c r="G11966"/>
      <c r="H11966"/>
      <c r="I11966"/>
      <c r="J11966"/>
      <c r="K11966"/>
      <c r="L11966"/>
      <c r="M11966"/>
      <c r="N11966"/>
      <c r="O11966"/>
      <c r="P11966"/>
      <c r="Q11966"/>
      <c r="R11966"/>
      <c r="S11966"/>
    </row>
    <row r="11967" spans="1:19">
      <c r="A11967"/>
      <c r="B11967"/>
      <c r="C11967"/>
      <c r="D11967"/>
      <c r="E11967"/>
      <c r="F11967"/>
      <c r="G11967"/>
      <c r="H11967"/>
      <c r="I11967"/>
      <c r="J11967"/>
      <c r="K11967"/>
      <c r="L11967"/>
      <c r="M11967"/>
      <c r="N11967"/>
      <c r="O11967"/>
      <c r="P11967"/>
      <c r="Q11967"/>
      <c r="R11967"/>
      <c r="S11967"/>
    </row>
    <row r="11968" spans="1:19">
      <c r="A11968"/>
      <c r="B11968"/>
      <c r="C11968"/>
      <c r="D11968"/>
      <c r="E11968"/>
      <c r="F11968"/>
      <c r="G11968"/>
      <c r="H11968"/>
      <c r="I11968"/>
      <c r="J11968"/>
      <c r="K11968"/>
      <c r="L11968"/>
      <c r="M11968"/>
      <c r="N11968"/>
      <c r="O11968"/>
      <c r="P11968"/>
      <c r="Q11968"/>
      <c r="R11968"/>
      <c r="S11968"/>
    </row>
    <row r="11969" spans="1:19">
      <c r="A11969"/>
      <c r="B11969"/>
      <c r="C11969"/>
      <c r="D11969"/>
      <c r="E11969"/>
      <c r="F11969"/>
      <c r="G11969"/>
      <c r="H11969"/>
      <c r="I11969"/>
      <c r="J11969"/>
      <c r="K11969"/>
      <c r="L11969"/>
      <c r="M11969"/>
      <c r="N11969"/>
      <c r="O11969"/>
      <c r="P11969"/>
      <c r="Q11969"/>
      <c r="R11969"/>
      <c r="S11969"/>
    </row>
    <row r="11970" spans="1:19">
      <c r="A11970"/>
      <c r="B11970"/>
      <c r="C11970"/>
      <c r="D11970"/>
      <c r="E11970"/>
      <c r="F11970"/>
      <c r="G11970"/>
      <c r="H11970"/>
      <c r="I11970"/>
      <c r="J11970"/>
      <c r="K11970"/>
      <c r="L11970"/>
      <c r="M11970"/>
      <c r="N11970"/>
      <c r="O11970"/>
      <c r="P11970"/>
      <c r="Q11970"/>
      <c r="R11970"/>
      <c r="S11970"/>
    </row>
    <row r="11971" spans="1:19">
      <c r="A11971"/>
      <c r="B11971"/>
      <c r="C11971"/>
      <c r="D11971"/>
      <c r="E11971"/>
      <c r="F11971"/>
      <c r="G11971"/>
      <c r="H11971"/>
      <c r="I11971"/>
      <c r="J11971"/>
      <c r="K11971"/>
      <c r="L11971"/>
      <c r="M11971"/>
      <c r="N11971"/>
      <c r="O11971"/>
      <c r="P11971"/>
      <c r="Q11971"/>
      <c r="R11971"/>
      <c r="S11971"/>
    </row>
    <row r="11972" spans="1:19">
      <c r="A11972"/>
      <c r="B11972"/>
      <c r="C11972"/>
      <c r="D11972"/>
      <c r="E11972"/>
      <c r="F11972"/>
      <c r="G11972"/>
      <c r="H11972"/>
      <c r="I11972"/>
      <c r="J11972"/>
      <c r="K11972"/>
      <c r="L11972"/>
      <c r="M11972"/>
      <c r="N11972"/>
      <c r="O11972"/>
      <c r="P11972"/>
      <c r="Q11972"/>
      <c r="R11972"/>
      <c r="S11972"/>
    </row>
    <row r="11973" spans="1:19">
      <c r="A11973"/>
      <c r="B11973"/>
      <c r="C11973"/>
      <c r="D11973"/>
      <c r="E11973"/>
      <c r="F11973"/>
      <c r="G11973"/>
      <c r="H11973"/>
      <c r="I11973"/>
      <c r="J11973"/>
      <c r="K11973"/>
      <c r="L11973"/>
      <c r="M11973"/>
      <c r="N11973"/>
      <c r="O11973"/>
      <c r="P11973"/>
      <c r="Q11973"/>
      <c r="R11973"/>
      <c r="S11973"/>
    </row>
    <row r="11974" spans="1:19">
      <c r="A11974"/>
      <c r="B11974"/>
      <c r="C11974"/>
      <c r="D11974"/>
      <c r="E11974"/>
      <c r="F11974"/>
      <c r="G11974"/>
      <c r="H11974"/>
      <c r="I11974"/>
      <c r="J11974"/>
      <c r="K11974"/>
      <c r="L11974"/>
      <c r="M11974"/>
      <c r="N11974"/>
      <c r="O11974"/>
      <c r="P11974"/>
      <c r="Q11974"/>
      <c r="R11974"/>
      <c r="S11974"/>
    </row>
    <row r="11975" spans="1:19">
      <c r="A11975"/>
      <c r="B11975"/>
      <c r="C11975"/>
      <c r="D11975"/>
      <c r="E11975"/>
      <c r="F11975"/>
      <c r="G11975"/>
      <c r="H11975"/>
      <c r="I11975"/>
      <c r="J11975"/>
      <c r="K11975"/>
      <c r="L11975"/>
      <c r="M11975"/>
      <c r="N11975"/>
      <c r="O11975"/>
      <c r="P11975"/>
      <c r="Q11975"/>
      <c r="R11975"/>
      <c r="S11975"/>
    </row>
    <row r="11976" spans="1:19">
      <c r="A11976"/>
      <c r="B11976"/>
      <c r="C11976"/>
      <c r="D11976"/>
      <c r="E11976"/>
      <c r="F11976"/>
      <c r="G11976"/>
      <c r="H11976"/>
      <c r="I11976"/>
      <c r="J11976"/>
      <c r="K11976"/>
      <c r="L11976"/>
      <c r="M11976"/>
      <c r="N11976"/>
      <c r="O11976"/>
      <c r="P11976"/>
      <c r="Q11976"/>
      <c r="R11976"/>
      <c r="S11976"/>
    </row>
    <row r="11977" spans="1:19">
      <c r="A11977"/>
      <c r="B11977"/>
      <c r="C11977"/>
      <c r="D11977"/>
      <c r="E11977"/>
      <c r="F11977"/>
      <c r="G11977"/>
      <c r="H11977"/>
      <c r="I11977"/>
      <c r="J11977"/>
      <c r="K11977"/>
      <c r="L11977"/>
      <c r="M11977"/>
      <c r="N11977"/>
      <c r="O11977"/>
      <c r="P11977"/>
      <c r="Q11977"/>
      <c r="R11977"/>
      <c r="S11977"/>
    </row>
    <row r="11978" spans="1:19">
      <c r="A11978"/>
      <c r="B11978"/>
      <c r="C11978"/>
      <c r="D11978"/>
      <c r="E11978"/>
      <c r="F11978"/>
      <c r="G11978"/>
      <c r="H11978"/>
      <c r="I11978"/>
      <c r="J11978"/>
      <c r="K11978"/>
      <c r="L11978"/>
      <c r="M11978"/>
      <c r="N11978"/>
      <c r="O11978"/>
      <c r="P11978"/>
      <c r="Q11978"/>
      <c r="R11978"/>
      <c r="S11978"/>
    </row>
    <row r="11979" spans="1:19">
      <c r="A11979"/>
      <c r="B11979"/>
      <c r="C11979"/>
      <c r="D11979"/>
      <c r="E11979"/>
      <c r="F11979"/>
      <c r="G11979"/>
      <c r="H11979"/>
      <c r="I11979"/>
      <c r="J11979"/>
      <c r="K11979"/>
      <c r="L11979"/>
      <c r="M11979"/>
      <c r="N11979"/>
      <c r="O11979"/>
      <c r="P11979"/>
      <c r="Q11979"/>
      <c r="R11979"/>
      <c r="S11979"/>
    </row>
    <row r="11980" spans="1:19">
      <c r="A11980"/>
      <c r="B11980"/>
      <c r="C11980"/>
      <c r="D11980"/>
      <c r="E11980"/>
      <c r="F11980"/>
      <c r="G11980"/>
      <c r="H11980"/>
      <c r="I11980"/>
      <c r="J11980"/>
      <c r="K11980"/>
      <c r="L11980"/>
      <c r="M11980"/>
      <c r="N11980"/>
      <c r="O11980"/>
      <c r="P11980"/>
      <c r="Q11980"/>
      <c r="R11980"/>
      <c r="S11980"/>
    </row>
    <row r="11981" spans="1:19">
      <c r="A11981"/>
      <c r="B11981"/>
      <c r="C11981"/>
      <c r="D11981"/>
      <c r="E11981"/>
      <c r="F11981"/>
      <c r="G11981"/>
      <c r="H11981"/>
      <c r="I11981"/>
      <c r="J11981"/>
      <c r="K11981"/>
      <c r="L11981"/>
      <c r="M11981"/>
      <c r="N11981"/>
      <c r="O11981"/>
      <c r="P11981"/>
      <c r="Q11981"/>
      <c r="R11981"/>
      <c r="S11981"/>
    </row>
    <row r="11982" spans="1:19">
      <c r="A11982"/>
      <c r="B11982"/>
      <c r="C11982"/>
      <c r="D11982"/>
      <c r="E11982"/>
      <c r="F11982"/>
      <c r="G11982"/>
      <c r="H11982"/>
      <c r="I11982"/>
      <c r="J11982"/>
      <c r="K11982"/>
      <c r="L11982"/>
      <c r="M11982"/>
      <c r="N11982"/>
      <c r="O11982"/>
      <c r="P11982"/>
      <c r="Q11982"/>
      <c r="R11982"/>
      <c r="S11982"/>
    </row>
    <row r="11983" spans="1:19">
      <c r="A11983"/>
      <c r="B11983"/>
      <c r="C11983"/>
      <c r="D11983"/>
      <c r="E11983"/>
      <c r="F11983"/>
      <c r="G11983"/>
      <c r="H11983"/>
      <c r="I11983"/>
      <c r="J11983"/>
      <c r="K11983"/>
      <c r="L11983"/>
      <c r="M11983"/>
      <c r="N11983"/>
      <c r="O11983"/>
      <c r="P11983"/>
      <c r="Q11983"/>
      <c r="R11983"/>
      <c r="S11983"/>
    </row>
    <row r="11984" spans="1:19">
      <c r="A11984"/>
      <c r="B11984"/>
      <c r="C11984"/>
      <c r="D11984"/>
      <c r="E11984"/>
      <c r="F11984"/>
      <c r="G11984"/>
      <c r="H11984"/>
      <c r="I11984"/>
      <c r="J11984"/>
      <c r="K11984"/>
      <c r="L11984"/>
      <c r="M11984"/>
      <c r="N11984"/>
      <c r="O11984"/>
      <c r="P11984"/>
      <c r="Q11984"/>
      <c r="R11984"/>
      <c r="S11984"/>
    </row>
    <row r="11985" spans="1:19">
      <c r="A11985"/>
      <c r="B11985"/>
      <c r="C11985"/>
      <c r="D11985"/>
      <c r="E11985"/>
      <c r="F11985"/>
      <c r="G11985"/>
      <c r="H11985"/>
      <c r="I11985"/>
      <c r="J11985"/>
      <c r="K11985"/>
      <c r="L11985"/>
      <c r="M11985"/>
      <c r="N11985"/>
      <c r="O11985"/>
      <c r="P11985"/>
      <c r="Q11985"/>
      <c r="R11985"/>
      <c r="S11985"/>
    </row>
    <row r="11986" spans="1:19">
      <c r="A11986"/>
      <c r="B11986"/>
      <c r="C11986"/>
      <c r="D11986"/>
      <c r="E11986"/>
      <c r="F11986"/>
      <c r="G11986"/>
      <c r="H11986"/>
      <c r="I11986"/>
      <c r="J11986"/>
      <c r="K11986"/>
      <c r="L11986"/>
      <c r="M11986"/>
      <c r="N11986"/>
      <c r="O11986"/>
      <c r="P11986"/>
      <c r="Q11986"/>
      <c r="R11986"/>
      <c r="S11986"/>
    </row>
    <row r="11987" spans="1:19">
      <c r="A11987"/>
      <c r="B11987"/>
      <c r="C11987"/>
      <c r="D11987"/>
      <c r="E11987"/>
      <c r="F11987"/>
      <c r="G11987"/>
      <c r="H11987"/>
      <c r="I11987"/>
      <c r="J11987"/>
      <c r="K11987"/>
      <c r="L11987"/>
      <c r="M11987"/>
      <c r="N11987"/>
      <c r="O11987"/>
      <c r="P11987"/>
      <c r="Q11987"/>
      <c r="R11987"/>
      <c r="S11987"/>
    </row>
    <row r="11988" spans="1:19">
      <c r="A11988"/>
      <c r="B11988"/>
      <c r="C11988"/>
      <c r="D11988"/>
      <c r="E11988"/>
      <c r="F11988"/>
      <c r="G11988"/>
      <c r="H11988"/>
      <c r="I11988"/>
      <c r="J11988"/>
      <c r="K11988"/>
      <c r="L11988"/>
      <c r="M11988"/>
      <c r="N11988"/>
      <c r="O11988"/>
      <c r="P11988"/>
      <c r="Q11988"/>
      <c r="R11988"/>
      <c r="S11988"/>
    </row>
    <row r="11989" spans="1:19">
      <c r="A11989"/>
      <c r="B11989"/>
      <c r="C11989"/>
      <c r="D11989"/>
      <c r="E11989"/>
      <c r="F11989"/>
      <c r="G11989"/>
      <c r="H11989"/>
      <c r="I11989"/>
      <c r="J11989"/>
      <c r="K11989"/>
      <c r="L11989"/>
      <c r="M11989"/>
      <c r="N11989"/>
      <c r="O11989"/>
      <c r="P11989"/>
      <c r="Q11989"/>
      <c r="R11989"/>
      <c r="S11989"/>
    </row>
    <row r="11990" spans="1:19">
      <c r="A11990"/>
      <c r="B11990"/>
      <c r="C11990"/>
      <c r="D11990"/>
      <c r="E11990"/>
      <c r="F11990"/>
      <c r="G11990"/>
      <c r="H11990"/>
      <c r="I11990"/>
      <c r="J11990"/>
      <c r="K11990"/>
      <c r="L11990"/>
      <c r="M11990"/>
      <c r="N11990"/>
      <c r="O11990"/>
      <c r="P11990"/>
      <c r="Q11990"/>
      <c r="R11990"/>
      <c r="S11990"/>
    </row>
    <row r="11991" spans="1:19">
      <c r="A11991"/>
      <c r="B11991"/>
      <c r="C11991"/>
      <c r="D11991"/>
      <c r="E11991"/>
      <c r="F11991"/>
      <c r="G11991"/>
      <c r="H11991"/>
      <c r="I11991"/>
      <c r="J11991"/>
      <c r="K11991"/>
      <c r="L11991"/>
      <c r="M11991"/>
      <c r="N11991"/>
      <c r="O11991"/>
      <c r="P11991"/>
      <c r="Q11991"/>
      <c r="R11991"/>
      <c r="S11991"/>
    </row>
    <row r="11992" spans="1:19">
      <c r="A11992"/>
      <c r="B11992"/>
      <c r="C11992"/>
      <c r="D11992"/>
      <c r="E11992"/>
      <c r="F11992"/>
      <c r="G11992"/>
      <c r="H11992"/>
      <c r="I11992"/>
      <c r="J11992"/>
      <c r="K11992"/>
      <c r="L11992"/>
      <c r="M11992"/>
      <c r="N11992"/>
      <c r="O11992"/>
      <c r="P11992"/>
      <c r="Q11992"/>
      <c r="R11992"/>
      <c r="S11992"/>
    </row>
    <row r="11993" spans="1:19">
      <c r="A11993"/>
      <c r="B11993"/>
      <c r="C11993"/>
      <c r="D11993"/>
      <c r="E11993"/>
      <c r="F11993"/>
      <c r="G11993"/>
      <c r="H11993"/>
      <c r="I11993"/>
      <c r="J11993"/>
      <c r="K11993"/>
      <c r="L11993"/>
      <c r="M11993"/>
      <c r="N11993"/>
      <c r="O11993"/>
      <c r="P11993"/>
      <c r="Q11993"/>
      <c r="R11993"/>
      <c r="S11993"/>
    </row>
    <row r="11994" spans="1:19">
      <c r="A11994"/>
      <c r="B11994"/>
      <c r="C11994"/>
      <c r="D11994"/>
      <c r="E11994"/>
      <c r="F11994"/>
      <c r="G11994"/>
      <c r="H11994"/>
      <c r="I11994"/>
      <c r="J11994"/>
      <c r="K11994"/>
      <c r="L11994"/>
      <c r="M11994"/>
      <c r="N11994"/>
      <c r="O11994"/>
      <c r="P11994"/>
      <c r="Q11994"/>
      <c r="R11994"/>
      <c r="S11994"/>
    </row>
    <row r="11995" spans="1:19">
      <c r="A11995"/>
      <c r="B11995"/>
      <c r="C11995"/>
      <c r="D11995"/>
      <c r="E11995"/>
      <c r="F11995"/>
      <c r="G11995"/>
      <c r="H11995"/>
      <c r="I11995"/>
      <c r="J11995"/>
      <c r="K11995"/>
      <c r="L11995"/>
      <c r="M11995"/>
      <c r="N11995"/>
      <c r="O11995"/>
      <c r="P11995"/>
      <c r="Q11995"/>
      <c r="R11995"/>
      <c r="S11995"/>
    </row>
    <row r="11996" spans="1:19">
      <c r="A11996"/>
      <c r="B11996"/>
      <c r="C11996"/>
      <c r="D11996"/>
      <c r="E11996"/>
      <c r="F11996"/>
      <c r="G11996"/>
      <c r="H11996"/>
      <c r="I11996"/>
      <c r="J11996"/>
      <c r="K11996"/>
      <c r="L11996"/>
      <c r="M11996"/>
      <c r="N11996"/>
      <c r="O11996"/>
      <c r="P11996"/>
      <c r="Q11996"/>
      <c r="R11996"/>
      <c r="S11996"/>
    </row>
    <row r="11997" spans="1:19">
      <c r="A11997"/>
      <c r="B11997"/>
      <c r="C11997"/>
      <c r="D11997"/>
      <c r="E11997"/>
      <c r="F11997"/>
      <c r="G11997"/>
      <c r="H11997"/>
      <c r="I11997"/>
      <c r="J11997"/>
      <c r="K11997"/>
      <c r="L11997"/>
      <c r="M11997"/>
      <c r="N11997"/>
      <c r="O11997"/>
      <c r="P11997"/>
      <c r="Q11997"/>
      <c r="R11997"/>
      <c r="S11997"/>
    </row>
    <row r="11998" spans="1:19">
      <c r="A11998"/>
      <c r="B11998"/>
      <c r="C11998"/>
      <c r="D11998"/>
      <c r="E11998"/>
      <c r="F11998"/>
      <c r="G11998"/>
      <c r="H11998"/>
      <c r="I11998"/>
      <c r="J11998"/>
      <c r="K11998"/>
      <c r="L11998"/>
      <c r="M11998"/>
      <c r="N11998"/>
      <c r="O11998"/>
      <c r="P11998"/>
      <c r="Q11998"/>
      <c r="R11998"/>
      <c r="S11998"/>
    </row>
    <row r="11999" spans="1:19">
      <c r="A11999"/>
      <c r="B11999"/>
      <c r="C11999"/>
      <c r="D11999"/>
      <c r="E11999"/>
      <c r="F11999"/>
      <c r="G11999"/>
      <c r="H11999"/>
      <c r="I11999"/>
      <c r="J11999"/>
      <c r="K11999"/>
      <c r="L11999"/>
      <c r="M11999"/>
      <c r="N11999"/>
      <c r="O11999"/>
      <c r="P11999"/>
      <c r="Q11999"/>
      <c r="R11999"/>
      <c r="S11999"/>
    </row>
    <row r="12000" spans="1:19">
      <c r="A12000"/>
      <c r="B12000"/>
      <c r="C12000"/>
      <c r="D12000"/>
      <c r="E12000"/>
      <c r="F12000"/>
      <c r="G12000"/>
      <c r="H12000"/>
      <c r="I12000"/>
      <c r="J12000"/>
      <c r="K12000"/>
      <c r="L12000"/>
      <c r="M12000"/>
      <c r="N12000"/>
      <c r="O12000"/>
      <c r="P12000"/>
      <c r="Q12000"/>
      <c r="R12000"/>
      <c r="S12000"/>
    </row>
    <row r="12001" spans="1:19">
      <c r="A12001"/>
      <c r="B12001"/>
      <c r="C12001"/>
      <c r="D12001"/>
      <c r="E12001"/>
      <c r="F12001"/>
      <c r="G12001"/>
      <c r="H12001"/>
      <c r="I12001"/>
      <c r="J12001"/>
      <c r="K12001"/>
      <c r="L12001"/>
      <c r="M12001"/>
      <c r="N12001"/>
      <c r="O12001"/>
      <c r="P12001"/>
      <c r="Q12001"/>
      <c r="R12001"/>
      <c r="S12001"/>
    </row>
    <row r="12002" spans="1:19">
      <c r="A12002"/>
      <c r="B12002"/>
      <c r="C12002"/>
      <c r="D12002"/>
      <c r="E12002"/>
      <c r="F12002"/>
      <c r="G12002"/>
      <c r="H12002"/>
      <c r="I12002"/>
      <c r="J12002"/>
      <c r="K12002"/>
      <c r="L12002"/>
      <c r="M12002"/>
      <c r="N12002"/>
      <c r="O12002"/>
      <c r="P12002"/>
      <c r="Q12002"/>
      <c r="R12002"/>
      <c r="S12002"/>
    </row>
    <row r="12003" spans="1:19">
      <c r="A12003"/>
      <c r="B12003"/>
      <c r="C12003"/>
      <c r="D12003"/>
      <c r="E12003"/>
      <c r="F12003"/>
      <c r="G12003"/>
      <c r="H12003"/>
      <c r="I12003"/>
      <c r="J12003"/>
      <c r="K12003"/>
      <c r="L12003"/>
      <c r="M12003"/>
      <c r="N12003"/>
      <c r="O12003"/>
      <c r="P12003"/>
      <c r="Q12003"/>
      <c r="R12003"/>
      <c r="S12003"/>
    </row>
    <row r="12004" spans="1:19">
      <c r="A12004"/>
      <c r="B12004"/>
      <c r="C12004"/>
      <c r="D12004"/>
      <c r="E12004"/>
      <c r="F12004"/>
      <c r="G12004"/>
      <c r="H12004"/>
      <c r="I12004"/>
      <c r="J12004"/>
      <c r="K12004"/>
      <c r="L12004"/>
      <c r="M12004"/>
      <c r="N12004"/>
      <c r="O12004"/>
      <c r="P12004"/>
      <c r="Q12004"/>
      <c r="R12004"/>
      <c r="S12004"/>
    </row>
    <row r="12005" spans="1:19">
      <c r="A12005"/>
      <c r="B12005"/>
      <c r="C12005"/>
      <c r="D12005"/>
      <c r="E12005"/>
      <c r="F12005"/>
      <c r="G12005"/>
      <c r="H12005"/>
      <c r="I12005"/>
      <c r="J12005"/>
      <c r="K12005"/>
      <c r="L12005"/>
      <c r="M12005"/>
      <c r="N12005"/>
      <c r="O12005"/>
      <c r="P12005"/>
      <c r="Q12005"/>
      <c r="R12005"/>
      <c r="S12005"/>
    </row>
    <row r="12006" spans="1:19">
      <c r="A12006"/>
      <c r="B12006"/>
      <c r="C12006"/>
      <c r="D12006"/>
      <c r="E12006"/>
      <c r="F12006"/>
      <c r="G12006"/>
      <c r="H12006"/>
      <c r="I12006"/>
      <c r="J12006"/>
      <c r="K12006"/>
      <c r="L12006"/>
      <c r="M12006"/>
      <c r="N12006"/>
      <c r="O12006"/>
      <c r="P12006"/>
      <c r="Q12006"/>
      <c r="R12006"/>
      <c r="S12006"/>
    </row>
    <row r="12007" spans="1:19">
      <c r="A12007"/>
      <c r="B12007"/>
      <c r="C12007"/>
      <c r="D12007"/>
      <c r="E12007"/>
      <c r="F12007"/>
      <c r="G12007"/>
      <c r="H12007"/>
      <c r="I12007"/>
      <c r="J12007"/>
      <c r="K12007"/>
      <c r="L12007"/>
      <c r="M12007"/>
      <c r="N12007"/>
      <c r="O12007"/>
      <c r="P12007"/>
      <c r="Q12007"/>
      <c r="R12007"/>
      <c r="S12007"/>
    </row>
    <row r="12008" spans="1:19">
      <c r="A12008"/>
      <c r="B12008"/>
      <c r="C12008"/>
      <c r="D12008"/>
      <c r="E12008"/>
      <c r="F12008"/>
      <c r="G12008"/>
      <c r="H12008"/>
      <c r="I12008"/>
      <c r="J12008"/>
      <c r="K12008"/>
      <c r="L12008"/>
      <c r="M12008"/>
      <c r="N12008"/>
      <c r="O12008"/>
      <c r="P12008"/>
      <c r="Q12008"/>
      <c r="R12008"/>
      <c r="S12008"/>
    </row>
    <row r="12009" spans="1:19">
      <c r="A12009"/>
      <c r="B12009"/>
      <c r="C12009"/>
      <c r="D12009"/>
      <c r="E12009"/>
      <c r="F12009"/>
      <c r="G12009"/>
      <c r="H12009"/>
      <c r="I12009"/>
      <c r="J12009"/>
      <c r="K12009"/>
      <c r="L12009"/>
      <c r="M12009"/>
      <c r="N12009"/>
      <c r="O12009"/>
      <c r="P12009"/>
      <c r="Q12009"/>
      <c r="R12009"/>
      <c r="S12009"/>
    </row>
    <row r="12010" spans="1:19">
      <c r="A12010"/>
      <c r="B12010"/>
      <c r="C12010"/>
      <c r="D12010"/>
      <c r="E12010"/>
      <c r="F12010"/>
      <c r="G12010"/>
      <c r="H12010"/>
      <c r="I12010"/>
      <c r="J12010"/>
      <c r="K12010"/>
      <c r="L12010"/>
      <c r="M12010"/>
      <c r="N12010"/>
      <c r="O12010"/>
      <c r="P12010"/>
      <c r="Q12010"/>
      <c r="R12010"/>
      <c r="S12010"/>
    </row>
    <row r="12011" spans="1:19">
      <c r="A12011"/>
      <c r="B12011"/>
      <c r="C12011"/>
      <c r="D12011"/>
      <c r="E12011"/>
      <c r="F12011"/>
      <c r="G12011"/>
      <c r="H12011"/>
      <c r="I12011"/>
      <c r="J12011"/>
      <c r="K12011"/>
      <c r="L12011"/>
      <c r="M12011"/>
      <c r="N12011"/>
      <c r="O12011"/>
      <c r="P12011"/>
      <c r="Q12011"/>
      <c r="R12011"/>
      <c r="S12011"/>
    </row>
    <row r="12012" spans="1:19">
      <c r="A12012"/>
      <c r="B12012"/>
      <c r="C12012"/>
      <c r="D12012"/>
      <c r="E12012"/>
      <c r="F12012"/>
      <c r="G12012"/>
      <c r="H12012"/>
      <c r="I12012"/>
      <c r="J12012"/>
      <c r="K12012"/>
      <c r="L12012"/>
      <c r="M12012"/>
      <c r="N12012"/>
      <c r="O12012"/>
      <c r="P12012"/>
      <c r="Q12012"/>
      <c r="R12012"/>
      <c r="S12012"/>
    </row>
    <row r="12013" spans="1:19">
      <c r="A12013"/>
      <c r="B12013"/>
      <c r="C12013"/>
      <c r="D12013"/>
      <c r="E12013"/>
      <c r="F12013"/>
      <c r="G12013"/>
      <c r="H12013"/>
      <c r="I12013"/>
      <c r="J12013"/>
      <c r="K12013"/>
      <c r="L12013"/>
      <c r="M12013"/>
      <c r="N12013"/>
      <c r="O12013"/>
      <c r="P12013"/>
      <c r="Q12013"/>
      <c r="R12013"/>
      <c r="S12013"/>
    </row>
    <row r="12014" spans="1:19">
      <c r="A12014"/>
      <c r="B12014"/>
      <c r="C12014"/>
      <c r="D12014"/>
      <c r="E12014"/>
      <c r="F12014"/>
      <c r="G12014"/>
      <c r="H12014"/>
      <c r="I12014"/>
      <c r="J12014"/>
      <c r="K12014"/>
      <c r="L12014"/>
      <c r="M12014"/>
      <c r="N12014"/>
      <c r="O12014"/>
      <c r="P12014"/>
      <c r="Q12014"/>
      <c r="R12014"/>
      <c r="S12014"/>
    </row>
    <row r="12015" spans="1:19">
      <c r="A12015"/>
      <c r="B12015"/>
      <c r="C12015"/>
      <c r="D12015"/>
      <c r="E12015"/>
      <c r="F12015"/>
      <c r="G12015"/>
      <c r="H12015"/>
      <c r="I12015"/>
      <c r="J12015"/>
      <c r="K12015"/>
      <c r="L12015"/>
      <c r="M12015"/>
      <c r="N12015"/>
      <c r="O12015"/>
      <c r="P12015"/>
      <c r="Q12015"/>
      <c r="R12015"/>
      <c r="S12015"/>
    </row>
    <row r="12016" spans="1:19">
      <c r="A12016"/>
      <c r="B12016"/>
      <c r="C12016"/>
      <c r="D12016"/>
      <c r="E12016"/>
      <c r="F12016"/>
      <c r="G12016"/>
      <c r="H12016"/>
      <c r="I12016"/>
      <c r="J12016"/>
      <c r="K12016"/>
      <c r="L12016"/>
      <c r="M12016"/>
      <c r="N12016"/>
      <c r="O12016"/>
      <c r="P12016"/>
      <c r="Q12016"/>
      <c r="R12016"/>
      <c r="S12016"/>
    </row>
    <row r="12017" spans="1:19">
      <c r="A12017"/>
      <c r="B12017"/>
      <c r="C12017"/>
      <c r="D12017"/>
      <c r="E12017"/>
      <c r="F12017"/>
      <c r="G12017"/>
      <c r="H12017"/>
      <c r="I12017"/>
      <c r="J12017"/>
      <c r="K12017"/>
      <c r="L12017"/>
      <c r="M12017"/>
      <c r="N12017"/>
      <c r="O12017"/>
      <c r="P12017"/>
      <c r="Q12017"/>
      <c r="R12017"/>
      <c r="S12017"/>
    </row>
    <row r="12018" spans="1:19">
      <c r="A12018"/>
      <c r="B12018"/>
      <c r="C12018"/>
      <c r="D12018"/>
      <c r="E12018"/>
      <c r="F12018"/>
      <c r="G12018"/>
      <c r="H12018"/>
      <c r="I12018"/>
      <c r="J12018"/>
      <c r="K12018"/>
      <c r="L12018"/>
      <c r="M12018"/>
      <c r="N12018"/>
      <c r="O12018"/>
      <c r="P12018"/>
      <c r="Q12018"/>
      <c r="R12018"/>
      <c r="S12018"/>
    </row>
    <row r="12019" spans="1:19">
      <c r="A12019"/>
      <c r="B12019"/>
      <c r="C12019"/>
      <c r="D12019"/>
      <c r="E12019"/>
      <c r="F12019"/>
      <c r="G12019"/>
      <c r="H12019"/>
      <c r="I12019"/>
      <c r="J12019"/>
      <c r="K12019"/>
      <c r="L12019"/>
      <c r="M12019"/>
      <c r="N12019"/>
      <c r="O12019"/>
      <c r="P12019"/>
      <c r="Q12019"/>
      <c r="R12019"/>
      <c r="S12019"/>
    </row>
    <row r="12020" spans="1:19">
      <c r="A12020"/>
      <c r="B12020"/>
      <c r="C12020"/>
      <c r="D12020"/>
      <c r="E12020"/>
      <c r="F12020"/>
      <c r="G12020"/>
      <c r="H12020"/>
      <c r="I12020"/>
      <c r="J12020"/>
      <c r="K12020"/>
      <c r="L12020"/>
      <c r="M12020"/>
      <c r="N12020"/>
      <c r="O12020"/>
      <c r="P12020"/>
      <c r="Q12020"/>
      <c r="R12020"/>
      <c r="S12020"/>
    </row>
    <row r="12021" spans="1:19">
      <c r="A12021"/>
      <c r="B12021"/>
      <c r="C12021"/>
      <c r="D12021"/>
      <c r="E12021"/>
      <c r="F12021"/>
      <c r="G12021"/>
      <c r="H12021"/>
      <c r="I12021"/>
      <c r="J12021"/>
      <c r="K12021"/>
      <c r="L12021"/>
      <c r="M12021"/>
      <c r="N12021"/>
      <c r="O12021"/>
      <c r="P12021"/>
      <c r="Q12021"/>
      <c r="R12021"/>
      <c r="S12021"/>
    </row>
    <row r="12022" spans="1:19">
      <c r="A12022"/>
      <c r="B12022"/>
      <c r="C12022"/>
      <c r="D12022"/>
      <c r="E12022"/>
      <c r="F12022"/>
      <c r="G12022"/>
      <c r="H12022"/>
      <c r="I12022"/>
      <c r="J12022"/>
      <c r="K12022"/>
      <c r="L12022"/>
      <c r="M12022"/>
      <c r="N12022"/>
      <c r="O12022"/>
      <c r="P12022"/>
      <c r="Q12022"/>
      <c r="R12022"/>
      <c r="S12022"/>
    </row>
    <row r="12023" spans="1:19">
      <c r="A12023"/>
      <c r="B12023"/>
      <c r="C12023"/>
      <c r="D12023"/>
      <c r="E12023"/>
      <c r="F12023"/>
      <c r="G12023"/>
      <c r="H12023"/>
      <c r="I12023"/>
      <c r="J12023"/>
      <c r="K12023"/>
      <c r="L12023"/>
      <c r="M12023"/>
      <c r="N12023"/>
      <c r="O12023"/>
      <c r="P12023"/>
      <c r="Q12023"/>
      <c r="R12023"/>
      <c r="S12023"/>
    </row>
    <row r="12024" spans="1:19">
      <c r="A12024"/>
      <c r="B12024"/>
      <c r="C12024"/>
      <c r="D12024"/>
      <c r="E12024"/>
      <c r="F12024"/>
      <c r="G12024"/>
      <c r="H12024"/>
      <c r="I12024"/>
      <c r="J12024"/>
      <c r="K12024"/>
      <c r="L12024"/>
      <c r="M12024"/>
      <c r="N12024"/>
      <c r="O12024"/>
      <c r="P12024"/>
      <c r="Q12024"/>
      <c r="R12024"/>
      <c r="S12024"/>
    </row>
    <row r="12025" spans="1:19">
      <c r="A12025"/>
      <c r="B12025"/>
      <c r="C12025"/>
      <c r="D12025"/>
      <c r="E12025"/>
      <c r="F12025"/>
      <c r="G12025"/>
      <c r="H12025"/>
      <c r="I12025"/>
      <c r="J12025"/>
      <c r="K12025"/>
      <c r="L12025"/>
      <c r="M12025"/>
      <c r="N12025"/>
      <c r="O12025"/>
      <c r="P12025"/>
      <c r="Q12025"/>
      <c r="R12025"/>
      <c r="S12025"/>
    </row>
    <row r="12026" spans="1:19">
      <c r="A12026"/>
      <c r="B12026"/>
      <c r="C12026"/>
      <c r="D12026"/>
      <c r="E12026"/>
      <c r="F12026"/>
      <c r="G12026"/>
      <c r="H12026"/>
      <c r="I12026"/>
      <c r="J12026"/>
      <c r="K12026"/>
      <c r="L12026"/>
      <c r="M12026"/>
      <c r="N12026"/>
      <c r="O12026"/>
      <c r="P12026"/>
      <c r="Q12026"/>
      <c r="R12026"/>
      <c r="S12026"/>
    </row>
    <row r="12027" spans="1:19">
      <c r="A12027"/>
      <c r="B12027"/>
      <c r="C12027"/>
      <c r="D12027"/>
      <c r="E12027"/>
      <c r="F12027"/>
      <c r="G12027"/>
      <c r="H12027"/>
      <c r="I12027"/>
      <c r="J12027"/>
      <c r="K12027"/>
      <c r="L12027"/>
      <c r="M12027"/>
      <c r="N12027"/>
      <c r="O12027"/>
      <c r="P12027"/>
      <c r="Q12027"/>
      <c r="R12027"/>
      <c r="S12027"/>
    </row>
    <row r="12028" spans="1:19">
      <c r="A12028"/>
      <c r="B12028"/>
      <c r="C12028"/>
      <c r="D12028"/>
      <c r="E12028"/>
      <c r="F12028"/>
      <c r="G12028"/>
      <c r="H12028"/>
      <c r="I12028"/>
      <c r="J12028"/>
      <c r="K12028"/>
      <c r="L12028"/>
      <c r="M12028"/>
      <c r="N12028"/>
      <c r="O12028"/>
      <c r="P12028"/>
      <c r="Q12028"/>
      <c r="R12028"/>
      <c r="S12028"/>
    </row>
    <row r="12029" spans="1:19">
      <c r="A12029"/>
      <c r="B12029"/>
      <c r="C12029"/>
      <c r="D12029"/>
      <c r="E12029"/>
      <c r="F12029"/>
      <c r="G12029"/>
      <c r="H12029"/>
      <c r="I12029"/>
      <c r="J12029"/>
      <c r="K12029"/>
      <c r="L12029"/>
      <c r="M12029"/>
      <c r="N12029"/>
      <c r="O12029"/>
      <c r="P12029"/>
      <c r="Q12029"/>
      <c r="R12029"/>
      <c r="S12029"/>
    </row>
    <row r="12030" spans="1:19">
      <c r="A12030"/>
      <c r="B12030"/>
      <c r="C12030"/>
      <c r="D12030"/>
      <c r="E12030"/>
      <c r="F12030"/>
      <c r="G12030"/>
      <c r="H12030"/>
      <c r="I12030"/>
      <c r="J12030"/>
      <c r="K12030"/>
      <c r="L12030"/>
      <c r="M12030"/>
      <c r="N12030"/>
      <c r="O12030"/>
      <c r="P12030"/>
      <c r="Q12030"/>
      <c r="R12030"/>
      <c r="S12030"/>
    </row>
    <row r="12031" spans="1:19">
      <c r="A12031"/>
      <c r="B12031"/>
      <c r="C12031"/>
      <c r="D12031"/>
      <c r="E12031"/>
      <c r="F12031"/>
      <c r="G12031"/>
      <c r="H12031"/>
      <c r="I12031"/>
      <c r="J12031"/>
      <c r="K12031"/>
      <c r="L12031"/>
      <c r="M12031"/>
      <c r="N12031"/>
      <c r="O12031"/>
      <c r="P12031"/>
      <c r="Q12031"/>
      <c r="R12031"/>
      <c r="S12031"/>
    </row>
    <row r="12032" spans="1:19">
      <c r="A12032"/>
      <c r="B12032"/>
      <c r="C12032"/>
      <c r="D12032"/>
      <c r="E12032"/>
      <c r="F12032"/>
      <c r="G12032"/>
      <c r="H12032"/>
      <c r="I12032"/>
      <c r="J12032"/>
      <c r="K12032"/>
      <c r="L12032"/>
      <c r="M12032"/>
      <c r="N12032"/>
      <c r="O12032"/>
      <c r="P12032"/>
      <c r="Q12032"/>
      <c r="R12032"/>
      <c r="S12032"/>
    </row>
    <row r="12033" spans="1:19">
      <c r="A12033"/>
      <c r="B12033"/>
      <c r="C12033"/>
      <c r="D12033"/>
      <c r="E12033"/>
      <c r="F12033"/>
      <c r="G12033"/>
      <c r="H12033"/>
      <c r="I12033"/>
      <c r="J12033"/>
      <c r="K12033"/>
      <c r="L12033"/>
      <c r="M12033"/>
      <c r="N12033"/>
      <c r="O12033"/>
      <c r="P12033"/>
      <c r="Q12033"/>
      <c r="R12033"/>
      <c r="S12033"/>
    </row>
    <row r="12034" spans="1:19">
      <c r="A12034"/>
      <c r="B12034"/>
      <c r="C12034"/>
      <c r="D12034"/>
      <c r="E12034"/>
      <c r="F12034"/>
      <c r="G12034"/>
      <c r="H12034"/>
      <c r="I12034"/>
      <c r="J12034"/>
      <c r="K12034"/>
      <c r="L12034"/>
      <c r="M12034"/>
      <c r="N12034"/>
      <c r="O12034"/>
      <c r="P12034"/>
      <c r="Q12034"/>
      <c r="R12034"/>
      <c r="S12034"/>
    </row>
    <row r="12035" spans="1:19">
      <c r="A12035"/>
      <c r="B12035"/>
      <c r="C12035"/>
      <c r="D12035"/>
      <c r="E12035"/>
      <c r="F12035"/>
      <c r="G12035"/>
      <c r="H12035"/>
      <c r="I12035"/>
      <c r="J12035"/>
      <c r="K12035"/>
      <c r="L12035"/>
      <c r="M12035"/>
      <c r="N12035"/>
      <c r="O12035"/>
      <c r="P12035"/>
      <c r="Q12035"/>
      <c r="R12035"/>
      <c r="S12035"/>
    </row>
    <row r="12036" spans="1:19">
      <c r="A12036"/>
      <c r="B12036"/>
      <c r="C12036"/>
      <c r="D12036"/>
      <c r="E12036"/>
      <c r="F12036"/>
      <c r="G12036"/>
      <c r="H12036"/>
      <c r="I12036"/>
      <c r="J12036"/>
      <c r="K12036"/>
      <c r="L12036"/>
      <c r="M12036"/>
      <c r="N12036"/>
      <c r="O12036"/>
      <c r="P12036"/>
      <c r="Q12036"/>
      <c r="R12036"/>
      <c r="S12036"/>
    </row>
    <row r="12037" spans="1:19">
      <c r="A12037"/>
      <c r="B12037"/>
      <c r="C12037"/>
      <c r="D12037"/>
      <c r="E12037"/>
      <c r="F12037"/>
      <c r="G12037"/>
      <c r="H12037"/>
      <c r="I12037"/>
      <c r="J12037"/>
      <c r="K12037"/>
      <c r="L12037"/>
      <c r="M12037"/>
      <c r="N12037"/>
      <c r="O12037"/>
      <c r="P12037"/>
      <c r="Q12037"/>
      <c r="R12037"/>
      <c r="S12037"/>
    </row>
    <row r="12038" spans="1:19">
      <c r="A12038"/>
      <c r="B12038"/>
      <c r="C12038"/>
      <c r="D12038"/>
      <c r="E12038"/>
      <c r="F12038"/>
      <c r="G12038"/>
      <c r="H12038"/>
      <c r="I12038"/>
      <c r="J12038"/>
      <c r="K12038"/>
      <c r="L12038"/>
      <c r="M12038"/>
      <c r="N12038"/>
      <c r="O12038"/>
      <c r="P12038"/>
      <c r="Q12038"/>
      <c r="R12038"/>
      <c r="S12038"/>
    </row>
    <row r="12039" spans="1:19">
      <c r="A12039"/>
      <c r="B12039"/>
      <c r="C12039"/>
      <c r="D12039"/>
      <c r="E12039"/>
      <c r="F12039"/>
      <c r="G12039"/>
      <c r="H12039"/>
      <c r="I12039"/>
      <c r="J12039"/>
      <c r="K12039"/>
      <c r="L12039"/>
      <c r="M12039"/>
      <c r="N12039"/>
      <c r="O12039"/>
      <c r="P12039"/>
      <c r="Q12039"/>
      <c r="R12039"/>
      <c r="S12039"/>
    </row>
    <row r="12040" spans="1:19">
      <c r="A12040"/>
      <c r="B12040"/>
      <c r="C12040"/>
      <c r="D12040"/>
      <c r="E12040"/>
      <c r="F12040"/>
      <c r="G12040"/>
      <c r="H12040"/>
      <c r="I12040"/>
      <c r="J12040"/>
      <c r="K12040"/>
      <c r="L12040"/>
      <c r="M12040"/>
      <c r="N12040"/>
      <c r="O12040"/>
      <c r="P12040"/>
      <c r="Q12040"/>
      <c r="R12040"/>
      <c r="S12040"/>
    </row>
    <row r="12041" spans="1:19">
      <c r="A12041"/>
      <c r="B12041"/>
      <c r="C12041"/>
      <c r="D12041"/>
      <c r="E12041"/>
      <c r="F12041"/>
      <c r="G12041"/>
      <c r="H12041"/>
      <c r="I12041"/>
      <c r="J12041"/>
      <c r="K12041"/>
      <c r="L12041"/>
      <c r="M12041"/>
      <c r="N12041"/>
      <c r="O12041"/>
      <c r="P12041"/>
      <c r="Q12041"/>
      <c r="R12041"/>
      <c r="S12041"/>
    </row>
    <row r="12042" spans="1:19">
      <c r="A12042"/>
      <c r="B12042"/>
      <c r="C12042"/>
      <c r="D12042"/>
      <c r="E12042"/>
      <c r="F12042"/>
      <c r="G12042"/>
      <c r="H12042"/>
      <c r="I12042"/>
      <c r="J12042"/>
      <c r="K12042"/>
      <c r="L12042"/>
      <c r="M12042"/>
      <c r="N12042"/>
      <c r="O12042"/>
      <c r="P12042"/>
      <c r="Q12042"/>
      <c r="R12042"/>
      <c r="S12042"/>
    </row>
    <row r="12043" spans="1:19">
      <c r="A12043"/>
      <c r="B12043"/>
      <c r="C12043"/>
      <c r="D12043"/>
      <c r="E12043"/>
      <c r="F12043"/>
      <c r="G12043"/>
      <c r="H12043"/>
      <c r="I12043"/>
      <c r="J12043"/>
      <c r="K12043"/>
      <c r="L12043"/>
      <c r="M12043"/>
      <c r="N12043"/>
      <c r="O12043"/>
      <c r="P12043"/>
      <c r="Q12043"/>
      <c r="R12043"/>
      <c r="S12043"/>
    </row>
    <row r="12044" spans="1:19">
      <c r="A12044"/>
      <c r="B12044"/>
      <c r="C12044"/>
      <c r="D12044"/>
      <c r="E12044"/>
      <c r="F12044"/>
      <c r="G12044"/>
      <c r="H12044"/>
      <c r="I12044"/>
      <c r="J12044"/>
      <c r="K12044"/>
      <c r="L12044"/>
      <c r="M12044"/>
      <c r="N12044"/>
      <c r="O12044"/>
      <c r="P12044"/>
      <c r="Q12044"/>
      <c r="R12044"/>
      <c r="S12044"/>
    </row>
    <row r="12045" spans="1:19">
      <c r="A12045"/>
      <c r="B12045"/>
      <c r="C12045"/>
      <c r="D12045"/>
      <c r="E12045"/>
      <c r="F12045"/>
      <c r="G12045"/>
      <c r="H12045"/>
      <c r="I12045"/>
      <c r="J12045"/>
      <c r="K12045"/>
      <c r="L12045"/>
      <c r="M12045"/>
      <c r="N12045"/>
      <c r="O12045"/>
      <c r="P12045"/>
      <c r="Q12045"/>
      <c r="R12045"/>
      <c r="S12045"/>
    </row>
    <row r="12046" spans="1:19">
      <c r="A12046"/>
      <c r="B12046"/>
      <c r="C12046"/>
      <c r="D12046"/>
      <c r="E12046"/>
      <c r="F12046"/>
      <c r="G12046"/>
      <c r="H12046"/>
      <c r="I12046"/>
      <c r="J12046"/>
      <c r="K12046"/>
      <c r="L12046"/>
      <c r="M12046"/>
      <c r="N12046"/>
      <c r="O12046"/>
      <c r="P12046"/>
      <c r="Q12046"/>
      <c r="R12046"/>
      <c r="S12046"/>
    </row>
    <row r="12047" spans="1:19">
      <c r="A12047"/>
      <c r="B12047"/>
      <c r="C12047"/>
      <c r="D12047"/>
      <c r="E12047"/>
      <c r="F12047"/>
      <c r="G12047"/>
      <c r="H12047"/>
      <c r="I12047"/>
      <c r="J12047"/>
      <c r="K12047"/>
      <c r="L12047"/>
      <c r="M12047"/>
      <c r="N12047"/>
      <c r="O12047"/>
      <c r="P12047"/>
      <c r="Q12047"/>
      <c r="R12047"/>
      <c r="S12047"/>
    </row>
    <row r="12048" spans="1:19">
      <c r="A12048"/>
      <c r="B12048"/>
      <c r="C12048"/>
      <c r="D12048"/>
      <c r="E12048"/>
      <c r="F12048"/>
      <c r="G12048"/>
      <c r="H12048"/>
      <c r="I12048"/>
      <c r="J12048"/>
      <c r="K12048"/>
      <c r="L12048"/>
      <c r="M12048"/>
      <c r="N12048"/>
      <c r="O12048"/>
      <c r="P12048"/>
      <c r="Q12048"/>
      <c r="R12048"/>
      <c r="S12048"/>
    </row>
    <row r="12049" spans="1:19">
      <c r="A12049"/>
      <c r="B12049"/>
      <c r="C12049"/>
      <c r="D12049"/>
      <c r="E12049"/>
      <c r="F12049"/>
      <c r="G12049"/>
      <c r="H12049"/>
      <c r="I12049"/>
      <c r="J12049"/>
      <c r="K12049"/>
      <c r="L12049"/>
      <c r="M12049"/>
      <c r="N12049"/>
      <c r="O12049"/>
      <c r="P12049"/>
      <c r="Q12049"/>
      <c r="R12049"/>
      <c r="S12049"/>
    </row>
    <row r="12050" spans="1:19">
      <c r="A12050"/>
      <c r="B12050"/>
      <c r="C12050"/>
      <c r="D12050"/>
      <c r="E12050"/>
      <c r="F12050"/>
      <c r="G12050"/>
      <c r="H12050"/>
      <c r="I12050"/>
      <c r="J12050"/>
      <c r="K12050"/>
      <c r="L12050"/>
      <c r="M12050"/>
      <c r="N12050"/>
      <c r="O12050"/>
      <c r="P12050"/>
      <c r="Q12050"/>
      <c r="R12050"/>
      <c r="S12050"/>
    </row>
    <row r="12051" spans="1:19">
      <c r="A12051"/>
      <c r="B12051"/>
      <c r="C12051"/>
      <c r="D12051"/>
      <c r="E12051"/>
      <c r="F12051"/>
      <c r="G12051"/>
      <c r="H12051"/>
      <c r="I12051"/>
      <c r="J12051"/>
      <c r="K12051"/>
      <c r="L12051"/>
      <c r="M12051"/>
      <c r="N12051"/>
      <c r="O12051"/>
      <c r="P12051"/>
      <c r="Q12051"/>
      <c r="R12051"/>
      <c r="S12051"/>
    </row>
    <row r="12052" spans="1:19">
      <c r="A12052"/>
      <c r="B12052"/>
      <c r="C12052"/>
      <c r="D12052"/>
      <c r="E12052"/>
      <c r="F12052"/>
      <c r="G12052"/>
      <c r="H12052"/>
      <c r="I12052"/>
      <c r="J12052"/>
      <c r="K12052"/>
      <c r="L12052"/>
      <c r="M12052"/>
      <c r="N12052"/>
      <c r="O12052"/>
      <c r="P12052"/>
      <c r="Q12052"/>
      <c r="R12052"/>
      <c r="S12052"/>
    </row>
    <row r="12053" spans="1:19">
      <c r="A12053"/>
      <c r="B12053"/>
      <c r="C12053"/>
      <c r="D12053"/>
      <c r="E12053"/>
      <c r="F12053"/>
      <c r="G12053"/>
      <c r="H12053"/>
      <c r="I12053"/>
      <c r="J12053"/>
      <c r="K12053"/>
      <c r="L12053"/>
      <c r="M12053"/>
      <c r="N12053"/>
      <c r="O12053"/>
      <c r="P12053"/>
      <c r="Q12053"/>
      <c r="R12053"/>
      <c r="S12053"/>
    </row>
    <row r="12054" spans="1:19">
      <c r="A12054"/>
      <c r="B12054"/>
      <c r="C12054"/>
      <c r="D12054"/>
      <c r="E12054"/>
      <c r="F12054"/>
      <c r="G12054"/>
      <c r="H12054"/>
      <c r="I12054"/>
      <c r="J12054"/>
      <c r="K12054"/>
      <c r="L12054"/>
      <c r="M12054"/>
      <c r="N12054"/>
      <c r="O12054"/>
      <c r="P12054"/>
      <c r="Q12054"/>
      <c r="R12054"/>
      <c r="S12054"/>
    </row>
    <row r="12055" spans="1:19">
      <c r="A12055"/>
      <c r="B12055"/>
      <c r="C12055"/>
      <c r="D12055"/>
      <c r="E12055"/>
      <c r="F12055"/>
      <c r="G12055"/>
      <c r="H12055"/>
      <c r="I12055"/>
      <c r="J12055"/>
      <c r="K12055"/>
      <c r="L12055"/>
      <c r="M12055"/>
      <c r="N12055"/>
      <c r="O12055"/>
      <c r="P12055"/>
      <c r="Q12055"/>
      <c r="R12055"/>
      <c r="S12055"/>
    </row>
    <row r="12056" spans="1:19">
      <c r="A12056"/>
      <c r="B12056"/>
      <c r="C12056"/>
      <c r="D12056"/>
      <c r="E12056"/>
      <c r="F12056"/>
      <c r="G12056"/>
      <c r="H12056"/>
      <c r="I12056"/>
      <c r="J12056"/>
      <c r="K12056"/>
      <c r="L12056"/>
      <c r="M12056"/>
      <c r="N12056"/>
      <c r="O12056"/>
      <c r="P12056"/>
      <c r="Q12056"/>
      <c r="R12056"/>
      <c r="S12056"/>
    </row>
    <row r="12057" spans="1:19">
      <c r="A12057"/>
      <c r="B12057"/>
      <c r="C12057"/>
      <c r="D12057"/>
      <c r="E12057"/>
      <c r="F12057"/>
      <c r="G12057"/>
      <c r="H12057"/>
      <c r="I12057"/>
      <c r="J12057"/>
      <c r="K12057"/>
      <c r="L12057"/>
      <c r="M12057"/>
      <c r="N12057"/>
      <c r="O12057"/>
      <c r="P12057"/>
      <c r="Q12057"/>
      <c r="R12057"/>
      <c r="S12057"/>
    </row>
    <row r="12058" spans="1:19">
      <c r="A12058"/>
      <c r="B12058"/>
      <c r="C12058"/>
      <c r="D12058"/>
      <c r="E12058"/>
      <c r="F12058"/>
      <c r="G12058"/>
      <c r="H12058"/>
      <c r="I12058"/>
      <c r="J12058"/>
      <c r="K12058"/>
      <c r="L12058"/>
      <c r="M12058"/>
      <c r="N12058"/>
      <c r="O12058"/>
      <c r="P12058"/>
      <c r="Q12058"/>
      <c r="R12058"/>
      <c r="S12058"/>
    </row>
    <row r="12059" spans="1:19">
      <c r="A12059"/>
      <c r="B12059"/>
      <c r="C12059"/>
      <c r="D12059"/>
      <c r="E12059"/>
      <c r="F12059"/>
      <c r="G12059"/>
      <c r="H12059"/>
      <c r="I12059"/>
      <c r="J12059"/>
      <c r="K12059"/>
      <c r="L12059"/>
      <c r="M12059"/>
      <c r="N12059"/>
      <c r="O12059"/>
      <c r="P12059"/>
      <c r="Q12059"/>
      <c r="R12059"/>
      <c r="S12059"/>
    </row>
    <row r="12060" spans="1:19">
      <c r="A12060"/>
      <c r="B12060"/>
      <c r="C12060"/>
      <c r="D12060"/>
      <c r="E12060"/>
      <c r="F12060"/>
      <c r="G12060"/>
      <c r="H12060"/>
      <c r="I12060"/>
      <c r="J12060"/>
      <c r="K12060"/>
      <c r="L12060"/>
      <c r="M12060"/>
      <c r="N12060"/>
      <c r="O12060"/>
      <c r="P12060"/>
      <c r="Q12060"/>
      <c r="R12060"/>
      <c r="S12060"/>
    </row>
    <row r="12061" spans="1:19">
      <c r="A12061"/>
      <c r="B12061"/>
      <c r="C12061"/>
      <c r="D12061"/>
      <c r="E12061"/>
      <c r="F12061"/>
      <c r="G12061"/>
      <c r="H12061"/>
      <c r="I12061"/>
      <c r="J12061"/>
      <c r="K12061"/>
      <c r="L12061"/>
      <c r="M12061"/>
      <c r="N12061"/>
      <c r="O12061"/>
      <c r="P12061"/>
      <c r="Q12061"/>
      <c r="R12061"/>
      <c r="S12061"/>
    </row>
    <row r="12062" spans="1:19">
      <c r="A12062"/>
      <c r="B12062"/>
      <c r="C12062"/>
      <c r="D12062"/>
      <c r="E12062"/>
      <c r="F12062"/>
      <c r="G12062"/>
      <c r="H12062"/>
      <c r="I12062"/>
      <c r="J12062"/>
      <c r="K12062"/>
      <c r="L12062"/>
      <c r="M12062"/>
      <c r="N12062"/>
      <c r="O12062"/>
      <c r="P12062"/>
      <c r="Q12062"/>
      <c r="R12062"/>
      <c r="S12062"/>
    </row>
    <row r="12063" spans="1:19">
      <c r="A12063"/>
      <c r="B12063"/>
      <c r="C12063"/>
      <c r="D12063"/>
      <c r="E12063"/>
      <c r="F12063"/>
      <c r="G12063"/>
      <c r="H12063"/>
      <c r="I12063"/>
      <c r="J12063"/>
      <c r="K12063"/>
      <c r="L12063"/>
      <c r="M12063"/>
      <c r="N12063"/>
      <c r="O12063"/>
      <c r="P12063"/>
      <c r="Q12063"/>
      <c r="R12063"/>
      <c r="S12063"/>
    </row>
    <row r="12064" spans="1:19">
      <c r="A12064"/>
      <c r="B12064"/>
      <c r="C12064"/>
      <c r="D12064"/>
      <c r="E12064"/>
      <c r="F12064"/>
      <c r="G12064"/>
      <c r="H12064"/>
      <c r="I12064"/>
      <c r="J12064"/>
      <c r="K12064"/>
      <c r="L12064"/>
      <c r="M12064"/>
      <c r="N12064"/>
      <c r="O12064"/>
      <c r="P12064"/>
      <c r="Q12064"/>
      <c r="R12064"/>
      <c r="S12064"/>
    </row>
    <row r="12065" spans="1:19">
      <c r="A12065"/>
      <c r="B12065"/>
      <c r="C12065"/>
      <c r="D12065"/>
      <c r="E12065"/>
      <c r="F12065"/>
      <c r="G12065"/>
      <c r="H12065"/>
      <c r="I12065"/>
      <c r="J12065"/>
      <c r="K12065"/>
      <c r="L12065"/>
      <c r="M12065"/>
      <c r="N12065"/>
      <c r="O12065"/>
      <c r="P12065"/>
      <c r="Q12065"/>
      <c r="R12065"/>
      <c r="S12065"/>
    </row>
    <row r="12066" spans="1:19">
      <c r="A12066"/>
      <c r="B12066"/>
      <c r="C12066"/>
      <c r="D12066"/>
      <c r="E12066"/>
      <c r="F12066"/>
      <c r="G12066"/>
      <c r="H12066"/>
      <c r="I12066"/>
      <c r="J12066"/>
      <c r="K12066"/>
      <c r="L12066"/>
      <c r="M12066"/>
      <c r="N12066"/>
      <c r="O12066"/>
      <c r="P12066"/>
      <c r="Q12066"/>
      <c r="R12066"/>
      <c r="S12066"/>
    </row>
    <row r="12067" spans="1:19">
      <c r="A12067"/>
      <c r="B12067"/>
      <c r="C12067"/>
      <c r="D12067"/>
      <c r="E12067"/>
      <c r="F12067"/>
      <c r="G12067"/>
      <c r="H12067"/>
      <c r="I12067"/>
      <c r="J12067"/>
      <c r="K12067"/>
      <c r="L12067"/>
      <c r="M12067"/>
      <c r="N12067"/>
      <c r="O12067"/>
      <c r="P12067"/>
      <c r="Q12067"/>
      <c r="R12067"/>
      <c r="S12067"/>
    </row>
    <row r="12068" spans="1:19">
      <c r="A12068"/>
      <c r="B12068"/>
      <c r="C12068"/>
      <c r="D12068"/>
      <c r="E12068"/>
      <c r="F12068"/>
      <c r="G12068"/>
      <c r="H12068"/>
      <c r="I12068"/>
      <c r="J12068"/>
      <c r="K12068"/>
      <c r="L12068"/>
      <c r="M12068"/>
      <c r="N12068"/>
      <c r="O12068"/>
      <c r="P12068"/>
      <c r="Q12068"/>
      <c r="R12068"/>
      <c r="S12068"/>
    </row>
    <row r="12069" spans="1:19">
      <c r="A12069"/>
      <c r="B12069"/>
      <c r="C12069"/>
      <c r="D12069"/>
      <c r="E12069"/>
      <c r="F12069"/>
      <c r="G12069"/>
      <c r="H12069"/>
      <c r="I12069"/>
      <c r="J12069"/>
      <c r="K12069"/>
      <c r="L12069"/>
      <c r="M12069"/>
      <c r="N12069"/>
      <c r="O12069"/>
      <c r="P12069"/>
      <c r="Q12069"/>
      <c r="R12069"/>
      <c r="S12069"/>
    </row>
    <row r="12070" spans="1:19">
      <c r="A12070"/>
      <c r="B12070"/>
      <c r="C12070"/>
      <c r="D12070"/>
      <c r="E12070"/>
      <c r="F12070"/>
      <c r="G12070"/>
      <c r="H12070"/>
      <c r="I12070"/>
      <c r="J12070"/>
      <c r="K12070"/>
      <c r="L12070"/>
      <c r="M12070"/>
      <c r="N12070"/>
      <c r="O12070"/>
      <c r="P12070"/>
      <c r="Q12070"/>
      <c r="R12070"/>
      <c r="S12070"/>
    </row>
    <row r="12071" spans="1:19">
      <c r="A12071"/>
      <c r="B12071"/>
      <c r="C12071"/>
      <c r="D12071"/>
      <c r="E12071"/>
      <c r="F12071"/>
      <c r="G12071"/>
      <c r="H12071"/>
      <c r="I12071"/>
      <c r="J12071"/>
      <c r="K12071"/>
      <c r="L12071"/>
      <c r="M12071"/>
      <c r="N12071"/>
      <c r="O12071"/>
      <c r="P12071"/>
      <c r="Q12071"/>
      <c r="R12071"/>
      <c r="S12071"/>
    </row>
    <row r="12072" spans="1:19">
      <c r="A12072"/>
      <c r="B12072"/>
      <c r="C12072"/>
      <c r="D12072"/>
      <c r="E12072"/>
      <c r="F12072"/>
      <c r="G12072"/>
      <c r="H12072"/>
      <c r="I12072"/>
      <c r="J12072"/>
      <c r="K12072"/>
      <c r="L12072"/>
      <c r="M12072"/>
      <c r="N12072"/>
      <c r="O12072"/>
      <c r="P12072"/>
      <c r="Q12072"/>
      <c r="R12072"/>
      <c r="S12072"/>
    </row>
    <row r="12073" spans="1:19">
      <c r="A12073"/>
      <c r="B12073"/>
      <c r="C12073"/>
      <c r="D12073"/>
      <c r="E12073"/>
      <c r="F12073"/>
      <c r="G12073"/>
      <c r="H12073"/>
      <c r="I12073"/>
      <c r="J12073"/>
      <c r="K12073"/>
      <c r="L12073"/>
      <c r="M12073"/>
      <c r="N12073"/>
      <c r="O12073"/>
      <c r="P12073"/>
      <c r="Q12073"/>
      <c r="R12073"/>
      <c r="S12073"/>
    </row>
    <row r="12074" spans="1:19">
      <c r="A12074"/>
      <c r="B12074"/>
      <c r="C12074"/>
      <c r="D12074"/>
      <c r="E12074"/>
      <c r="F12074"/>
      <c r="G12074"/>
      <c r="H12074"/>
      <c r="I12074"/>
      <c r="J12074"/>
      <c r="K12074"/>
      <c r="L12074"/>
      <c r="M12074"/>
      <c r="N12074"/>
      <c r="O12074"/>
      <c r="P12074"/>
      <c r="Q12074"/>
      <c r="R12074"/>
      <c r="S12074"/>
    </row>
    <row r="12075" spans="1:19">
      <c r="A12075"/>
      <c r="B12075"/>
      <c r="C12075"/>
      <c r="D12075"/>
      <c r="E12075"/>
      <c r="F12075"/>
      <c r="G12075"/>
      <c r="H12075"/>
      <c r="I12075"/>
      <c r="J12075"/>
      <c r="K12075"/>
      <c r="L12075"/>
      <c r="M12075"/>
      <c r="N12075"/>
      <c r="O12075"/>
      <c r="P12075"/>
      <c r="Q12075"/>
      <c r="R12075"/>
      <c r="S12075"/>
    </row>
    <row r="12076" spans="1:19">
      <c r="A12076"/>
      <c r="B12076"/>
      <c r="C12076"/>
      <c r="D12076"/>
      <c r="E12076"/>
      <c r="F12076"/>
      <c r="G12076"/>
      <c r="H12076"/>
      <c r="I12076"/>
      <c r="J12076"/>
      <c r="K12076"/>
      <c r="L12076"/>
      <c r="M12076"/>
      <c r="N12076"/>
      <c r="O12076"/>
      <c r="P12076"/>
      <c r="Q12076"/>
      <c r="R12076"/>
      <c r="S12076"/>
    </row>
    <row r="12077" spans="1:19">
      <c r="A12077"/>
      <c r="B12077"/>
      <c r="C12077"/>
      <c r="D12077"/>
      <c r="E12077"/>
      <c r="F12077"/>
      <c r="G12077"/>
      <c r="H12077"/>
      <c r="I12077"/>
      <c r="J12077"/>
      <c r="K12077"/>
      <c r="L12077"/>
      <c r="M12077"/>
      <c r="N12077"/>
      <c r="O12077"/>
      <c r="P12077"/>
      <c r="Q12077"/>
      <c r="R12077"/>
      <c r="S12077"/>
    </row>
    <row r="12078" spans="1:19">
      <c r="A12078"/>
      <c r="B12078"/>
      <c r="C12078"/>
      <c r="D12078"/>
      <c r="E12078"/>
      <c r="F12078"/>
      <c r="G12078"/>
      <c r="H12078"/>
      <c r="I12078"/>
      <c r="J12078"/>
      <c r="K12078"/>
      <c r="L12078"/>
      <c r="M12078"/>
      <c r="N12078"/>
      <c r="O12078"/>
      <c r="P12078"/>
      <c r="Q12078"/>
      <c r="R12078"/>
      <c r="S12078"/>
    </row>
    <row r="12079" spans="1:19">
      <c r="A12079"/>
      <c r="B12079"/>
      <c r="C12079"/>
      <c r="D12079"/>
      <c r="E12079"/>
      <c r="F12079"/>
      <c r="G12079"/>
      <c r="H12079"/>
      <c r="I12079"/>
      <c r="J12079"/>
      <c r="K12079"/>
      <c r="L12079"/>
      <c r="M12079"/>
      <c r="N12079"/>
      <c r="O12079"/>
      <c r="P12079"/>
      <c r="Q12079"/>
      <c r="R12079"/>
      <c r="S12079"/>
    </row>
    <row r="12080" spans="1:19">
      <c r="A12080"/>
      <c r="B12080"/>
      <c r="C12080"/>
      <c r="D12080"/>
      <c r="E12080"/>
      <c r="F12080"/>
      <c r="G12080"/>
      <c r="H12080"/>
      <c r="I12080"/>
      <c r="J12080"/>
      <c r="K12080"/>
      <c r="L12080"/>
      <c r="M12080"/>
      <c r="N12080"/>
      <c r="O12080"/>
      <c r="P12080"/>
      <c r="Q12080"/>
      <c r="R12080"/>
      <c r="S12080"/>
    </row>
    <row r="12081" spans="1:19">
      <c r="A12081"/>
      <c r="B12081"/>
      <c r="C12081"/>
      <c r="D12081"/>
      <c r="E12081"/>
      <c r="F12081"/>
      <c r="G12081"/>
      <c r="H12081"/>
      <c r="I12081"/>
      <c r="J12081"/>
      <c r="K12081"/>
      <c r="L12081"/>
      <c r="M12081"/>
      <c r="N12081"/>
      <c r="O12081"/>
      <c r="P12081"/>
      <c r="Q12081"/>
      <c r="R12081"/>
      <c r="S12081"/>
    </row>
    <row r="12082" spans="1:19">
      <c r="A12082"/>
      <c r="B12082"/>
      <c r="C12082"/>
      <c r="D12082"/>
      <c r="E12082"/>
      <c r="F12082"/>
      <c r="G12082"/>
      <c r="H12082"/>
      <c r="I12082"/>
      <c r="J12082"/>
      <c r="K12082"/>
      <c r="L12082"/>
      <c r="M12082"/>
      <c r="N12082"/>
      <c r="O12082"/>
      <c r="P12082"/>
      <c r="Q12082"/>
      <c r="R12082"/>
      <c r="S12082"/>
    </row>
    <row r="12083" spans="1:19">
      <c r="A12083"/>
      <c r="B12083"/>
      <c r="C12083"/>
      <c r="D12083"/>
      <c r="E12083"/>
      <c r="F12083"/>
      <c r="G12083"/>
      <c r="H12083"/>
      <c r="I12083"/>
      <c r="J12083"/>
      <c r="K12083"/>
      <c r="L12083"/>
      <c r="M12083"/>
      <c r="N12083"/>
      <c r="O12083"/>
      <c r="P12083"/>
      <c r="Q12083"/>
      <c r="R12083"/>
      <c r="S12083"/>
    </row>
    <row r="12084" spans="1:19">
      <c r="A12084"/>
      <c r="B12084"/>
      <c r="C12084"/>
      <c r="D12084"/>
      <c r="E12084"/>
      <c r="F12084"/>
      <c r="G12084"/>
      <c r="H12084"/>
      <c r="I12084"/>
      <c r="J12084"/>
      <c r="K12084"/>
      <c r="L12084"/>
      <c r="M12084"/>
      <c r="N12084"/>
      <c r="O12084"/>
      <c r="P12084"/>
      <c r="Q12084"/>
      <c r="R12084"/>
      <c r="S12084"/>
    </row>
    <row r="12085" spans="1:19">
      <c r="A12085"/>
      <c r="B12085"/>
      <c r="C12085"/>
      <c r="D12085"/>
      <c r="E12085"/>
      <c r="F12085"/>
      <c r="G12085"/>
      <c r="H12085"/>
      <c r="I12085"/>
      <c r="J12085"/>
      <c r="K12085"/>
      <c r="L12085"/>
      <c r="M12085"/>
      <c r="N12085"/>
      <c r="O12085"/>
      <c r="P12085"/>
      <c r="Q12085"/>
      <c r="R12085"/>
      <c r="S12085"/>
    </row>
    <row r="12086" spans="1:19">
      <c r="A12086"/>
      <c r="B12086"/>
      <c r="C12086"/>
      <c r="D12086"/>
      <c r="E12086"/>
      <c r="F12086"/>
      <c r="G12086"/>
      <c r="H12086"/>
      <c r="I12086"/>
      <c r="J12086"/>
      <c r="K12086"/>
      <c r="L12086"/>
      <c r="M12086"/>
      <c r="N12086"/>
      <c r="O12086"/>
      <c r="P12086"/>
      <c r="Q12086"/>
      <c r="R12086"/>
      <c r="S12086"/>
    </row>
    <row r="12087" spans="1:19">
      <c r="A12087"/>
      <c r="B12087"/>
      <c r="C12087"/>
      <c r="D12087"/>
      <c r="E12087"/>
      <c r="F12087"/>
      <c r="G12087"/>
      <c r="H12087"/>
      <c r="I12087"/>
      <c r="J12087"/>
      <c r="K12087"/>
      <c r="L12087"/>
      <c r="M12087"/>
      <c r="N12087"/>
      <c r="O12087"/>
      <c r="P12087"/>
      <c r="Q12087"/>
      <c r="R12087"/>
      <c r="S12087"/>
    </row>
    <row r="12088" spans="1:19">
      <c r="A12088"/>
      <c r="B12088"/>
      <c r="C12088"/>
      <c r="D12088"/>
      <c r="E12088"/>
      <c r="F12088"/>
      <c r="G12088"/>
      <c r="H12088"/>
      <c r="I12088"/>
      <c r="J12088"/>
      <c r="K12088"/>
      <c r="L12088"/>
      <c r="M12088"/>
      <c r="N12088"/>
      <c r="O12088"/>
      <c r="P12088"/>
      <c r="Q12088"/>
      <c r="R12088"/>
      <c r="S12088"/>
    </row>
    <row r="12089" spans="1:19">
      <c r="A12089"/>
      <c r="B12089"/>
      <c r="C12089"/>
      <c r="D12089"/>
      <c r="E12089"/>
      <c r="F12089"/>
      <c r="G12089"/>
      <c r="H12089"/>
      <c r="I12089"/>
      <c r="J12089"/>
      <c r="K12089"/>
      <c r="L12089"/>
      <c r="M12089"/>
      <c r="N12089"/>
      <c r="O12089"/>
      <c r="P12089"/>
      <c r="Q12089"/>
      <c r="R12089"/>
      <c r="S12089"/>
    </row>
    <row r="12090" spans="1:19">
      <c r="A12090"/>
      <c r="B12090"/>
      <c r="C12090"/>
      <c r="D12090"/>
      <c r="E12090"/>
      <c r="F12090"/>
      <c r="G12090"/>
      <c r="H12090"/>
      <c r="I12090"/>
      <c r="J12090"/>
      <c r="K12090"/>
      <c r="L12090"/>
      <c r="M12090"/>
      <c r="N12090"/>
      <c r="O12090"/>
      <c r="P12090"/>
      <c r="Q12090"/>
      <c r="R12090"/>
      <c r="S12090"/>
    </row>
    <row r="12091" spans="1:19">
      <c r="A12091"/>
      <c r="B12091"/>
      <c r="C12091"/>
      <c r="D12091"/>
      <c r="E12091"/>
      <c r="F12091"/>
      <c r="G12091"/>
      <c r="H12091"/>
      <c r="I12091"/>
      <c r="J12091"/>
      <c r="K12091"/>
      <c r="L12091"/>
      <c r="M12091"/>
      <c r="N12091"/>
      <c r="O12091"/>
      <c r="P12091"/>
      <c r="Q12091"/>
      <c r="R12091"/>
      <c r="S12091"/>
    </row>
    <row r="12092" spans="1:19">
      <c r="A12092"/>
      <c r="B12092"/>
      <c r="C12092"/>
      <c r="D12092"/>
      <c r="E12092"/>
      <c r="F12092"/>
      <c r="G12092"/>
      <c r="H12092"/>
      <c r="I12092"/>
      <c r="J12092"/>
      <c r="K12092"/>
      <c r="L12092"/>
      <c r="M12092"/>
      <c r="N12092"/>
      <c r="O12092"/>
      <c r="P12092"/>
      <c r="Q12092"/>
      <c r="R12092"/>
      <c r="S12092"/>
    </row>
    <row r="12093" spans="1:19">
      <c r="A12093"/>
      <c r="B12093"/>
      <c r="C12093"/>
      <c r="D12093"/>
      <c r="E12093"/>
      <c r="F12093"/>
      <c r="G12093"/>
      <c r="H12093"/>
      <c r="I12093"/>
      <c r="J12093"/>
      <c r="K12093"/>
      <c r="L12093"/>
      <c r="M12093"/>
      <c r="N12093"/>
      <c r="O12093"/>
      <c r="P12093"/>
      <c r="Q12093"/>
      <c r="R12093"/>
      <c r="S12093"/>
    </row>
    <row r="12094" spans="1:19">
      <c r="A12094"/>
      <c r="B12094"/>
      <c r="C12094"/>
      <c r="D12094"/>
      <c r="E12094"/>
      <c r="F12094"/>
      <c r="G12094"/>
      <c r="H12094"/>
      <c r="I12094"/>
      <c r="J12094"/>
      <c r="K12094"/>
      <c r="L12094"/>
      <c r="M12094"/>
      <c r="N12094"/>
      <c r="O12094"/>
      <c r="P12094"/>
      <c r="Q12094"/>
      <c r="R12094"/>
      <c r="S12094"/>
    </row>
    <row r="12095" spans="1:19">
      <c r="A12095"/>
      <c r="B12095"/>
      <c r="C12095"/>
      <c r="D12095"/>
      <c r="E12095"/>
      <c r="F12095"/>
      <c r="G12095"/>
      <c r="H12095"/>
      <c r="I12095"/>
      <c r="J12095"/>
      <c r="K12095"/>
      <c r="L12095"/>
      <c r="M12095"/>
      <c r="N12095"/>
      <c r="O12095"/>
      <c r="P12095"/>
      <c r="Q12095"/>
      <c r="R12095"/>
      <c r="S12095"/>
    </row>
    <row r="12096" spans="1:19">
      <c r="A12096"/>
      <c r="B12096"/>
      <c r="C12096"/>
      <c r="D12096"/>
      <c r="E12096"/>
      <c r="F12096"/>
      <c r="G12096"/>
      <c r="H12096"/>
      <c r="I12096"/>
      <c r="J12096"/>
      <c r="K12096"/>
      <c r="L12096"/>
      <c r="M12096"/>
      <c r="N12096"/>
      <c r="O12096"/>
      <c r="P12096"/>
      <c r="Q12096"/>
      <c r="R12096"/>
      <c r="S12096"/>
    </row>
    <row r="12097" spans="1:19">
      <c r="A12097"/>
      <c r="B12097"/>
      <c r="C12097"/>
      <c r="D12097"/>
      <c r="E12097"/>
      <c r="F12097"/>
      <c r="G12097"/>
      <c r="H12097"/>
      <c r="I12097"/>
      <c r="J12097"/>
      <c r="K12097"/>
      <c r="L12097"/>
      <c r="M12097"/>
      <c r="N12097"/>
      <c r="O12097"/>
      <c r="P12097"/>
      <c r="Q12097"/>
      <c r="R12097"/>
      <c r="S12097"/>
    </row>
    <row r="12098" spans="1:19">
      <c r="A12098"/>
      <c r="B12098"/>
      <c r="C12098"/>
      <c r="D12098"/>
      <c r="E12098"/>
      <c r="F12098"/>
      <c r="G12098"/>
      <c r="H12098"/>
      <c r="I12098"/>
      <c r="J12098"/>
      <c r="K12098"/>
      <c r="L12098"/>
      <c r="M12098"/>
      <c r="N12098"/>
      <c r="O12098"/>
      <c r="P12098"/>
      <c r="Q12098"/>
      <c r="R12098"/>
      <c r="S12098"/>
    </row>
    <row r="12099" spans="1:19">
      <c r="A12099"/>
      <c r="B12099"/>
      <c r="C12099"/>
      <c r="D12099"/>
      <c r="E12099"/>
      <c r="F12099"/>
      <c r="G12099"/>
      <c r="H12099"/>
      <c r="I12099"/>
      <c r="J12099"/>
      <c r="K12099"/>
      <c r="L12099"/>
      <c r="M12099"/>
      <c r="N12099"/>
      <c r="O12099"/>
      <c r="P12099"/>
      <c r="Q12099"/>
      <c r="R12099"/>
      <c r="S12099"/>
    </row>
    <row r="12100" spans="1:19">
      <c r="A12100"/>
      <c r="B12100"/>
      <c r="C12100"/>
      <c r="D12100"/>
      <c r="E12100"/>
      <c r="F12100"/>
      <c r="G12100"/>
      <c r="H12100"/>
      <c r="I12100"/>
      <c r="J12100"/>
      <c r="K12100"/>
      <c r="L12100"/>
      <c r="M12100"/>
      <c r="N12100"/>
      <c r="O12100"/>
      <c r="P12100"/>
      <c r="Q12100"/>
      <c r="R12100"/>
      <c r="S12100"/>
    </row>
    <row r="12101" spans="1:19">
      <c r="A12101"/>
      <c r="B12101"/>
      <c r="C12101"/>
      <c r="D12101"/>
      <c r="E12101"/>
      <c r="F12101"/>
      <c r="G12101"/>
      <c r="H12101"/>
      <c r="I12101"/>
      <c r="J12101"/>
      <c r="K12101"/>
      <c r="L12101"/>
      <c r="M12101"/>
      <c r="N12101"/>
      <c r="O12101"/>
      <c r="P12101"/>
      <c r="Q12101"/>
      <c r="R12101"/>
      <c r="S12101"/>
    </row>
    <row r="12102" spans="1:19">
      <c r="A12102"/>
      <c r="B12102"/>
      <c r="C12102"/>
      <c r="D12102"/>
      <c r="E12102"/>
      <c r="F12102"/>
      <c r="G12102"/>
      <c r="H12102"/>
      <c r="I12102"/>
      <c r="J12102"/>
      <c r="K12102"/>
      <c r="L12102"/>
      <c r="M12102"/>
      <c r="N12102"/>
      <c r="O12102"/>
      <c r="P12102"/>
      <c r="Q12102"/>
      <c r="R12102"/>
      <c r="S12102"/>
    </row>
    <row r="12103" spans="1:19">
      <c r="A12103"/>
      <c r="B12103"/>
      <c r="C12103"/>
      <c r="D12103"/>
      <c r="E12103"/>
      <c r="F12103"/>
      <c r="G12103"/>
      <c r="H12103"/>
      <c r="I12103"/>
      <c r="J12103"/>
      <c r="K12103"/>
      <c r="L12103"/>
      <c r="M12103"/>
      <c r="N12103"/>
      <c r="O12103"/>
      <c r="P12103"/>
      <c r="Q12103"/>
      <c r="R12103"/>
      <c r="S12103"/>
    </row>
    <row r="12104" spans="1:19">
      <c r="A12104"/>
      <c r="B12104"/>
      <c r="C12104"/>
      <c r="D12104"/>
      <c r="E12104"/>
      <c r="F12104"/>
      <c r="G12104"/>
      <c r="H12104"/>
      <c r="I12104"/>
      <c r="J12104"/>
      <c r="K12104"/>
      <c r="L12104"/>
      <c r="M12104"/>
      <c r="N12104"/>
      <c r="O12104"/>
      <c r="P12104"/>
      <c r="Q12104"/>
      <c r="R12104"/>
      <c r="S12104"/>
    </row>
    <row r="12105" spans="1:19">
      <c r="A12105"/>
      <c r="B12105"/>
      <c r="C12105"/>
      <c r="D12105"/>
      <c r="E12105"/>
      <c r="F12105"/>
      <c r="G12105"/>
      <c r="H12105"/>
      <c r="I12105"/>
      <c r="J12105"/>
      <c r="K12105"/>
      <c r="L12105"/>
      <c r="M12105"/>
      <c r="N12105"/>
      <c r="O12105"/>
      <c r="P12105"/>
      <c r="Q12105"/>
      <c r="R12105"/>
      <c r="S12105"/>
    </row>
    <row r="12106" spans="1:19">
      <c r="A12106"/>
      <c r="B12106"/>
      <c r="C12106"/>
      <c r="D12106"/>
      <c r="E12106"/>
      <c r="F12106"/>
      <c r="G12106"/>
      <c r="H12106"/>
      <c r="I12106"/>
      <c r="J12106"/>
      <c r="K12106"/>
      <c r="L12106"/>
      <c r="M12106"/>
      <c r="N12106"/>
      <c r="O12106"/>
      <c r="P12106"/>
      <c r="Q12106"/>
      <c r="R12106"/>
      <c r="S12106"/>
    </row>
    <row r="12107" spans="1:19">
      <c r="A12107"/>
      <c r="B12107"/>
      <c r="C12107"/>
      <c r="D12107"/>
      <c r="E12107"/>
      <c r="F12107"/>
      <c r="G12107"/>
      <c r="H12107"/>
      <c r="I12107"/>
      <c r="J12107"/>
      <c r="K12107"/>
      <c r="L12107"/>
      <c r="M12107"/>
      <c r="N12107"/>
      <c r="O12107"/>
      <c r="P12107"/>
      <c r="Q12107"/>
      <c r="R12107"/>
      <c r="S12107"/>
    </row>
    <row r="12108" spans="1:19">
      <c r="A12108"/>
      <c r="B12108"/>
      <c r="C12108"/>
      <c r="D12108"/>
      <c r="E12108"/>
      <c r="F12108"/>
      <c r="G12108"/>
      <c r="H12108"/>
      <c r="I12108"/>
      <c r="J12108"/>
      <c r="K12108"/>
      <c r="L12108"/>
      <c r="M12108"/>
      <c r="N12108"/>
      <c r="O12108"/>
      <c r="P12108"/>
      <c r="Q12108"/>
      <c r="R12108"/>
      <c r="S12108"/>
    </row>
    <row r="12109" spans="1:19">
      <c r="A12109"/>
      <c r="B12109"/>
      <c r="C12109"/>
      <c r="D12109"/>
      <c r="E12109"/>
      <c r="F12109"/>
      <c r="G12109"/>
      <c r="H12109"/>
      <c r="I12109"/>
      <c r="J12109"/>
      <c r="K12109"/>
      <c r="L12109"/>
      <c r="M12109"/>
      <c r="N12109"/>
      <c r="O12109"/>
      <c r="P12109"/>
      <c r="Q12109"/>
      <c r="R12109"/>
      <c r="S12109"/>
    </row>
    <row r="12110" spans="1:19">
      <c r="A12110"/>
      <c r="B12110"/>
      <c r="C12110"/>
      <c r="D12110"/>
      <c r="E12110"/>
      <c r="F12110"/>
      <c r="G12110"/>
      <c r="H12110"/>
      <c r="I12110"/>
      <c r="J12110"/>
      <c r="K12110"/>
      <c r="L12110"/>
      <c r="M12110"/>
      <c r="N12110"/>
      <c r="O12110"/>
      <c r="P12110"/>
      <c r="Q12110"/>
      <c r="R12110"/>
      <c r="S12110"/>
    </row>
    <row r="12111" spans="1:19">
      <c r="A12111"/>
      <c r="B12111"/>
      <c r="C12111"/>
      <c r="D12111"/>
      <c r="E12111"/>
      <c r="F12111"/>
      <c r="G12111"/>
      <c r="H12111"/>
      <c r="I12111"/>
      <c r="J12111"/>
      <c r="K12111"/>
      <c r="L12111"/>
      <c r="M12111"/>
      <c r="N12111"/>
      <c r="O12111"/>
      <c r="P12111"/>
      <c r="Q12111"/>
      <c r="R12111"/>
      <c r="S12111"/>
    </row>
    <row r="12112" spans="1:19">
      <c r="A12112"/>
      <c r="B12112"/>
      <c r="C12112"/>
      <c r="D12112"/>
      <c r="E12112"/>
      <c r="F12112"/>
      <c r="G12112"/>
      <c r="H12112"/>
      <c r="I12112"/>
      <c r="J12112"/>
      <c r="K12112"/>
      <c r="L12112"/>
      <c r="M12112"/>
      <c r="N12112"/>
      <c r="O12112"/>
      <c r="P12112"/>
      <c r="Q12112"/>
      <c r="R12112"/>
      <c r="S12112"/>
    </row>
    <row r="12113" spans="1:19">
      <c r="A12113"/>
      <c r="B12113"/>
      <c r="C12113"/>
      <c r="D12113"/>
      <c r="E12113"/>
      <c r="F12113"/>
      <c r="G12113"/>
      <c r="H12113"/>
      <c r="I12113"/>
      <c r="J12113"/>
      <c r="K12113"/>
      <c r="L12113"/>
      <c r="M12113"/>
      <c r="N12113"/>
      <c r="O12113"/>
      <c r="P12113"/>
      <c r="Q12113"/>
      <c r="R12113"/>
      <c r="S12113"/>
    </row>
    <row r="12114" spans="1:19">
      <c r="A12114"/>
      <c r="B12114"/>
      <c r="C12114"/>
      <c r="D12114"/>
      <c r="E12114"/>
      <c r="F12114"/>
      <c r="G12114"/>
      <c r="H12114"/>
      <c r="I12114"/>
      <c r="J12114"/>
      <c r="K12114"/>
      <c r="L12114"/>
      <c r="M12114"/>
      <c r="N12114"/>
      <c r="O12114"/>
      <c r="P12114"/>
      <c r="Q12114"/>
      <c r="R12114"/>
      <c r="S12114"/>
    </row>
    <row r="12115" spans="1:19">
      <c r="A12115"/>
      <c r="B12115"/>
      <c r="C12115"/>
      <c r="D12115"/>
      <c r="E12115"/>
      <c r="F12115"/>
      <c r="G12115"/>
      <c r="H12115"/>
      <c r="I12115"/>
      <c r="J12115"/>
      <c r="K12115"/>
      <c r="L12115"/>
      <c r="M12115"/>
      <c r="N12115"/>
      <c r="O12115"/>
      <c r="P12115"/>
      <c r="Q12115"/>
      <c r="R12115"/>
      <c r="S12115"/>
    </row>
    <row r="12116" spans="1:19">
      <c r="A12116"/>
      <c r="B12116"/>
      <c r="C12116"/>
      <c r="D12116"/>
      <c r="E12116"/>
      <c r="F12116"/>
      <c r="G12116"/>
      <c r="H12116"/>
      <c r="I12116"/>
      <c r="J12116"/>
      <c r="K12116"/>
      <c r="L12116"/>
      <c r="M12116"/>
      <c r="N12116"/>
      <c r="O12116"/>
      <c r="P12116"/>
      <c r="Q12116"/>
      <c r="R12116"/>
      <c r="S12116"/>
    </row>
    <row r="12117" spans="1:19">
      <c r="A12117"/>
      <c r="B12117"/>
      <c r="C12117"/>
      <c r="D12117"/>
      <c r="E12117"/>
      <c r="F12117"/>
      <c r="G12117"/>
      <c r="H12117"/>
      <c r="I12117"/>
      <c r="J12117"/>
      <c r="K12117"/>
      <c r="L12117"/>
      <c r="M12117"/>
      <c r="N12117"/>
      <c r="O12117"/>
      <c r="P12117"/>
      <c r="Q12117"/>
      <c r="R12117"/>
      <c r="S12117"/>
    </row>
    <row r="12118" spans="1:19">
      <c r="A12118"/>
      <c r="B12118"/>
      <c r="C12118"/>
      <c r="D12118"/>
      <c r="E12118"/>
      <c r="F12118"/>
      <c r="G12118"/>
      <c r="H12118"/>
      <c r="I12118"/>
      <c r="J12118"/>
      <c r="K12118"/>
      <c r="L12118"/>
      <c r="M12118"/>
      <c r="N12118"/>
      <c r="O12118"/>
      <c r="P12118"/>
      <c r="Q12118"/>
      <c r="R12118"/>
      <c r="S12118"/>
    </row>
    <row r="12119" spans="1:19">
      <c r="A12119"/>
      <c r="B12119"/>
      <c r="C12119"/>
      <c r="D12119"/>
      <c r="E12119"/>
      <c r="F12119"/>
      <c r="G12119"/>
      <c r="H12119"/>
      <c r="I12119"/>
      <c r="J12119"/>
      <c r="K12119"/>
      <c r="L12119"/>
      <c r="M12119"/>
      <c r="N12119"/>
      <c r="O12119"/>
      <c r="P12119"/>
      <c r="Q12119"/>
      <c r="R12119"/>
      <c r="S12119"/>
    </row>
    <row r="12120" spans="1:19">
      <c r="A12120"/>
      <c r="B12120"/>
      <c r="C12120"/>
      <c r="D12120"/>
      <c r="E12120"/>
      <c r="F12120"/>
      <c r="G12120"/>
      <c r="H12120"/>
      <c r="I12120"/>
      <c r="J12120"/>
      <c r="K12120"/>
      <c r="L12120"/>
      <c r="M12120"/>
      <c r="N12120"/>
      <c r="O12120"/>
      <c r="P12120"/>
      <c r="Q12120"/>
      <c r="R12120"/>
      <c r="S12120"/>
    </row>
    <row r="12121" spans="1:19">
      <c r="A12121"/>
      <c r="B12121"/>
      <c r="C12121"/>
      <c r="D12121"/>
      <c r="E12121"/>
      <c r="F12121"/>
      <c r="G12121"/>
      <c r="H12121"/>
      <c r="I12121"/>
      <c r="J12121"/>
      <c r="K12121"/>
      <c r="L12121"/>
      <c r="M12121"/>
      <c r="N12121"/>
      <c r="O12121"/>
      <c r="P12121"/>
      <c r="Q12121"/>
      <c r="R12121"/>
      <c r="S12121"/>
    </row>
    <row r="12122" spans="1:19">
      <c r="A12122"/>
      <c r="B12122"/>
      <c r="C12122"/>
      <c r="D12122"/>
      <c r="E12122"/>
      <c r="F12122"/>
      <c r="G12122"/>
      <c r="H12122"/>
      <c r="I12122"/>
      <c r="J12122"/>
      <c r="K12122"/>
      <c r="L12122"/>
      <c r="M12122"/>
      <c r="N12122"/>
      <c r="O12122"/>
      <c r="P12122"/>
      <c r="Q12122"/>
      <c r="R12122"/>
      <c r="S12122"/>
    </row>
    <row r="12123" spans="1:19">
      <c r="A12123"/>
      <c r="B12123"/>
      <c r="C12123"/>
      <c r="D12123"/>
      <c r="E12123"/>
      <c r="F12123"/>
      <c r="G12123"/>
      <c r="H12123"/>
      <c r="I12123"/>
      <c r="J12123"/>
      <c r="K12123"/>
      <c r="L12123"/>
      <c r="M12123"/>
      <c r="N12123"/>
      <c r="O12123"/>
      <c r="P12123"/>
      <c r="Q12123"/>
      <c r="R12123"/>
      <c r="S12123"/>
    </row>
    <row r="12124" spans="1:19">
      <c r="A12124"/>
      <c r="B12124"/>
      <c r="C12124"/>
      <c r="D12124"/>
      <c r="E12124"/>
      <c r="F12124"/>
      <c r="G12124"/>
      <c r="H12124"/>
      <c r="I12124"/>
      <c r="J12124"/>
      <c r="K12124"/>
      <c r="L12124"/>
      <c r="M12124"/>
      <c r="N12124"/>
      <c r="O12124"/>
      <c r="P12124"/>
      <c r="Q12124"/>
      <c r="R12124"/>
      <c r="S12124"/>
    </row>
    <row r="12125" spans="1:19">
      <c r="A12125"/>
      <c r="B12125"/>
      <c r="C12125"/>
      <c r="D12125"/>
      <c r="E12125"/>
      <c r="F12125"/>
      <c r="G12125"/>
      <c r="H12125"/>
      <c r="I12125"/>
      <c r="J12125"/>
      <c r="K12125"/>
      <c r="L12125"/>
      <c r="M12125"/>
      <c r="N12125"/>
      <c r="O12125"/>
      <c r="P12125"/>
      <c r="Q12125"/>
      <c r="R12125"/>
      <c r="S12125"/>
    </row>
    <row r="12126" spans="1:19">
      <c r="A12126"/>
      <c r="B12126"/>
      <c r="C12126"/>
      <c r="D12126"/>
      <c r="E12126"/>
      <c r="F12126"/>
      <c r="G12126"/>
      <c r="H12126"/>
      <c r="I12126"/>
      <c r="J12126"/>
      <c r="K12126"/>
      <c r="L12126"/>
      <c r="M12126"/>
      <c r="N12126"/>
      <c r="O12126"/>
      <c r="P12126"/>
      <c r="Q12126"/>
      <c r="R12126"/>
      <c r="S12126"/>
    </row>
    <row r="12127" spans="1:19">
      <c r="A12127"/>
      <c r="B12127"/>
      <c r="C12127"/>
      <c r="D12127"/>
      <c r="E12127"/>
      <c r="F12127"/>
      <c r="G12127"/>
      <c r="H12127"/>
      <c r="I12127"/>
      <c r="J12127"/>
      <c r="K12127"/>
      <c r="L12127"/>
      <c r="M12127"/>
      <c r="N12127"/>
      <c r="O12127"/>
      <c r="P12127"/>
      <c r="Q12127"/>
      <c r="R12127"/>
      <c r="S12127"/>
    </row>
    <row r="12128" spans="1:19">
      <c r="A12128"/>
      <c r="B12128"/>
      <c r="C12128"/>
      <c r="D12128"/>
      <c r="E12128"/>
      <c r="F12128"/>
      <c r="G12128"/>
      <c r="H12128"/>
      <c r="I12128"/>
      <c r="J12128"/>
      <c r="K12128"/>
      <c r="L12128"/>
      <c r="M12128"/>
      <c r="N12128"/>
      <c r="O12128"/>
      <c r="P12128"/>
      <c r="Q12128"/>
      <c r="R12128"/>
      <c r="S12128"/>
    </row>
    <row r="12129" spans="1:19">
      <c r="A12129"/>
      <c r="B12129"/>
      <c r="C12129"/>
      <c r="D12129"/>
      <c r="E12129"/>
      <c r="F12129"/>
      <c r="G12129"/>
      <c r="H12129"/>
      <c r="I12129"/>
      <c r="J12129"/>
      <c r="K12129"/>
      <c r="L12129"/>
      <c r="M12129"/>
      <c r="N12129"/>
      <c r="O12129"/>
      <c r="P12129"/>
      <c r="Q12129"/>
      <c r="R12129"/>
      <c r="S12129"/>
    </row>
    <row r="12130" spans="1:19">
      <c r="A12130"/>
      <c r="B12130"/>
      <c r="C12130"/>
      <c r="D12130"/>
      <c r="E12130"/>
      <c r="F12130"/>
      <c r="G12130"/>
      <c r="H12130"/>
      <c r="I12130"/>
      <c r="J12130"/>
      <c r="K12130"/>
      <c r="L12130"/>
      <c r="M12130"/>
      <c r="N12130"/>
      <c r="O12130"/>
      <c r="P12130"/>
      <c r="Q12130"/>
      <c r="R12130"/>
      <c r="S12130"/>
    </row>
    <row r="12131" spans="1:19">
      <c r="A12131"/>
      <c r="B12131"/>
      <c r="C12131"/>
      <c r="D12131"/>
      <c r="E12131"/>
      <c r="F12131"/>
      <c r="G12131"/>
      <c r="H12131"/>
      <c r="I12131"/>
      <c r="J12131"/>
      <c r="K12131"/>
      <c r="L12131"/>
      <c r="M12131"/>
      <c r="N12131"/>
      <c r="O12131"/>
      <c r="P12131"/>
      <c r="Q12131"/>
      <c r="R12131"/>
      <c r="S12131"/>
    </row>
    <row r="12132" spans="1:19">
      <c r="A12132"/>
      <c r="B12132"/>
      <c r="C12132"/>
      <c r="D12132"/>
      <c r="E12132"/>
      <c r="F12132"/>
      <c r="G12132"/>
      <c r="H12132"/>
      <c r="I12132"/>
      <c r="J12132"/>
      <c r="K12132"/>
      <c r="L12132"/>
      <c r="M12132"/>
      <c r="N12132"/>
      <c r="O12132"/>
      <c r="P12132"/>
      <c r="Q12132"/>
      <c r="R12132"/>
      <c r="S12132"/>
    </row>
    <row r="12133" spans="1:19">
      <c r="A12133"/>
      <c r="B12133"/>
      <c r="C12133"/>
      <c r="D12133"/>
      <c r="E12133"/>
      <c r="F12133"/>
      <c r="G12133"/>
      <c r="H12133"/>
      <c r="I12133"/>
      <c r="J12133"/>
      <c r="K12133"/>
      <c r="L12133"/>
      <c r="M12133"/>
      <c r="N12133"/>
      <c r="O12133"/>
      <c r="P12133"/>
      <c r="Q12133"/>
      <c r="R12133"/>
      <c r="S12133"/>
    </row>
    <row r="12134" spans="1:19">
      <c r="A12134"/>
      <c r="B12134"/>
      <c r="C12134"/>
      <c r="D12134"/>
      <c r="E12134"/>
      <c r="F12134"/>
      <c r="G12134"/>
      <c r="H12134"/>
      <c r="I12134"/>
      <c r="J12134"/>
      <c r="K12134"/>
      <c r="L12134"/>
      <c r="M12134"/>
      <c r="N12134"/>
      <c r="O12134"/>
      <c r="P12134"/>
      <c r="Q12134"/>
      <c r="R12134"/>
      <c r="S12134"/>
    </row>
    <row r="12135" spans="1:19">
      <c r="A12135"/>
      <c r="B12135"/>
      <c r="C12135"/>
      <c r="D12135"/>
      <c r="E12135"/>
      <c r="F12135"/>
      <c r="G12135"/>
      <c r="H12135"/>
      <c r="I12135"/>
      <c r="J12135"/>
      <c r="K12135"/>
      <c r="L12135"/>
      <c r="M12135"/>
      <c r="N12135"/>
      <c r="O12135"/>
      <c r="P12135"/>
      <c r="Q12135"/>
      <c r="R12135"/>
      <c r="S12135"/>
    </row>
    <row r="12136" spans="1:19">
      <c r="A12136"/>
      <c r="B12136"/>
      <c r="C12136"/>
      <c r="D12136"/>
      <c r="E12136"/>
      <c r="F12136"/>
      <c r="G12136"/>
      <c r="H12136"/>
      <c r="I12136"/>
      <c r="J12136"/>
      <c r="K12136"/>
      <c r="L12136"/>
      <c r="M12136"/>
      <c r="N12136"/>
      <c r="O12136"/>
      <c r="P12136"/>
      <c r="Q12136"/>
      <c r="R12136"/>
      <c r="S12136"/>
    </row>
    <row r="12137" spans="1:19">
      <c r="A12137"/>
      <c r="B12137"/>
      <c r="C12137"/>
      <c r="D12137"/>
      <c r="E12137"/>
      <c r="F12137"/>
      <c r="G12137"/>
      <c r="H12137"/>
      <c r="I12137"/>
      <c r="J12137"/>
      <c r="K12137"/>
      <c r="L12137"/>
      <c r="M12137"/>
      <c r="N12137"/>
      <c r="O12137"/>
      <c r="P12137"/>
      <c r="Q12137"/>
      <c r="R12137"/>
      <c r="S12137"/>
    </row>
    <row r="12138" spans="1:19">
      <c r="A12138"/>
      <c r="B12138"/>
      <c r="C12138"/>
      <c r="D12138"/>
      <c r="E12138"/>
      <c r="F12138"/>
      <c r="G12138"/>
      <c r="H12138"/>
      <c r="I12138"/>
      <c r="J12138"/>
      <c r="K12138"/>
      <c r="L12138"/>
      <c r="M12138"/>
      <c r="N12138"/>
      <c r="O12138"/>
      <c r="P12138"/>
      <c r="Q12138"/>
      <c r="R12138"/>
      <c r="S12138"/>
    </row>
    <row r="12139" spans="1:19">
      <c r="A12139"/>
      <c r="B12139"/>
      <c r="C12139"/>
      <c r="D12139"/>
      <c r="E12139"/>
      <c r="F12139"/>
      <c r="G12139"/>
      <c r="H12139"/>
      <c r="I12139"/>
      <c r="J12139"/>
      <c r="K12139"/>
      <c r="L12139"/>
      <c r="M12139"/>
      <c r="N12139"/>
      <c r="O12139"/>
      <c r="P12139"/>
      <c r="Q12139"/>
      <c r="R12139"/>
      <c r="S12139"/>
    </row>
    <row r="12140" spans="1:19">
      <c r="A12140"/>
      <c r="B12140"/>
      <c r="C12140"/>
      <c r="D12140"/>
      <c r="E12140"/>
      <c r="F12140"/>
      <c r="G12140"/>
      <c r="H12140"/>
      <c r="I12140"/>
      <c r="J12140"/>
      <c r="K12140"/>
      <c r="L12140"/>
      <c r="M12140"/>
      <c r="N12140"/>
      <c r="O12140"/>
      <c r="P12140"/>
      <c r="Q12140"/>
      <c r="R12140"/>
      <c r="S12140"/>
    </row>
    <row r="12141" spans="1:19">
      <c r="A12141"/>
      <c r="B12141"/>
      <c r="C12141"/>
      <c r="D12141"/>
      <c r="E12141"/>
      <c r="F12141"/>
      <c r="G12141"/>
      <c r="H12141"/>
      <c r="I12141"/>
      <c r="J12141"/>
      <c r="K12141"/>
      <c r="L12141"/>
      <c r="M12141"/>
      <c r="N12141"/>
      <c r="O12141"/>
      <c r="P12141"/>
      <c r="Q12141"/>
      <c r="R12141"/>
      <c r="S12141"/>
    </row>
    <row r="12142" spans="1:19">
      <c r="A12142"/>
      <c r="B12142"/>
      <c r="C12142"/>
      <c r="D12142"/>
      <c r="E12142"/>
      <c r="F12142"/>
      <c r="G12142"/>
      <c r="H12142"/>
      <c r="I12142"/>
      <c r="J12142"/>
      <c r="K12142"/>
      <c r="L12142"/>
      <c r="M12142"/>
      <c r="N12142"/>
      <c r="O12142"/>
      <c r="P12142"/>
      <c r="Q12142"/>
      <c r="R12142"/>
      <c r="S12142"/>
    </row>
    <row r="12143" spans="1:19">
      <c r="A12143"/>
      <c r="B12143"/>
      <c r="C12143"/>
      <c r="D12143"/>
      <c r="E12143"/>
      <c r="F12143"/>
      <c r="G12143"/>
      <c r="H12143"/>
      <c r="I12143"/>
      <c r="J12143"/>
      <c r="K12143"/>
      <c r="L12143"/>
      <c r="M12143"/>
      <c r="N12143"/>
      <c r="O12143"/>
      <c r="P12143"/>
      <c r="Q12143"/>
      <c r="R12143"/>
      <c r="S12143"/>
    </row>
    <row r="12144" spans="1:19">
      <c r="A12144"/>
      <c r="B12144"/>
      <c r="C12144"/>
      <c r="D12144"/>
      <c r="E12144"/>
      <c r="F12144"/>
      <c r="G12144"/>
      <c r="H12144"/>
      <c r="I12144"/>
      <c r="J12144"/>
      <c r="K12144"/>
      <c r="L12144"/>
      <c r="M12144"/>
      <c r="N12144"/>
      <c r="O12144"/>
      <c r="P12144"/>
      <c r="Q12144"/>
      <c r="R12144"/>
      <c r="S12144"/>
    </row>
    <row r="12145" spans="1:19">
      <c r="A12145"/>
      <c r="B12145"/>
      <c r="C12145"/>
      <c r="D12145"/>
      <c r="E12145"/>
      <c r="F12145"/>
      <c r="G12145"/>
      <c r="H12145"/>
      <c r="I12145"/>
      <c r="J12145"/>
      <c r="K12145"/>
      <c r="L12145"/>
      <c r="M12145"/>
      <c r="N12145"/>
      <c r="O12145"/>
      <c r="P12145"/>
      <c r="Q12145"/>
      <c r="R12145"/>
      <c r="S12145"/>
    </row>
    <row r="12146" spans="1:19">
      <c r="A12146"/>
      <c r="B12146"/>
      <c r="C12146"/>
      <c r="D12146"/>
      <c r="E12146"/>
      <c r="F12146"/>
      <c r="G12146"/>
      <c r="H12146"/>
      <c r="I12146"/>
      <c r="J12146"/>
      <c r="K12146"/>
      <c r="L12146"/>
      <c r="M12146"/>
      <c r="N12146"/>
      <c r="O12146"/>
      <c r="P12146"/>
      <c r="Q12146"/>
      <c r="R12146"/>
      <c r="S12146"/>
    </row>
    <row r="12147" spans="1:19">
      <c r="A12147"/>
      <c r="B12147"/>
      <c r="C12147"/>
      <c r="D12147"/>
      <c r="E12147"/>
      <c r="F12147"/>
      <c r="G12147"/>
      <c r="H12147"/>
      <c r="I12147"/>
      <c r="J12147"/>
      <c r="K12147"/>
      <c r="L12147"/>
      <c r="M12147"/>
      <c r="N12147"/>
      <c r="O12147"/>
      <c r="P12147"/>
      <c r="Q12147"/>
      <c r="R12147"/>
      <c r="S12147"/>
    </row>
    <row r="12148" spans="1:19">
      <c r="A12148"/>
      <c r="B12148"/>
      <c r="C12148"/>
      <c r="D12148"/>
      <c r="E12148"/>
      <c r="F12148"/>
      <c r="G12148"/>
      <c r="H12148"/>
      <c r="I12148"/>
      <c r="J12148"/>
      <c r="K12148"/>
      <c r="L12148"/>
      <c r="M12148"/>
      <c r="N12148"/>
      <c r="O12148"/>
      <c r="P12148"/>
      <c r="Q12148"/>
      <c r="R12148"/>
      <c r="S12148"/>
    </row>
    <row r="12149" spans="1:19">
      <c r="A12149"/>
      <c r="B12149"/>
      <c r="C12149"/>
      <c r="D12149"/>
      <c r="E12149"/>
      <c r="F12149"/>
      <c r="G12149"/>
      <c r="H12149"/>
      <c r="I12149"/>
      <c r="J12149"/>
      <c r="K12149"/>
      <c r="L12149"/>
      <c r="M12149"/>
      <c r="N12149"/>
      <c r="O12149"/>
      <c r="P12149"/>
      <c r="Q12149"/>
      <c r="R12149"/>
      <c r="S12149"/>
    </row>
    <row r="12150" spans="1:19">
      <c r="A12150"/>
      <c r="B12150"/>
      <c r="C12150"/>
      <c r="D12150"/>
      <c r="E12150"/>
      <c r="F12150"/>
      <c r="G12150"/>
      <c r="H12150"/>
      <c r="I12150"/>
      <c r="J12150"/>
      <c r="K12150"/>
      <c r="L12150"/>
      <c r="M12150"/>
      <c r="N12150"/>
      <c r="O12150"/>
      <c r="P12150"/>
      <c r="Q12150"/>
      <c r="R12150"/>
      <c r="S12150"/>
    </row>
    <row r="12151" spans="1:19">
      <c r="A12151"/>
      <c r="B12151"/>
      <c r="C12151"/>
      <c r="D12151"/>
      <c r="E12151"/>
      <c r="F12151"/>
      <c r="G12151"/>
      <c r="H12151"/>
      <c r="I12151"/>
      <c r="J12151"/>
      <c r="K12151"/>
      <c r="L12151"/>
      <c r="M12151"/>
      <c r="N12151"/>
      <c r="O12151"/>
      <c r="P12151"/>
      <c r="Q12151"/>
      <c r="R12151"/>
      <c r="S12151"/>
    </row>
    <row r="12152" spans="1:19">
      <c r="A12152"/>
      <c r="B12152"/>
      <c r="C12152"/>
      <c r="D12152"/>
      <c r="E12152"/>
      <c r="F12152"/>
      <c r="G12152"/>
      <c r="H12152"/>
      <c r="I12152"/>
      <c r="J12152"/>
      <c r="K12152"/>
      <c r="L12152"/>
      <c r="M12152"/>
      <c r="N12152"/>
      <c r="O12152"/>
      <c r="P12152"/>
      <c r="Q12152"/>
      <c r="R12152"/>
      <c r="S12152"/>
    </row>
    <row r="12153" spans="1:19">
      <c r="A12153"/>
      <c r="B12153"/>
      <c r="C12153"/>
      <c r="D12153"/>
      <c r="E12153"/>
      <c r="F12153"/>
      <c r="G12153"/>
      <c r="H12153"/>
      <c r="I12153"/>
      <c r="J12153"/>
      <c r="K12153"/>
      <c r="L12153"/>
      <c r="M12153"/>
      <c r="N12153"/>
      <c r="O12153"/>
      <c r="P12153"/>
      <c r="Q12153"/>
      <c r="R12153"/>
      <c r="S12153"/>
    </row>
    <row r="12154" spans="1:19">
      <c r="A12154"/>
      <c r="B12154"/>
      <c r="C12154"/>
      <c r="D12154"/>
      <c r="E12154"/>
      <c r="F12154"/>
      <c r="G12154"/>
      <c r="H12154"/>
      <c r="I12154"/>
      <c r="J12154"/>
      <c r="K12154"/>
      <c r="L12154"/>
      <c r="M12154"/>
      <c r="N12154"/>
      <c r="O12154"/>
      <c r="P12154"/>
      <c r="Q12154"/>
      <c r="R12154"/>
      <c r="S12154"/>
    </row>
    <row r="12155" spans="1:19">
      <c r="A12155"/>
      <c r="B12155"/>
      <c r="C12155"/>
      <c r="D12155"/>
      <c r="E12155"/>
      <c r="F12155"/>
      <c r="G12155"/>
      <c r="H12155"/>
      <c r="I12155"/>
      <c r="J12155"/>
      <c r="K12155"/>
      <c r="L12155"/>
      <c r="M12155"/>
      <c r="N12155"/>
      <c r="O12155"/>
      <c r="P12155"/>
      <c r="Q12155"/>
      <c r="R12155"/>
      <c r="S12155"/>
    </row>
    <row r="12156" spans="1:19">
      <c r="A12156"/>
      <c r="B12156"/>
      <c r="C12156"/>
      <c r="D12156"/>
      <c r="E12156"/>
      <c r="F12156"/>
      <c r="G12156"/>
      <c r="H12156"/>
      <c r="I12156"/>
      <c r="J12156"/>
      <c r="K12156"/>
      <c r="L12156"/>
      <c r="M12156"/>
      <c r="N12156"/>
      <c r="O12156"/>
      <c r="P12156"/>
      <c r="Q12156"/>
      <c r="R12156"/>
      <c r="S12156"/>
    </row>
    <row r="12157" spans="1:19">
      <c r="A12157"/>
      <c r="B12157"/>
      <c r="C12157"/>
      <c r="D12157"/>
      <c r="E12157"/>
      <c r="F12157"/>
      <c r="G12157"/>
      <c r="H12157"/>
      <c r="I12157"/>
      <c r="J12157"/>
      <c r="K12157"/>
      <c r="L12157"/>
      <c r="M12157"/>
      <c r="N12157"/>
      <c r="O12157"/>
      <c r="P12157"/>
      <c r="Q12157"/>
      <c r="R12157"/>
      <c r="S12157"/>
    </row>
    <row r="12158" spans="1:19">
      <c r="A12158"/>
      <c r="B12158"/>
      <c r="C12158"/>
      <c r="D12158"/>
      <c r="E12158"/>
      <c r="F12158"/>
      <c r="G12158"/>
      <c r="H12158"/>
      <c r="I12158"/>
      <c r="J12158"/>
      <c r="K12158"/>
      <c r="L12158"/>
      <c r="M12158"/>
      <c r="N12158"/>
      <c r="O12158"/>
      <c r="P12158"/>
      <c r="Q12158"/>
      <c r="R12158"/>
      <c r="S12158"/>
    </row>
    <row r="12159" spans="1:19">
      <c r="A12159"/>
      <c r="B12159"/>
      <c r="C12159"/>
      <c r="D12159"/>
      <c r="E12159"/>
      <c r="F12159"/>
      <c r="G12159"/>
      <c r="H12159"/>
      <c r="I12159"/>
      <c r="J12159"/>
      <c r="K12159"/>
      <c r="L12159"/>
      <c r="M12159"/>
      <c r="N12159"/>
      <c r="O12159"/>
      <c r="P12159"/>
      <c r="Q12159"/>
      <c r="R12159"/>
      <c r="S12159"/>
    </row>
    <row r="12160" spans="1:19">
      <c r="A12160"/>
      <c r="B12160"/>
      <c r="C12160"/>
      <c r="D12160"/>
      <c r="E12160"/>
      <c r="F12160"/>
      <c r="G12160"/>
      <c r="H12160"/>
      <c r="I12160"/>
      <c r="J12160"/>
      <c r="K12160"/>
      <c r="L12160"/>
      <c r="M12160"/>
      <c r="N12160"/>
      <c r="O12160"/>
      <c r="P12160"/>
      <c r="Q12160"/>
      <c r="R12160"/>
      <c r="S12160"/>
    </row>
    <row r="12161" spans="1:19">
      <c r="A12161"/>
      <c r="B12161"/>
      <c r="C12161"/>
      <c r="D12161"/>
      <c r="E12161"/>
      <c r="F12161"/>
      <c r="G12161"/>
      <c r="H12161"/>
      <c r="I12161"/>
      <c r="J12161"/>
      <c r="K12161"/>
      <c r="L12161"/>
      <c r="M12161"/>
      <c r="N12161"/>
      <c r="O12161"/>
      <c r="P12161"/>
      <c r="Q12161"/>
      <c r="R12161"/>
      <c r="S12161"/>
    </row>
    <row r="12162" spans="1:19">
      <c r="A12162"/>
      <c r="B12162"/>
      <c r="C12162"/>
      <c r="D12162"/>
      <c r="E12162"/>
      <c r="F12162"/>
      <c r="G12162"/>
      <c r="H12162"/>
      <c r="I12162"/>
      <c r="J12162"/>
      <c r="K12162"/>
      <c r="L12162"/>
      <c r="M12162"/>
      <c r="N12162"/>
      <c r="O12162"/>
      <c r="P12162"/>
      <c r="Q12162"/>
      <c r="R12162"/>
      <c r="S12162"/>
    </row>
    <row r="12163" spans="1:19">
      <c r="A12163"/>
      <c r="B12163"/>
      <c r="C12163"/>
      <c r="D12163"/>
      <c r="E12163"/>
      <c r="F12163"/>
      <c r="G12163"/>
      <c r="H12163"/>
      <c r="I12163"/>
      <c r="J12163"/>
      <c r="K12163"/>
      <c r="L12163"/>
      <c r="M12163"/>
      <c r="N12163"/>
      <c r="O12163"/>
      <c r="P12163"/>
      <c r="Q12163"/>
      <c r="R12163"/>
      <c r="S12163"/>
    </row>
    <row r="12164" spans="1:19">
      <c r="A12164"/>
      <c r="B12164"/>
      <c r="C12164"/>
      <c r="D12164"/>
      <c r="E12164"/>
      <c r="F12164"/>
      <c r="G12164"/>
      <c r="H12164"/>
      <c r="I12164"/>
      <c r="J12164"/>
      <c r="K12164"/>
      <c r="L12164"/>
      <c r="M12164"/>
      <c r="N12164"/>
      <c r="O12164"/>
      <c r="P12164"/>
      <c r="Q12164"/>
      <c r="R12164"/>
      <c r="S12164"/>
    </row>
    <row r="12165" spans="1:19">
      <c r="A12165"/>
      <c r="B12165"/>
      <c r="C12165"/>
      <c r="D12165"/>
      <c r="E12165"/>
      <c r="F12165"/>
      <c r="G12165"/>
      <c r="H12165"/>
      <c r="I12165"/>
      <c r="J12165"/>
      <c r="K12165"/>
      <c r="L12165"/>
      <c r="M12165"/>
      <c r="N12165"/>
      <c r="O12165"/>
      <c r="P12165"/>
      <c r="Q12165"/>
      <c r="R12165"/>
      <c r="S12165"/>
    </row>
    <row r="12166" spans="1:19">
      <c r="A12166"/>
      <c r="B12166"/>
      <c r="C12166"/>
      <c r="D12166"/>
      <c r="E12166"/>
      <c r="F12166"/>
      <c r="G12166"/>
      <c r="H12166"/>
      <c r="I12166"/>
      <c r="J12166"/>
      <c r="K12166"/>
      <c r="L12166"/>
      <c r="M12166"/>
      <c r="N12166"/>
      <c r="O12166"/>
      <c r="P12166"/>
      <c r="Q12166"/>
      <c r="R12166"/>
      <c r="S12166"/>
    </row>
    <row r="12167" spans="1:19">
      <c r="A12167"/>
      <c r="B12167"/>
      <c r="C12167"/>
      <c r="D12167"/>
      <c r="E12167"/>
      <c r="F12167"/>
      <c r="G12167"/>
      <c r="H12167"/>
      <c r="I12167"/>
      <c r="J12167"/>
      <c r="K12167"/>
      <c r="L12167"/>
      <c r="M12167"/>
      <c r="N12167"/>
      <c r="O12167"/>
      <c r="P12167"/>
      <c r="Q12167"/>
      <c r="R12167"/>
      <c r="S12167"/>
    </row>
    <row r="12168" spans="1:19">
      <c r="A12168"/>
      <c r="B12168"/>
      <c r="C12168"/>
      <c r="D12168"/>
      <c r="E12168"/>
      <c r="F12168"/>
      <c r="G12168"/>
      <c r="H12168"/>
      <c r="I12168"/>
      <c r="J12168"/>
      <c r="K12168"/>
      <c r="L12168"/>
      <c r="M12168"/>
      <c r="N12168"/>
      <c r="O12168"/>
      <c r="P12168"/>
      <c r="Q12168"/>
      <c r="R12168"/>
      <c r="S12168"/>
    </row>
    <row r="12169" spans="1:19">
      <c r="A12169"/>
      <c r="B12169"/>
      <c r="C12169"/>
      <c r="D12169"/>
      <c r="E12169"/>
      <c r="F12169"/>
      <c r="G12169"/>
      <c r="H12169"/>
      <c r="I12169"/>
      <c r="J12169"/>
      <c r="K12169"/>
      <c r="L12169"/>
      <c r="M12169"/>
      <c r="N12169"/>
      <c r="O12169"/>
      <c r="P12169"/>
      <c r="Q12169"/>
      <c r="R12169"/>
      <c r="S12169"/>
    </row>
    <row r="12170" spans="1:19">
      <c r="A12170"/>
      <c r="B12170"/>
      <c r="C12170"/>
      <c r="D12170"/>
      <c r="E12170"/>
      <c r="F12170"/>
      <c r="G12170"/>
      <c r="H12170"/>
      <c r="I12170"/>
      <c r="J12170"/>
      <c r="K12170"/>
      <c r="L12170"/>
      <c r="M12170"/>
      <c r="N12170"/>
      <c r="O12170"/>
      <c r="P12170"/>
      <c r="Q12170"/>
      <c r="R12170"/>
      <c r="S12170"/>
    </row>
    <row r="12171" spans="1:19">
      <c r="A12171"/>
      <c r="B12171"/>
      <c r="C12171"/>
      <c r="D12171"/>
      <c r="E12171"/>
      <c r="F12171"/>
      <c r="G12171"/>
      <c r="H12171"/>
      <c r="I12171"/>
      <c r="J12171"/>
      <c r="K12171"/>
      <c r="L12171"/>
      <c r="M12171"/>
      <c r="N12171"/>
      <c r="O12171"/>
      <c r="P12171"/>
      <c r="Q12171"/>
      <c r="R12171"/>
      <c r="S12171"/>
    </row>
    <row r="12172" spans="1:19">
      <c r="A12172"/>
      <c r="B12172"/>
      <c r="C12172"/>
      <c r="D12172"/>
      <c r="E12172"/>
      <c r="F12172"/>
      <c r="G12172"/>
      <c r="H12172"/>
      <c r="I12172"/>
      <c r="J12172"/>
      <c r="K12172"/>
      <c r="L12172"/>
      <c r="M12172"/>
      <c r="N12172"/>
      <c r="O12172"/>
      <c r="P12172"/>
      <c r="Q12172"/>
      <c r="R12172"/>
      <c r="S12172"/>
    </row>
    <row r="12173" spans="1:19">
      <c r="A12173"/>
      <c r="B12173"/>
      <c r="C12173"/>
      <c r="D12173"/>
      <c r="E12173"/>
      <c r="F12173"/>
      <c r="G12173"/>
      <c r="H12173"/>
      <c r="I12173"/>
      <c r="J12173"/>
      <c r="K12173"/>
      <c r="L12173"/>
      <c r="M12173"/>
      <c r="N12173"/>
      <c r="O12173"/>
      <c r="P12173"/>
      <c r="Q12173"/>
      <c r="R12173"/>
      <c r="S12173"/>
    </row>
    <row r="12174" spans="1:19">
      <c r="A12174"/>
      <c r="B12174"/>
      <c r="C12174"/>
      <c r="D12174"/>
      <c r="E12174"/>
      <c r="F12174"/>
      <c r="G12174"/>
      <c r="H12174"/>
      <c r="I12174"/>
      <c r="J12174"/>
      <c r="K12174"/>
      <c r="L12174"/>
      <c r="M12174"/>
      <c r="N12174"/>
      <c r="O12174"/>
      <c r="P12174"/>
      <c r="Q12174"/>
      <c r="R12174"/>
      <c r="S12174"/>
    </row>
    <row r="12175" spans="1:19">
      <c r="A12175"/>
      <c r="B12175"/>
      <c r="C12175"/>
      <c r="D12175"/>
      <c r="E12175"/>
      <c r="F12175"/>
      <c r="G12175"/>
      <c r="H12175"/>
      <c r="I12175"/>
      <c r="J12175"/>
      <c r="K12175"/>
      <c r="L12175"/>
      <c r="M12175"/>
      <c r="N12175"/>
      <c r="O12175"/>
      <c r="P12175"/>
      <c r="Q12175"/>
      <c r="R12175"/>
      <c r="S12175"/>
    </row>
    <row r="12176" spans="1:19">
      <c r="A12176"/>
      <c r="B12176"/>
      <c r="C12176"/>
      <c r="D12176"/>
      <c r="E12176"/>
      <c r="F12176"/>
      <c r="G12176"/>
      <c r="H12176"/>
      <c r="I12176"/>
      <c r="J12176"/>
      <c r="K12176"/>
      <c r="L12176"/>
      <c r="M12176"/>
      <c r="N12176"/>
      <c r="O12176"/>
      <c r="P12176"/>
      <c r="Q12176"/>
      <c r="R12176"/>
      <c r="S12176"/>
    </row>
    <row r="12177" spans="1:19">
      <c r="A12177"/>
      <c r="B12177"/>
      <c r="C12177"/>
      <c r="D12177"/>
      <c r="E12177"/>
      <c r="F12177"/>
      <c r="G12177"/>
      <c r="H12177"/>
      <c r="I12177"/>
      <c r="J12177"/>
      <c r="K12177"/>
      <c r="L12177"/>
      <c r="M12177"/>
      <c r="N12177"/>
      <c r="O12177"/>
      <c r="P12177"/>
      <c r="Q12177"/>
      <c r="R12177"/>
      <c r="S12177"/>
    </row>
    <row r="12178" spans="1:19">
      <c r="A12178"/>
      <c r="B12178"/>
      <c r="C12178"/>
      <c r="D12178"/>
      <c r="E12178"/>
      <c r="F12178"/>
      <c r="G12178"/>
      <c r="H12178"/>
      <c r="I12178"/>
      <c r="J12178"/>
      <c r="K12178"/>
      <c r="L12178"/>
      <c r="M12178"/>
      <c r="N12178"/>
      <c r="O12178"/>
      <c r="P12178"/>
      <c r="Q12178"/>
      <c r="R12178"/>
      <c r="S12178"/>
    </row>
    <row r="12179" spans="1:19">
      <c r="A12179"/>
      <c r="B12179"/>
      <c r="C12179"/>
      <c r="D12179"/>
      <c r="E12179"/>
      <c r="F12179"/>
      <c r="G12179"/>
      <c r="H12179"/>
      <c r="I12179"/>
      <c r="J12179"/>
      <c r="K12179"/>
      <c r="L12179"/>
      <c r="M12179"/>
      <c r="N12179"/>
      <c r="O12179"/>
      <c r="P12179"/>
      <c r="Q12179"/>
      <c r="R12179"/>
      <c r="S12179"/>
    </row>
    <row r="12180" spans="1:19">
      <c r="A12180"/>
      <c r="B12180"/>
      <c r="C12180"/>
      <c r="D12180"/>
      <c r="E12180"/>
      <c r="F12180"/>
      <c r="G12180"/>
      <c r="H12180"/>
      <c r="I12180"/>
      <c r="J12180"/>
      <c r="K12180"/>
      <c r="L12180"/>
      <c r="M12180"/>
      <c r="N12180"/>
      <c r="O12180"/>
      <c r="P12180"/>
      <c r="Q12180"/>
      <c r="R12180"/>
      <c r="S12180"/>
    </row>
    <row r="12181" spans="1:19">
      <c r="A12181"/>
      <c r="B12181"/>
      <c r="C12181"/>
      <c r="D12181"/>
      <c r="E12181"/>
      <c r="F12181"/>
      <c r="G12181"/>
      <c r="H12181"/>
      <c r="I12181"/>
      <c r="J12181"/>
      <c r="K12181"/>
      <c r="L12181"/>
      <c r="M12181"/>
      <c r="N12181"/>
      <c r="O12181"/>
      <c r="P12181"/>
      <c r="Q12181"/>
      <c r="R12181"/>
      <c r="S12181"/>
    </row>
    <row r="12182" spans="1:19">
      <c r="A12182"/>
      <c r="B12182"/>
      <c r="C12182"/>
      <c r="D12182"/>
      <c r="E12182"/>
      <c r="F12182"/>
      <c r="G12182"/>
      <c r="H12182"/>
      <c r="I12182"/>
      <c r="J12182"/>
      <c r="K12182"/>
      <c r="L12182"/>
      <c r="M12182"/>
      <c r="N12182"/>
      <c r="O12182"/>
      <c r="P12182"/>
      <c r="Q12182"/>
      <c r="R12182"/>
      <c r="S12182"/>
    </row>
    <row r="12183" spans="1:19">
      <c r="A12183"/>
      <c r="B12183"/>
      <c r="C12183"/>
      <c r="D12183"/>
      <c r="E12183"/>
      <c r="F12183"/>
      <c r="G12183"/>
      <c r="H12183"/>
      <c r="I12183"/>
      <c r="J12183"/>
      <c r="K12183"/>
      <c r="L12183"/>
      <c r="M12183"/>
      <c r="N12183"/>
      <c r="O12183"/>
      <c r="P12183"/>
      <c r="Q12183"/>
      <c r="R12183"/>
      <c r="S12183"/>
    </row>
    <row r="12184" spans="1:19">
      <c r="A12184"/>
      <c r="B12184"/>
      <c r="C12184"/>
      <c r="D12184"/>
      <c r="E12184"/>
      <c r="F12184"/>
      <c r="G12184"/>
      <c r="H12184"/>
      <c r="I12184"/>
      <c r="J12184"/>
      <c r="K12184"/>
      <c r="L12184"/>
      <c r="M12184"/>
      <c r="N12184"/>
      <c r="O12184"/>
      <c r="P12184"/>
      <c r="Q12184"/>
      <c r="R12184"/>
      <c r="S12184"/>
    </row>
    <row r="12185" spans="1:19">
      <c r="A12185"/>
      <c r="B12185"/>
      <c r="C12185"/>
      <c r="D12185"/>
      <c r="E12185"/>
      <c r="F12185"/>
      <c r="G12185"/>
      <c r="H12185"/>
      <c r="I12185"/>
      <c r="J12185"/>
      <c r="K12185"/>
      <c r="L12185"/>
      <c r="M12185"/>
      <c r="N12185"/>
      <c r="O12185"/>
      <c r="P12185"/>
      <c r="Q12185"/>
      <c r="R12185"/>
      <c r="S12185"/>
    </row>
    <row r="12186" spans="1:19">
      <c r="A12186"/>
      <c r="B12186"/>
      <c r="C12186"/>
      <c r="D12186"/>
      <c r="E12186"/>
      <c r="F12186"/>
      <c r="G12186"/>
      <c r="H12186"/>
      <c r="I12186"/>
      <c r="J12186"/>
      <c r="K12186"/>
      <c r="L12186"/>
      <c r="M12186"/>
      <c r="N12186"/>
      <c r="O12186"/>
      <c r="P12186"/>
      <c r="Q12186"/>
      <c r="R12186"/>
      <c r="S12186"/>
    </row>
    <row r="12187" spans="1:19">
      <c r="A12187"/>
      <c r="B12187"/>
      <c r="C12187"/>
      <c r="D12187"/>
      <c r="E12187"/>
      <c r="F12187"/>
      <c r="G12187"/>
      <c r="H12187"/>
      <c r="I12187"/>
      <c r="J12187"/>
      <c r="K12187"/>
      <c r="L12187"/>
      <c r="M12187"/>
      <c r="N12187"/>
      <c r="O12187"/>
      <c r="P12187"/>
      <c r="Q12187"/>
      <c r="R12187"/>
      <c r="S12187"/>
    </row>
    <row r="12188" spans="1:19">
      <c r="A12188"/>
      <c r="B12188"/>
      <c r="C12188"/>
      <c r="D12188"/>
      <c r="E12188"/>
      <c r="F12188"/>
      <c r="G12188"/>
      <c r="H12188"/>
      <c r="I12188"/>
      <c r="J12188"/>
      <c r="K12188"/>
      <c r="L12188"/>
      <c r="M12188"/>
      <c r="N12188"/>
      <c r="O12188"/>
      <c r="P12188"/>
      <c r="Q12188"/>
      <c r="R12188"/>
      <c r="S12188"/>
    </row>
    <row r="12189" spans="1:19">
      <c r="A12189"/>
      <c r="B12189"/>
      <c r="C12189"/>
      <c r="D12189"/>
      <c r="E12189"/>
      <c r="F12189"/>
      <c r="G12189"/>
      <c r="H12189"/>
      <c r="I12189"/>
      <c r="J12189"/>
      <c r="K12189"/>
      <c r="L12189"/>
      <c r="M12189"/>
      <c r="N12189"/>
      <c r="O12189"/>
      <c r="P12189"/>
      <c r="Q12189"/>
      <c r="R12189"/>
      <c r="S12189"/>
    </row>
    <row r="12190" spans="1:19">
      <c r="A12190"/>
      <c r="B12190"/>
      <c r="C12190"/>
      <c r="D12190"/>
      <c r="E12190"/>
      <c r="F12190"/>
      <c r="G12190"/>
      <c r="H12190"/>
      <c r="I12190"/>
      <c r="J12190"/>
      <c r="K12190"/>
      <c r="L12190"/>
      <c r="M12190"/>
      <c r="N12190"/>
      <c r="O12190"/>
      <c r="P12190"/>
      <c r="Q12190"/>
      <c r="R12190"/>
      <c r="S12190"/>
    </row>
    <row r="12191" spans="1:19">
      <c r="A12191"/>
      <c r="B12191"/>
      <c r="C12191"/>
      <c r="D12191"/>
      <c r="E12191"/>
      <c r="F12191"/>
      <c r="G12191"/>
      <c r="H12191"/>
      <c r="I12191"/>
      <c r="J12191"/>
      <c r="K12191"/>
      <c r="L12191"/>
      <c r="M12191"/>
      <c r="N12191"/>
      <c r="O12191"/>
      <c r="P12191"/>
      <c r="Q12191"/>
      <c r="R12191"/>
      <c r="S12191"/>
    </row>
    <row r="12192" spans="1:19">
      <c r="A12192"/>
      <c r="B12192"/>
      <c r="C12192"/>
      <c r="D12192"/>
      <c r="E12192"/>
      <c r="F12192"/>
      <c r="G12192"/>
      <c r="H12192"/>
      <c r="I12192"/>
      <c r="J12192"/>
      <c r="K12192"/>
      <c r="L12192"/>
      <c r="M12192"/>
      <c r="N12192"/>
      <c r="O12192"/>
      <c r="P12192"/>
      <c r="Q12192"/>
      <c r="R12192"/>
      <c r="S12192"/>
    </row>
    <row r="12193" spans="1:19">
      <c r="A12193"/>
      <c r="B12193"/>
      <c r="C12193"/>
      <c r="D12193"/>
      <c r="E12193"/>
      <c r="F12193"/>
      <c r="G12193"/>
      <c r="H12193"/>
      <c r="I12193"/>
      <c r="J12193"/>
      <c r="K12193"/>
      <c r="L12193"/>
      <c r="M12193"/>
      <c r="N12193"/>
      <c r="O12193"/>
      <c r="P12193"/>
      <c r="Q12193"/>
      <c r="R12193"/>
      <c r="S12193"/>
    </row>
    <row r="12194" spans="1:19">
      <c r="A12194"/>
      <c r="B12194"/>
      <c r="C12194"/>
      <c r="D12194"/>
      <c r="E12194"/>
      <c r="F12194"/>
      <c r="G12194"/>
      <c r="H12194"/>
      <c r="I12194"/>
      <c r="J12194"/>
      <c r="K12194"/>
      <c r="L12194"/>
      <c r="M12194"/>
      <c r="N12194"/>
      <c r="O12194"/>
      <c r="P12194"/>
      <c r="Q12194"/>
      <c r="R12194"/>
      <c r="S12194"/>
    </row>
    <row r="12195" spans="1:19">
      <c r="A12195"/>
      <c r="B12195"/>
      <c r="C12195"/>
      <c r="D12195"/>
      <c r="E12195"/>
      <c r="F12195"/>
      <c r="G12195"/>
      <c r="H12195"/>
      <c r="I12195"/>
      <c r="J12195"/>
      <c r="K12195"/>
      <c r="L12195"/>
      <c r="M12195"/>
      <c r="N12195"/>
      <c r="O12195"/>
      <c r="P12195"/>
      <c r="Q12195"/>
      <c r="R12195"/>
      <c r="S12195"/>
    </row>
    <row r="12196" spans="1:19">
      <c r="A12196"/>
      <c r="B12196"/>
      <c r="C12196"/>
      <c r="D12196"/>
      <c r="E12196"/>
      <c r="F12196"/>
      <c r="G12196"/>
      <c r="H12196"/>
      <c r="I12196"/>
      <c r="J12196"/>
      <c r="K12196"/>
      <c r="L12196"/>
      <c r="M12196"/>
      <c r="N12196"/>
      <c r="O12196"/>
      <c r="P12196"/>
      <c r="Q12196"/>
      <c r="R12196"/>
      <c r="S12196"/>
    </row>
    <row r="12197" spans="1:19">
      <c r="A12197"/>
      <c r="B12197"/>
      <c r="C12197"/>
      <c r="D12197"/>
      <c r="E12197"/>
      <c r="F12197"/>
      <c r="G12197"/>
      <c r="H12197"/>
      <c r="I12197"/>
      <c r="J12197"/>
      <c r="K12197"/>
      <c r="L12197"/>
      <c r="M12197"/>
      <c r="N12197"/>
      <c r="O12197"/>
      <c r="P12197"/>
      <c r="Q12197"/>
      <c r="R12197"/>
      <c r="S12197"/>
    </row>
    <row r="12198" spans="1:19">
      <c r="A12198"/>
      <c r="B12198"/>
      <c r="C12198"/>
      <c r="D12198"/>
      <c r="E12198"/>
      <c r="F12198"/>
      <c r="G12198"/>
      <c r="H12198"/>
      <c r="I12198"/>
      <c r="J12198"/>
      <c r="K12198"/>
      <c r="L12198"/>
      <c r="M12198"/>
      <c r="N12198"/>
      <c r="O12198"/>
      <c r="P12198"/>
      <c r="Q12198"/>
      <c r="R12198"/>
      <c r="S12198"/>
    </row>
    <row r="12199" spans="1:19">
      <c r="A12199"/>
      <c r="B12199"/>
      <c r="C12199"/>
      <c r="D12199"/>
      <c r="E12199"/>
      <c r="F12199"/>
      <c r="G12199"/>
      <c r="H12199"/>
      <c r="I12199"/>
      <c r="J12199"/>
      <c r="K12199"/>
      <c r="L12199"/>
      <c r="M12199"/>
      <c r="N12199"/>
      <c r="O12199"/>
      <c r="P12199"/>
      <c r="Q12199"/>
      <c r="R12199"/>
      <c r="S12199"/>
    </row>
    <row r="12200" spans="1:19">
      <c r="A12200"/>
      <c r="B12200"/>
      <c r="C12200"/>
      <c r="D12200"/>
      <c r="E12200"/>
      <c r="F12200"/>
      <c r="G12200"/>
      <c r="H12200"/>
      <c r="I12200"/>
      <c r="J12200"/>
      <c r="K12200"/>
      <c r="L12200"/>
      <c r="M12200"/>
      <c r="N12200"/>
      <c r="O12200"/>
      <c r="P12200"/>
      <c r="Q12200"/>
      <c r="R12200"/>
      <c r="S12200"/>
    </row>
    <row r="12201" spans="1:19">
      <c r="A12201"/>
      <c r="B12201"/>
      <c r="C12201"/>
      <c r="D12201"/>
      <c r="E12201"/>
      <c r="F12201"/>
      <c r="G12201"/>
      <c r="H12201"/>
      <c r="I12201"/>
      <c r="J12201"/>
      <c r="K12201"/>
      <c r="L12201"/>
      <c r="M12201"/>
      <c r="N12201"/>
      <c r="O12201"/>
      <c r="P12201"/>
      <c r="Q12201"/>
      <c r="R12201"/>
      <c r="S12201"/>
    </row>
    <row r="12202" spans="1:19">
      <c r="A12202"/>
      <c r="B12202"/>
      <c r="C12202"/>
      <c r="D12202"/>
      <c r="E12202"/>
      <c r="F12202"/>
      <c r="G12202"/>
      <c r="H12202"/>
      <c r="I12202"/>
      <c r="J12202"/>
      <c r="K12202"/>
      <c r="L12202"/>
      <c r="M12202"/>
      <c r="N12202"/>
      <c r="O12202"/>
      <c r="P12202"/>
      <c r="Q12202"/>
      <c r="R12202"/>
      <c r="S12202"/>
    </row>
    <row r="12203" spans="1:19">
      <c r="A12203"/>
      <c r="B12203"/>
      <c r="C12203"/>
      <c r="D12203"/>
      <c r="E12203"/>
      <c r="F12203"/>
      <c r="G12203"/>
      <c r="H12203"/>
      <c r="I12203"/>
      <c r="J12203"/>
      <c r="K12203"/>
      <c r="L12203"/>
      <c r="M12203"/>
      <c r="N12203"/>
      <c r="O12203"/>
      <c r="P12203"/>
      <c r="Q12203"/>
      <c r="R12203"/>
      <c r="S12203"/>
    </row>
    <row r="12204" spans="1:19">
      <c r="A12204"/>
      <c r="B12204"/>
      <c r="C12204"/>
      <c r="D12204"/>
      <c r="E12204"/>
      <c r="F12204"/>
      <c r="G12204"/>
      <c r="H12204"/>
      <c r="I12204"/>
      <c r="J12204"/>
      <c r="K12204"/>
      <c r="L12204"/>
      <c r="M12204"/>
      <c r="N12204"/>
      <c r="O12204"/>
      <c r="P12204"/>
      <c r="Q12204"/>
      <c r="R12204"/>
      <c r="S12204"/>
    </row>
    <row r="12205" spans="1:19">
      <c r="A12205"/>
      <c r="B12205"/>
      <c r="C12205"/>
      <c r="D12205"/>
      <c r="E12205"/>
      <c r="F12205"/>
      <c r="G12205"/>
      <c r="H12205"/>
      <c r="I12205"/>
      <c r="J12205"/>
      <c r="K12205"/>
      <c r="L12205"/>
      <c r="M12205"/>
      <c r="N12205"/>
      <c r="O12205"/>
      <c r="P12205"/>
      <c r="Q12205"/>
      <c r="R12205"/>
      <c r="S12205"/>
    </row>
    <row r="12206" spans="1:19">
      <c r="A12206"/>
      <c r="B12206"/>
      <c r="C12206"/>
      <c r="D12206"/>
      <c r="E12206"/>
      <c r="F12206"/>
      <c r="G12206"/>
      <c r="H12206"/>
      <c r="I12206"/>
      <c r="J12206"/>
      <c r="K12206"/>
      <c r="L12206"/>
      <c r="M12206"/>
      <c r="N12206"/>
      <c r="O12206"/>
      <c r="P12206"/>
      <c r="Q12206"/>
      <c r="R12206"/>
      <c r="S12206"/>
    </row>
    <row r="12207" spans="1:19">
      <c r="A12207"/>
      <c r="B12207"/>
      <c r="C12207"/>
      <c r="D12207"/>
      <c r="E12207"/>
      <c r="F12207"/>
      <c r="G12207"/>
      <c r="H12207"/>
      <c r="I12207"/>
      <c r="J12207"/>
      <c r="K12207"/>
      <c r="L12207"/>
      <c r="M12207"/>
      <c r="N12207"/>
      <c r="O12207"/>
      <c r="P12207"/>
      <c r="Q12207"/>
      <c r="R12207"/>
      <c r="S12207"/>
    </row>
    <row r="12208" spans="1:19">
      <c r="A12208"/>
      <c r="B12208"/>
      <c r="C12208"/>
      <c r="D12208"/>
      <c r="E12208"/>
      <c r="F12208"/>
      <c r="G12208"/>
      <c r="H12208"/>
      <c r="I12208"/>
      <c r="J12208"/>
      <c r="K12208"/>
      <c r="L12208"/>
      <c r="M12208"/>
      <c r="N12208"/>
      <c r="O12208"/>
      <c r="P12208"/>
      <c r="Q12208"/>
      <c r="R12208"/>
      <c r="S12208"/>
    </row>
    <row r="12209" spans="1:19">
      <c r="A12209"/>
      <c r="B12209"/>
      <c r="C12209"/>
      <c r="D12209"/>
      <c r="E12209"/>
      <c r="F12209"/>
      <c r="G12209"/>
      <c r="H12209"/>
      <c r="I12209"/>
      <c r="J12209"/>
      <c r="K12209"/>
      <c r="L12209"/>
      <c r="M12209"/>
      <c r="N12209"/>
      <c r="O12209"/>
      <c r="P12209"/>
      <c r="Q12209"/>
      <c r="R12209"/>
      <c r="S12209"/>
    </row>
    <row r="12210" spans="1:19">
      <c r="A12210"/>
      <c r="B12210"/>
      <c r="C12210"/>
      <c r="D12210"/>
      <c r="E12210"/>
      <c r="F12210"/>
      <c r="G12210"/>
      <c r="H12210"/>
      <c r="I12210"/>
      <c r="J12210"/>
      <c r="K12210"/>
      <c r="L12210"/>
      <c r="M12210"/>
      <c r="N12210"/>
      <c r="O12210"/>
      <c r="P12210"/>
      <c r="Q12210"/>
      <c r="R12210"/>
      <c r="S12210"/>
    </row>
    <row r="12211" spans="1:19">
      <c r="A12211"/>
      <c r="B12211"/>
      <c r="C12211"/>
      <c r="D12211"/>
      <c r="E12211"/>
      <c r="F12211"/>
      <c r="G12211"/>
      <c r="H12211"/>
      <c r="I12211"/>
      <c r="J12211"/>
      <c r="K12211"/>
      <c r="L12211"/>
      <c r="M12211"/>
      <c r="N12211"/>
      <c r="O12211"/>
      <c r="P12211"/>
      <c r="Q12211"/>
      <c r="R12211"/>
      <c r="S12211"/>
    </row>
    <row r="12212" spans="1:19">
      <c r="A12212"/>
      <c r="B12212"/>
      <c r="C12212"/>
      <c r="D12212"/>
      <c r="E12212"/>
      <c r="F12212"/>
      <c r="G12212"/>
      <c r="H12212"/>
      <c r="I12212"/>
      <c r="J12212"/>
      <c r="K12212"/>
      <c r="L12212"/>
      <c r="M12212"/>
      <c r="N12212"/>
      <c r="O12212"/>
      <c r="P12212"/>
      <c r="Q12212"/>
      <c r="R12212"/>
      <c r="S12212"/>
    </row>
    <row r="12213" spans="1:19">
      <c r="A12213"/>
      <c r="B12213"/>
      <c r="C12213"/>
      <c r="D12213"/>
      <c r="E12213"/>
      <c r="F12213"/>
      <c r="G12213"/>
      <c r="H12213"/>
      <c r="I12213"/>
      <c r="J12213"/>
      <c r="K12213"/>
      <c r="L12213"/>
      <c r="M12213"/>
      <c r="N12213"/>
      <c r="O12213"/>
      <c r="P12213"/>
      <c r="Q12213"/>
      <c r="R12213"/>
      <c r="S12213"/>
    </row>
    <row r="12214" spans="1:19">
      <c r="A12214"/>
      <c r="B12214"/>
      <c r="C12214"/>
      <c r="D12214"/>
      <c r="E12214"/>
      <c r="F12214"/>
      <c r="G12214"/>
      <c r="H12214"/>
      <c r="I12214"/>
      <c r="J12214"/>
      <c r="K12214"/>
      <c r="L12214"/>
      <c r="M12214"/>
      <c r="N12214"/>
      <c r="O12214"/>
      <c r="P12214"/>
      <c r="Q12214"/>
      <c r="R12214"/>
      <c r="S12214"/>
    </row>
    <row r="12215" spans="1:19">
      <c r="A12215"/>
      <c r="B12215"/>
      <c r="C12215"/>
      <c r="D12215"/>
      <c r="E12215"/>
      <c r="F12215"/>
      <c r="G12215"/>
      <c r="H12215"/>
      <c r="I12215"/>
      <c r="J12215"/>
      <c r="K12215"/>
      <c r="L12215"/>
      <c r="M12215"/>
      <c r="N12215"/>
      <c r="O12215"/>
      <c r="P12215"/>
      <c r="Q12215"/>
      <c r="R12215"/>
      <c r="S12215"/>
    </row>
    <row r="12216" spans="1:19">
      <c r="A12216"/>
      <c r="B12216"/>
      <c r="C12216"/>
      <c r="D12216"/>
      <c r="E12216"/>
      <c r="F12216"/>
      <c r="G12216"/>
      <c r="H12216"/>
      <c r="I12216"/>
      <c r="J12216"/>
      <c r="K12216"/>
      <c r="L12216"/>
      <c r="M12216"/>
      <c r="N12216"/>
      <c r="O12216"/>
      <c r="P12216"/>
      <c r="Q12216"/>
      <c r="R12216"/>
      <c r="S12216"/>
    </row>
    <row r="12217" spans="1:19">
      <c r="A12217"/>
      <c r="B12217"/>
      <c r="C12217"/>
      <c r="D12217"/>
      <c r="E12217"/>
      <c r="F12217"/>
      <c r="G12217"/>
      <c r="H12217"/>
      <c r="I12217"/>
      <c r="J12217"/>
      <c r="K12217"/>
      <c r="L12217"/>
      <c r="M12217"/>
      <c r="N12217"/>
      <c r="O12217"/>
      <c r="P12217"/>
      <c r="Q12217"/>
      <c r="R12217"/>
      <c r="S12217"/>
    </row>
    <row r="12218" spans="1:19">
      <c r="A12218"/>
      <c r="B12218"/>
      <c r="C12218"/>
      <c r="D12218"/>
      <c r="E12218"/>
      <c r="F12218"/>
      <c r="G12218"/>
      <c r="H12218"/>
      <c r="I12218"/>
      <c r="J12218"/>
      <c r="K12218"/>
      <c r="L12218"/>
      <c r="M12218"/>
      <c r="N12218"/>
      <c r="O12218"/>
      <c r="P12218"/>
      <c r="Q12218"/>
      <c r="R12218"/>
      <c r="S12218"/>
    </row>
    <row r="12219" spans="1:19">
      <c r="A12219"/>
      <c r="B12219"/>
      <c r="C12219"/>
      <c r="D12219"/>
      <c r="E12219"/>
      <c r="F12219"/>
      <c r="G12219"/>
      <c r="H12219"/>
      <c r="I12219"/>
      <c r="J12219"/>
      <c r="K12219"/>
      <c r="L12219"/>
      <c r="M12219"/>
      <c r="N12219"/>
      <c r="O12219"/>
      <c r="P12219"/>
      <c r="Q12219"/>
      <c r="R12219"/>
      <c r="S12219"/>
    </row>
    <row r="12220" spans="1:19">
      <c r="A12220"/>
      <c r="B12220"/>
      <c r="C12220"/>
      <c r="D12220"/>
      <c r="E12220"/>
      <c r="F12220"/>
      <c r="G12220"/>
      <c r="H12220"/>
      <c r="I12220"/>
      <c r="J12220"/>
      <c r="K12220"/>
      <c r="L12220"/>
      <c r="M12220"/>
      <c r="N12220"/>
      <c r="O12220"/>
      <c r="P12220"/>
      <c r="Q12220"/>
      <c r="R12220"/>
      <c r="S12220"/>
    </row>
    <row r="12221" spans="1:19">
      <c r="A12221"/>
      <c r="B12221"/>
      <c r="C12221"/>
      <c r="D12221"/>
      <c r="E12221"/>
      <c r="F12221"/>
      <c r="G12221"/>
      <c r="H12221"/>
      <c r="I12221"/>
      <c r="J12221"/>
      <c r="K12221"/>
      <c r="L12221"/>
      <c r="M12221"/>
      <c r="N12221"/>
      <c r="O12221"/>
      <c r="P12221"/>
      <c r="Q12221"/>
      <c r="R12221"/>
      <c r="S12221"/>
    </row>
    <row r="12222" spans="1:19">
      <c r="A12222"/>
      <c r="B12222"/>
      <c r="C12222"/>
      <c r="D12222"/>
      <c r="E12222"/>
      <c r="F12222"/>
      <c r="G12222"/>
      <c r="H12222"/>
      <c r="I12222"/>
      <c r="J12222"/>
      <c r="K12222"/>
      <c r="L12222"/>
      <c r="M12222"/>
      <c r="N12222"/>
      <c r="O12222"/>
      <c r="P12222"/>
      <c r="Q12222"/>
      <c r="R12222"/>
      <c r="S12222"/>
    </row>
    <row r="12223" spans="1:19">
      <c r="A12223"/>
      <c r="B12223"/>
      <c r="C12223"/>
      <c r="D12223"/>
      <c r="E12223"/>
      <c r="F12223"/>
      <c r="G12223"/>
      <c r="H12223"/>
      <c r="I12223"/>
      <c r="J12223"/>
      <c r="K12223"/>
      <c r="L12223"/>
      <c r="M12223"/>
      <c r="N12223"/>
      <c r="O12223"/>
      <c r="P12223"/>
      <c r="Q12223"/>
      <c r="R12223"/>
      <c r="S12223"/>
    </row>
    <row r="12224" spans="1:19">
      <c r="A12224"/>
      <c r="B12224"/>
      <c r="C12224"/>
      <c r="D12224"/>
      <c r="E12224"/>
      <c r="F12224"/>
      <c r="G12224"/>
      <c r="H12224"/>
      <c r="I12224"/>
      <c r="J12224"/>
      <c r="K12224"/>
      <c r="L12224"/>
      <c r="M12224"/>
      <c r="N12224"/>
      <c r="O12224"/>
      <c r="P12224"/>
      <c r="Q12224"/>
      <c r="R12224"/>
      <c r="S12224"/>
    </row>
    <row r="12225" spans="1:19">
      <c r="A12225"/>
      <c r="B12225"/>
      <c r="C12225"/>
      <c r="D12225"/>
      <c r="E12225"/>
      <c r="F12225"/>
      <c r="G12225"/>
      <c r="H12225"/>
      <c r="I12225"/>
      <c r="J12225"/>
      <c r="K12225"/>
      <c r="L12225"/>
      <c r="M12225"/>
      <c r="N12225"/>
      <c r="O12225"/>
      <c r="P12225"/>
      <c r="Q12225"/>
      <c r="R12225"/>
      <c r="S12225"/>
    </row>
    <row r="12226" spans="1:19">
      <c r="A12226"/>
      <c r="B12226"/>
      <c r="C12226"/>
      <c r="D12226"/>
      <c r="E12226"/>
      <c r="F12226"/>
      <c r="G12226"/>
      <c r="H12226"/>
      <c r="I12226"/>
      <c r="J12226"/>
      <c r="K12226"/>
      <c r="L12226"/>
      <c r="M12226"/>
      <c r="N12226"/>
      <c r="O12226"/>
      <c r="P12226"/>
      <c r="Q12226"/>
      <c r="R12226"/>
      <c r="S12226"/>
    </row>
    <row r="12227" spans="1:19">
      <c r="A12227"/>
      <c r="B12227"/>
      <c r="C12227"/>
      <c r="D12227"/>
      <c r="E12227"/>
      <c r="F12227"/>
      <c r="G12227"/>
      <c r="H12227"/>
      <c r="I12227"/>
      <c r="J12227"/>
      <c r="K12227"/>
      <c r="L12227"/>
      <c r="M12227"/>
      <c r="N12227"/>
      <c r="O12227"/>
      <c r="P12227"/>
      <c r="Q12227"/>
      <c r="R12227"/>
      <c r="S12227"/>
    </row>
    <row r="12228" spans="1:19">
      <c r="A12228"/>
      <c r="B12228"/>
      <c r="C12228"/>
      <c r="D12228"/>
      <c r="E12228"/>
      <c r="F12228"/>
      <c r="G12228"/>
      <c r="H12228"/>
      <c r="I12228"/>
      <c r="J12228"/>
      <c r="K12228"/>
      <c r="L12228"/>
      <c r="M12228"/>
      <c r="N12228"/>
      <c r="O12228"/>
      <c r="P12228"/>
      <c r="Q12228"/>
      <c r="R12228"/>
      <c r="S12228"/>
    </row>
    <row r="12229" spans="1:19">
      <c r="A12229"/>
      <c r="B12229"/>
      <c r="C12229"/>
      <c r="D12229"/>
      <c r="E12229"/>
      <c r="F12229"/>
      <c r="G12229"/>
      <c r="H12229"/>
      <c r="I12229"/>
      <c r="J12229"/>
      <c r="K12229"/>
      <c r="L12229"/>
      <c r="M12229"/>
      <c r="N12229"/>
      <c r="O12229"/>
      <c r="P12229"/>
      <c r="Q12229"/>
      <c r="R12229"/>
      <c r="S12229"/>
    </row>
    <row r="12230" spans="1:19">
      <c r="A12230"/>
      <c r="B12230"/>
      <c r="C12230"/>
      <c r="D12230"/>
      <c r="E12230"/>
      <c r="F12230"/>
      <c r="G12230"/>
      <c r="H12230"/>
      <c r="I12230"/>
      <c r="J12230"/>
      <c r="K12230"/>
      <c r="L12230"/>
      <c r="M12230"/>
      <c r="N12230"/>
      <c r="O12230"/>
      <c r="P12230"/>
      <c r="Q12230"/>
      <c r="R12230"/>
      <c r="S12230"/>
    </row>
    <row r="12231" spans="1:19">
      <c r="A12231"/>
      <c r="B12231"/>
      <c r="C12231"/>
      <c r="D12231"/>
      <c r="E12231"/>
      <c r="F12231"/>
      <c r="G12231"/>
      <c r="H12231"/>
      <c r="I12231"/>
      <c r="J12231"/>
      <c r="K12231"/>
      <c r="L12231"/>
      <c r="M12231"/>
      <c r="N12231"/>
      <c r="O12231"/>
      <c r="P12231"/>
      <c r="Q12231"/>
      <c r="R12231"/>
      <c r="S12231"/>
    </row>
    <row r="12232" spans="1:19">
      <c r="A12232"/>
      <c r="B12232"/>
      <c r="C12232"/>
      <c r="D12232"/>
      <c r="E12232"/>
      <c r="F12232"/>
      <c r="G12232"/>
      <c r="H12232"/>
      <c r="I12232"/>
      <c r="J12232"/>
      <c r="K12232"/>
      <c r="L12232"/>
      <c r="M12232"/>
      <c r="N12232"/>
      <c r="O12232"/>
      <c r="P12232"/>
      <c r="Q12232"/>
      <c r="R12232"/>
      <c r="S12232"/>
    </row>
    <row r="12233" spans="1:19">
      <c r="A12233"/>
      <c r="B12233"/>
      <c r="C12233"/>
      <c r="D12233"/>
      <c r="E12233"/>
      <c r="F12233"/>
      <c r="G12233"/>
      <c r="H12233"/>
      <c r="I12233"/>
      <c r="J12233"/>
      <c r="K12233"/>
      <c r="L12233"/>
      <c r="M12233"/>
      <c r="N12233"/>
      <c r="O12233"/>
      <c r="P12233"/>
      <c r="Q12233"/>
      <c r="R12233"/>
      <c r="S12233"/>
    </row>
    <row r="12234" spans="1:19">
      <c r="A12234"/>
      <c r="B12234"/>
      <c r="C12234"/>
      <c r="D12234"/>
      <c r="E12234"/>
      <c r="F12234"/>
      <c r="G12234"/>
      <c r="H12234"/>
      <c r="I12234"/>
      <c r="J12234"/>
      <c r="K12234"/>
      <c r="L12234"/>
      <c r="M12234"/>
      <c r="N12234"/>
      <c r="O12234"/>
      <c r="P12234"/>
      <c r="Q12234"/>
      <c r="R12234"/>
      <c r="S12234"/>
    </row>
    <row r="12235" spans="1:19">
      <c r="A12235"/>
      <c r="B12235"/>
      <c r="C12235"/>
      <c r="D12235"/>
      <c r="E12235"/>
      <c r="F12235"/>
      <c r="G12235"/>
      <c r="H12235"/>
      <c r="I12235"/>
      <c r="J12235"/>
      <c r="K12235"/>
      <c r="L12235"/>
      <c r="M12235"/>
      <c r="N12235"/>
      <c r="O12235"/>
      <c r="P12235"/>
      <c r="Q12235"/>
      <c r="R12235"/>
      <c r="S12235"/>
    </row>
    <row r="12236" spans="1:19">
      <c r="A12236"/>
      <c r="B12236"/>
      <c r="C12236"/>
      <c r="D12236"/>
      <c r="E12236"/>
      <c r="F12236"/>
      <c r="G12236"/>
      <c r="H12236"/>
      <c r="I12236"/>
      <c r="J12236"/>
      <c r="K12236"/>
      <c r="L12236"/>
      <c r="M12236"/>
      <c r="N12236"/>
      <c r="O12236"/>
      <c r="P12236"/>
      <c r="Q12236"/>
      <c r="R12236"/>
      <c r="S12236"/>
    </row>
    <row r="12237" spans="1:19">
      <c r="A12237"/>
      <c r="B12237"/>
      <c r="C12237"/>
      <c r="D12237"/>
      <c r="E12237"/>
      <c r="F12237"/>
      <c r="G12237"/>
      <c r="H12237"/>
      <c r="I12237"/>
      <c r="J12237"/>
      <c r="K12237"/>
      <c r="L12237"/>
      <c r="M12237"/>
      <c r="N12237"/>
      <c r="O12237"/>
      <c r="P12237"/>
      <c r="Q12237"/>
      <c r="R12237"/>
      <c r="S12237"/>
    </row>
    <row r="12238" spans="1:19">
      <c r="A12238"/>
      <c r="B12238"/>
      <c r="C12238"/>
      <c r="D12238"/>
      <c r="E12238"/>
      <c r="F12238"/>
      <c r="G12238"/>
      <c r="H12238"/>
      <c r="I12238"/>
      <c r="J12238"/>
      <c r="K12238"/>
      <c r="L12238"/>
      <c r="M12238"/>
      <c r="N12238"/>
      <c r="O12238"/>
      <c r="P12238"/>
      <c r="Q12238"/>
      <c r="R12238"/>
      <c r="S12238"/>
    </row>
    <row r="12239" spans="1:19">
      <c r="A12239"/>
      <c r="B12239"/>
      <c r="C12239"/>
      <c r="D12239"/>
      <c r="E12239"/>
      <c r="F12239"/>
      <c r="G12239"/>
      <c r="H12239"/>
      <c r="I12239"/>
      <c r="J12239"/>
      <c r="K12239"/>
      <c r="L12239"/>
      <c r="M12239"/>
      <c r="N12239"/>
      <c r="O12239"/>
      <c r="P12239"/>
      <c r="Q12239"/>
      <c r="R12239"/>
      <c r="S12239"/>
    </row>
    <row r="12240" spans="1:19">
      <c r="A12240"/>
      <c r="B12240"/>
      <c r="C12240"/>
      <c r="D12240"/>
      <c r="E12240"/>
      <c r="F12240"/>
      <c r="G12240"/>
      <c r="H12240"/>
      <c r="I12240"/>
      <c r="J12240"/>
      <c r="K12240"/>
      <c r="L12240"/>
      <c r="M12240"/>
      <c r="N12240"/>
      <c r="O12240"/>
      <c r="P12240"/>
      <c r="Q12240"/>
      <c r="R12240"/>
      <c r="S12240"/>
    </row>
    <row r="12241" spans="1:19">
      <c r="A12241"/>
      <c r="B12241"/>
      <c r="C12241"/>
      <c r="D12241"/>
      <c r="E12241"/>
      <c r="F12241"/>
      <c r="G12241"/>
      <c r="H12241"/>
      <c r="I12241"/>
      <c r="J12241"/>
      <c r="K12241"/>
      <c r="L12241"/>
      <c r="M12241"/>
      <c r="N12241"/>
      <c r="O12241"/>
      <c r="P12241"/>
      <c r="Q12241"/>
      <c r="R12241"/>
      <c r="S12241"/>
    </row>
    <row r="12242" spans="1:19">
      <c r="A12242"/>
      <c r="B12242"/>
      <c r="C12242"/>
      <c r="D12242"/>
      <c r="E12242"/>
      <c r="F12242"/>
      <c r="G12242"/>
      <c r="H12242"/>
      <c r="I12242"/>
      <c r="J12242"/>
      <c r="K12242"/>
      <c r="L12242"/>
      <c r="M12242"/>
      <c r="N12242"/>
      <c r="O12242"/>
      <c r="P12242"/>
      <c r="Q12242"/>
      <c r="R12242"/>
      <c r="S12242"/>
    </row>
    <row r="12243" spans="1:19">
      <c r="A12243"/>
      <c r="B12243"/>
      <c r="C12243"/>
      <c r="D12243"/>
      <c r="E12243"/>
      <c r="F12243"/>
      <c r="G12243"/>
      <c r="H12243"/>
      <c r="I12243"/>
      <c r="J12243"/>
      <c r="K12243"/>
      <c r="L12243"/>
      <c r="M12243"/>
      <c r="N12243"/>
      <c r="O12243"/>
      <c r="P12243"/>
      <c r="Q12243"/>
      <c r="R12243"/>
      <c r="S12243"/>
    </row>
    <row r="12244" spans="1:19">
      <c r="A12244"/>
      <c r="B12244"/>
      <c r="C12244"/>
      <c r="D12244"/>
      <c r="E12244"/>
      <c r="F12244"/>
      <c r="G12244"/>
      <c r="H12244"/>
      <c r="I12244"/>
      <c r="J12244"/>
      <c r="K12244"/>
      <c r="L12244"/>
      <c r="M12244"/>
      <c r="N12244"/>
      <c r="O12244"/>
      <c r="P12244"/>
      <c r="Q12244"/>
      <c r="R12244"/>
      <c r="S12244"/>
    </row>
    <row r="12245" spans="1:19">
      <c r="A12245"/>
      <c r="B12245"/>
      <c r="C12245"/>
      <c r="D12245"/>
      <c r="E12245"/>
      <c r="F12245"/>
      <c r="G12245"/>
      <c r="H12245"/>
      <c r="I12245"/>
      <c r="J12245"/>
      <c r="K12245"/>
      <c r="L12245"/>
      <c r="M12245"/>
      <c r="N12245"/>
      <c r="O12245"/>
      <c r="P12245"/>
      <c r="Q12245"/>
      <c r="R12245"/>
      <c r="S12245"/>
    </row>
    <row r="12246" spans="1:19">
      <c r="A12246"/>
      <c r="B12246"/>
      <c r="C12246"/>
      <c r="D12246"/>
      <c r="E12246"/>
      <c r="F12246"/>
      <c r="G12246"/>
      <c r="H12246"/>
      <c r="I12246"/>
      <c r="J12246"/>
      <c r="K12246"/>
      <c r="L12246"/>
      <c r="M12246"/>
      <c r="N12246"/>
      <c r="O12246"/>
      <c r="P12246"/>
      <c r="Q12246"/>
      <c r="R12246"/>
      <c r="S12246"/>
    </row>
    <row r="12247" spans="1:19">
      <c r="A12247"/>
      <c r="B12247"/>
      <c r="C12247"/>
      <c r="D12247"/>
      <c r="E12247"/>
      <c r="F12247"/>
      <c r="G12247"/>
      <c r="H12247"/>
      <c r="I12247"/>
      <c r="J12247"/>
      <c r="K12247"/>
      <c r="L12247"/>
      <c r="M12247"/>
      <c r="N12247"/>
      <c r="O12247"/>
      <c r="P12247"/>
      <c r="Q12247"/>
      <c r="R12247"/>
      <c r="S12247"/>
    </row>
    <row r="12248" spans="1:19">
      <c r="A12248"/>
      <c r="B12248"/>
      <c r="C12248"/>
      <c r="D12248"/>
      <c r="E12248"/>
      <c r="F12248"/>
      <c r="G12248"/>
      <c r="H12248"/>
      <c r="I12248"/>
      <c r="J12248"/>
      <c r="K12248"/>
      <c r="L12248"/>
      <c r="M12248"/>
      <c r="N12248"/>
      <c r="O12248"/>
      <c r="P12248"/>
      <c r="Q12248"/>
      <c r="R12248"/>
      <c r="S12248"/>
    </row>
    <row r="12249" spans="1:19">
      <c r="A12249"/>
      <c r="B12249"/>
      <c r="C12249"/>
      <c r="D12249"/>
      <c r="E12249"/>
      <c r="F12249"/>
      <c r="G12249"/>
      <c r="H12249"/>
      <c r="I12249"/>
      <c r="J12249"/>
      <c r="K12249"/>
      <c r="L12249"/>
      <c r="M12249"/>
      <c r="N12249"/>
      <c r="O12249"/>
      <c r="P12249"/>
      <c r="Q12249"/>
      <c r="R12249"/>
      <c r="S12249"/>
    </row>
    <row r="12250" spans="1:19">
      <c r="A12250"/>
      <c r="B12250"/>
      <c r="C12250"/>
      <c r="D12250"/>
      <c r="E12250"/>
      <c r="F12250"/>
      <c r="G12250"/>
      <c r="H12250"/>
      <c r="I12250"/>
      <c r="J12250"/>
      <c r="K12250"/>
      <c r="L12250"/>
      <c r="M12250"/>
      <c r="N12250"/>
      <c r="O12250"/>
      <c r="P12250"/>
      <c r="Q12250"/>
      <c r="R12250"/>
      <c r="S12250"/>
    </row>
    <row r="12251" spans="1:19">
      <c r="A12251"/>
      <c r="B12251"/>
      <c r="C12251"/>
      <c r="D12251"/>
      <c r="E12251"/>
      <c r="F12251"/>
      <c r="G12251"/>
      <c r="H12251"/>
      <c r="I12251"/>
      <c r="J12251"/>
      <c r="K12251"/>
      <c r="L12251"/>
      <c r="M12251"/>
      <c r="N12251"/>
      <c r="O12251"/>
      <c r="P12251"/>
      <c r="Q12251"/>
      <c r="R12251"/>
      <c r="S12251"/>
    </row>
    <row r="12252" spans="1:19">
      <c r="A12252"/>
      <c r="B12252"/>
      <c r="C12252"/>
      <c r="D12252"/>
      <c r="E12252"/>
      <c r="F12252"/>
      <c r="G12252"/>
      <c r="H12252"/>
      <c r="I12252"/>
      <c r="J12252"/>
      <c r="K12252"/>
      <c r="L12252"/>
      <c r="M12252"/>
      <c r="N12252"/>
      <c r="O12252"/>
      <c r="P12252"/>
      <c r="Q12252"/>
      <c r="R12252"/>
      <c r="S12252"/>
    </row>
    <row r="12253" spans="1:19">
      <c r="A12253"/>
      <c r="B12253"/>
      <c r="C12253"/>
      <c r="D12253"/>
      <c r="E12253"/>
      <c r="F12253"/>
      <c r="G12253"/>
      <c r="H12253"/>
      <c r="I12253"/>
      <c r="J12253"/>
      <c r="K12253"/>
      <c r="L12253"/>
      <c r="M12253"/>
      <c r="N12253"/>
      <c r="O12253"/>
      <c r="P12253"/>
      <c r="Q12253"/>
      <c r="R12253"/>
      <c r="S12253"/>
    </row>
    <row r="12254" spans="1:19">
      <c r="A12254"/>
      <c r="B12254"/>
      <c r="C12254"/>
      <c r="D12254"/>
      <c r="E12254"/>
      <c r="F12254"/>
      <c r="G12254"/>
      <c r="H12254"/>
      <c r="I12254"/>
      <c r="J12254"/>
      <c r="K12254"/>
      <c r="L12254"/>
      <c r="M12254"/>
      <c r="N12254"/>
      <c r="O12254"/>
      <c r="P12254"/>
      <c r="Q12254"/>
      <c r="R12254"/>
      <c r="S12254"/>
    </row>
    <row r="12255" spans="1:19">
      <c r="A12255"/>
      <c r="B12255"/>
      <c r="C12255"/>
      <c r="D12255"/>
      <c r="E12255"/>
      <c r="F12255"/>
      <c r="G12255"/>
      <c r="H12255"/>
      <c r="I12255"/>
      <c r="J12255"/>
      <c r="K12255"/>
      <c r="L12255"/>
      <c r="M12255"/>
      <c r="N12255"/>
      <c r="O12255"/>
      <c r="P12255"/>
      <c r="Q12255"/>
      <c r="R12255"/>
      <c r="S12255"/>
    </row>
    <row r="12256" spans="1:19">
      <c r="A12256"/>
      <c r="B12256"/>
      <c r="C12256"/>
      <c r="D12256"/>
      <c r="E12256"/>
      <c r="F12256"/>
      <c r="G12256"/>
      <c r="H12256"/>
      <c r="I12256"/>
      <c r="J12256"/>
      <c r="K12256"/>
      <c r="L12256"/>
      <c r="M12256"/>
      <c r="N12256"/>
      <c r="O12256"/>
      <c r="P12256"/>
      <c r="Q12256"/>
      <c r="R12256"/>
      <c r="S12256"/>
    </row>
    <row r="12257" spans="1:19">
      <c r="A12257"/>
      <c r="B12257"/>
      <c r="C12257"/>
      <c r="D12257"/>
      <c r="E12257"/>
      <c r="F12257"/>
      <c r="G12257"/>
      <c r="H12257"/>
      <c r="I12257"/>
      <c r="J12257"/>
      <c r="K12257"/>
      <c r="L12257"/>
      <c r="M12257"/>
      <c r="N12257"/>
      <c r="O12257"/>
      <c r="P12257"/>
      <c r="Q12257"/>
      <c r="R12257"/>
      <c r="S12257"/>
    </row>
    <row r="12258" spans="1:19">
      <c r="A12258"/>
      <c r="B12258"/>
      <c r="C12258"/>
      <c r="D12258"/>
      <c r="E12258"/>
      <c r="F12258"/>
      <c r="G12258"/>
      <c r="H12258"/>
      <c r="I12258"/>
      <c r="J12258"/>
      <c r="K12258"/>
      <c r="L12258"/>
      <c r="M12258"/>
      <c r="N12258"/>
      <c r="O12258"/>
      <c r="P12258"/>
      <c r="Q12258"/>
      <c r="R12258"/>
      <c r="S12258"/>
    </row>
    <row r="12259" spans="1:19">
      <c r="A12259"/>
      <c r="B12259"/>
      <c r="C12259"/>
      <c r="D12259"/>
      <c r="E12259"/>
      <c r="F12259"/>
      <c r="G12259"/>
      <c r="H12259"/>
      <c r="I12259"/>
      <c r="J12259"/>
      <c r="K12259"/>
      <c r="L12259"/>
      <c r="M12259"/>
      <c r="N12259"/>
      <c r="O12259"/>
      <c r="P12259"/>
      <c r="Q12259"/>
      <c r="R12259"/>
      <c r="S12259"/>
    </row>
    <row r="12260" spans="1:19">
      <c r="A12260"/>
      <c r="B12260"/>
      <c r="C12260"/>
      <c r="D12260"/>
      <c r="E12260"/>
      <c r="F12260"/>
      <c r="G12260"/>
      <c r="H12260"/>
      <c r="I12260"/>
      <c r="J12260"/>
      <c r="K12260"/>
      <c r="L12260"/>
      <c r="M12260"/>
      <c r="N12260"/>
      <c r="O12260"/>
      <c r="P12260"/>
      <c r="Q12260"/>
      <c r="R12260"/>
      <c r="S12260"/>
    </row>
    <row r="12261" spans="1:19">
      <c r="A12261"/>
      <c r="B12261"/>
      <c r="C12261"/>
      <c r="D12261"/>
      <c r="E12261"/>
      <c r="F12261"/>
      <c r="G12261"/>
      <c r="H12261"/>
      <c r="I12261"/>
      <c r="J12261"/>
      <c r="K12261"/>
      <c r="L12261"/>
      <c r="M12261"/>
      <c r="N12261"/>
      <c r="O12261"/>
      <c r="P12261"/>
      <c r="Q12261"/>
      <c r="R12261"/>
      <c r="S12261"/>
    </row>
    <row r="12262" spans="1:19">
      <c r="A12262"/>
      <c r="B12262"/>
      <c r="C12262"/>
      <c r="D12262"/>
      <c r="E12262"/>
      <c r="F12262"/>
      <c r="G12262"/>
      <c r="H12262"/>
      <c r="I12262"/>
      <c r="J12262"/>
      <c r="K12262"/>
      <c r="L12262"/>
      <c r="M12262"/>
      <c r="N12262"/>
      <c r="O12262"/>
      <c r="P12262"/>
      <c r="Q12262"/>
      <c r="R12262"/>
      <c r="S12262"/>
    </row>
    <row r="12263" spans="1:19">
      <c r="A12263"/>
      <c r="B12263"/>
      <c r="C12263"/>
      <c r="D12263"/>
      <c r="E12263"/>
      <c r="F12263"/>
      <c r="G12263"/>
      <c r="H12263"/>
      <c r="I12263"/>
      <c r="J12263"/>
      <c r="K12263"/>
      <c r="L12263"/>
      <c r="M12263"/>
      <c r="N12263"/>
      <c r="O12263"/>
      <c r="P12263"/>
      <c r="Q12263"/>
      <c r="R12263"/>
      <c r="S12263"/>
    </row>
    <row r="12264" spans="1:19">
      <c r="A12264"/>
      <c r="B12264"/>
      <c r="C12264"/>
      <c r="D12264"/>
      <c r="E12264"/>
      <c r="F12264"/>
      <c r="G12264"/>
      <c r="H12264"/>
      <c r="I12264"/>
      <c r="J12264"/>
      <c r="K12264"/>
      <c r="L12264"/>
      <c r="M12264"/>
      <c r="N12264"/>
      <c r="O12264"/>
      <c r="P12264"/>
      <c r="Q12264"/>
      <c r="R12264"/>
      <c r="S12264"/>
    </row>
    <row r="12265" spans="1:19">
      <c r="A12265"/>
      <c r="B12265"/>
      <c r="C12265"/>
      <c r="D12265"/>
      <c r="E12265"/>
      <c r="F12265"/>
      <c r="G12265"/>
      <c r="H12265"/>
      <c r="I12265"/>
      <c r="J12265"/>
      <c r="K12265"/>
      <c r="L12265"/>
      <c r="M12265"/>
      <c r="N12265"/>
      <c r="O12265"/>
      <c r="P12265"/>
      <c r="Q12265"/>
      <c r="R12265"/>
      <c r="S12265"/>
    </row>
    <row r="12266" spans="1:19">
      <c r="A12266"/>
      <c r="B12266"/>
      <c r="C12266"/>
      <c r="D12266"/>
      <c r="E12266"/>
      <c r="F12266"/>
      <c r="G12266"/>
      <c r="H12266"/>
      <c r="I12266"/>
      <c r="J12266"/>
      <c r="K12266"/>
      <c r="L12266"/>
      <c r="M12266"/>
      <c r="N12266"/>
      <c r="O12266"/>
      <c r="P12266"/>
      <c r="Q12266"/>
      <c r="R12266"/>
      <c r="S12266"/>
    </row>
    <row r="12267" spans="1:19">
      <c r="A12267"/>
      <c r="B12267"/>
      <c r="C12267"/>
      <c r="D12267"/>
      <c r="E12267"/>
      <c r="F12267"/>
      <c r="G12267"/>
      <c r="H12267"/>
      <c r="I12267"/>
      <c r="J12267"/>
      <c r="K12267"/>
      <c r="L12267"/>
      <c r="M12267"/>
      <c r="N12267"/>
      <c r="O12267"/>
      <c r="P12267"/>
      <c r="Q12267"/>
      <c r="R12267"/>
      <c r="S12267"/>
    </row>
    <row r="12268" spans="1:19">
      <c r="A12268"/>
      <c r="B12268"/>
      <c r="C12268"/>
      <c r="D12268"/>
      <c r="E12268"/>
      <c r="F12268"/>
      <c r="G12268"/>
      <c r="H12268"/>
      <c r="I12268"/>
      <c r="J12268"/>
      <c r="K12268"/>
      <c r="L12268"/>
      <c r="M12268"/>
      <c r="N12268"/>
      <c r="O12268"/>
      <c r="P12268"/>
      <c r="Q12268"/>
      <c r="R12268"/>
      <c r="S12268"/>
    </row>
    <row r="12269" spans="1:19">
      <c r="A12269"/>
      <c r="B12269"/>
      <c r="C12269"/>
      <c r="D12269"/>
      <c r="E12269"/>
      <c r="F12269"/>
      <c r="G12269"/>
      <c r="H12269"/>
      <c r="I12269"/>
      <c r="J12269"/>
      <c r="K12269"/>
      <c r="L12269"/>
      <c r="M12269"/>
      <c r="N12269"/>
      <c r="O12269"/>
      <c r="P12269"/>
      <c r="Q12269"/>
      <c r="R12269"/>
      <c r="S12269"/>
    </row>
    <row r="12270" spans="1:19">
      <c r="A12270"/>
      <c r="B12270"/>
      <c r="C12270"/>
      <c r="D12270"/>
      <c r="E12270"/>
      <c r="F12270"/>
      <c r="G12270"/>
      <c r="H12270"/>
      <c r="I12270"/>
      <c r="J12270"/>
      <c r="K12270"/>
      <c r="L12270"/>
      <c r="M12270"/>
      <c r="N12270"/>
      <c r="O12270"/>
      <c r="P12270"/>
      <c r="Q12270"/>
      <c r="R12270"/>
      <c r="S12270"/>
    </row>
    <row r="12271" spans="1:19">
      <c r="A12271"/>
      <c r="B12271"/>
      <c r="C12271"/>
      <c r="D12271"/>
      <c r="E12271"/>
      <c r="F12271"/>
      <c r="G12271"/>
      <c r="H12271"/>
      <c r="I12271"/>
      <c r="J12271"/>
      <c r="K12271"/>
      <c r="L12271"/>
      <c r="M12271"/>
      <c r="N12271"/>
      <c r="O12271"/>
      <c r="P12271"/>
      <c r="Q12271"/>
      <c r="R12271"/>
      <c r="S12271"/>
    </row>
    <row r="12272" spans="1:19">
      <c r="A12272"/>
      <c r="B12272"/>
      <c r="C12272"/>
      <c r="D12272"/>
      <c r="E12272"/>
      <c r="F12272"/>
      <c r="G12272"/>
      <c r="H12272"/>
      <c r="I12272"/>
      <c r="J12272"/>
      <c r="K12272"/>
      <c r="L12272"/>
      <c r="M12272"/>
      <c r="N12272"/>
      <c r="O12272"/>
      <c r="P12272"/>
      <c r="Q12272"/>
      <c r="R12272"/>
      <c r="S12272"/>
    </row>
    <row r="12273" spans="1:19">
      <c r="A12273"/>
      <c r="B12273"/>
      <c r="C12273"/>
      <c r="D12273"/>
      <c r="E12273"/>
      <c r="F12273"/>
      <c r="G12273"/>
      <c r="H12273"/>
      <c r="I12273"/>
      <c r="J12273"/>
      <c r="K12273"/>
      <c r="L12273"/>
      <c r="M12273"/>
      <c r="N12273"/>
      <c r="O12273"/>
      <c r="P12273"/>
      <c r="Q12273"/>
      <c r="R12273"/>
      <c r="S12273"/>
    </row>
    <row r="12274" spans="1:19">
      <c r="A12274"/>
      <c r="B12274"/>
      <c r="C12274"/>
      <c r="D12274"/>
      <c r="E12274"/>
      <c r="F12274"/>
      <c r="G12274"/>
      <c r="H12274"/>
      <c r="I12274"/>
      <c r="J12274"/>
      <c r="K12274"/>
      <c r="L12274"/>
      <c r="M12274"/>
      <c r="N12274"/>
      <c r="O12274"/>
      <c r="P12274"/>
      <c r="Q12274"/>
      <c r="R12274"/>
      <c r="S12274"/>
    </row>
    <row r="12275" spans="1:19">
      <c r="A12275"/>
      <c r="B12275"/>
      <c r="C12275"/>
      <c r="D12275"/>
      <c r="E12275"/>
      <c r="F12275"/>
      <c r="G12275"/>
      <c r="H12275"/>
      <c r="I12275"/>
      <c r="J12275"/>
      <c r="K12275"/>
      <c r="L12275"/>
      <c r="M12275"/>
      <c r="N12275"/>
      <c r="O12275"/>
      <c r="P12275"/>
      <c r="Q12275"/>
      <c r="R12275"/>
      <c r="S12275"/>
    </row>
    <row r="12276" spans="1:19">
      <c r="A12276"/>
      <c r="B12276"/>
      <c r="C12276"/>
      <c r="D12276"/>
      <c r="E12276"/>
      <c r="F12276"/>
      <c r="G12276"/>
      <c r="H12276"/>
      <c r="I12276"/>
      <c r="J12276"/>
      <c r="K12276"/>
      <c r="L12276"/>
      <c r="M12276"/>
      <c r="N12276"/>
      <c r="O12276"/>
      <c r="P12276"/>
      <c r="Q12276"/>
      <c r="R12276"/>
      <c r="S12276"/>
    </row>
    <row r="12277" spans="1:19">
      <c r="A12277"/>
      <c r="B12277"/>
      <c r="C12277"/>
      <c r="D12277"/>
      <c r="E12277"/>
      <c r="F12277"/>
      <c r="G12277"/>
      <c r="H12277"/>
      <c r="I12277"/>
      <c r="J12277"/>
      <c r="K12277"/>
      <c r="L12277"/>
      <c r="M12277"/>
      <c r="N12277"/>
      <c r="O12277"/>
      <c r="P12277"/>
      <c r="Q12277"/>
      <c r="R12277"/>
      <c r="S12277"/>
    </row>
    <row r="12278" spans="1:19">
      <c r="A12278"/>
      <c r="B12278"/>
      <c r="C12278"/>
      <c r="D12278"/>
      <c r="E12278"/>
      <c r="F12278"/>
      <c r="G12278"/>
      <c r="H12278"/>
      <c r="I12278"/>
      <c r="J12278"/>
      <c r="K12278"/>
      <c r="L12278"/>
      <c r="M12278"/>
      <c r="N12278"/>
      <c r="O12278"/>
      <c r="P12278"/>
      <c r="Q12278"/>
      <c r="R12278"/>
      <c r="S12278"/>
    </row>
    <row r="12279" spans="1:19">
      <c r="A12279"/>
      <c r="B12279"/>
      <c r="C12279"/>
      <c r="D12279"/>
      <c r="E12279"/>
      <c r="F12279"/>
      <c r="G12279"/>
      <c r="H12279"/>
      <c r="I12279"/>
      <c r="J12279"/>
      <c r="K12279"/>
      <c r="L12279"/>
      <c r="M12279"/>
      <c r="N12279"/>
      <c r="O12279"/>
      <c r="P12279"/>
      <c r="Q12279"/>
      <c r="R12279"/>
      <c r="S12279"/>
    </row>
    <row r="12280" spans="1:19">
      <c r="A12280"/>
      <c r="B12280"/>
      <c r="C12280"/>
      <c r="D12280"/>
      <c r="E12280"/>
      <c r="F12280"/>
      <c r="G12280"/>
      <c r="H12280"/>
      <c r="I12280"/>
      <c r="J12280"/>
      <c r="K12280"/>
      <c r="L12280"/>
      <c r="M12280"/>
      <c r="N12280"/>
      <c r="O12280"/>
      <c r="P12280"/>
      <c r="Q12280"/>
      <c r="R12280"/>
      <c r="S12280"/>
    </row>
    <row r="12281" spans="1:19">
      <c r="A12281"/>
      <c r="B12281"/>
      <c r="C12281"/>
      <c r="D12281"/>
      <c r="E12281"/>
      <c r="F12281"/>
      <c r="G12281"/>
      <c r="H12281"/>
      <c r="I12281"/>
      <c r="J12281"/>
      <c r="K12281"/>
      <c r="L12281"/>
      <c r="M12281"/>
      <c r="N12281"/>
      <c r="O12281"/>
      <c r="P12281"/>
      <c r="Q12281"/>
      <c r="R12281"/>
      <c r="S12281"/>
    </row>
    <row r="12282" spans="1:19">
      <c r="A12282"/>
      <c r="B12282"/>
      <c r="C12282"/>
      <c r="D12282"/>
      <c r="E12282"/>
      <c r="F12282"/>
      <c r="G12282"/>
      <c r="H12282"/>
      <c r="I12282"/>
      <c r="J12282"/>
      <c r="K12282"/>
      <c r="L12282"/>
      <c r="M12282"/>
      <c r="N12282"/>
      <c r="O12282"/>
      <c r="P12282"/>
      <c r="Q12282"/>
      <c r="R12282"/>
      <c r="S12282"/>
    </row>
    <row r="12283" spans="1:19">
      <c r="A12283"/>
      <c r="B12283"/>
      <c r="C12283"/>
      <c r="D12283"/>
      <c r="E12283"/>
      <c r="F12283"/>
      <c r="G12283"/>
      <c r="H12283"/>
      <c r="I12283"/>
      <c r="J12283"/>
      <c r="K12283"/>
      <c r="L12283"/>
      <c r="M12283"/>
      <c r="N12283"/>
      <c r="O12283"/>
      <c r="P12283"/>
      <c r="Q12283"/>
      <c r="R12283"/>
      <c r="S12283"/>
    </row>
    <row r="12284" spans="1:19">
      <c r="A12284"/>
      <c r="B12284"/>
      <c r="C12284"/>
      <c r="D12284"/>
      <c r="E12284"/>
      <c r="F12284"/>
      <c r="G12284"/>
      <c r="H12284"/>
      <c r="I12284"/>
      <c r="J12284"/>
      <c r="K12284"/>
      <c r="L12284"/>
      <c r="M12284"/>
      <c r="N12284"/>
      <c r="O12284"/>
      <c r="P12284"/>
      <c r="Q12284"/>
      <c r="R12284"/>
      <c r="S12284"/>
    </row>
    <row r="12285" spans="1:19">
      <c r="A12285"/>
      <c r="B12285"/>
      <c r="C12285"/>
      <c r="D12285"/>
      <c r="E12285"/>
      <c r="F12285"/>
      <c r="G12285"/>
      <c r="H12285"/>
      <c r="I12285"/>
      <c r="J12285"/>
      <c r="K12285"/>
      <c r="L12285"/>
      <c r="M12285"/>
      <c r="N12285"/>
      <c r="O12285"/>
      <c r="P12285"/>
      <c r="Q12285"/>
      <c r="R12285"/>
      <c r="S12285"/>
    </row>
    <row r="12286" spans="1:19">
      <c r="A12286"/>
      <c r="B12286"/>
      <c r="C12286"/>
      <c r="D12286"/>
      <c r="E12286"/>
      <c r="F12286"/>
      <c r="G12286"/>
      <c r="H12286"/>
      <c r="I12286"/>
      <c r="J12286"/>
      <c r="K12286"/>
      <c r="L12286"/>
      <c r="M12286"/>
      <c r="N12286"/>
      <c r="O12286"/>
      <c r="P12286"/>
      <c r="Q12286"/>
      <c r="R12286"/>
      <c r="S12286"/>
    </row>
    <row r="12287" spans="1:19">
      <c r="A12287"/>
      <c r="B12287"/>
      <c r="C12287"/>
      <c r="D12287"/>
      <c r="E12287"/>
      <c r="F12287"/>
      <c r="G12287"/>
      <c r="H12287"/>
      <c r="I12287"/>
      <c r="J12287"/>
      <c r="K12287"/>
      <c r="L12287"/>
      <c r="M12287"/>
      <c r="N12287"/>
      <c r="O12287"/>
      <c r="P12287"/>
      <c r="Q12287"/>
      <c r="R12287"/>
      <c r="S12287"/>
    </row>
    <row r="12288" spans="1:19">
      <c r="A12288"/>
      <c r="B12288"/>
      <c r="C12288"/>
      <c r="D12288"/>
      <c r="E12288"/>
      <c r="F12288"/>
      <c r="G12288"/>
      <c r="H12288"/>
      <c r="I12288"/>
      <c r="J12288"/>
      <c r="K12288"/>
      <c r="L12288"/>
      <c r="M12288"/>
      <c r="N12288"/>
      <c r="O12288"/>
      <c r="P12288"/>
      <c r="Q12288"/>
      <c r="R12288"/>
      <c r="S12288"/>
    </row>
    <row r="12289" spans="1:19">
      <c r="A12289"/>
      <c r="B12289"/>
      <c r="C12289"/>
      <c r="D12289"/>
      <c r="E12289"/>
      <c r="F12289"/>
      <c r="G12289"/>
      <c r="H12289"/>
      <c r="I12289"/>
      <c r="J12289"/>
      <c r="K12289"/>
      <c r="L12289"/>
      <c r="M12289"/>
      <c r="N12289"/>
      <c r="O12289"/>
      <c r="P12289"/>
      <c r="Q12289"/>
      <c r="R12289"/>
      <c r="S12289"/>
    </row>
    <row r="12290" spans="1:19">
      <c r="A12290"/>
      <c r="B12290"/>
      <c r="C12290"/>
      <c r="D12290"/>
      <c r="E12290"/>
      <c r="F12290"/>
      <c r="G12290"/>
      <c r="H12290"/>
      <c r="I12290"/>
      <c r="J12290"/>
      <c r="K12290"/>
      <c r="L12290"/>
      <c r="M12290"/>
      <c r="N12290"/>
      <c r="O12290"/>
      <c r="P12290"/>
      <c r="Q12290"/>
      <c r="R12290"/>
      <c r="S12290"/>
    </row>
    <row r="12291" spans="1:19">
      <c r="A12291"/>
      <c r="B12291"/>
      <c r="C12291"/>
      <c r="D12291"/>
      <c r="E12291"/>
      <c r="F12291"/>
      <c r="G12291"/>
      <c r="H12291"/>
      <c r="I12291"/>
      <c r="J12291"/>
      <c r="K12291"/>
      <c r="L12291"/>
      <c r="M12291"/>
      <c r="N12291"/>
      <c r="O12291"/>
      <c r="P12291"/>
      <c r="Q12291"/>
      <c r="R12291"/>
      <c r="S12291"/>
    </row>
    <row r="12292" spans="1:19">
      <c r="A12292"/>
      <c r="B12292"/>
      <c r="C12292"/>
      <c r="D12292"/>
      <c r="E12292"/>
      <c r="F12292"/>
      <c r="G12292"/>
      <c r="H12292"/>
      <c r="I12292"/>
      <c r="J12292"/>
      <c r="K12292"/>
      <c r="L12292"/>
      <c r="M12292"/>
      <c r="N12292"/>
      <c r="O12292"/>
      <c r="P12292"/>
      <c r="Q12292"/>
      <c r="R12292"/>
      <c r="S12292"/>
    </row>
    <row r="12293" spans="1:19">
      <c r="A12293"/>
      <c r="B12293"/>
      <c r="C12293"/>
      <c r="D12293"/>
      <c r="E12293"/>
      <c r="F12293"/>
      <c r="G12293"/>
      <c r="H12293"/>
      <c r="I12293"/>
      <c r="J12293"/>
      <c r="K12293"/>
      <c r="L12293"/>
      <c r="M12293"/>
      <c r="N12293"/>
      <c r="O12293"/>
      <c r="P12293"/>
      <c r="Q12293"/>
      <c r="R12293"/>
      <c r="S12293"/>
    </row>
    <row r="12294" spans="1:19">
      <c r="A12294"/>
      <c r="B12294"/>
      <c r="C12294"/>
      <c r="D12294"/>
      <c r="E12294"/>
      <c r="F12294"/>
      <c r="G12294"/>
      <c r="H12294"/>
      <c r="I12294"/>
      <c r="J12294"/>
      <c r="K12294"/>
      <c r="L12294"/>
      <c r="M12294"/>
      <c r="N12294"/>
      <c r="O12294"/>
      <c r="P12294"/>
      <c r="Q12294"/>
      <c r="R12294"/>
      <c r="S12294"/>
    </row>
    <row r="12295" spans="1:19">
      <c r="A12295"/>
      <c r="B12295"/>
      <c r="C12295"/>
      <c r="D12295"/>
      <c r="E12295"/>
      <c r="F12295"/>
      <c r="G12295"/>
      <c r="H12295"/>
      <c r="I12295"/>
      <c r="J12295"/>
      <c r="K12295"/>
      <c r="L12295"/>
      <c r="M12295"/>
      <c r="N12295"/>
      <c r="O12295"/>
      <c r="P12295"/>
      <c r="Q12295"/>
      <c r="R12295"/>
      <c r="S12295"/>
    </row>
    <row r="12296" spans="1:19">
      <c r="A12296"/>
      <c r="B12296"/>
      <c r="C12296"/>
      <c r="D12296"/>
      <c r="E12296"/>
      <c r="F12296"/>
      <c r="G12296"/>
      <c r="H12296"/>
      <c r="I12296"/>
      <c r="J12296"/>
      <c r="K12296"/>
      <c r="L12296"/>
      <c r="M12296"/>
      <c r="N12296"/>
      <c r="O12296"/>
      <c r="P12296"/>
      <c r="Q12296"/>
      <c r="R12296"/>
      <c r="S12296"/>
    </row>
    <row r="12297" spans="1:19">
      <c r="A12297"/>
      <c r="B12297"/>
      <c r="C12297"/>
      <c r="D12297"/>
      <c r="E12297"/>
      <c r="F12297"/>
      <c r="G12297"/>
      <c r="H12297"/>
      <c r="I12297"/>
      <c r="J12297"/>
      <c r="K12297"/>
      <c r="L12297"/>
      <c r="M12297"/>
      <c r="N12297"/>
      <c r="O12297"/>
      <c r="P12297"/>
      <c r="Q12297"/>
      <c r="R12297"/>
      <c r="S12297"/>
    </row>
    <row r="12298" spans="1:19">
      <c r="A12298"/>
      <c r="B12298"/>
      <c r="C12298"/>
      <c r="D12298"/>
      <c r="E12298"/>
      <c r="F12298"/>
      <c r="G12298"/>
      <c r="H12298"/>
      <c r="I12298"/>
      <c r="J12298"/>
      <c r="K12298"/>
      <c r="L12298"/>
      <c r="M12298"/>
      <c r="N12298"/>
      <c r="O12298"/>
      <c r="P12298"/>
      <c r="Q12298"/>
      <c r="R12298"/>
      <c r="S12298"/>
    </row>
    <row r="12299" spans="1:19">
      <c r="A12299"/>
      <c r="B12299"/>
      <c r="C12299"/>
      <c r="D12299"/>
      <c r="E12299"/>
      <c r="F12299"/>
      <c r="G12299"/>
      <c r="H12299"/>
      <c r="I12299"/>
      <c r="J12299"/>
      <c r="K12299"/>
      <c r="L12299"/>
      <c r="M12299"/>
      <c r="N12299"/>
      <c r="O12299"/>
      <c r="P12299"/>
      <c r="Q12299"/>
      <c r="R12299"/>
      <c r="S12299"/>
    </row>
    <row r="12300" spans="1:19">
      <c r="A12300"/>
      <c r="B12300"/>
      <c r="C12300"/>
      <c r="D12300"/>
      <c r="E12300"/>
      <c r="F12300"/>
      <c r="G12300"/>
      <c r="H12300"/>
      <c r="I12300"/>
      <c r="J12300"/>
      <c r="K12300"/>
      <c r="L12300"/>
      <c r="M12300"/>
      <c r="N12300"/>
      <c r="O12300"/>
      <c r="P12300"/>
      <c r="Q12300"/>
      <c r="R12300"/>
      <c r="S12300"/>
    </row>
    <row r="12301" spans="1:19">
      <c r="A12301"/>
      <c r="B12301"/>
      <c r="C12301"/>
      <c r="D12301"/>
      <c r="E12301"/>
      <c r="F12301"/>
      <c r="G12301"/>
      <c r="H12301"/>
      <c r="I12301"/>
      <c r="J12301"/>
      <c r="K12301"/>
      <c r="L12301"/>
      <c r="M12301"/>
      <c r="N12301"/>
      <c r="O12301"/>
      <c r="P12301"/>
      <c r="Q12301"/>
      <c r="R12301"/>
      <c r="S12301"/>
    </row>
    <row r="12302" spans="1:19">
      <c r="A12302"/>
      <c r="B12302"/>
      <c r="C12302"/>
      <c r="D12302"/>
      <c r="E12302"/>
      <c r="F12302"/>
      <c r="G12302"/>
      <c r="H12302"/>
      <c r="I12302"/>
      <c r="J12302"/>
      <c r="K12302"/>
      <c r="L12302"/>
      <c r="M12302"/>
      <c r="N12302"/>
      <c r="O12302"/>
      <c r="P12302"/>
      <c r="Q12302"/>
      <c r="R12302"/>
      <c r="S12302"/>
    </row>
    <row r="12303" spans="1:19">
      <c r="A12303"/>
      <c r="B12303"/>
      <c r="C12303"/>
      <c r="D12303"/>
      <c r="E12303"/>
      <c r="F12303"/>
      <c r="G12303"/>
      <c r="H12303"/>
      <c r="I12303"/>
      <c r="J12303"/>
      <c r="K12303"/>
      <c r="L12303"/>
      <c r="M12303"/>
      <c r="N12303"/>
      <c r="O12303"/>
      <c r="P12303"/>
      <c r="Q12303"/>
      <c r="R12303"/>
      <c r="S12303"/>
    </row>
    <row r="12304" spans="1:19">
      <c r="A12304"/>
      <c r="B12304"/>
      <c r="C12304"/>
      <c r="D12304"/>
      <c r="E12304"/>
      <c r="F12304"/>
      <c r="G12304"/>
      <c r="H12304"/>
      <c r="I12304"/>
      <c r="J12304"/>
      <c r="K12304"/>
      <c r="L12304"/>
      <c r="M12304"/>
      <c r="N12304"/>
      <c r="O12304"/>
      <c r="P12304"/>
      <c r="Q12304"/>
      <c r="R12304"/>
      <c r="S12304"/>
    </row>
    <row r="12305" spans="1:19">
      <c r="A12305"/>
      <c r="B12305"/>
      <c r="C12305"/>
      <c r="D12305"/>
      <c r="E12305"/>
      <c r="F12305"/>
      <c r="G12305"/>
      <c r="H12305"/>
      <c r="I12305"/>
      <c r="J12305"/>
      <c r="K12305"/>
      <c r="L12305"/>
      <c r="M12305"/>
      <c r="N12305"/>
      <c r="O12305"/>
      <c r="P12305"/>
      <c r="Q12305"/>
      <c r="R12305"/>
      <c r="S12305"/>
    </row>
    <row r="12306" spans="1:19">
      <c r="A12306"/>
      <c r="B12306"/>
      <c r="C12306"/>
      <c r="D12306"/>
      <c r="E12306"/>
      <c r="F12306"/>
      <c r="G12306"/>
      <c r="H12306"/>
      <c r="I12306"/>
      <c r="J12306"/>
      <c r="K12306"/>
      <c r="L12306"/>
      <c r="M12306"/>
      <c r="N12306"/>
      <c r="O12306"/>
      <c r="P12306"/>
      <c r="Q12306"/>
      <c r="R12306"/>
      <c r="S12306"/>
    </row>
    <row r="12307" spans="1:19">
      <c r="A12307"/>
      <c r="B12307"/>
      <c r="C12307"/>
      <c r="D12307"/>
      <c r="E12307"/>
      <c r="F12307"/>
      <c r="G12307"/>
      <c r="H12307"/>
      <c r="I12307"/>
      <c r="J12307"/>
      <c r="K12307"/>
      <c r="L12307"/>
      <c r="M12307"/>
      <c r="N12307"/>
      <c r="O12307"/>
      <c r="P12307"/>
      <c r="Q12307"/>
      <c r="R12307"/>
      <c r="S12307"/>
    </row>
    <row r="12308" spans="1:19">
      <c r="A12308"/>
      <c r="B12308"/>
      <c r="C12308"/>
      <c r="D12308"/>
      <c r="E12308"/>
      <c r="F12308"/>
      <c r="G12308"/>
      <c r="H12308"/>
      <c r="I12308"/>
      <c r="J12308"/>
      <c r="K12308"/>
      <c r="L12308"/>
      <c r="M12308"/>
      <c r="N12308"/>
      <c r="O12308"/>
      <c r="P12308"/>
      <c r="Q12308"/>
      <c r="R12308"/>
      <c r="S12308"/>
    </row>
    <row r="12309" spans="1:19">
      <c r="A12309"/>
      <c r="B12309"/>
      <c r="C12309"/>
      <c r="D12309"/>
      <c r="E12309"/>
      <c r="F12309"/>
      <c r="G12309"/>
      <c r="H12309"/>
      <c r="I12309"/>
      <c r="J12309"/>
      <c r="K12309"/>
      <c r="L12309"/>
      <c r="M12309"/>
      <c r="N12309"/>
      <c r="O12309"/>
      <c r="P12309"/>
      <c r="Q12309"/>
      <c r="R12309"/>
      <c r="S12309"/>
    </row>
    <row r="12310" spans="1:19">
      <c r="A12310"/>
      <c r="B12310"/>
      <c r="C12310"/>
      <c r="D12310"/>
      <c r="E12310"/>
      <c r="F12310"/>
      <c r="G12310"/>
      <c r="H12310"/>
      <c r="I12310"/>
      <c r="J12310"/>
      <c r="K12310"/>
      <c r="L12310"/>
      <c r="M12310"/>
      <c r="N12310"/>
      <c r="O12310"/>
      <c r="P12310"/>
      <c r="Q12310"/>
      <c r="R12310"/>
      <c r="S12310"/>
    </row>
    <row r="12311" spans="1:19">
      <c r="A12311"/>
      <c r="B12311"/>
      <c r="C12311"/>
      <c r="D12311"/>
      <c r="E12311"/>
      <c r="F12311"/>
      <c r="G12311"/>
      <c r="H12311"/>
      <c r="I12311"/>
      <c r="J12311"/>
      <c r="K12311"/>
      <c r="L12311"/>
      <c r="M12311"/>
      <c r="N12311"/>
      <c r="O12311"/>
      <c r="P12311"/>
      <c r="Q12311"/>
      <c r="R12311"/>
      <c r="S12311"/>
    </row>
    <row r="12312" spans="1:19">
      <c r="A12312"/>
      <c r="B12312"/>
      <c r="C12312"/>
      <c r="D12312"/>
      <c r="E12312"/>
      <c r="F12312"/>
      <c r="G12312"/>
      <c r="H12312"/>
      <c r="I12312"/>
      <c r="J12312"/>
      <c r="K12312"/>
      <c r="L12312"/>
      <c r="M12312"/>
      <c r="N12312"/>
      <c r="O12312"/>
      <c r="P12312"/>
      <c r="Q12312"/>
      <c r="R12312"/>
      <c r="S12312"/>
    </row>
    <row r="12313" spans="1:19">
      <c r="A12313"/>
      <c r="B12313"/>
      <c r="C12313"/>
      <c r="D12313"/>
      <c r="E12313"/>
      <c r="F12313"/>
      <c r="G12313"/>
      <c r="H12313"/>
      <c r="I12313"/>
      <c r="J12313"/>
      <c r="K12313"/>
      <c r="L12313"/>
      <c r="M12313"/>
      <c r="N12313"/>
      <c r="O12313"/>
      <c r="P12313"/>
      <c r="Q12313"/>
      <c r="R12313"/>
      <c r="S12313"/>
    </row>
    <row r="12314" spans="1:19">
      <c r="A12314"/>
      <c r="B12314"/>
      <c r="C12314"/>
      <c r="D12314"/>
      <c r="E12314"/>
      <c r="F12314"/>
      <c r="G12314"/>
      <c r="H12314"/>
      <c r="I12314"/>
      <c r="J12314"/>
      <c r="K12314"/>
      <c r="L12314"/>
      <c r="M12314"/>
      <c r="N12314"/>
      <c r="O12314"/>
      <c r="P12314"/>
      <c r="Q12314"/>
      <c r="R12314"/>
      <c r="S12314"/>
    </row>
    <row r="12315" spans="1:19">
      <c r="A12315"/>
      <c r="B12315"/>
      <c r="C12315"/>
      <c r="D12315"/>
      <c r="E12315"/>
      <c r="F12315"/>
      <c r="G12315"/>
      <c r="H12315"/>
      <c r="I12315"/>
      <c r="J12315"/>
      <c r="K12315"/>
      <c r="L12315"/>
      <c r="M12315"/>
      <c r="N12315"/>
      <c r="O12315"/>
      <c r="P12315"/>
      <c r="Q12315"/>
      <c r="R12315"/>
      <c r="S12315"/>
    </row>
    <row r="12316" spans="1:19">
      <c r="A12316"/>
      <c r="B12316"/>
      <c r="C12316"/>
      <c r="D12316"/>
      <c r="E12316"/>
      <c r="F12316"/>
      <c r="G12316"/>
      <c r="H12316"/>
      <c r="I12316"/>
      <c r="J12316"/>
      <c r="K12316"/>
      <c r="L12316"/>
      <c r="M12316"/>
      <c r="N12316"/>
      <c r="O12316"/>
      <c r="P12316"/>
      <c r="Q12316"/>
      <c r="R12316"/>
      <c r="S12316"/>
    </row>
    <row r="12317" spans="1:19">
      <c r="A12317"/>
      <c r="B12317"/>
      <c r="C12317"/>
      <c r="D12317"/>
      <c r="E12317"/>
      <c r="F12317"/>
      <c r="G12317"/>
      <c r="H12317"/>
      <c r="I12317"/>
      <c r="J12317"/>
      <c r="K12317"/>
      <c r="L12317"/>
      <c r="M12317"/>
      <c r="N12317"/>
      <c r="O12317"/>
      <c r="P12317"/>
      <c r="Q12317"/>
      <c r="R12317"/>
      <c r="S12317"/>
    </row>
    <row r="12318" spans="1:19">
      <c r="A12318"/>
      <c r="B12318"/>
      <c r="C12318"/>
      <c r="D12318"/>
      <c r="E12318"/>
      <c r="F12318"/>
      <c r="G12318"/>
      <c r="H12318"/>
      <c r="I12318"/>
      <c r="J12318"/>
      <c r="K12318"/>
      <c r="L12318"/>
      <c r="M12318"/>
      <c r="N12318"/>
      <c r="O12318"/>
      <c r="P12318"/>
      <c r="Q12318"/>
      <c r="R12318"/>
      <c r="S12318"/>
    </row>
    <row r="12319" spans="1:19">
      <c r="A12319"/>
      <c r="B12319"/>
      <c r="C12319"/>
      <c r="D12319"/>
      <c r="E12319"/>
      <c r="F12319"/>
      <c r="G12319"/>
      <c r="H12319"/>
      <c r="I12319"/>
      <c r="J12319"/>
      <c r="K12319"/>
      <c r="L12319"/>
      <c r="M12319"/>
      <c r="N12319"/>
      <c r="O12319"/>
      <c r="P12319"/>
      <c r="Q12319"/>
      <c r="R12319"/>
      <c r="S12319"/>
    </row>
    <row r="12320" spans="1:19">
      <c r="A12320"/>
      <c r="B12320"/>
      <c r="C12320"/>
      <c r="D12320"/>
      <c r="E12320"/>
      <c r="F12320"/>
      <c r="G12320"/>
      <c r="H12320"/>
      <c r="I12320"/>
      <c r="J12320"/>
      <c r="K12320"/>
      <c r="L12320"/>
      <c r="M12320"/>
      <c r="N12320"/>
      <c r="O12320"/>
      <c r="P12320"/>
      <c r="Q12320"/>
      <c r="R12320"/>
      <c r="S12320"/>
    </row>
    <row r="12321" spans="1:19">
      <c r="A12321"/>
      <c r="B12321"/>
      <c r="C12321"/>
      <c r="D12321"/>
      <c r="E12321"/>
      <c r="F12321"/>
      <c r="G12321"/>
      <c r="H12321"/>
      <c r="I12321"/>
      <c r="J12321"/>
      <c r="K12321"/>
      <c r="L12321"/>
      <c r="M12321"/>
      <c r="N12321"/>
      <c r="O12321"/>
      <c r="P12321"/>
      <c r="Q12321"/>
      <c r="R12321"/>
      <c r="S12321"/>
    </row>
    <row r="12322" spans="1:19">
      <c r="A12322"/>
      <c r="B12322"/>
      <c r="C12322"/>
      <c r="D12322"/>
      <c r="E12322"/>
      <c r="F12322"/>
      <c r="G12322"/>
      <c r="H12322"/>
      <c r="I12322"/>
      <c r="J12322"/>
      <c r="K12322"/>
      <c r="L12322"/>
      <c r="M12322"/>
      <c r="N12322"/>
      <c r="O12322"/>
      <c r="P12322"/>
      <c r="Q12322"/>
      <c r="R12322"/>
      <c r="S12322"/>
    </row>
    <row r="12323" spans="1:19">
      <c r="A12323"/>
      <c r="B12323"/>
      <c r="C12323"/>
      <c r="D12323"/>
      <c r="E12323"/>
      <c r="F12323"/>
      <c r="G12323"/>
      <c r="H12323"/>
      <c r="I12323"/>
      <c r="J12323"/>
      <c r="K12323"/>
      <c r="L12323"/>
      <c r="M12323"/>
      <c r="N12323"/>
      <c r="O12323"/>
      <c r="P12323"/>
      <c r="Q12323"/>
      <c r="R12323"/>
      <c r="S12323"/>
    </row>
    <row r="12324" spans="1:19">
      <c r="A12324"/>
      <c r="B12324"/>
      <c r="C12324"/>
      <c r="D12324"/>
      <c r="E12324"/>
      <c r="F12324"/>
      <c r="G12324"/>
      <c r="H12324"/>
      <c r="I12324"/>
      <c r="J12324"/>
      <c r="K12324"/>
      <c r="L12324"/>
      <c r="M12324"/>
      <c r="N12324"/>
      <c r="O12324"/>
      <c r="P12324"/>
      <c r="Q12324"/>
      <c r="R12324"/>
      <c r="S12324"/>
    </row>
    <row r="12325" spans="1:19">
      <c r="A12325"/>
      <c r="B12325"/>
      <c r="C12325"/>
      <c r="D12325"/>
      <c r="E12325"/>
      <c r="F12325"/>
      <c r="G12325"/>
      <c r="H12325"/>
      <c r="I12325"/>
      <c r="J12325"/>
      <c r="K12325"/>
      <c r="L12325"/>
      <c r="M12325"/>
      <c r="N12325"/>
      <c r="O12325"/>
      <c r="P12325"/>
      <c r="Q12325"/>
      <c r="R12325"/>
      <c r="S12325"/>
    </row>
    <row r="12326" spans="1:19">
      <c r="A12326"/>
      <c r="B12326"/>
      <c r="C12326"/>
      <c r="D12326"/>
      <c r="E12326"/>
      <c r="F12326"/>
      <c r="G12326"/>
      <c r="H12326"/>
      <c r="I12326"/>
      <c r="J12326"/>
      <c r="K12326"/>
      <c r="L12326"/>
      <c r="M12326"/>
      <c r="N12326"/>
      <c r="O12326"/>
      <c r="P12326"/>
      <c r="Q12326"/>
      <c r="R12326"/>
      <c r="S12326"/>
    </row>
    <row r="12327" spans="1:19">
      <c r="A12327"/>
      <c r="B12327"/>
      <c r="C12327"/>
      <c r="D12327"/>
      <c r="E12327"/>
      <c r="F12327"/>
      <c r="G12327"/>
      <c r="H12327"/>
      <c r="I12327"/>
      <c r="J12327"/>
      <c r="K12327"/>
      <c r="L12327"/>
      <c r="M12327"/>
      <c r="N12327"/>
      <c r="O12327"/>
      <c r="P12327"/>
      <c r="Q12327"/>
      <c r="R12327"/>
      <c r="S12327"/>
    </row>
    <row r="12328" spans="1:19">
      <c r="A12328"/>
      <c r="B12328"/>
      <c r="C12328"/>
      <c r="D12328"/>
      <c r="E12328"/>
      <c r="F12328"/>
      <c r="G12328"/>
      <c r="H12328"/>
      <c r="I12328"/>
      <c r="J12328"/>
      <c r="K12328"/>
      <c r="L12328"/>
      <c r="M12328"/>
      <c r="N12328"/>
      <c r="O12328"/>
      <c r="P12328"/>
      <c r="Q12328"/>
      <c r="R12328"/>
      <c r="S12328"/>
    </row>
    <row r="12329" spans="1:19">
      <c r="A12329"/>
      <c r="B12329"/>
      <c r="C12329"/>
      <c r="D12329"/>
      <c r="E12329"/>
      <c r="F12329"/>
      <c r="G12329"/>
      <c r="H12329"/>
      <c r="I12329"/>
      <c r="J12329"/>
      <c r="K12329"/>
      <c r="L12329"/>
      <c r="M12329"/>
      <c r="N12329"/>
      <c r="O12329"/>
      <c r="P12329"/>
      <c r="Q12329"/>
      <c r="R12329"/>
      <c r="S12329"/>
    </row>
    <row r="12330" spans="1:19">
      <c r="A12330"/>
      <c r="B12330"/>
      <c r="C12330"/>
      <c r="D12330"/>
      <c r="E12330"/>
      <c r="F12330"/>
      <c r="G12330"/>
      <c r="H12330"/>
      <c r="I12330"/>
      <c r="J12330"/>
      <c r="K12330"/>
      <c r="L12330"/>
      <c r="M12330"/>
      <c r="N12330"/>
      <c r="O12330"/>
      <c r="P12330"/>
      <c r="Q12330"/>
      <c r="R12330"/>
      <c r="S12330"/>
    </row>
    <row r="12331" spans="1:19">
      <c r="A12331"/>
      <c r="B12331"/>
      <c r="C12331"/>
      <c r="D12331"/>
      <c r="E12331"/>
      <c r="F12331"/>
      <c r="G12331"/>
      <c r="H12331"/>
      <c r="I12331"/>
      <c r="J12331"/>
      <c r="K12331"/>
      <c r="L12331"/>
      <c r="M12331"/>
      <c r="N12331"/>
      <c r="O12331"/>
      <c r="P12331"/>
      <c r="Q12331"/>
      <c r="R12331"/>
      <c r="S12331"/>
    </row>
    <row r="12332" spans="1:19">
      <c r="A12332"/>
      <c r="B12332"/>
      <c r="C12332"/>
      <c r="D12332"/>
      <c r="E12332"/>
      <c r="F12332"/>
      <c r="G12332"/>
      <c r="H12332"/>
      <c r="I12332"/>
      <c r="J12332"/>
      <c r="K12332"/>
      <c r="L12332"/>
      <c r="M12332"/>
      <c r="N12332"/>
      <c r="O12332"/>
      <c r="P12332"/>
      <c r="Q12332"/>
      <c r="R12332"/>
      <c r="S12332"/>
    </row>
    <row r="12333" spans="1:19">
      <c r="A12333"/>
      <c r="B12333"/>
      <c r="C12333"/>
      <c r="D12333"/>
      <c r="E12333"/>
      <c r="F12333"/>
      <c r="G12333"/>
      <c r="H12333"/>
      <c r="I12333"/>
      <c r="J12333"/>
      <c r="K12333"/>
      <c r="L12333"/>
      <c r="M12333"/>
      <c r="N12333"/>
      <c r="O12333"/>
      <c r="P12333"/>
      <c r="Q12333"/>
      <c r="R12333"/>
      <c r="S12333"/>
    </row>
    <row r="12334" spans="1:19">
      <c r="A12334"/>
      <c r="B12334"/>
      <c r="C12334"/>
      <c r="D12334"/>
      <c r="E12334"/>
      <c r="F12334"/>
      <c r="G12334"/>
      <c r="H12334"/>
      <c r="I12334"/>
      <c r="J12334"/>
      <c r="K12334"/>
      <c r="L12334"/>
      <c r="M12334"/>
      <c r="N12334"/>
      <c r="O12334"/>
      <c r="P12334"/>
      <c r="Q12334"/>
      <c r="R12334"/>
      <c r="S12334"/>
    </row>
    <row r="12335" spans="1:19">
      <c r="A12335"/>
      <c r="B12335"/>
      <c r="C12335"/>
      <c r="D12335"/>
      <c r="E12335"/>
      <c r="F12335"/>
      <c r="G12335"/>
      <c r="H12335"/>
      <c r="I12335"/>
      <c r="J12335"/>
      <c r="K12335"/>
      <c r="L12335"/>
      <c r="M12335"/>
      <c r="N12335"/>
      <c r="O12335"/>
      <c r="P12335"/>
      <c r="Q12335"/>
      <c r="R12335"/>
      <c r="S12335"/>
    </row>
    <row r="12336" spans="1:19">
      <c r="A12336"/>
      <c r="B12336"/>
      <c r="C12336"/>
      <c r="D12336"/>
      <c r="E12336"/>
      <c r="F12336"/>
      <c r="G12336"/>
      <c r="H12336"/>
      <c r="I12336"/>
      <c r="J12336"/>
      <c r="K12336"/>
      <c r="L12336"/>
      <c r="M12336"/>
      <c r="N12336"/>
      <c r="O12336"/>
      <c r="P12336"/>
      <c r="Q12336"/>
      <c r="R12336"/>
      <c r="S12336"/>
    </row>
    <row r="12337" spans="1:19">
      <c r="A12337"/>
      <c r="B12337"/>
      <c r="C12337"/>
      <c r="D12337"/>
      <c r="E12337"/>
      <c r="F12337"/>
      <c r="G12337"/>
      <c r="H12337"/>
      <c r="I12337"/>
      <c r="J12337"/>
      <c r="K12337"/>
      <c r="L12337"/>
      <c r="M12337"/>
      <c r="N12337"/>
      <c r="O12337"/>
      <c r="P12337"/>
      <c r="Q12337"/>
      <c r="R12337"/>
      <c r="S12337"/>
    </row>
    <row r="12338" spans="1:19">
      <c r="A12338"/>
      <c r="B12338"/>
      <c r="C12338"/>
      <c r="D12338"/>
      <c r="E12338"/>
      <c r="F12338"/>
      <c r="G12338"/>
      <c r="H12338"/>
      <c r="I12338"/>
      <c r="J12338"/>
      <c r="K12338"/>
      <c r="L12338"/>
      <c r="M12338"/>
      <c r="N12338"/>
      <c r="O12338"/>
      <c r="P12338"/>
      <c r="Q12338"/>
      <c r="R12338"/>
      <c r="S12338"/>
    </row>
    <row r="12339" spans="1:19">
      <c r="A12339"/>
      <c r="B12339"/>
      <c r="C12339"/>
      <c r="D12339"/>
      <c r="E12339"/>
      <c r="F12339"/>
      <c r="G12339"/>
      <c r="H12339"/>
      <c r="I12339"/>
      <c r="J12339"/>
      <c r="K12339"/>
      <c r="L12339"/>
      <c r="M12339"/>
      <c r="N12339"/>
      <c r="O12339"/>
      <c r="P12339"/>
      <c r="Q12339"/>
      <c r="R12339"/>
      <c r="S12339"/>
    </row>
    <row r="12340" spans="1:19">
      <c r="A12340"/>
      <c r="B12340"/>
      <c r="C12340"/>
      <c r="D12340"/>
      <c r="E12340"/>
      <c r="F12340"/>
      <c r="G12340"/>
      <c r="H12340"/>
      <c r="I12340"/>
      <c r="J12340"/>
      <c r="K12340"/>
      <c r="L12340"/>
      <c r="M12340"/>
      <c r="N12340"/>
      <c r="O12340"/>
      <c r="P12340"/>
      <c r="Q12340"/>
      <c r="R12340"/>
      <c r="S12340"/>
    </row>
    <row r="12341" spans="1:19">
      <c r="A12341"/>
      <c r="B12341"/>
      <c r="C12341"/>
      <c r="D12341"/>
      <c r="E12341"/>
      <c r="F12341"/>
      <c r="G12341"/>
      <c r="H12341"/>
      <c r="I12341"/>
      <c r="J12341"/>
      <c r="K12341"/>
      <c r="L12341"/>
      <c r="M12341"/>
      <c r="N12341"/>
      <c r="O12341"/>
      <c r="P12341"/>
      <c r="Q12341"/>
      <c r="R12341"/>
      <c r="S12341"/>
    </row>
    <row r="12342" spans="1:19">
      <c r="A12342"/>
      <c r="B12342"/>
      <c r="C12342"/>
      <c r="D12342"/>
      <c r="E12342"/>
      <c r="F12342"/>
      <c r="G12342"/>
      <c r="H12342"/>
      <c r="I12342"/>
      <c r="J12342"/>
      <c r="K12342"/>
      <c r="L12342"/>
      <c r="M12342"/>
      <c r="N12342"/>
      <c r="O12342"/>
      <c r="P12342"/>
      <c r="Q12342"/>
      <c r="R12342"/>
      <c r="S12342"/>
    </row>
    <row r="12343" spans="1:19">
      <c r="A12343"/>
      <c r="B12343"/>
      <c r="C12343"/>
      <c r="D12343"/>
      <c r="E12343"/>
      <c r="F12343"/>
      <c r="G12343"/>
      <c r="H12343"/>
      <c r="I12343"/>
      <c r="J12343"/>
      <c r="K12343"/>
      <c r="L12343"/>
      <c r="M12343"/>
      <c r="N12343"/>
      <c r="O12343"/>
      <c r="P12343"/>
      <c r="Q12343"/>
      <c r="R12343"/>
      <c r="S12343"/>
    </row>
    <row r="12344" spans="1:19">
      <c r="A12344"/>
      <c r="B12344"/>
      <c r="C12344"/>
      <c r="D12344"/>
      <c r="E12344"/>
      <c r="F12344"/>
      <c r="G12344"/>
      <c r="H12344"/>
      <c r="I12344"/>
      <c r="J12344"/>
      <c r="K12344"/>
      <c r="L12344"/>
      <c r="M12344"/>
      <c r="N12344"/>
      <c r="O12344"/>
      <c r="P12344"/>
      <c r="Q12344"/>
      <c r="R12344"/>
      <c r="S12344"/>
    </row>
    <row r="12345" spans="1:19">
      <c r="A12345"/>
      <c r="B12345"/>
      <c r="C12345"/>
      <c r="D12345"/>
      <c r="E12345"/>
      <c r="F12345"/>
      <c r="G12345"/>
      <c r="H12345"/>
      <c r="I12345"/>
      <c r="J12345"/>
      <c r="K12345"/>
      <c r="L12345"/>
      <c r="M12345"/>
      <c r="N12345"/>
      <c r="O12345"/>
      <c r="P12345"/>
      <c r="Q12345"/>
      <c r="R12345"/>
      <c r="S12345"/>
    </row>
    <row r="12346" spans="1:19">
      <c r="A12346"/>
      <c r="B12346"/>
      <c r="C12346"/>
      <c r="D12346"/>
      <c r="E12346"/>
      <c r="F12346"/>
      <c r="G12346"/>
      <c r="H12346"/>
      <c r="I12346"/>
      <c r="J12346"/>
      <c r="K12346"/>
      <c r="L12346"/>
      <c r="M12346"/>
      <c r="N12346"/>
      <c r="O12346"/>
      <c r="P12346"/>
      <c r="Q12346"/>
      <c r="R12346"/>
      <c r="S12346"/>
    </row>
    <row r="12347" spans="1:19">
      <c r="A12347"/>
      <c r="B12347"/>
      <c r="C12347"/>
      <c r="D12347"/>
      <c r="E12347"/>
      <c r="F12347"/>
      <c r="G12347"/>
      <c r="H12347"/>
      <c r="I12347"/>
      <c r="J12347"/>
      <c r="K12347"/>
      <c r="L12347"/>
      <c r="M12347"/>
      <c r="N12347"/>
      <c r="O12347"/>
      <c r="P12347"/>
      <c r="Q12347"/>
      <c r="R12347"/>
      <c r="S12347"/>
    </row>
    <row r="12348" spans="1:19">
      <c r="A12348"/>
      <c r="B12348"/>
      <c r="C12348"/>
      <c r="D12348"/>
      <c r="E12348"/>
      <c r="F12348"/>
      <c r="G12348"/>
      <c r="H12348"/>
      <c r="I12348"/>
      <c r="J12348"/>
      <c r="K12348"/>
      <c r="L12348"/>
      <c r="M12348"/>
      <c r="N12348"/>
      <c r="O12348"/>
      <c r="P12348"/>
      <c r="Q12348"/>
      <c r="R12348"/>
      <c r="S12348"/>
    </row>
    <row r="12349" spans="1:19">
      <c r="A12349"/>
      <c r="B12349"/>
      <c r="C12349"/>
      <c r="D12349"/>
      <c r="E12349"/>
      <c r="F12349"/>
      <c r="G12349"/>
      <c r="H12349"/>
      <c r="I12349"/>
      <c r="J12349"/>
      <c r="K12349"/>
      <c r="L12349"/>
      <c r="M12349"/>
      <c r="N12349"/>
      <c r="O12349"/>
      <c r="P12349"/>
      <c r="Q12349"/>
      <c r="R12349"/>
      <c r="S12349"/>
    </row>
    <row r="12350" spans="1:19">
      <c r="A12350"/>
      <c r="B12350"/>
      <c r="C12350"/>
      <c r="D12350"/>
      <c r="E12350"/>
      <c r="F12350"/>
      <c r="G12350"/>
      <c r="H12350"/>
      <c r="I12350"/>
      <c r="J12350"/>
      <c r="K12350"/>
      <c r="L12350"/>
      <c r="M12350"/>
      <c r="N12350"/>
      <c r="O12350"/>
      <c r="P12350"/>
      <c r="Q12350"/>
      <c r="R12350"/>
      <c r="S12350"/>
    </row>
    <row r="12351" spans="1:19">
      <c r="A12351"/>
      <c r="B12351"/>
      <c r="C12351"/>
      <c r="D12351"/>
      <c r="E12351"/>
      <c r="F12351"/>
      <c r="G12351"/>
      <c r="H12351"/>
      <c r="I12351"/>
      <c r="J12351"/>
      <c r="K12351"/>
      <c r="L12351"/>
      <c r="M12351"/>
      <c r="N12351"/>
      <c r="O12351"/>
      <c r="P12351"/>
      <c r="Q12351"/>
      <c r="R12351"/>
      <c r="S12351"/>
    </row>
    <row r="12352" spans="1:19">
      <c r="A12352"/>
      <c r="B12352"/>
      <c r="C12352"/>
      <c r="D12352"/>
      <c r="E12352"/>
      <c r="F12352"/>
      <c r="G12352"/>
      <c r="H12352"/>
      <c r="I12352"/>
      <c r="J12352"/>
      <c r="K12352"/>
      <c r="L12352"/>
      <c r="M12352"/>
      <c r="N12352"/>
      <c r="O12352"/>
      <c r="P12352"/>
      <c r="Q12352"/>
      <c r="R12352"/>
      <c r="S12352"/>
    </row>
    <row r="12353" spans="1:19">
      <c r="A12353"/>
      <c r="B12353"/>
      <c r="C12353"/>
      <c r="D12353"/>
      <c r="E12353"/>
      <c r="F12353"/>
      <c r="G12353"/>
      <c r="H12353"/>
      <c r="I12353"/>
      <c r="J12353"/>
      <c r="K12353"/>
      <c r="L12353"/>
      <c r="M12353"/>
      <c r="N12353"/>
      <c r="O12353"/>
      <c r="P12353"/>
      <c r="Q12353"/>
      <c r="R12353"/>
      <c r="S12353"/>
    </row>
    <row r="12354" spans="1:19">
      <c r="A12354"/>
      <c r="B12354"/>
      <c r="C12354"/>
      <c r="D12354"/>
      <c r="E12354"/>
      <c r="F12354"/>
      <c r="G12354"/>
      <c r="H12354"/>
      <c r="I12354"/>
      <c r="J12354"/>
      <c r="K12354"/>
      <c r="L12354"/>
      <c r="M12354"/>
      <c r="N12354"/>
      <c r="O12354"/>
      <c r="P12354"/>
      <c r="Q12354"/>
      <c r="R12354"/>
      <c r="S12354"/>
    </row>
    <row r="12355" spans="1:19">
      <c r="A12355"/>
      <c r="B12355"/>
      <c r="C12355"/>
      <c r="D12355"/>
      <c r="E12355"/>
      <c r="F12355"/>
      <c r="G12355"/>
      <c r="H12355"/>
      <c r="I12355"/>
      <c r="J12355"/>
      <c r="K12355"/>
      <c r="L12355"/>
      <c r="M12355"/>
      <c r="N12355"/>
      <c r="O12355"/>
      <c r="P12355"/>
      <c r="Q12355"/>
      <c r="R12355"/>
      <c r="S12355"/>
    </row>
    <row r="12356" spans="1:19">
      <c r="A12356"/>
      <c r="B12356"/>
      <c r="C12356"/>
      <c r="D12356"/>
      <c r="E12356"/>
      <c r="F12356"/>
      <c r="G12356"/>
      <c r="H12356"/>
      <c r="I12356"/>
      <c r="J12356"/>
      <c r="K12356"/>
      <c r="L12356"/>
      <c r="M12356"/>
      <c r="N12356"/>
      <c r="O12356"/>
      <c r="P12356"/>
      <c r="Q12356"/>
      <c r="R12356"/>
      <c r="S12356"/>
    </row>
    <row r="12357" spans="1:19">
      <c r="A12357"/>
      <c r="B12357"/>
      <c r="C12357"/>
      <c r="D12357"/>
      <c r="E12357"/>
      <c r="F12357"/>
      <c r="G12357"/>
      <c r="H12357"/>
      <c r="I12357"/>
      <c r="J12357"/>
      <c r="K12357"/>
      <c r="L12357"/>
      <c r="M12357"/>
      <c r="N12357"/>
      <c r="O12357"/>
      <c r="P12357"/>
      <c r="Q12357"/>
      <c r="R12357"/>
      <c r="S12357"/>
    </row>
    <row r="12358" spans="1:19">
      <c r="A12358"/>
      <c r="B12358"/>
      <c r="C12358"/>
      <c r="D12358"/>
      <c r="E12358"/>
      <c r="F12358"/>
      <c r="G12358"/>
      <c r="H12358"/>
      <c r="I12358"/>
      <c r="J12358"/>
      <c r="K12358"/>
      <c r="L12358"/>
      <c r="M12358"/>
      <c r="N12358"/>
      <c r="O12358"/>
      <c r="P12358"/>
      <c r="Q12358"/>
      <c r="R12358"/>
      <c r="S12358"/>
    </row>
    <row r="12359" spans="1:19">
      <c r="A12359"/>
      <c r="B12359"/>
      <c r="C12359"/>
      <c r="D12359"/>
      <c r="E12359"/>
      <c r="F12359"/>
      <c r="G12359"/>
      <c r="H12359"/>
      <c r="I12359"/>
      <c r="J12359"/>
      <c r="K12359"/>
      <c r="L12359"/>
      <c r="M12359"/>
      <c r="N12359"/>
      <c r="O12359"/>
      <c r="P12359"/>
      <c r="Q12359"/>
      <c r="R12359"/>
      <c r="S12359"/>
    </row>
    <row r="12360" spans="1:19">
      <c r="A12360"/>
      <c r="B12360"/>
      <c r="C12360"/>
      <c r="D12360"/>
      <c r="E12360"/>
      <c r="F12360"/>
      <c r="G12360"/>
      <c r="H12360"/>
      <c r="I12360"/>
      <c r="J12360"/>
      <c r="K12360"/>
      <c r="L12360"/>
      <c r="M12360"/>
      <c r="N12360"/>
      <c r="O12360"/>
      <c r="P12360"/>
      <c r="Q12360"/>
      <c r="R12360"/>
      <c r="S12360"/>
    </row>
    <row r="12361" spans="1:19">
      <c r="A12361"/>
      <c r="B12361"/>
      <c r="C12361"/>
      <c r="D12361"/>
      <c r="E12361"/>
      <c r="F12361"/>
      <c r="G12361"/>
      <c r="H12361"/>
      <c r="I12361"/>
      <c r="J12361"/>
      <c r="K12361"/>
      <c r="L12361"/>
      <c r="M12361"/>
      <c r="N12361"/>
      <c r="O12361"/>
      <c r="P12361"/>
      <c r="Q12361"/>
      <c r="R12361"/>
      <c r="S12361"/>
    </row>
    <row r="12362" spans="1:19">
      <c r="A12362"/>
      <c r="B12362"/>
      <c r="C12362"/>
      <c r="D12362"/>
      <c r="E12362"/>
      <c r="F12362"/>
      <c r="G12362"/>
      <c r="H12362"/>
      <c r="I12362"/>
      <c r="J12362"/>
      <c r="K12362"/>
      <c r="L12362"/>
      <c r="M12362"/>
      <c r="N12362"/>
      <c r="O12362"/>
      <c r="P12362"/>
      <c r="Q12362"/>
      <c r="R12362"/>
      <c r="S12362"/>
    </row>
    <row r="12363" spans="1:19">
      <c r="A12363"/>
      <c r="B12363"/>
      <c r="C12363"/>
      <c r="D12363"/>
      <c r="E12363"/>
      <c r="F12363"/>
      <c r="G12363"/>
      <c r="H12363"/>
      <c r="I12363"/>
      <c r="J12363"/>
      <c r="K12363"/>
      <c r="L12363"/>
      <c r="M12363"/>
      <c r="N12363"/>
      <c r="O12363"/>
      <c r="P12363"/>
      <c r="Q12363"/>
      <c r="R12363"/>
      <c r="S12363"/>
    </row>
    <row r="12364" spans="1:19">
      <c r="A12364"/>
      <c r="B12364"/>
      <c r="C12364"/>
      <c r="D12364"/>
      <c r="E12364"/>
      <c r="F12364"/>
      <c r="G12364"/>
      <c r="H12364"/>
      <c r="I12364"/>
      <c r="J12364"/>
      <c r="K12364"/>
      <c r="L12364"/>
      <c r="M12364"/>
      <c r="N12364"/>
      <c r="O12364"/>
      <c r="P12364"/>
      <c r="Q12364"/>
      <c r="R12364"/>
      <c r="S12364"/>
    </row>
    <row r="12365" spans="1:19">
      <c r="A12365"/>
      <c r="B12365"/>
      <c r="C12365"/>
      <c r="D12365"/>
      <c r="E12365"/>
      <c r="F12365"/>
      <c r="G12365"/>
      <c r="H12365"/>
      <c r="I12365"/>
      <c r="J12365"/>
      <c r="K12365"/>
      <c r="L12365"/>
      <c r="M12365"/>
      <c r="N12365"/>
      <c r="O12365"/>
      <c r="P12365"/>
      <c r="Q12365"/>
      <c r="R12365"/>
      <c r="S12365"/>
    </row>
    <row r="12366" spans="1:19">
      <c r="A12366"/>
      <c r="B12366"/>
      <c r="C12366"/>
      <c r="D12366"/>
      <c r="E12366"/>
      <c r="F12366"/>
      <c r="G12366"/>
      <c r="H12366"/>
      <c r="I12366"/>
      <c r="J12366"/>
      <c r="K12366"/>
      <c r="L12366"/>
      <c r="M12366"/>
      <c r="N12366"/>
      <c r="O12366"/>
      <c r="P12366"/>
      <c r="Q12366"/>
      <c r="R12366"/>
      <c r="S12366"/>
    </row>
    <row r="12367" spans="1:19">
      <c r="A12367"/>
      <c r="B12367"/>
      <c r="C12367"/>
      <c r="D12367"/>
      <c r="E12367"/>
      <c r="F12367"/>
      <c r="G12367"/>
      <c r="H12367"/>
      <c r="I12367"/>
      <c r="J12367"/>
      <c r="K12367"/>
      <c r="L12367"/>
      <c r="M12367"/>
      <c r="N12367"/>
      <c r="O12367"/>
      <c r="P12367"/>
      <c r="Q12367"/>
      <c r="R12367"/>
      <c r="S12367"/>
    </row>
    <row r="12368" spans="1:19">
      <c r="A12368"/>
      <c r="B12368"/>
      <c r="C12368"/>
      <c r="D12368"/>
      <c r="E12368"/>
      <c r="F12368"/>
      <c r="G12368"/>
      <c r="H12368"/>
      <c r="I12368"/>
      <c r="J12368"/>
      <c r="K12368"/>
      <c r="L12368"/>
      <c r="M12368"/>
      <c r="N12368"/>
      <c r="O12368"/>
      <c r="P12368"/>
      <c r="Q12368"/>
      <c r="R12368"/>
      <c r="S12368"/>
    </row>
    <row r="12369" spans="1:19">
      <c r="A12369"/>
      <c r="B12369"/>
      <c r="C12369"/>
      <c r="D12369"/>
      <c r="E12369"/>
      <c r="F12369"/>
      <c r="G12369"/>
      <c r="H12369"/>
      <c r="I12369"/>
      <c r="J12369"/>
      <c r="K12369"/>
      <c r="L12369"/>
      <c r="M12369"/>
      <c r="N12369"/>
      <c r="O12369"/>
      <c r="P12369"/>
      <c r="Q12369"/>
      <c r="R12369"/>
      <c r="S12369"/>
    </row>
    <row r="12370" spans="1:19">
      <c r="A12370"/>
      <c r="B12370"/>
      <c r="C12370"/>
      <c r="D12370"/>
      <c r="E12370"/>
      <c r="F12370"/>
      <c r="G12370"/>
      <c r="H12370"/>
      <c r="I12370"/>
      <c r="J12370"/>
      <c r="K12370"/>
      <c r="L12370"/>
      <c r="M12370"/>
      <c r="N12370"/>
      <c r="O12370"/>
      <c r="P12370"/>
      <c r="Q12370"/>
      <c r="R12370"/>
      <c r="S12370"/>
    </row>
    <row r="12371" spans="1:19">
      <c r="A12371"/>
      <c r="B12371"/>
      <c r="C12371"/>
      <c r="D12371"/>
      <c r="E12371"/>
      <c r="F12371"/>
      <c r="G12371"/>
      <c r="H12371"/>
      <c r="I12371"/>
      <c r="J12371"/>
      <c r="K12371"/>
      <c r="L12371"/>
      <c r="M12371"/>
      <c r="N12371"/>
      <c r="O12371"/>
      <c r="P12371"/>
      <c r="Q12371"/>
      <c r="R12371"/>
      <c r="S12371"/>
    </row>
    <row r="12372" spans="1:19">
      <c r="A12372"/>
      <c r="B12372"/>
      <c r="C12372"/>
      <c r="D12372"/>
      <c r="E12372"/>
      <c r="F12372"/>
      <c r="G12372"/>
      <c r="H12372"/>
      <c r="I12372"/>
      <c r="J12372"/>
      <c r="K12372"/>
      <c r="L12372"/>
      <c r="M12372"/>
      <c r="N12372"/>
      <c r="O12372"/>
      <c r="P12372"/>
      <c r="Q12372"/>
      <c r="R12372"/>
      <c r="S12372"/>
    </row>
    <row r="12373" spans="1:19">
      <c r="A12373"/>
      <c r="B12373"/>
      <c r="C12373"/>
      <c r="D12373"/>
      <c r="E12373"/>
      <c r="F12373"/>
      <c r="G12373"/>
      <c r="H12373"/>
      <c r="I12373"/>
      <c r="J12373"/>
      <c r="K12373"/>
      <c r="L12373"/>
      <c r="M12373"/>
      <c r="N12373"/>
      <c r="O12373"/>
      <c r="P12373"/>
      <c r="Q12373"/>
      <c r="R12373"/>
      <c r="S12373"/>
    </row>
    <row r="12374" spans="1:19">
      <c r="A12374"/>
      <c r="B12374"/>
      <c r="C12374"/>
      <c r="D12374"/>
      <c r="E12374"/>
      <c r="F12374"/>
      <c r="G12374"/>
      <c r="H12374"/>
      <c r="I12374"/>
      <c r="J12374"/>
      <c r="K12374"/>
      <c r="L12374"/>
      <c r="M12374"/>
      <c r="N12374"/>
      <c r="O12374"/>
      <c r="P12374"/>
      <c r="Q12374"/>
      <c r="R12374"/>
      <c r="S12374"/>
    </row>
    <row r="12375" spans="1:19">
      <c r="A12375"/>
      <c r="B12375"/>
      <c r="C12375"/>
      <c r="D12375"/>
      <c r="E12375"/>
      <c r="F12375"/>
      <c r="G12375"/>
      <c r="H12375"/>
      <c r="I12375"/>
      <c r="J12375"/>
      <c r="K12375"/>
      <c r="L12375"/>
      <c r="M12375"/>
      <c r="N12375"/>
      <c r="O12375"/>
      <c r="P12375"/>
      <c r="Q12375"/>
      <c r="R12375"/>
      <c r="S12375"/>
    </row>
    <row r="12376" spans="1:19">
      <c r="A12376"/>
      <c r="B12376"/>
      <c r="C12376"/>
      <c r="D12376"/>
      <c r="E12376"/>
      <c r="F12376"/>
      <c r="G12376"/>
      <c r="H12376"/>
      <c r="I12376"/>
      <c r="J12376"/>
      <c r="K12376"/>
      <c r="L12376"/>
      <c r="M12376"/>
      <c r="N12376"/>
      <c r="O12376"/>
      <c r="P12376"/>
      <c r="Q12376"/>
      <c r="R12376"/>
      <c r="S12376"/>
    </row>
    <row r="12377" spans="1:19">
      <c r="A12377"/>
      <c r="B12377"/>
      <c r="C12377"/>
      <c r="D12377"/>
      <c r="E12377"/>
      <c r="F12377"/>
      <c r="G12377"/>
      <c r="H12377"/>
      <c r="I12377"/>
      <c r="J12377"/>
      <c r="K12377"/>
      <c r="L12377"/>
      <c r="M12377"/>
      <c r="N12377"/>
      <c r="O12377"/>
      <c r="P12377"/>
      <c r="Q12377"/>
      <c r="R12377"/>
      <c r="S12377"/>
    </row>
    <row r="12378" spans="1:19">
      <c r="A12378"/>
      <c r="B12378"/>
      <c r="C12378"/>
      <c r="D12378"/>
      <c r="E12378"/>
      <c r="F12378"/>
      <c r="G12378"/>
      <c r="H12378"/>
      <c r="I12378"/>
      <c r="J12378"/>
      <c r="K12378"/>
      <c r="L12378"/>
      <c r="M12378"/>
      <c r="N12378"/>
      <c r="O12378"/>
      <c r="P12378"/>
      <c r="Q12378"/>
      <c r="R12378"/>
      <c r="S12378"/>
    </row>
    <row r="12379" spans="1:19">
      <c r="A12379"/>
      <c r="B12379"/>
      <c r="C12379"/>
      <c r="D12379"/>
      <c r="E12379"/>
      <c r="F12379"/>
      <c r="G12379"/>
      <c r="H12379"/>
      <c r="I12379"/>
      <c r="J12379"/>
      <c r="K12379"/>
      <c r="L12379"/>
      <c r="M12379"/>
      <c r="N12379"/>
      <c r="O12379"/>
      <c r="P12379"/>
      <c r="Q12379"/>
      <c r="R12379"/>
      <c r="S12379"/>
    </row>
    <row r="12380" spans="1:19">
      <c r="A12380"/>
      <c r="B12380"/>
      <c r="C12380"/>
      <c r="D12380"/>
      <c r="E12380"/>
      <c r="F12380"/>
      <c r="G12380"/>
      <c r="H12380"/>
      <c r="I12380"/>
      <c r="J12380"/>
      <c r="K12380"/>
      <c r="L12380"/>
      <c r="M12380"/>
      <c r="N12380"/>
      <c r="O12380"/>
      <c r="P12380"/>
      <c r="Q12380"/>
      <c r="R12380"/>
      <c r="S12380"/>
    </row>
    <row r="12381" spans="1:19">
      <c r="A12381"/>
      <c r="B12381"/>
      <c r="C12381"/>
      <c r="D12381"/>
      <c r="E12381"/>
      <c r="F12381"/>
      <c r="G12381"/>
      <c r="H12381"/>
      <c r="I12381"/>
      <c r="J12381"/>
      <c r="K12381"/>
      <c r="L12381"/>
      <c r="M12381"/>
      <c r="N12381"/>
      <c r="O12381"/>
      <c r="P12381"/>
      <c r="Q12381"/>
      <c r="R12381"/>
      <c r="S12381"/>
    </row>
    <row r="12382" spans="1:19">
      <c r="A12382"/>
      <c r="B12382"/>
      <c r="C12382"/>
      <c r="D12382"/>
      <c r="E12382"/>
      <c r="F12382"/>
      <c r="G12382"/>
      <c r="H12382"/>
      <c r="I12382"/>
      <c r="J12382"/>
      <c r="K12382"/>
      <c r="L12382"/>
      <c r="M12382"/>
      <c r="N12382"/>
      <c r="O12382"/>
      <c r="P12382"/>
      <c r="Q12382"/>
      <c r="R12382"/>
      <c r="S12382"/>
    </row>
    <row r="12383" spans="1:19">
      <c r="A12383"/>
      <c r="B12383"/>
      <c r="C12383"/>
      <c r="D12383"/>
      <c r="E12383"/>
      <c r="F12383"/>
      <c r="G12383"/>
      <c r="H12383"/>
      <c r="I12383"/>
      <c r="J12383"/>
      <c r="K12383"/>
      <c r="L12383"/>
      <c r="M12383"/>
      <c r="N12383"/>
      <c r="O12383"/>
      <c r="P12383"/>
      <c r="Q12383"/>
      <c r="R12383"/>
      <c r="S12383"/>
    </row>
    <row r="12384" spans="1:19">
      <c r="A12384"/>
      <c r="B12384"/>
      <c r="C12384"/>
      <c r="D12384"/>
      <c r="E12384"/>
      <c r="F12384"/>
      <c r="G12384"/>
      <c r="H12384"/>
      <c r="I12384"/>
      <c r="J12384"/>
      <c r="K12384"/>
      <c r="L12384"/>
      <c r="M12384"/>
      <c r="N12384"/>
      <c r="O12384"/>
      <c r="P12384"/>
      <c r="Q12384"/>
      <c r="R12384"/>
      <c r="S12384"/>
    </row>
    <row r="12385" spans="1:19">
      <c r="A12385"/>
      <c r="B12385"/>
      <c r="C12385"/>
      <c r="D12385"/>
      <c r="E12385"/>
      <c r="F12385"/>
      <c r="G12385"/>
      <c r="H12385"/>
      <c r="I12385"/>
      <c r="J12385"/>
      <c r="K12385"/>
      <c r="L12385"/>
      <c r="M12385"/>
      <c r="N12385"/>
      <c r="O12385"/>
      <c r="P12385"/>
      <c r="Q12385"/>
      <c r="R12385"/>
      <c r="S12385"/>
    </row>
    <row r="12386" spans="1:19">
      <c r="A12386"/>
      <c r="B12386"/>
      <c r="C12386"/>
      <c r="D12386"/>
      <c r="E12386"/>
      <c r="F12386"/>
      <c r="G12386"/>
      <c r="H12386"/>
      <c r="I12386"/>
      <c r="J12386"/>
      <c r="K12386"/>
      <c r="L12386"/>
      <c r="M12386"/>
      <c r="N12386"/>
      <c r="O12386"/>
      <c r="P12386"/>
      <c r="Q12386"/>
      <c r="R12386"/>
      <c r="S12386"/>
    </row>
    <row r="12387" spans="1:19">
      <c r="A12387"/>
      <c r="B12387"/>
      <c r="C12387"/>
      <c r="D12387"/>
      <c r="E12387"/>
      <c r="F12387"/>
      <c r="G12387"/>
      <c r="H12387"/>
      <c r="I12387"/>
      <c r="J12387"/>
      <c r="K12387"/>
      <c r="L12387"/>
      <c r="M12387"/>
      <c r="N12387"/>
      <c r="O12387"/>
      <c r="P12387"/>
      <c r="Q12387"/>
      <c r="R12387"/>
      <c r="S12387"/>
    </row>
    <row r="12388" spans="1:19">
      <c r="A12388"/>
      <c r="B12388"/>
      <c r="C12388"/>
      <c r="D12388"/>
      <c r="E12388"/>
      <c r="F12388"/>
      <c r="G12388"/>
      <c r="H12388"/>
      <c r="I12388"/>
      <c r="J12388"/>
      <c r="K12388"/>
      <c r="L12388"/>
      <c r="M12388"/>
      <c r="N12388"/>
      <c r="O12388"/>
      <c r="P12388"/>
      <c r="Q12388"/>
      <c r="R12388"/>
      <c r="S12388"/>
    </row>
    <row r="12389" spans="1:19">
      <c r="A12389"/>
      <c r="B12389"/>
      <c r="C12389"/>
      <c r="D12389"/>
      <c r="E12389"/>
      <c r="F12389"/>
      <c r="G12389"/>
      <c r="H12389"/>
      <c r="I12389"/>
      <c r="J12389"/>
      <c r="K12389"/>
      <c r="L12389"/>
      <c r="M12389"/>
      <c r="N12389"/>
      <c r="O12389"/>
      <c r="P12389"/>
      <c r="Q12389"/>
      <c r="R12389"/>
      <c r="S12389"/>
    </row>
    <row r="12390" spans="1:19">
      <c r="A12390"/>
      <c r="B12390"/>
      <c r="C12390"/>
      <c r="D12390"/>
      <c r="E12390"/>
      <c r="F12390"/>
      <c r="G12390"/>
      <c r="H12390"/>
      <c r="I12390"/>
      <c r="J12390"/>
      <c r="K12390"/>
      <c r="L12390"/>
      <c r="M12390"/>
      <c r="N12390"/>
      <c r="O12390"/>
      <c r="P12390"/>
      <c r="Q12390"/>
      <c r="R12390"/>
      <c r="S12390"/>
    </row>
    <row r="12391" spans="1:19">
      <c r="A12391"/>
      <c r="B12391"/>
      <c r="C12391"/>
      <c r="D12391"/>
      <c r="E12391"/>
      <c r="F12391"/>
      <c r="G12391"/>
      <c r="H12391"/>
      <c r="I12391"/>
      <c r="J12391"/>
      <c r="K12391"/>
      <c r="L12391"/>
      <c r="M12391"/>
      <c r="N12391"/>
      <c r="O12391"/>
      <c r="P12391"/>
      <c r="Q12391"/>
      <c r="R12391"/>
      <c r="S12391"/>
    </row>
    <row r="12392" spans="1:19">
      <c r="A12392"/>
      <c r="B12392"/>
      <c r="C12392"/>
      <c r="D12392"/>
      <c r="E12392"/>
      <c r="F12392"/>
      <c r="G12392"/>
      <c r="H12392"/>
      <c r="I12392"/>
      <c r="J12392"/>
      <c r="K12392"/>
      <c r="L12392"/>
      <c r="M12392"/>
      <c r="N12392"/>
      <c r="O12392"/>
      <c r="P12392"/>
      <c r="Q12392"/>
      <c r="R12392"/>
      <c r="S12392"/>
    </row>
    <row r="12393" spans="1:19">
      <c r="A12393"/>
      <c r="B12393"/>
      <c r="C12393"/>
      <c r="D12393"/>
      <c r="E12393"/>
      <c r="F12393"/>
      <c r="G12393"/>
      <c r="H12393"/>
      <c r="I12393"/>
      <c r="J12393"/>
      <c r="K12393"/>
      <c r="L12393"/>
      <c r="M12393"/>
      <c r="N12393"/>
      <c r="O12393"/>
      <c r="P12393"/>
      <c r="Q12393"/>
      <c r="R12393"/>
      <c r="S12393"/>
    </row>
    <row r="12394" spans="1:19">
      <c r="A12394"/>
      <c r="B12394"/>
      <c r="C12394"/>
      <c r="D12394"/>
      <c r="E12394"/>
      <c r="F12394"/>
      <c r="G12394"/>
      <c r="H12394"/>
      <c r="I12394"/>
      <c r="J12394"/>
      <c r="K12394"/>
      <c r="L12394"/>
      <c r="M12394"/>
      <c r="N12394"/>
      <c r="O12394"/>
      <c r="P12394"/>
      <c r="Q12394"/>
      <c r="R12394"/>
      <c r="S12394"/>
    </row>
    <row r="12395" spans="1:19">
      <c r="A12395"/>
      <c r="B12395"/>
      <c r="C12395"/>
      <c r="D12395"/>
      <c r="E12395"/>
      <c r="F12395"/>
      <c r="G12395"/>
      <c r="H12395"/>
      <c r="I12395"/>
      <c r="J12395"/>
      <c r="K12395"/>
      <c r="L12395"/>
      <c r="M12395"/>
      <c r="N12395"/>
      <c r="O12395"/>
      <c r="P12395"/>
      <c r="Q12395"/>
      <c r="R12395"/>
      <c r="S12395"/>
    </row>
    <row r="12396" spans="1:19">
      <c r="A12396"/>
      <c r="B12396"/>
      <c r="C12396"/>
      <c r="D12396"/>
      <c r="E12396"/>
      <c r="F12396"/>
      <c r="G12396"/>
      <c r="H12396"/>
      <c r="I12396"/>
      <c r="J12396"/>
      <c r="K12396"/>
      <c r="L12396"/>
      <c r="M12396"/>
      <c r="N12396"/>
      <c r="O12396"/>
      <c r="P12396"/>
      <c r="Q12396"/>
      <c r="R12396"/>
      <c r="S12396"/>
    </row>
    <row r="12397" spans="1:19">
      <c r="A12397"/>
      <c r="B12397"/>
      <c r="C12397"/>
      <c r="D12397"/>
      <c r="E12397"/>
      <c r="F12397"/>
      <c r="G12397"/>
      <c r="H12397"/>
      <c r="I12397"/>
      <c r="J12397"/>
      <c r="K12397"/>
      <c r="L12397"/>
      <c r="M12397"/>
      <c r="N12397"/>
      <c r="O12397"/>
      <c r="P12397"/>
      <c r="Q12397"/>
      <c r="R12397"/>
      <c r="S12397"/>
    </row>
    <row r="12398" spans="1:19">
      <c r="A12398"/>
      <c r="B12398"/>
      <c r="C12398"/>
      <c r="D12398"/>
      <c r="E12398"/>
      <c r="F12398"/>
      <c r="G12398"/>
      <c r="H12398"/>
      <c r="I12398"/>
      <c r="J12398"/>
      <c r="K12398"/>
      <c r="L12398"/>
      <c r="M12398"/>
      <c r="N12398"/>
      <c r="O12398"/>
      <c r="P12398"/>
      <c r="Q12398"/>
      <c r="R12398"/>
      <c r="S12398"/>
    </row>
    <row r="12399" spans="1:19">
      <c r="A12399"/>
      <c r="B12399"/>
      <c r="C12399"/>
      <c r="D12399"/>
      <c r="E12399"/>
      <c r="F12399"/>
      <c r="G12399"/>
      <c r="H12399"/>
      <c r="I12399"/>
      <c r="J12399"/>
      <c r="K12399"/>
      <c r="L12399"/>
      <c r="M12399"/>
      <c r="N12399"/>
      <c r="O12399"/>
      <c r="P12399"/>
      <c r="Q12399"/>
      <c r="R12399"/>
      <c r="S12399"/>
    </row>
    <row r="12400" spans="1:19">
      <c r="A12400"/>
      <c r="B12400"/>
      <c r="C12400"/>
      <c r="D12400"/>
      <c r="E12400"/>
      <c r="F12400"/>
      <c r="G12400"/>
      <c r="H12400"/>
      <c r="I12400"/>
      <c r="J12400"/>
      <c r="K12400"/>
      <c r="L12400"/>
      <c r="M12400"/>
      <c r="N12400"/>
      <c r="O12400"/>
      <c r="P12400"/>
      <c r="Q12400"/>
      <c r="R12400"/>
      <c r="S12400"/>
    </row>
    <row r="12401" spans="1:19">
      <c r="A12401"/>
      <c r="B12401"/>
      <c r="C12401"/>
      <c r="D12401"/>
      <c r="E12401"/>
      <c r="F12401"/>
      <c r="G12401"/>
      <c r="H12401"/>
      <c r="I12401"/>
      <c r="J12401"/>
      <c r="K12401"/>
      <c r="L12401"/>
      <c r="M12401"/>
      <c r="N12401"/>
      <c r="O12401"/>
      <c r="P12401"/>
      <c r="Q12401"/>
      <c r="R12401"/>
      <c r="S12401"/>
    </row>
    <row r="12402" spans="1:19">
      <c r="A12402"/>
      <c r="B12402"/>
      <c r="C12402"/>
      <c r="D12402"/>
      <c r="E12402"/>
      <c r="F12402"/>
      <c r="G12402"/>
      <c r="H12402"/>
      <c r="I12402"/>
      <c r="J12402"/>
      <c r="K12402"/>
      <c r="L12402"/>
      <c r="M12402"/>
      <c r="N12402"/>
      <c r="O12402"/>
      <c r="P12402"/>
      <c r="Q12402"/>
      <c r="R12402"/>
      <c r="S12402"/>
    </row>
    <row r="12403" spans="1:19">
      <c r="A12403"/>
      <c r="B12403"/>
      <c r="C12403"/>
      <c r="D12403"/>
      <c r="E12403"/>
      <c r="F12403"/>
      <c r="G12403"/>
      <c r="H12403"/>
      <c r="I12403"/>
      <c r="J12403"/>
      <c r="K12403"/>
      <c r="L12403"/>
      <c r="M12403"/>
      <c r="N12403"/>
      <c r="O12403"/>
      <c r="P12403"/>
      <c r="Q12403"/>
      <c r="R12403"/>
      <c r="S12403"/>
    </row>
    <row r="12404" spans="1:19">
      <c r="A12404"/>
      <c r="B12404"/>
      <c r="C12404"/>
      <c r="D12404"/>
      <c r="E12404"/>
      <c r="F12404"/>
      <c r="G12404"/>
      <c r="H12404"/>
      <c r="I12404"/>
      <c r="J12404"/>
      <c r="K12404"/>
      <c r="L12404"/>
      <c r="M12404"/>
      <c r="N12404"/>
      <c r="O12404"/>
      <c r="P12404"/>
      <c r="Q12404"/>
      <c r="R12404"/>
      <c r="S12404"/>
    </row>
    <row r="12405" spans="1:19">
      <c r="A12405"/>
      <c r="B12405"/>
      <c r="C12405"/>
      <c r="D12405"/>
      <c r="E12405"/>
      <c r="F12405"/>
      <c r="G12405"/>
      <c r="H12405"/>
      <c r="I12405"/>
      <c r="J12405"/>
      <c r="K12405"/>
      <c r="L12405"/>
      <c r="M12405"/>
      <c r="N12405"/>
      <c r="O12405"/>
      <c r="P12405"/>
      <c r="Q12405"/>
      <c r="R12405"/>
      <c r="S12405"/>
    </row>
    <row r="12406" spans="1:19">
      <c r="A12406"/>
      <c r="B12406"/>
      <c r="C12406"/>
      <c r="D12406"/>
      <c r="E12406"/>
      <c r="F12406"/>
      <c r="G12406"/>
      <c r="H12406"/>
      <c r="I12406"/>
      <c r="J12406"/>
      <c r="K12406"/>
      <c r="L12406"/>
      <c r="M12406"/>
      <c r="N12406"/>
      <c r="O12406"/>
      <c r="P12406"/>
      <c r="Q12406"/>
      <c r="R12406"/>
      <c r="S12406"/>
    </row>
    <row r="12407" spans="1:19">
      <c r="A12407"/>
      <c r="B12407"/>
      <c r="C12407"/>
      <c r="D12407"/>
      <c r="E12407"/>
      <c r="F12407"/>
      <c r="G12407"/>
      <c r="H12407"/>
      <c r="I12407"/>
      <c r="J12407"/>
      <c r="K12407"/>
      <c r="L12407"/>
      <c r="M12407"/>
      <c r="N12407"/>
      <c r="O12407"/>
      <c r="P12407"/>
      <c r="Q12407"/>
      <c r="R12407"/>
      <c r="S12407"/>
    </row>
    <row r="12408" spans="1:19">
      <c r="A12408"/>
      <c r="B12408"/>
      <c r="C12408"/>
      <c r="D12408"/>
      <c r="E12408"/>
      <c r="F12408"/>
      <c r="G12408"/>
      <c r="H12408"/>
      <c r="I12408"/>
      <c r="J12408"/>
      <c r="K12408"/>
      <c r="L12408"/>
      <c r="M12408"/>
      <c r="N12408"/>
      <c r="O12408"/>
      <c r="P12408"/>
      <c r="Q12408"/>
      <c r="R12408"/>
      <c r="S12408"/>
    </row>
    <row r="12409" spans="1:19">
      <c r="A12409"/>
      <c r="B12409"/>
      <c r="C12409"/>
      <c r="D12409"/>
      <c r="E12409"/>
      <c r="F12409"/>
      <c r="G12409"/>
      <c r="H12409"/>
      <c r="I12409"/>
      <c r="J12409"/>
      <c r="K12409"/>
      <c r="L12409"/>
      <c r="M12409"/>
      <c r="N12409"/>
      <c r="O12409"/>
      <c r="P12409"/>
      <c r="Q12409"/>
      <c r="R12409"/>
      <c r="S12409"/>
    </row>
    <row r="12410" spans="1:19">
      <c r="A12410"/>
      <c r="B12410"/>
      <c r="C12410"/>
      <c r="D12410"/>
      <c r="E12410"/>
      <c r="F12410"/>
      <c r="G12410"/>
      <c r="H12410"/>
      <c r="I12410"/>
      <c r="J12410"/>
      <c r="K12410"/>
      <c r="L12410"/>
      <c r="M12410"/>
      <c r="N12410"/>
      <c r="O12410"/>
      <c r="P12410"/>
      <c r="Q12410"/>
      <c r="R12410"/>
      <c r="S12410"/>
    </row>
    <row r="12411" spans="1:19">
      <c r="A12411"/>
      <c r="B12411"/>
      <c r="C12411"/>
      <c r="D12411"/>
      <c r="E12411"/>
      <c r="F12411"/>
      <c r="G12411"/>
      <c r="H12411"/>
      <c r="I12411"/>
      <c r="J12411"/>
      <c r="K12411"/>
      <c r="L12411"/>
      <c r="M12411"/>
      <c r="N12411"/>
      <c r="O12411"/>
      <c r="P12411"/>
      <c r="Q12411"/>
      <c r="R12411"/>
      <c r="S12411"/>
    </row>
    <row r="12412" spans="1:19">
      <c r="A12412"/>
      <c r="B12412"/>
      <c r="C12412"/>
      <c r="D12412"/>
      <c r="E12412"/>
      <c r="F12412"/>
      <c r="G12412"/>
      <c r="H12412"/>
      <c r="I12412"/>
      <c r="J12412"/>
      <c r="K12412"/>
      <c r="L12412"/>
      <c r="M12412"/>
      <c r="N12412"/>
      <c r="O12412"/>
      <c r="P12412"/>
      <c r="Q12412"/>
      <c r="R12412"/>
      <c r="S12412"/>
    </row>
    <row r="12413" spans="1:19">
      <c r="A12413"/>
      <c r="B12413"/>
      <c r="C12413"/>
      <c r="D12413"/>
      <c r="E12413"/>
      <c r="F12413"/>
      <c r="G12413"/>
      <c r="H12413"/>
      <c r="I12413"/>
      <c r="J12413"/>
      <c r="K12413"/>
      <c r="L12413"/>
      <c r="M12413"/>
      <c r="N12413"/>
      <c r="O12413"/>
      <c r="P12413"/>
      <c r="Q12413"/>
      <c r="R12413"/>
      <c r="S12413"/>
    </row>
    <row r="12414" spans="1:19">
      <c r="A12414"/>
      <c r="B12414"/>
      <c r="C12414"/>
      <c r="D12414"/>
      <c r="E12414"/>
      <c r="F12414"/>
      <c r="G12414"/>
      <c r="H12414"/>
      <c r="I12414"/>
      <c r="J12414"/>
      <c r="K12414"/>
      <c r="L12414"/>
      <c r="M12414"/>
      <c r="N12414"/>
      <c r="O12414"/>
      <c r="P12414"/>
      <c r="Q12414"/>
      <c r="R12414"/>
      <c r="S12414"/>
    </row>
    <row r="12415" spans="1:19">
      <c r="A12415"/>
      <c r="B12415"/>
      <c r="C12415"/>
      <c r="D12415"/>
      <c r="E12415"/>
      <c r="F12415"/>
      <c r="G12415"/>
      <c r="H12415"/>
      <c r="I12415"/>
      <c r="J12415"/>
      <c r="K12415"/>
      <c r="L12415"/>
      <c r="M12415"/>
      <c r="N12415"/>
      <c r="O12415"/>
      <c r="P12415"/>
      <c r="Q12415"/>
      <c r="R12415"/>
      <c r="S12415"/>
    </row>
    <row r="12416" spans="1:19">
      <c r="A12416"/>
      <c r="B12416"/>
      <c r="C12416"/>
      <c r="D12416"/>
      <c r="E12416"/>
      <c r="F12416"/>
      <c r="G12416"/>
      <c r="H12416"/>
      <c r="I12416"/>
      <c r="J12416"/>
      <c r="K12416"/>
      <c r="L12416"/>
      <c r="M12416"/>
      <c r="N12416"/>
      <c r="O12416"/>
      <c r="P12416"/>
      <c r="Q12416"/>
      <c r="R12416"/>
      <c r="S12416"/>
    </row>
    <row r="12417" spans="1:19">
      <c r="A12417"/>
      <c r="B12417"/>
      <c r="C12417"/>
      <c r="D12417"/>
      <c r="E12417"/>
      <c r="F12417"/>
      <c r="G12417"/>
      <c r="H12417"/>
      <c r="I12417"/>
      <c r="J12417"/>
      <c r="K12417"/>
      <c r="L12417"/>
      <c r="M12417"/>
      <c r="N12417"/>
      <c r="O12417"/>
      <c r="P12417"/>
      <c r="Q12417"/>
      <c r="R12417"/>
      <c r="S12417"/>
    </row>
    <row r="12418" spans="1:19">
      <c r="A12418"/>
      <c r="B12418"/>
      <c r="C12418"/>
      <c r="D12418"/>
      <c r="E12418"/>
      <c r="F12418"/>
      <c r="G12418"/>
      <c r="H12418"/>
      <c r="I12418"/>
      <c r="J12418"/>
      <c r="K12418"/>
      <c r="L12418"/>
      <c r="M12418"/>
      <c r="N12418"/>
      <c r="O12418"/>
      <c r="P12418"/>
      <c r="Q12418"/>
      <c r="R12418"/>
      <c r="S12418"/>
    </row>
    <row r="12419" spans="1:19">
      <c r="A12419"/>
      <c r="B12419"/>
      <c r="C12419"/>
      <c r="D12419"/>
      <c r="E12419"/>
      <c r="F12419"/>
      <c r="G12419"/>
      <c r="H12419"/>
      <c r="I12419"/>
      <c r="J12419"/>
      <c r="K12419"/>
      <c r="L12419"/>
      <c r="M12419"/>
      <c r="N12419"/>
      <c r="O12419"/>
      <c r="P12419"/>
      <c r="Q12419"/>
      <c r="R12419"/>
      <c r="S12419"/>
    </row>
    <row r="12420" spans="1:19">
      <c r="A12420"/>
      <c r="B12420"/>
      <c r="C12420"/>
      <c r="D12420"/>
      <c r="E12420"/>
      <c r="F12420"/>
      <c r="G12420"/>
      <c r="H12420"/>
      <c r="I12420"/>
      <c r="J12420"/>
      <c r="K12420"/>
      <c r="L12420"/>
      <c r="M12420"/>
      <c r="N12420"/>
      <c r="O12420"/>
      <c r="P12420"/>
      <c r="Q12420"/>
      <c r="R12420"/>
      <c r="S12420"/>
    </row>
    <row r="12421" spans="1:19">
      <c r="A12421"/>
      <c r="B12421"/>
      <c r="C12421"/>
      <c r="D12421"/>
      <c r="E12421"/>
      <c r="F12421"/>
      <c r="G12421"/>
      <c r="H12421"/>
      <c r="I12421"/>
      <c r="J12421"/>
      <c r="K12421"/>
      <c r="L12421"/>
      <c r="M12421"/>
      <c r="N12421"/>
      <c r="O12421"/>
      <c r="P12421"/>
      <c r="Q12421"/>
      <c r="R12421"/>
      <c r="S12421"/>
    </row>
    <row r="12422" spans="1:19">
      <c r="A12422"/>
      <c r="B12422"/>
      <c r="C12422"/>
      <c r="D12422"/>
      <c r="E12422"/>
      <c r="F12422"/>
      <c r="G12422"/>
      <c r="H12422"/>
      <c r="I12422"/>
      <c r="J12422"/>
      <c r="K12422"/>
      <c r="L12422"/>
      <c r="M12422"/>
      <c r="N12422"/>
      <c r="O12422"/>
      <c r="P12422"/>
      <c r="Q12422"/>
      <c r="R12422"/>
      <c r="S12422"/>
    </row>
    <row r="12423" spans="1:19">
      <c r="A12423"/>
      <c r="B12423"/>
      <c r="C12423"/>
      <c r="D12423"/>
      <c r="E12423"/>
      <c r="F12423"/>
      <c r="G12423"/>
      <c r="H12423"/>
      <c r="I12423"/>
      <c r="J12423"/>
      <c r="K12423"/>
      <c r="L12423"/>
      <c r="M12423"/>
      <c r="N12423"/>
      <c r="O12423"/>
      <c r="P12423"/>
      <c r="Q12423"/>
      <c r="R12423"/>
      <c r="S12423"/>
    </row>
    <row r="12424" spans="1:19">
      <c r="A12424"/>
      <c r="B12424"/>
      <c r="C12424"/>
      <c r="D12424"/>
      <c r="E12424"/>
      <c r="F12424"/>
      <c r="G12424"/>
      <c r="H12424"/>
      <c r="I12424"/>
      <c r="J12424"/>
      <c r="K12424"/>
      <c r="L12424"/>
      <c r="M12424"/>
      <c r="N12424"/>
      <c r="O12424"/>
      <c r="P12424"/>
      <c r="Q12424"/>
      <c r="R12424"/>
      <c r="S12424"/>
    </row>
    <row r="12425" spans="1:19">
      <c r="A12425"/>
      <c r="B12425"/>
      <c r="C12425"/>
      <c r="D12425"/>
      <c r="E12425"/>
      <c r="F12425"/>
      <c r="G12425"/>
      <c r="H12425"/>
      <c r="I12425"/>
      <c r="J12425"/>
      <c r="K12425"/>
      <c r="L12425"/>
      <c r="M12425"/>
      <c r="N12425"/>
      <c r="O12425"/>
      <c r="P12425"/>
      <c r="Q12425"/>
      <c r="R12425"/>
      <c r="S12425"/>
    </row>
    <row r="12426" spans="1:19">
      <c r="A12426"/>
      <c r="B12426"/>
      <c r="C12426"/>
      <c r="D12426"/>
      <c r="E12426"/>
      <c r="F12426"/>
      <c r="G12426"/>
      <c r="H12426"/>
      <c r="I12426"/>
      <c r="J12426"/>
      <c r="K12426"/>
      <c r="L12426"/>
      <c r="M12426"/>
      <c r="N12426"/>
      <c r="O12426"/>
      <c r="P12426"/>
      <c r="Q12426"/>
      <c r="R12426"/>
      <c r="S12426"/>
    </row>
    <row r="12427" spans="1:19">
      <c r="A12427"/>
      <c r="B12427"/>
      <c r="C12427"/>
      <c r="D12427"/>
      <c r="E12427"/>
      <c r="F12427"/>
      <c r="G12427"/>
      <c r="H12427"/>
      <c r="I12427"/>
      <c r="J12427"/>
      <c r="K12427"/>
      <c r="L12427"/>
      <c r="M12427"/>
      <c r="N12427"/>
      <c r="O12427"/>
      <c r="P12427"/>
      <c r="Q12427"/>
      <c r="R12427"/>
      <c r="S12427"/>
    </row>
    <row r="12428" spans="1:19">
      <c r="A12428"/>
      <c r="B12428"/>
      <c r="C12428"/>
      <c r="D12428"/>
      <c r="E12428"/>
      <c r="F12428"/>
      <c r="G12428"/>
      <c r="H12428"/>
      <c r="I12428"/>
      <c r="J12428"/>
      <c r="K12428"/>
      <c r="L12428"/>
      <c r="M12428"/>
      <c r="N12428"/>
      <c r="O12428"/>
      <c r="P12428"/>
      <c r="Q12428"/>
      <c r="R12428"/>
      <c r="S12428"/>
    </row>
    <row r="12429" spans="1:19">
      <c r="A12429"/>
      <c r="B12429"/>
      <c r="C12429"/>
      <c r="D12429"/>
      <c r="E12429"/>
      <c r="F12429"/>
      <c r="G12429"/>
      <c r="H12429"/>
      <c r="I12429"/>
      <c r="J12429"/>
      <c r="K12429"/>
      <c r="L12429"/>
      <c r="M12429"/>
      <c r="N12429"/>
      <c r="O12429"/>
      <c r="P12429"/>
      <c r="Q12429"/>
      <c r="R12429"/>
      <c r="S12429"/>
    </row>
    <row r="12430" spans="1:19">
      <c r="A12430"/>
      <c r="B12430"/>
      <c r="C12430"/>
      <c r="D12430"/>
      <c r="E12430"/>
      <c r="F12430"/>
      <c r="G12430"/>
      <c r="H12430"/>
      <c r="I12430"/>
      <c r="J12430"/>
      <c r="K12430"/>
      <c r="L12430"/>
      <c r="M12430"/>
      <c r="N12430"/>
      <c r="O12430"/>
      <c r="P12430"/>
      <c r="Q12430"/>
      <c r="R12430"/>
      <c r="S12430"/>
    </row>
    <row r="12431" spans="1:19">
      <c r="A12431"/>
      <c r="B12431"/>
      <c r="C12431"/>
      <c r="D12431"/>
      <c r="E12431"/>
      <c r="F12431"/>
      <c r="G12431"/>
      <c r="H12431"/>
      <c r="I12431"/>
      <c r="J12431"/>
      <c r="K12431"/>
      <c r="L12431"/>
      <c r="M12431"/>
      <c r="N12431"/>
      <c r="O12431"/>
      <c r="P12431"/>
      <c r="Q12431"/>
      <c r="R12431"/>
      <c r="S12431"/>
    </row>
    <row r="12432" spans="1:19">
      <c r="A12432"/>
      <c r="B12432"/>
      <c r="C12432"/>
      <c r="D12432"/>
      <c r="E12432"/>
      <c r="F12432"/>
      <c r="G12432"/>
      <c r="H12432"/>
      <c r="I12432"/>
      <c r="J12432"/>
      <c r="K12432"/>
      <c r="L12432"/>
      <c r="M12432"/>
      <c r="N12432"/>
      <c r="O12432"/>
      <c r="P12432"/>
      <c r="Q12432"/>
      <c r="R12432"/>
      <c r="S12432"/>
    </row>
    <row r="12433" spans="1:19">
      <c r="A12433"/>
      <c r="B12433"/>
      <c r="C12433"/>
      <c r="D12433"/>
      <c r="E12433"/>
      <c r="F12433"/>
      <c r="G12433"/>
      <c r="H12433"/>
      <c r="I12433"/>
      <c r="J12433"/>
      <c r="K12433"/>
      <c r="L12433"/>
      <c r="M12433"/>
      <c r="N12433"/>
      <c r="O12433"/>
      <c r="P12433"/>
      <c r="Q12433"/>
      <c r="R12433"/>
      <c r="S12433"/>
    </row>
    <row r="12434" spans="1:19">
      <c r="A12434"/>
      <c r="B12434"/>
      <c r="C12434"/>
      <c r="D12434"/>
      <c r="E12434"/>
      <c r="F12434"/>
      <c r="G12434"/>
      <c r="H12434"/>
      <c r="I12434"/>
      <c r="J12434"/>
      <c r="K12434"/>
      <c r="L12434"/>
      <c r="M12434"/>
      <c r="N12434"/>
      <c r="O12434"/>
      <c r="P12434"/>
      <c r="Q12434"/>
      <c r="R12434"/>
      <c r="S12434"/>
    </row>
    <row r="12435" spans="1:19">
      <c r="A12435"/>
      <c r="B12435"/>
      <c r="C12435"/>
      <c r="D12435"/>
      <c r="E12435"/>
      <c r="F12435"/>
      <c r="G12435"/>
      <c r="H12435"/>
      <c r="I12435"/>
      <c r="J12435"/>
      <c r="K12435"/>
      <c r="L12435"/>
      <c r="M12435"/>
      <c r="N12435"/>
      <c r="O12435"/>
      <c r="P12435"/>
      <c r="Q12435"/>
      <c r="R12435"/>
      <c r="S12435"/>
    </row>
    <row r="12436" spans="1:19">
      <c r="A12436"/>
      <c r="B12436"/>
      <c r="C12436"/>
      <c r="D12436"/>
      <c r="E12436"/>
      <c r="F12436"/>
      <c r="G12436"/>
      <c r="H12436"/>
      <c r="I12436"/>
      <c r="J12436"/>
      <c r="K12436"/>
      <c r="L12436"/>
      <c r="M12436"/>
      <c r="N12436"/>
      <c r="O12436"/>
      <c r="P12436"/>
      <c r="Q12436"/>
      <c r="R12436"/>
      <c r="S12436"/>
    </row>
    <row r="12437" spans="1:19">
      <c r="A12437"/>
      <c r="B12437"/>
      <c r="C12437"/>
      <c r="D12437"/>
      <c r="E12437"/>
      <c r="F12437"/>
      <c r="G12437"/>
      <c r="H12437"/>
      <c r="I12437"/>
      <c r="J12437"/>
      <c r="K12437"/>
      <c r="L12437"/>
      <c r="M12437"/>
      <c r="N12437"/>
      <c r="O12437"/>
      <c r="P12437"/>
      <c r="Q12437"/>
      <c r="R12437"/>
      <c r="S12437"/>
    </row>
    <row r="12438" spans="1:19">
      <c r="A12438"/>
      <c r="B12438"/>
      <c r="C12438"/>
      <c r="D12438"/>
      <c r="E12438"/>
      <c r="F12438"/>
      <c r="G12438"/>
      <c r="H12438"/>
      <c r="I12438"/>
      <c r="J12438"/>
      <c r="K12438"/>
      <c r="L12438"/>
      <c r="M12438"/>
      <c r="N12438"/>
      <c r="O12438"/>
      <c r="P12438"/>
      <c r="Q12438"/>
      <c r="R12438"/>
      <c r="S12438"/>
    </row>
    <row r="12439" spans="1:19">
      <c r="A12439"/>
      <c r="B12439"/>
      <c r="C12439"/>
      <c r="D12439"/>
      <c r="E12439"/>
      <c r="F12439"/>
      <c r="G12439"/>
      <c r="H12439"/>
      <c r="I12439"/>
      <c r="J12439"/>
      <c r="K12439"/>
      <c r="L12439"/>
      <c r="M12439"/>
      <c r="N12439"/>
      <c r="O12439"/>
      <c r="P12439"/>
      <c r="Q12439"/>
      <c r="R12439"/>
      <c r="S12439"/>
    </row>
    <row r="12440" spans="1:19">
      <c r="A12440"/>
      <c r="B12440"/>
      <c r="C12440"/>
      <c r="D12440"/>
      <c r="E12440"/>
      <c r="F12440"/>
      <c r="G12440"/>
      <c r="H12440"/>
      <c r="I12440"/>
      <c r="J12440"/>
      <c r="K12440"/>
      <c r="L12440"/>
      <c r="M12440"/>
      <c r="N12440"/>
      <c r="O12440"/>
      <c r="P12440"/>
      <c r="Q12440"/>
      <c r="R12440"/>
      <c r="S12440"/>
    </row>
    <row r="12441" spans="1:19">
      <c r="A12441"/>
      <c r="B12441"/>
      <c r="C12441"/>
      <c r="D12441"/>
      <c r="E12441"/>
      <c r="F12441"/>
      <c r="G12441"/>
      <c r="H12441"/>
      <c r="I12441"/>
      <c r="J12441"/>
      <c r="K12441"/>
      <c r="L12441"/>
      <c r="M12441"/>
      <c r="N12441"/>
      <c r="O12441"/>
      <c r="P12441"/>
      <c r="Q12441"/>
      <c r="R12441"/>
      <c r="S12441"/>
    </row>
    <row r="12442" spans="1:19">
      <c r="A12442"/>
      <c r="B12442"/>
      <c r="C12442"/>
      <c r="D12442"/>
      <c r="E12442"/>
      <c r="F12442"/>
      <c r="G12442"/>
      <c r="H12442"/>
      <c r="I12442"/>
      <c r="J12442"/>
      <c r="K12442"/>
      <c r="L12442"/>
      <c r="M12442"/>
      <c r="N12442"/>
      <c r="O12442"/>
      <c r="P12442"/>
      <c r="Q12442"/>
      <c r="R12442"/>
      <c r="S12442"/>
    </row>
    <row r="12443" spans="1:19">
      <c r="A12443"/>
      <c r="B12443"/>
      <c r="C12443"/>
      <c r="D12443"/>
      <c r="E12443"/>
      <c r="F12443"/>
      <c r="G12443"/>
      <c r="H12443"/>
      <c r="I12443"/>
      <c r="J12443"/>
      <c r="K12443"/>
      <c r="L12443"/>
      <c r="M12443"/>
      <c r="N12443"/>
      <c r="O12443"/>
      <c r="P12443"/>
      <c r="Q12443"/>
      <c r="R12443"/>
      <c r="S12443"/>
    </row>
    <row r="12444" spans="1:19">
      <c r="A12444"/>
      <c r="B12444"/>
      <c r="C12444"/>
      <c r="D12444"/>
      <c r="E12444"/>
      <c r="F12444"/>
      <c r="G12444"/>
      <c r="H12444"/>
      <c r="I12444"/>
      <c r="J12444"/>
      <c r="K12444"/>
      <c r="L12444"/>
      <c r="M12444"/>
      <c r="N12444"/>
      <c r="O12444"/>
      <c r="P12444"/>
      <c r="Q12444"/>
      <c r="R12444"/>
      <c r="S12444"/>
    </row>
    <row r="12445" spans="1:19">
      <c r="A12445"/>
      <c r="B12445"/>
      <c r="C12445"/>
      <c r="D12445"/>
      <c r="E12445"/>
      <c r="F12445"/>
      <c r="G12445"/>
      <c r="H12445"/>
      <c r="I12445"/>
      <c r="J12445"/>
      <c r="K12445"/>
      <c r="L12445"/>
      <c r="M12445"/>
      <c r="N12445"/>
      <c r="O12445"/>
      <c r="P12445"/>
      <c r="Q12445"/>
      <c r="R12445"/>
      <c r="S12445"/>
    </row>
    <row r="12446" spans="1:19">
      <c r="A12446"/>
      <c r="B12446"/>
      <c r="C12446"/>
      <c r="D12446"/>
      <c r="E12446"/>
      <c r="F12446"/>
      <c r="G12446"/>
      <c r="H12446"/>
      <c r="I12446"/>
      <c r="J12446"/>
      <c r="K12446"/>
      <c r="L12446"/>
      <c r="M12446"/>
      <c r="N12446"/>
      <c r="O12446"/>
      <c r="P12446"/>
      <c r="Q12446"/>
      <c r="R12446"/>
      <c r="S12446"/>
    </row>
    <row r="12447" spans="1:19">
      <c r="A12447"/>
      <c r="B12447"/>
      <c r="C12447"/>
      <c r="D12447"/>
      <c r="E12447"/>
      <c r="F12447"/>
      <c r="G12447"/>
      <c r="H12447"/>
      <c r="I12447"/>
      <c r="J12447"/>
      <c r="K12447"/>
      <c r="L12447"/>
      <c r="M12447"/>
      <c r="N12447"/>
      <c r="O12447"/>
      <c r="P12447"/>
      <c r="Q12447"/>
      <c r="R12447"/>
      <c r="S12447"/>
    </row>
    <row r="12448" spans="1:19">
      <c r="A12448"/>
      <c r="B12448"/>
      <c r="C12448"/>
      <c r="D12448"/>
      <c r="E12448"/>
      <c r="F12448"/>
      <c r="G12448"/>
      <c r="H12448"/>
      <c r="I12448"/>
      <c r="J12448"/>
      <c r="K12448"/>
      <c r="L12448"/>
      <c r="M12448"/>
      <c r="N12448"/>
      <c r="O12448"/>
      <c r="P12448"/>
      <c r="Q12448"/>
      <c r="R12448"/>
      <c r="S12448"/>
    </row>
    <row r="12449" spans="1:19">
      <c r="A12449"/>
      <c r="B12449"/>
      <c r="C12449"/>
      <c r="D12449"/>
      <c r="E12449"/>
      <c r="F12449"/>
      <c r="G12449"/>
      <c r="H12449"/>
      <c r="I12449"/>
      <c r="J12449"/>
      <c r="K12449"/>
      <c r="L12449"/>
      <c r="M12449"/>
      <c r="N12449"/>
      <c r="O12449"/>
      <c r="P12449"/>
      <c r="Q12449"/>
      <c r="R12449"/>
      <c r="S12449"/>
    </row>
    <row r="12450" spans="1:19">
      <c r="A12450"/>
      <c r="B12450"/>
      <c r="C12450"/>
      <c r="D12450"/>
      <c r="E12450"/>
      <c r="F12450"/>
      <c r="G12450"/>
      <c r="H12450"/>
      <c r="I12450"/>
      <c r="J12450"/>
      <c r="K12450"/>
      <c r="L12450"/>
      <c r="M12450"/>
      <c r="N12450"/>
      <c r="O12450"/>
      <c r="P12450"/>
      <c r="Q12450"/>
      <c r="R12450"/>
      <c r="S12450"/>
    </row>
    <row r="12451" spans="1:19">
      <c r="A12451"/>
      <c r="B12451"/>
      <c r="C12451"/>
      <c r="D12451"/>
      <c r="E12451"/>
      <c r="F12451"/>
      <c r="G12451"/>
      <c r="H12451"/>
      <c r="I12451"/>
      <c r="J12451"/>
      <c r="K12451"/>
      <c r="L12451"/>
      <c r="M12451"/>
      <c r="N12451"/>
      <c r="O12451"/>
      <c r="P12451"/>
      <c r="Q12451"/>
      <c r="R12451"/>
      <c r="S12451"/>
    </row>
    <row r="12452" spans="1:19">
      <c r="A12452"/>
      <c r="B12452"/>
      <c r="C12452"/>
      <c r="D12452"/>
      <c r="E12452"/>
      <c r="F12452"/>
      <c r="G12452"/>
      <c r="H12452"/>
      <c r="I12452"/>
      <c r="J12452"/>
      <c r="K12452"/>
      <c r="L12452"/>
      <c r="M12452"/>
      <c r="N12452"/>
      <c r="O12452"/>
      <c r="P12452"/>
      <c r="Q12452"/>
      <c r="R12452"/>
      <c r="S12452"/>
    </row>
    <row r="12453" spans="1:19">
      <c r="A12453"/>
      <c r="B12453"/>
      <c r="C12453"/>
      <c r="D12453"/>
      <c r="E12453"/>
      <c r="F12453"/>
      <c r="G12453"/>
      <c r="H12453"/>
      <c r="I12453"/>
      <c r="J12453"/>
      <c r="K12453"/>
      <c r="L12453"/>
      <c r="M12453"/>
      <c r="N12453"/>
      <c r="O12453"/>
      <c r="P12453"/>
      <c r="Q12453"/>
      <c r="R12453"/>
      <c r="S12453"/>
    </row>
    <row r="12454" spans="1:19">
      <c r="A12454"/>
      <c r="B12454"/>
      <c r="C12454"/>
      <c r="D12454"/>
      <c r="E12454"/>
      <c r="F12454"/>
      <c r="G12454"/>
      <c r="H12454"/>
      <c r="I12454"/>
      <c r="J12454"/>
      <c r="K12454"/>
      <c r="L12454"/>
      <c r="M12454"/>
      <c r="N12454"/>
      <c r="O12454"/>
      <c r="P12454"/>
      <c r="Q12454"/>
      <c r="R12454"/>
      <c r="S12454"/>
    </row>
    <row r="12455" spans="1:19">
      <c r="A12455"/>
      <c r="B12455"/>
      <c r="C12455"/>
      <c r="D12455"/>
      <c r="E12455"/>
      <c r="F12455"/>
      <c r="G12455"/>
      <c r="H12455"/>
      <c r="I12455"/>
      <c r="J12455"/>
      <c r="K12455"/>
      <c r="L12455"/>
      <c r="M12455"/>
      <c r="N12455"/>
      <c r="O12455"/>
      <c r="P12455"/>
      <c r="Q12455"/>
      <c r="R12455"/>
      <c r="S12455"/>
    </row>
    <row r="12456" spans="1:19">
      <c r="A12456"/>
      <c r="B12456"/>
      <c r="C12456"/>
      <c r="D12456"/>
      <c r="E12456"/>
      <c r="F12456"/>
      <c r="G12456"/>
      <c r="H12456"/>
      <c r="I12456"/>
      <c r="J12456"/>
      <c r="K12456"/>
      <c r="L12456"/>
      <c r="M12456"/>
      <c r="N12456"/>
      <c r="O12456"/>
      <c r="P12456"/>
      <c r="Q12456"/>
      <c r="R12456"/>
      <c r="S12456"/>
    </row>
    <row r="12457" spans="1:19">
      <c r="A12457"/>
      <c r="B12457"/>
      <c r="C12457"/>
      <c r="D12457"/>
      <c r="E12457"/>
      <c r="F12457"/>
      <c r="G12457"/>
      <c r="H12457"/>
      <c r="I12457"/>
      <c r="J12457"/>
      <c r="K12457"/>
      <c r="L12457"/>
      <c r="M12457"/>
      <c r="N12457"/>
      <c r="O12457"/>
      <c r="P12457"/>
      <c r="Q12457"/>
      <c r="R12457"/>
      <c r="S12457"/>
    </row>
    <row r="12458" spans="1:19">
      <c r="A12458"/>
      <c r="B12458"/>
      <c r="C12458"/>
      <c r="D12458"/>
      <c r="E12458"/>
      <c r="F12458"/>
      <c r="G12458"/>
      <c r="H12458"/>
      <c r="I12458"/>
      <c r="J12458"/>
      <c r="K12458"/>
      <c r="L12458"/>
      <c r="M12458"/>
      <c r="N12458"/>
      <c r="O12458"/>
      <c r="P12458"/>
      <c r="Q12458"/>
      <c r="R12458"/>
      <c r="S12458"/>
    </row>
    <row r="12459" spans="1:19">
      <c r="A12459"/>
      <c r="B12459"/>
      <c r="C12459"/>
      <c r="D12459"/>
      <c r="E12459"/>
      <c r="F12459"/>
      <c r="G12459"/>
      <c r="H12459"/>
      <c r="I12459"/>
      <c r="J12459"/>
      <c r="K12459"/>
      <c r="L12459"/>
      <c r="M12459"/>
      <c r="N12459"/>
      <c r="O12459"/>
      <c r="P12459"/>
      <c r="Q12459"/>
      <c r="R12459"/>
      <c r="S12459"/>
    </row>
    <row r="12460" spans="1:19">
      <c r="A12460"/>
      <c r="B12460"/>
      <c r="C12460"/>
      <c r="D12460"/>
      <c r="E12460"/>
      <c r="F12460"/>
      <c r="G12460"/>
      <c r="H12460"/>
      <c r="I12460"/>
      <c r="J12460"/>
      <c r="K12460"/>
      <c r="L12460"/>
      <c r="M12460"/>
      <c r="N12460"/>
      <c r="O12460"/>
      <c r="P12460"/>
      <c r="Q12460"/>
      <c r="R12460"/>
      <c r="S12460"/>
    </row>
    <row r="12461" spans="1:19">
      <c r="A12461"/>
      <c r="B12461"/>
      <c r="C12461"/>
      <c r="D12461"/>
      <c r="E12461"/>
      <c r="F12461"/>
      <c r="G12461"/>
      <c r="H12461"/>
      <c r="I12461"/>
      <c r="J12461"/>
      <c r="K12461"/>
      <c r="L12461"/>
      <c r="M12461"/>
      <c r="N12461"/>
      <c r="O12461"/>
      <c r="P12461"/>
      <c r="Q12461"/>
      <c r="R12461"/>
      <c r="S12461"/>
    </row>
    <row r="12462" spans="1:19">
      <c r="A12462"/>
      <c r="B12462"/>
      <c r="C12462"/>
      <c r="D12462"/>
      <c r="E12462"/>
      <c r="F12462"/>
      <c r="G12462"/>
      <c r="H12462"/>
      <c r="I12462"/>
      <c r="J12462"/>
      <c r="K12462"/>
      <c r="L12462"/>
      <c r="M12462"/>
      <c r="N12462"/>
      <c r="O12462"/>
      <c r="P12462"/>
      <c r="Q12462"/>
      <c r="R12462"/>
      <c r="S12462"/>
    </row>
    <row r="12463" spans="1:19">
      <c r="A12463"/>
      <c r="B12463"/>
      <c r="C12463"/>
      <c r="D12463"/>
      <c r="E12463"/>
      <c r="F12463"/>
      <c r="G12463"/>
      <c r="H12463"/>
      <c r="I12463"/>
      <c r="J12463"/>
      <c r="K12463"/>
      <c r="L12463"/>
      <c r="M12463"/>
      <c r="N12463"/>
      <c r="O12463"/>
      <c r="P12463"/>
      <c r="Q12463"/>
      <c r="R12463"/>
      <c r="S12463"/>
    </row>
    <row r="12464" spans="1:19">
      <c r="A12464"/>
      <c r="B12464"/>
      <c r="C12464"/>
      <c r="D12464"/>
      <c r="E12464"/>
      <c r="F12464"/>
      <c r="G12464"/>
      <c r="H12464"/>
      <c r="I12464"/>
      <c r="J12464"/>
      <c r="K12464"/>
      <c r="L12464"/>
      <c r="M12464"/>
      <c r="N12464"/>
      <c r="O12464"/>
      <c r="P12464"/>
      <c r="Q12464"/>
      <c r="R12464"/>
      <c r="S12464"/>
    </row>
    <row r="12465" spans="1:19">
      <c r="A12465"/>
      <c r="B12465"/>
      <c r="C12465"/>
      <c r="D12465"/>
      <c r="E12465"/>
      <c r="F12465"/>
      <c r="G12465"/>
      <c r="H12465"/>
      <c r="I12465"/>
      <c r="J12465"/>
      <c r="K12465"/>
      <c r="L12465"/>
      <c r="M12465"/>
      <c r="N12465"/>
      <c r="O12465"/>
      <c r="P12465"/>
      <c r="Q12465"/>
      <c r="R12465"/>
      <c r="S12465"/>
    </row>
    <row r="12466" spans="1:19">
      <c r="A12466"/>
      <c r="B12466"/>
      <c r="C12466"/>
      <c r="D12466"/>
      <c r="E12466"/>
      <c r="F12466"/>
      <c r="G12466"/>
      <c r="H12466"/>
      <c r="I12466"/>
      <c r="J12466"/>
      <c r="K12466"/>
      <c r="L12466"/>
      <c r="M12466"/>
      <c r="N12466"/>
      <c r="O12466"/>
      <c r="P12466"/>
      <c r="Q12466"/>
      <c r="R12466"/>
      <c r="S12466"/>
    </row>
    <row r="12467" spans="1:19">
      <c r="A12467"/>
      <c r="B12467"/>
      <c r="C12467"/>
      <c r="D12467"/>
      <c r="E12467"/>
      <c r="F12467"/>
      <c r="G12467"/>
      <c r="H12467"/>
      <c r="I12467"/>
      <c r="J12467"/>
      <c r="K12467"/>
      <c r="L12467"/>
      <c r="M12467"/>
      <c r="N12467"/>
      <c r="O12467"/>
      <c r="P12467"/>
      <c r="Q12467"/>
      <c r="R12467"/>
      <c r="S12467"/>
    </row>
    <row r="12468" spans="1:19">
      <c r="A12468"/>
      <c r="B12468"/>
      <c r="C12468"/>
      <c r="D12468"/>
      <c r="E12468"/>
      <c r="F12468"/>
      <c r="G12468"/>
      <c r="H12468"/>
      <c r="I12468"/>
      <c r="J12468"/>
      <c r="K12468"/>
      <c r="L12468"/>
      <c r="M12468"/>
      <c r="N12468"/>
      <c r="O12468"/>
      <c r="P12468"/>
      <c r="Q12468"/>
      <c r="R12468"/>
      <c r="S12468"/>
    </row>
    <row r="12469" spans="1:19">
      <c r="A12469"/>
      <c r="B12469"/>
      <c r="C12469"/>
      <c r="D12469"/>
      <c r="E12469"/>
      <c r="F12469"/>
      <c r="G12469"/>
      <c r="H12469"/>
      <c r="I12469"/>
      <c r="J12469"/>
      <c r="K12469"/>
      <c r="L12469"/>
      <c r="M12469"/>
      <c r="N12469"/>
      <c r="O12469"/>
      <c r="P12469"/>
      <c r="Q12469"/>
      <c r="R12469"/>
      <c r="S12469"/>
    </row>
    <row r="12470" spans="1:19">
      <c r="A12470"/>
      <c r="B12470"/>
      <c r="C12470"/>
      <c r="D12470"/>
      <c r="E12470"/>
      <c r="F12470"/>
      <c r="G12470"/>
      <c r="H12470"/>
      <c r="I12470"/>
      <c r="J12470"/>
      <c r="K12470"/>
      <c r="L12470"/>
      <c r="M12470"/>
      <c r="N12470"/>
      <c r="O12470"/>
      <c r="P12470"/>
      <c r="Q12470"/>
      <c r="R12470"/>
      <c r="S12470"/>
    </row>
    <row r="12471" spans="1:19">
      <c r="A12471"/>
      <c r="B12471"/>
      <c r="C12471"/>
      <c r="D12471"/>
      <c r="E12471"/>
      <c r="F12471"/>
      <c r="G12471"/>
      <c r="H12471"/>
      <c r="I12471"/>
      <c r="J12471"/>
      <c r="K12471"/>
      <c r="L12471"/>
      <c r="M12471"/>
      <c r="N12471"/>
      <c r="O12471"/>
      <c r="P12471"/>
      <c r="Q12471"/>
      <c r="R12471"/>
      <c r="S12471"/>
    </row>
    <row r="12472" spans="1:19">
      <c r="A12472"/>
      <c r="B12472"/>
      <c r="C12472"/>
      <c r="D12472"/>
      <c r="E12472"/>
      <c r="F12472"/>
      <c r="G12472"/>
      <c r="H12472"/>
      <c r="I12472"/>
      <c r="J12472"/>
      <c r="K12472"/>
      <c r="L12472"/>
      <c r="M12472"/>
      <c r="N12472"/>
      <c r="O12472"/>
      <c r="P12472"/>
      <c r="Q12472"/>
      <c r="R12472"/>
      <c r="S12472"/>
    </row>
    <row r="12473" spans="1:19">
      <c r="A12473"/>
      <c r="B12473"/>
      <c r="C12473"/>
      <c r="D12473"/>
      <c r="E12473"/>
      <c r="F12473"/>
      <c r="G12473"/>
      <c r="H12473"/>
      <c r="I12473"/>
      <c r="J12473"/>
      <c r="K12473"/>
      <c r="L12473"/>
      <c r="M12473"/>
      <c r="N12473"/>
      <c r="O12473"/>
      <c r="P12473"/>
      <c r="Q12473"/>
      <c r="R12473"/>
      <c r="S12473"/>
    </row>
    <row r="12474" spans="1:19">
      <c r="A12474"/>
      <c r="B12474"/>
      <c r="C12474"/>
      <c r="D12474"/>
      <c r="E12474"/>
      <c r="F12474"/>
      <c r="G12474"/>
      <c r="H12474"/>
      <c r="I12474"/>
      <c r="J12474"/>
      <c r="K12474"/>
      <c r="L12474"/>
      <c r="M12474"/>
      <c r="N12474"/>
      <c r="O12474"/>
      <c r="P12474"/>
      <c r="Q12474"/>
      <c r="R12474"/>
      <c r="S12474"/>
    </row>
    <row r="12475" spans="1:19">
      <c r="A12475"/>
      <c r="B12475"/>
      <c r="C12475"/>
      <c r="D12475"/>
      <c r="E12475"/>
      <c r="F12475"/>
      <c r="G12475"/>
      <c r="H12475"/>
      <c r="I12475"/>
      <c r="J12475"/>
      <c r="K12475"/>
      <c r="L12475"/>
      <c r="M12475"/>
      <c r="N12475"/>
      <c r="O12475"/>
      <c r="P12475"/>
      <c r="Q12475"/>
      <c r="R12475"/>
      <c r="S12475"/>
    </row>
    <row r="12476" spans="1:19">
      <c r="A12476"/>
      <c r="B12476"/>
      <c r="C12476"/>
      <c r="D12476"/>
      <c r="E12476"/>
      <c r="F12476"/>
      <c r="G12476"/>
      <c r="H12476"/>
      <c r="I12476"/>
      <c r="J12476"/>
      <c r="K12476"/>
      <c r="L12476"/>
      <c r="M12476"/>
      <c r="N12476"/>
      <c r="O12476"/>
      <c r="P12476"/>
      <c r="Q12476"/>
      <c r="R12476"/>
      <c r="S12476"/>
    </row>
    <row r="12477" spans="1:19">
      <c r="A12477"/>
      <c r="B12477"/>
      <c r="C12477"/>
      <c r="D12477"/>
      <c r="E12477"/>
      <c r="F12477"/>
      <c r="G12477"/>
      <c r="H12477"/>
      <c r="I12477"/>
      <c r="J12477"/>
      <c r="K12477"/>
      <c r="L12477"/>
      <c r="M12477"/>
      <c r="N12477"/>
      <c r="O12477"/>
      <c r="P12477"/>
      <c r="Q12477"/>
      <c r="R12477"/>
      <c r="S12477"/>
    </row>
    <row r="12478" spans="1:19">
      <c r="A12478"/>
      <c r="B12478"/>
      <c r="C12478"/>
      <c r="D12478"/>
      <c r="E12478"/>
      <c r="F12478"/>
      <c r="G12478"/>
      <c r="H12478"/>
      <c r="I12478"/>
      <c r="J12478"/>
      <c r="K12478"/>
      <c r="L12478"/>
      <c r="M12478"/>
      <c r="N12478"/>
      <c r="O12478"/>
      <c r="P12478"/>
      <c r="Q12478"/>
      <c r="R12478"/>
      <c r="S12478"/>
    </row>
    <row r="12479" spans="1:19">
      <c r="A12479"/>
      <c r="B12479"/>
      <c r="C12479"/>
      <c r="D12479"/>
      <c r="E12479"/>
      <c r="F12479"/>
      <c r="G12479"/>
      <c r="H12479"/>
      <c r="I12479"/>
      <c r="J12479"/>
      <c r="K12479"/>
      <c r="L12479"/>
      <c r="M12479"/>
      <c r="N12479"/>
      <c r="O12479"/>
      <c r="P12479"/>
      <c r="Q12479"/>
      <c r="R12479"/>
      <c r="S12479"/>
    </row>
    <row r="12480" spans="1:19">
      <c r="A12480"/>
      <c r="B12480"/>
      <c r="C12480"/>
      <c r="D12480"/>
      <c r="E12480"/>
      <c r="F12480"/>
      <c r="G12480"/>
      <c r="H12480"/>
      <c r="I12480"/>
      <c r="J12480"/>
      <c r="K12480"/>
      <c r="L12480"/>
      <c r="M12480"/>
      <c r="N12480"/>
      <c r="O12480"/>
      <c r="P12480"/>
      <c r="Q12480"/>
      <c r="R12480"/>
      <c r="S12480"/>
    </row>
    <row r="12481" spans="1:19">
      <c r="A12481"/>
      <c r="B12481"/>
      <c r="C12481"/>
      <c r="D12481"/>
      <c r="E12481"/>
      <c r="F12481"/>
      <c r="G12481"/>
      <c r="H12481"/>
      <c r="I12481"/>
      <c r="J12481"/>
      <c r="K12481"/>
      <c r="L12481"/>
      <c r="M12481"/>
      <c r="N12481"/>
      <c r="O12481"/>
      <c r="P12481"/>
      <c r="Q12481"/>
      <c r="R12481"/>
      <c r="S12481"/>
    </row>
    <row r="12482" spans="1:19">
      <c r="A12482"/>
      <c r="B12482"/>
      <c r="C12482"/>
      <c r="D12482"/>
      <c r="E12482"/>
      <c r="F12482"/>
      <c r="G12482"/>
      <c r="H12482"/>
      <c r="I12482"/>
      <c r="J12482"/>
      <c r="K12482"/>
      <c r="L12482"/>
      <c r="M12482"/>
      <c r="N12482"/>
      <c r="O12482"/>
      <c r="P12482"/>
      <c r="Q12482"/>
      <c r="R12482"/>
      <c r="S12482"/>
    </row>
    <row r="12483" spans="1:19">
      <c r="A12483"/>
      <c r="B12483"/>
      <c r="C12483"/>
      <c r="D12483"/>
      <c r="E12483"/>
      <c r="F12483"/>
      <c r="G12483"/>
      <c r="H12483"/>
      <c r="I12483"/>
      <c r="J12483"/>
      <c r="K12483"/>
      <c r="L12483"/>
      <c r="M12483"/>
      <c r="N12483"/>
      <c r="O12483"/>
      <c r="P12483"/>
      <c r="Q12483"/>
      <c r="R12483"/>
      <c r="S12483"/>
    </row>
    <row r="12484" spans="1:19">
      <c r="A12484"/>
      <c r="B12484"/>
      <c r="C12484"/>
      <c r="D12484"/>
      <c r="E12484"/>
      <c r="F12484"/>
      <c r="G12484"/>
      <c r="H12484"/>
      <c r="I12484"/>
      <c r="J12484"/>
      <c r="K12484"/>
      <c r="L12484"/>
      <c r="M12484"/>
      <c r="N12484"/>
      <c r="O12484"/>
      <c r="P12484"/>
      <c r="Q12484"/>
      <c r="R12484"/>
      <c r="S12484"/>
    </row>
    <row r="12485" spans="1:19">
      <c r="A12485"/>
      <c r="B12485"/>
      <c r="C12485"/>
      <c r="D12485"/>
      <c r="E12485"/>
      <c r="F12485"/>
      <c r="G12485"/>
      <c r="H12485"/>
      <c r="I12485"/>
      <c r="J12485"/>
      <c r="K12485"/>
      <c r="L12485"/>
      <c r="M12485"/>
      <c r="N12485"/>
      <c r="O12485"/>
      <c r="P12485"/>
      <c r="Q12485"/>
      <c r="R12485"/>
      <c r="S12485"/>
    </row>
    <row r="12486" spans="1:19">
      <c r="A12486"/>
      <c r="B12486"/>
      <c r="C12486"/>
      <c r="D12486"/>
      <c r="E12486"/>
      <c r="F12486"/>
      <c r="G12486"/>
      <c r="H12486"/>
      <c r="I12486"/>
      <c r="J12486"/>
      <c r="K12486"/>
      <c r="L12486"/>
      <c r="M12486"/>
      <c r="N12486"/>
      <c r="O12486"/>
      <c r="P12486"/>
      <c r="Q12486"/>
      <c r="R12486"/>
      <c r="S12486"/>
    </row>
    <row r="12487" spans="1:19">
      <c r="A12487"/>
      <c r="B12487"/>
      <c r="C12487"/>
      <c r="D12487"/>
      <c r="E12487"/>
      <c r="F12487"/>
      <c r="G12487"/>
      <c r="H12487"/>
      <c r="I12487"/>
      <c r="J12487"/>
      <c r="K12487"/>
      <c r="L12487"/>
      <c r="M12487"/>
      <c r="N12487"/>
      <c r="O12487"/>
      <c r="P12487"/>
      <c r="Q12487"/>
      <c r="R12487"/>
      <c r="S12487"/>
    </row>
    <row r="12488" spans="1:19">
      <c r="A12488"/>
      <c r="B12488"/>
      <c r="C12488"/>
      <c r="D12488"/>
      <c r="E12488"/>
      <c r="F12488"/>
      <c r="G12488"/>
      <c r="H12488"/>
      <c r="I12488"/>
      <c r="J12488"/>
      <c r="K12488"/>
      <c r="L12488"/>
      <c r="M12488"/>
      <c r="N12488"/>
      <c r="O12488"/>
      <c r="P12488"/>
      <c r="Q12488"/>
      <c r="R12488"/>
      <c r="S12488"/>
    </row>
    <row r="12489" spans="1:19">
      <c r="A12489"/>
      <c r="B12489"/>
      <c r="C12489"/>
      <c r="D12489"/>
      <c r="E12489"/>
      <c r="F12489"/>
      <c r="G12489"/>
      <c r="H12489"/>
      <c r="I12489"/>
      <c r="J12489"/>
      <c r="K12489"/>
      <c r="L12489"/>
      <c r="M12489"/>
      <c r="N12489"/>
      <c r="O12489"/>
      <c r="P12489"/>
      <c r="Q12489"/>
      <c r="R12489"/>
      <c r="S12489"/>
    </row>
    <row r="12490" spans="1:19">
      <c r="A12490"/>
      <c r="B12490"/>
      <c r="C12490"/>
      <c r="D12490"/>
      <c r="E12490"/>
      <c r="F12490"/>
      <c r="G12490"/>
      <c r="H12490"/>
      <c r="I12490"/>
      <c r="J12490"/>
      <c r="K12490"/>
      <c r="L12490"/>
      <c r="M12490"/>
      <c r="N12490"/>
      <c r="O12490"/>
      <c r="P12490"/>
      <c r="Q12490"/>
      <c r="R12490"/>
      <c r="S12490"/>
    </row>
    <row r="12491" spans="1:19">
      <c r="A12491"/>
      <c r="B12491"/>
      <c r="C12491"/>
      <c r="D12491"/>
      <c r="E12491"/>
      <c r="F12491"/>
      <c r="G12491"/>
      <c r="H12491"/>
      <c r="I12491"/>
      <c r="J12491"/>
      <c r="K12491"/>
      <c r="L12491"/>
      <c r="M12491"/>
      <c r="N12491"/>
      <c r="O12491"/>
      <c r="P12491"/>
      <c r="Q12491"/>
      <c r="R12491"/>
      <c r="S12491"/>
    </row>
    <row r="12492" spans="1:19">
      <c r="A12492"/>
      <c r="B12492"/>
      <c r="C12492"/>
      <c r="D12492"/>
      <c r="E12492"/>
      <c r="F12492"/>
      <c r="G12492"/>
      <c r="H12492"/>
      <c r="I12492"/>
      <c r="J12492"/>
      <c r="K12492"/>
      <c r="L12492"/>
      <c r="M12492"/>
      <c r="N12492"/>
      <c r="O12492"/>
      <c r="P12492"/>
      <c r="Q12492"/>
      <c r="R12492"/>
      <c r="S12492"/>
    </row>
    <row r="12493" spans="1:19">
      <c r="A12493"/>
      <c r="B12493"/>
      <c r="C12493"/>
      <c r="D12493"/>
      <c r="E12493"/>
      <c r="F12493"/>
      <c r="G12493"/>
      <c r="H12493"/>
      <c r="I12493"/>
      <c r="J12493"/>
      <c r="K12493"/>
      <c r="L12493"/>
      <c r="M12493"/>
      <c r="N12493"/>
      <c r="O12493"/>
      <c r="P12493"/>
      <c r="Q12493"/>
      <c r="R12493"/>
      <c r="S12493"/>
    </row>
    <row r="12494" spans="1:19">
      <c r="A12494"/>
      <c r="B12494"/>
      <c r="C12494"/>
      <c r="D12494"/>
      <c r="E12494"/>
      <c r="F12494"/>
      <c r="G12494"/>
      <c r="H12494"/>
      <c r="I12494"/>
      <c r="J12494"/>
      <c r="K12494"/>
      <c r="L12494"/>
      <c r="M12494"/>
      <c r="N12494"/>
      <c r="O12494"/>
      <c r="P12494"/>
      <c r="Q12494"/>
      <c r="R12494"/>
      <c r="S12494"/>
    </row>
    <row r="12495" spans="1:19">
      <c r="A12495"/>
      <c r="B12495"/>
      <c r="C12495"/>
      <c r="D12495"/>
      <c r="E12495"/>
      <c r="F12495"/>
      <c r="G12495"/>
      <c r="H12495"/>
      <c r="I12495"/>
      <c r="J12495"/>
      <c r="K12495"/>
      <c r="L12495"/>
      <c r="M12495"/>
      <c r="N12495"/>
      <c r="O12495"/>
      <c r="P12495"/>
      <c r="Q12495"/>
      <c r="R12495"/>
      <c r="S12495"/>
    </row>
    <row r="12496" spans="1:19">
      <c r="A12496"/>
      <c r="B12496"/>
      <c r="C12496"/>
      <c r="D12496"/>
      <c r="E12496"/>
      <c r="F12496"/>
      <c r="G12496"/>
      <c r="H12496"/>
      <c r="I12496"/>
      <c r="J12496"/>
      <c r="K12496"/>
      <c r="L12496"/>
      <c r="M12496"/>
      <c r="N12496"/>
      <c r="O12496"/>
      <c r="P12496"/>
      <c r="Q12496"/>
      <c r="R12496"/>
      <c r="S12496"/>
    </row>
    <row r="12497" spans="1:19">
      <c r="A12497"/>
      <c r="B12497"/>
      <c r="C12497"/>
      <c r="D12497"/>
      <c r="E12497"/>
      <c r="F12497"/>
      <c r="G12497"/>
      <c r="H12497"/>
      <c r="I12497"/>
      <c r="J12497"/>
      <c r="K12497"/>
      <c r="L12497"/>
      <c r="M12497"/>
      <c r="N12497"/>
      <c r="O12497"/>
      <c r="P12497"/>
      <c r="Q12497"/>
      <c r="R12497"/>
      <c r="S12497"/>
    </row>
    <row r="12498" spans="1:19">
      <c r="A12498"/>
      <c r="B12498"/>
      <c r="C12498"/>
      <c r="D12498"/>
      <c r="E12498"/>
      <c r="F12498"/>
      <c r="G12498"/>
      <c r="H12498"/>
      <c r="I12498"/>
      <c r="J12498"/>
      <c r="K12498"/>
      <c r="L12498"/>
      <c r="M12498"/>
      <c r="N12498"/>
      <c r="O12498"/>
      <c r="P12498"/>
      <c r="Q12498"/>
      <c r="R12498"/>
      <c r="S12498"/>
    </row>
    <row r="12499" spans="1:19">
      <c r="A12499"/>
      <c r="B12499"/>
      <c r="C12499"/>
      <c r="D12499"/>
      <c r="E12499"/>
      <c r="F12499"/>
      <c r="G12499"/>
      <c r="H12499"/>
      <c r="I12499"/>
      <c r="J12499"/>
      <c r="K12499"/>
      <c r="L12499"/>
      <c r="M12499"/>
      <c r="N12499"/>
      <c r="O12499"/>
      <c r="P12499"/>
      <c r="Q12499"/>
      <c r="R12499"/>
      <c r="S12499"/>
    </row>
    <row r="12500" spans="1:19">
      <c r="A12500"/>
      <c r="B12500"/>
      <c r="C12500"/>
      <c r="D12500"/>
      <c r="E12500"/>
      <c r="F12500"/>
      <c r="G12500"/>
      <c r="H12500"/>
      <c r="I12500"/>
      <c r="J12500"/>
      <c r="K12500"/>
      <c r="L12500"/>
      <c r="M12500"/>
      <c r="N12500"/>
      <c r="O12500"/>
      <c r="P12500"/>
      <c r="Q12500"/>
      <c r="R12500"/>
      <c r="S12500"/>
    </row>
    <row r="12501" spans="1:19">
      <c r="A12501"/>
      <c r="B12501"/>
      <c r="C12501"/>
      <c r="D12501"/>
      <c r="E12501"/>
      <c r="F12501"/>
      <c r="G12501"/>
      <c r="H12501"/>
      <c r="I12501"/>
      <c r="J12501"/>
      <c r="K12501"/>
      <c r="L12501"/>
      <c r="M12501"/>
      <c r="N12501"/>
      <c r="O12501"/>
      <c r="P12501"/>
      <c r="Q12501"/>
      <c r="R12501"/>
      <c r="S12501"/>
    </row>
    <row r="12502" spans="1:19">
      <c r="A12502"/>
      <c r="B12502"/>
      <c r="C12502"/>
      <c r="D12502"/>
      <c r="E12502"/>
      <c r="F12502"/>
      <c r="G12502"/>
      <c r="H12502"/>
      <c r="I12502"/>
      <c r="J12502"/>
      <c r="K12502"/>
      <c r="L12502"/>
      <c r="M12502"/>
      <c r="N12502"/>
      <c r="O12502"/>
      <c r="P12502"/>
      <c r="Q12502"/>
      <c r="R12502"/>
      <c r="S12502"/>
    </row>
    <row r="12503" spans="1:19">
      <c r="A12503"/>
      <c r="B12503"/>
      <c r="C12503"/>
      <c r="D12503"/>
      <c r="E12503"/>
      <c r="F12503"/>
      <c r="G12503"/>
      <c r="H12503"/>
      <c r="I12503"/>
      <c r="J12503"/>
      <c r="K12503"/>
      <c r="L12503"/>
      <c r="M12503"/>
      <c r="N12503"/>
      <c r="O12503"/>
      <c r="P12503"/>
      <c r="Q12503"/>
      <c r="R12503"/>
      <c r="S12503"/>
    </row>
    <row r="12504" spans="1:19">
      <c r="A12504"/>
      <c r="B12504"/>
      <c r="C12504"/>
      <c r="D12504"/>
      <c r="E12504"/>
      <c r="F12504"/>
      <c r="G12504"/>
      <c r="H12504"/>
      <c r="I12504"/>
      <c r="J12504"/>
      <c r="K12504"/>
      <c r="L12504"/>
      <c r="M12504"/>
      <c r="N12504"/>
      <c r="O12504"/>
      <c r="P12504"/>
      <c r="Q12504"/>
      <c r="R12504"/>
      <c r="S12504"/>
    </row>
    <row r="12505" spans="1:19">
      <c r="A12505"/>
      <c r="B12505"/>
      <c r="C12505"/>
      <c r="D12505"/>
      <c r="E12505"/>
      <c r="F12505"/>
      <c r="G12505"/>
      <c r="H12505"/>
      <c r="I12505"/>
      <c r="J12505"/>
      <c r="K12505"/>
      <c r="L12505"/>
      <c r="M12505"/>
      <c r="N12505"/>
      <c r="O12505"/>
      <c r="P12505"/>
      <c r="Q12505"/>
      <c r="R12505"/>
      <c r="S12505"/>
    </row>
    <row r="12506" spans="1:19">
      <c r="A12506"/>
      <c r="B12506"/>
      <c r="C12506"/>
      <c r="D12506"/>
      <c r="E12506"/>
      <c r="F12506"/>
      <c r="G12506"/>
      <c r="H12506"/>
      <c r="I12506"/>
      <c r="J12506"/>
      <c r="K12506"/>
      <c r="L12506"/>
      <c r="M12506"/>
      <c r="N12506"/>
      <c r="O12506"/>
      <c r="P12506"/>
      <c r="Q12506"/>
      <c r="R12506"/>
      <c r="S12506"/>
    </row>
    <row r="12507" spans="1:19">
      <c r="A12507"/>
      <c r="B12507"/>
      <c r="C12507"/>
      <c r="D12507"/>
      <c r="E12507"/>
      <c r="F12507"/>
      <c r="G12507"/>
      <c r="H12507"/>
      <c r="I12507"/>
      <c r="J12507"/>
      <c r="K12507"/>
      <c r="L12507"/>
      <c r="M12507"/>
      <c r="N12507"/>
      <c r="O12507"/>
      <c r="P12507"/>
      <c r="Q12507"/>
      <c r="R12507"/>
      <c r="S12507"/>
    </row>
    <row r="12508" spans="1:19">
      <c r="A12508"/>
      <c r="B12508"/>
      <c r="C12508"/>
      <c r="D12508"/>
      <c r="E12508"/>
      <c r="F12508"/>
      <c r="G12508"/>
      <c r="H12508"/>
      <c r="I12508"/>
      <c r="J12508"/>
      <c r="K12508"/>
      <c r="L12508"/>
      <c r="M12508"/>
      <c r="N12508"/>
      <c r="O12508"/>
      <c r="P12508"/>
      <c r="Q12508"/>
      <c r="R12508"/>
      <c r="S12508"/>
    </row>
    <row r="12509" spans="1:19">
      <c r="A12509"/>
      <c r="B12509"/>
      <c r="C12509"/>
      <c r="D12509"/>
      <c r="E12509"/>
      <c r="F12509"/>
      <c r="G12509"/>
      <c r="H12509"/>
      <c r="I12509"/>
      <c r="J12509"/>
      <c r="K12509"/>
      <c r="L12509"/>
      <c r="M12509"/>
      <c r="N12509"/>
      <c r="O12509"/>
      <c r="P12509"/>
      <c r="Q12509"/>
      <c r="R12509"/>
      <c r="S12509"/>
    </row>
    <row r="12510" spans="1:19">
      <c r="A12510"/>
      <c r="B12510"/>
      <c r="C12510"/>
      <c r="D12510"/>
      <c r="E12510"/>
      <c r="F12510"/>
      <c r="G12510"/>
      <c r="H12510"/>
      <c r="I12510"/>
      <c r="J12510"/>
      <c r="K12510"/>
      <c r="L12510"/>
      <c r="M12510"/>
      <c r="N12510"/>
      <c r="O12510"/>
      <c r="P12510"/>
      <c r="Q12510"/>
      <c r="R12510"/>
      <c r="S12510"/>
    </row>
    <row r="12511" spans="1:19">
      <c r="A12511"/>
      <c r="B12511"/>
      <c r="C12511"/>
      <c r="D12511"/>
      <c r="E12511"/>
      <c r="F12511"/>
      <c r="G12511"/>
      <c r="H12511"/>
      <c r="I12511"/>
      <c r="J12511"/>
      <c r="K12511"/>
      <c r="L12511"/>
      <c r="M12511"/>
      <c r="N12511"/>
      <c r="O12511"/>
      <c r="P12511"/>
      <c r="Q12511"/>
      <c r="R12511"/>
      <c r="S12511"/>
    </row>
    <row r="12512" spans="1:19">
      <c r="A12512"/>
      <c r="B12512"/>
      <c r="C12512"/>
      <c r="D12512"/>
      <c r="E12512"/>
      <c r="F12512"/>
      <c r="G12512"/>
      <c r="H12512"/>
      <c r="I12512"/>
      <c r="J12512"/>
      <c r="K12512"/>
      <c r="L12512"/>
      <c r="M12512"/>
      <c r="N12512"/>
      <c r="O12512"/>
      <c r="P12512"/>
      <c r="Q12512"/>
      <c r="R12512"/>
      <c r="S12512"/>
    </row>
    <row r="12513" spans="1:19">
      <c r="A12513"/>
      <c r="B12513"/>
      <c r="C12513"/>
      <c r="D12513"/>
      <c r="E12513"/>
      <c r="F12513"/>
      <c r="G12513"/>
      <c r="H12513"/>
      <c r="I12513"/>
      <c r="J12513"/>
      <c r="K12513"/>
      <c r="L12513"/>
      <c r="M12513"/>
      <c r="N12513"/>
      <c r="O12513"/>
      <c r="P12513"/>
      <c r="Q12513"/>
      <c r="R12513"/>
      <c r="S12513"/>
    </row>
    <row r="12514" spans="1:19">
      <c r="A12514"/>
      <c r="B12514"/>
      <c r="C12514"/>
      <c r="D12514"/>
      <c r="E12514"/>
      <c r="F12514"/>
      <c r="G12514"/>
      <c r="H12514"/>
      <c r="I12514"/>
      <c r="J12514"/>
      <c r="K12514"/>
      <c r="L12514"/>
      <c r="M12514"/>
      <c r="N12514"/>
      <c r="O12514"/>
      <c r="P12514"/>
      <c r="Q12514"/>
      <c r="R12514"/>
      <c r="S12514"/>
    </row>
    <row r="12515" spans="1:19">
      <c r="A12515"/>
      <c r="B12515"/>
      <c r="C12515"/>
      <c r="D12515"/>
      <c r="E12515"/>
      <c r="F12515"/>
      <c r="G12515"/>
      <c r="H12515"/>
      <c r="I12515"/>
      <c r="J12515"/>
      <c r="K12515"/>
      <c r="L12515"/>
      <c r="M12515"/>
      <c r="N12515"/>
      <c r="O12515"/>
      <c r="P12515"/>
      <c r="Q12515"/>
      <c r="R12515"/>
      <c r="S12515"/>
    </row>
    <row r="12516" spans="1:19">
      <c r="A12516"/>
      <c r="B12516"/>
      <c r="C12516"/>
      <c r="D12516"/>
      <c r="E12516"/>
      <c r="F12516"/>
      <c r="G12516"/>
      <c r="H12516"/>
      <c r="I12516"/>
      <c r="J12516"/>
      <c r="K12516"/>
      <c r="L12516"/>
      <c r="M12516"/>
      <c r="N12516"/>
      <c r="O12516"/>
      <c r="P12516"/>
      <c r="Q12516"/>
      <c r="R12516"/>
      <c r="S12516"/>
    </row>
    <row r="12517" spans="1:19">
      <c r="A12517"/>
      <c r="B12517"/>
      <c r="C12517"/>
      <c r="D12517"/>
      <c r="E12517"/>
      <c r="F12517"/>
      <c r="G12517"/>
      <c r="H12517"/>
      <c r="I12517"/>
      <c r="J12517"/>
      <c r="K12517"/>
      <c r="L12517"/>
      <c r="M12517"/>
      <c r="N12517"/>
      <c r="O12517"/>
      <c r="P12517"/>
      <c r="Q12517"/>
      <c r="R12517"/>
      <c r="S12517"/>
    </row>
    <row r="12518" spans="1:19">
      <c r="A12518"/>
      <c r="B12518"/>
      <c r="C12518"/>
      <c r="D12518"/>
      <c r="E12518"/>
      <c r="F12518"/>
      <c r="G12518"/>
      <c r="H12518"/>
      <c r="I12518"/>
      <c r="J12518"/>
      <c r="K12518"/>
      <c r="L12518"/>
      <c r="M12518"/>
      <c r="N12518"/>
      <c r="O12518"/>
      <c r="P12518"/>
      <c r="Q12518"/>
      <c r="R12518"/>
      <c r="S12518"/>
    </row>
    <row r="12519" spans="1:19">
      <c r="A12519"/>
      <c r="B12519"/>
      <c r="C12519"/>
      <c r="D12519"/>
      <c r="E12519"/>
      <c r="F12519"/>
      <c r="G12519"/>
      <c r="H12519"/>
      <c r="I12519"/>
      <c r="J12519"/>
      <c r="K12519"/>
      <c r="L12519"/>
      <c r="M12519"/>
      <c r="N12519"/>
      <c r="O12519"/>
      <c r="P12519"/>
      <c r="Q12519"/>
      <c r="R12519"/>
      <c r="S12519"/>
    </row>
    <row r="12520" spans="1:19">
      <c r="A12520"/>
      <c r="B12520"/>
      <c r="C12520"/>
      <c r="D12520"/>
      <c r="E12520"/>
      <c r="F12520"/>
      <c r="G12520"/>
      <c r="H12520"/>
      <c r="I12520"/>
      <c r="J12520"/>
      <c r="K12520"/>
      <c r="L12520"/>
      <c r="M12520"/>
      <c r="N12520"/>
      <c r="O12520"/>
      <c r="P12520"/>
      <c r="Q12520"/>
      <c r="R12520"/>
      <c r="S12520"/>
    </row>
    <row r="12521" spans="1:19">
      <c r="A12521"/>
      <c r="B12521"/>
      <c r="C12521"/>
      <c r="D12521"/>
      <c r="E12521"/>
      <c r="F12521"/>
      <c r="G12521"/>
      <c r="H12521"/>
      <c r="I12521"/>
      <c r="J12521"/>
      <c r="K12521"/>
      <c r="L12521"/>
      <c r="M12521"/>
      <c r="N12521"/>
      <c r="O12521"/>
      <c r="P12521"/>
      <c r="Q12521"/>
      <c r="R12521"/>
      <c r="S12521"/>
    </row>
    <row r="12522" spans="1:19">
      <c r="A12522"/>
      <c r="B12522"/>
      <c r="C12522"/>
      <c r="D12522"/>
      <c r="E12522"/>
      <c r="F12522"/>
      <c r="G12522"/>
      <c r="H12522"/>
      <c r="I12522"/>
      <c r="J12522"/>
      <c r="K12522"/>
      <c r="L12522"/>
      <c r="M12522"/>
      <c r="N12522"/>
      <c r="O12522"/>
      <c r="P12522"/>
      <c r="Q12522"/>
      <c r="R12522"/>
      <c r="S12522"/>
    </row>
    <row r="12523" spans="1:19">
      <c r="A12523"/>
      <c r="B12523"/>
      <c r="C12523"/>
      <c r="D12523"/>
      <c r="E12523"/>
      <c r="F12523"/>
      <c r="G12523"/>
      <c r="H12523"/>
      <c r="I12523"/>
      <c r="J12523"/>
      <c r="K12523"/>
      <c r="L12523"/>
      <c r="M12523"/>
      <c r="N12523"/>
      <c r="O12523"/>
      <c r="P12523"/>
      <c r="Q12523"/>
      <c r="R12523"/>
      <c r="S12523"/>
    </row>
    <row r="12524" spans="1:19">
      <c r="A12524"/>
      <c r="B12524"/>
      <c r="C12524"/>
      <c r="D12524"/>
      <c r="E12524"/>
      <c r="F12524"/>
      <c r="G12524"/>
      <c r="H12524"/>
      <c r="I12524"/>
      <c r="J12524"/>
      <c r="K12524"/>
      <c r="L12524"/>
      <c r="M12524"/>
      <c r="N12524"/>
      <c r="O12524"/>
      <c r="P12524"/>
      <c r="Q12524"/>
      <c r="R12524"/>
      <c r="S12524"/>
    </row>
    <row r="12525" spans="1:19">
      <c r="A12525"/>
      <c r="B12525"/>
      <c r="C12525"/>
      <c r="D12525"/>
      <c r="E12525"/>
      <c r="F12525"/>
      <c r="G12525"/>
      <c r="H12525"/>
      <c r="I12525"/>
      <c r="J12525"/>
      <c r="K12525"/>
      <c r="L12525"/>
      <c r="M12525"/>
      <c r="N12525"/>
      <c r="O12525"/>
      <c r="P12525"/>
      <c r="Q12525"/>
      <c r="R12525"/>
      <c r="S12525"/>
    </row>
    <row r="12526" spans="1:19">
      <c r="A12526"/>
      <c r="B12526"/>
      <c r="C12526"/>
      <c r="D12526"/>
      <c r="E12526"/>
      <c r="F12526"/>
      <c r="G12526"/>
      <c r="H12526"/>
      <c r="I12526"/>
      <c r="J12526"/>
      <c r="K12526"/>
      <c r="L12526"/>
      <c r="M12526"/>
      <c r="N12526"/>
      <c r="O12526"/>
      <c r="P12526"/>
      <c r="Q12526"/>
      <c r="R12526"/>
      <c r="S12526"/>
    </row>
    <row r="12527" spans="1:19">
      <c r="A12527"/>
      <c r="B12527"/>
      <c r="C12527"/>
      <c r="D12527"/>
      <c r="E12527"/>
      <c r="F12527"/>
      <c r="G12527"/>
      <c r="H12527"/>
      <c r="I12527"/>
      <c r="J12527"/>
      <c r="K12527"/>
      <c r="L12527"/>
      <c r="M12527"/>
      <c r="N12527"/>
      <c r="O12527"/>
      <c r="P12527"/>
      <c r="Q12527"/>
      <c r="R12527"/>
      <c r="S12527"/>
    </row>
    <row r="12528" spans="1:19">
      <c r="A12528"/>
      <c r="B12528"/>
      <c r="C12528"/>
      <c r="D12528"/>
      <c r="E12528"/>
      <c r="F12528"/>
      <c r="G12528"/>
      <c r="H12528"/>
      <c r="I12528"/>
      <c r="J12528"/>
      <c r="K12528"/>
      <c r="L12528"/>
      <c r="M12528"/>
      <c r="N12528"/>
      <c r="O12528"/>
      <c r="P12528"/>
      <c r="Q12528"/>
      <c r="R12528"/>
      <c r="S12528"/>
    </row>
    <row r="12529" spans="1:19">
      <c r="A12529"/>
      <c r="B12529"/>
      <c r="C12529"/>
      <c r="D12529"/>
      <c r="E12529"/>
      <c r="F12529"/>
      <c r="G12529"/>
      <c r="H12529"/>
      <c r="I12529"/>
      <c r="J12529"/>
      <c r="K12529"/>
      <c r="L12529"/>
      <c r="M12529"/>
      <c r="N12529"/>
      <c r="O12529"/>
      <c r="P12529"/>
      <c r="Q12529"/>
      <c r="R12529"/>
      <c r="S12529"/>
    </row>
    <row r="12530" spans="1:19">
      <c r="A12530"/>
      <c r="B12530"/>
      <c r="C12530"/>
      <c r="D12530"/>
      <c r="E12530"/>
      <c r="F12530"/>
      <c r="G12530"/>
      <c r="H12530"/>
      <c r="I12530"/>
      <c r="J12530"/>
      <c r="K12530"/>
      <c r="L12530"/>
      <c r="M12530"/>
      <c r="N12530"/>
      <c r="O12530"/>
      <c r="P12530"/>
      <c r="Q12530"/>
      <c r="R12530"/>
      <c r="S12530"/>
    </row>
    <row r="12531" spans="1:19">
      <c r="A12531"/>
      <c r="B12531"/>
      <c r="C12531"/>
      <c r="D12531"/>
      <c r="E12531"/>
      <c r="F12531"/>
      <c r="G12531"/>
      <c r="H12531"/>
      <c r="I12531"/>
      <c r="J12531"/>
      <c r="K12531"/>
      <c r="L12531"/>
      <c r="M12531"/>
      <c r="N12531"/>
      <c r="O12531"/>
      <c r="P12531"/>
      <c r="Q12531"/>
      <c r="R12531"/>
      <c r="S12531"/>
    </row>
    <row r="12532" spans="1:19">
      <c r="A12532"/>
      <c r="B12532"/>
      <c r="C12532"/>
      <c r="D12532"/>
      <c r="E12532"/>
      <c r="F12532"/>
      <c r="G12532"/>
      <c r="H12532"/>
      <c r="I12532"/>
      <c r="J12532"/>
      <c r="K12532"/>
      <c r="L12532"/>
      <c r="M12532"/>
      <c r="N12532"/>
      <c r="O12532"/>
      <c r="P12532"/>
      <c r="Q12532"/>
      <c r="R12532"/>
      <c r="S12532"/>
    </row>
    <row r="12533" spans="1:19">
      <c r="A12533"/>
      <c r="B12533"/>
      <c r="C12533"/>
      <c r="D12533"/>
      <c r="E12533"/>
      <c r="F12533"/>
      <c r="G12533"/>
      <c r="H12533"/>
      <c r="I12533"/>
      <c r="J12533"/>
      <c r="K12533"/>
      <c r="L12533"/>
      <c r="M12533"/>
      <c r="N12533"/>
      <c r="O12533"/>
      <c r="P12533"/>
      <c r="Q12533"/>
      <c r="R12533"/>
      <c r="S12533"/>
    </row>
    <row r="12534" spans="1:19">
      <c r="A12534"/>
      <c r="B12534"/>
      <c r="C12534"/>
      <c r="D12534"/>
      <c r="E12534"/>
      <c r="F12534"/>
      <c r="G12534"/>
      <c r="H12534"/>
      <c r="I12534"/>
      <c r="J12534"/>
      <c r="K12534"/>
      <c r="L12534"/>
      <c r="M12534"/>
      <c r="N12534"/>
      <c r="O12534"/>
      <c r="P12534"/>
      <c r="Q12534"/>
      <c r="R12534"/>
      <c r="S12534"/>
    </row>
    <row r="12535" spans="1:19">
      <c r="A12535"/>
      <c r="B12535"/>
      <c r="C12535"/>
      <c r="D12535"/>
      <c r="E12535"/>
      <c r="F12535"/>
      <c r="G12535"/>
      <c r="H12535"/>
      <c r="I12535"/>
      <c r="J12535"/>
      <c r="K12535"/>
      <c r="L12535"/>
      <c r="M12535"/>
      <c r="N12535"/>
      <c r="O12535"/>
      <c r="P12535"/>
      <c r="Q12535"/>
      <c r="R12535"/>
      <c r="S12535"/>
    </row>
    <row r="12536" spans="1:19">
      <c r="A12536"/>
      <c r="B12536"/>
      <c r="C12536"/>
      <c r="D12536"/>
      <c r="E12536"/>
      <c r="F12536"/>
      <c r="G12536"/>
      <c r="H12536"/>
      <c r="I12536"/>
      <c r="J12536"/>
      <c r="K12536"/>
      <c r="L12536"/>
      <c r="M12536"/>
      <c r="N12536"/>
      <c r="O12536"/>
      <c r="P12536"/>
      <c r="Q12536"/>
      <c r="R12536"/>
      <c r="S12536"/>
    </row>
    <row r="12537" spans="1:19">
      <c r="A12537"/>
      <c r="B12537"/>
      <c r="C12537"/>
      <c r="D12537"/>
      <c r="E12537"/>
      <c r="F12537"/>
      <c r="G12537"/>
      <c r="H12537"/>
      <c r="I12537"/>
      <c r="J12537"/>
      <c r="K12537"/>
      <c r="L12537"/>
      <c r="M12537"/>
      <c r="N12537"/>
      <c r="O12537"/>
      <c r="P12537"/>
      <c r="Q12537"/>
      <c r="R12537"/>
      <c r="S12537"/>
    </row>
    <row r="12538" spans="1:19">
      <c r="A12538"/>
      <c r="B12538"/>
      <c r="C12538"/>
      <c r="D12538"/>
      <c r="E12538"/>
      <c r="F12538"/>
      <c r="G12538"/>
      <c r="H12538"/>
      <c r="I12538"/>
      <c r="J12538"/>
      <c r="K12538"/>
      <c r="L12538"/>
      <c r="M12538"/>
      <c r="N12538"/>
      <c r="O12538"/>
      <c r="P12538"/>
      <c r="Q12538"/>
      <c r="R12538"/>
      <c r="S12538"/>
    </row>
    <row r="12539" spans="1:19">
      <c r="A12539"/>
      <c r="B12539"/>
      <c r="C12539"/>
      <c r="D12539"/>
      <c r="E12539"/>
      <c r="F12539"/>
      <c r="G12539"/>
      <c r="H12539"/>
      <c r="I12539"/>
      <c r="J12539"/>
      <c r="K12539"/>
      <c r="L12539"/>
      <c r="M12539"/>
      <c r="N12539"/>
      <c r="O12539"/>
      <c r="P12539"/>
      <c r="Q12539"/>
      <c r="R12539"/>
      <c r="S12539"/>
    </row>
    <row r="12540" spans="1:19">
      <c r="A12540"/>
      <c r="B12540"/>
      <c r="C12540"/>
      <c r="D12540"/>
      <c r="E12540"/>
      <c r="F12540"/>
      <c r="G12540"/>
      <c r="H12540"/>
      <c r="I12540"/>
      <c r="J12540"/>
      <c r="K12540"/>
      <c r="L12540"/>
      <c r="M12540"/>
      <c r="N12540"/>
      <c r="O12540"/>
      <c r="P12540"/>
      <c r="Q12540"/>
      <c r="R12540"/>
      <c r="S12540"/>
    </row>
    <row r="12541" spans="1:19">
      <c r="A12541"/>
      <c r="B12541"/>
      <c r="C12541"/>
      <c r="D12541"/>
      <c r="E12541"/>
      <c r="F12541"/>
      <c r="G12541"/>
      <c r="H12541"/>
      <c r="I12541"/>
      <c r="J12541"/>
      <c r="K12541"/>
      <c r="L12541"/>
      <c r="M12541"/>
      <c r="N12541"/>
      <c r="O12541"/>
      <c r="P12541"/>
      <c r="Q12541"/>
      <c r="R12541"/>
      <c r="S12541"/>
    </row>
    <row r="12542" spans="1:19">
      <c r="A12542"/>
      <c r="B12542"/>
      <c r="C12542"/>
      <c r="D12542"/>
      <c r="E12542"/>
      <c r="F12542"/>
      <c r="G12542"/>
      <c r="H12542"/>
      <c r="I12542"/>
      <c r="J12542"/>
      <c r="K12542"/>
      <c r="L12542"/>
      <c r="M12542"/>
      <c r="N12542"/>
      <c r="O12542"/>
      <c r="P12542"/>
      <c r="Q12542"/>
      <c r="R12542"/>
      <c r="S12542"/>
    </row>
    <row r="12543" spans="1:19">
      <c r="A12543"/>
      <c r="B12543"/>
      <c r="C12543"/>
      <c r="D12543"/>
      <c r="E12543"/>
      <c r="F12543"/>
      <c r="G12543"/>
      <c r="H12543"/>
      <c r="I12543"/>
      <c r="J12543"/>
      <c r="K12543"/>
      <c r="L12543"/>
      <c r="M12543"/>
      <c r="N12543"/>
      <c r="O12543"/>
      <c r="P12543"/>
      <c r="Q12543"/>
      <c r="R12543"/>
      <c r="S12543"/>
    </row>
    <row r="12544" spans="1:19">
      <c r="A12544"/>
      <c r="B12544"/>
      <c r="C12544"/>
      <c r="D12544"/>
      <c r="E12544"/>
      <c r="F12544"/>
      <c r="G12544"/>
      <c r="H12544"/>
      <c r="I12544"/>
      <c r="J12544"/>
      <c r="K12544"/>
      <c r="L12544"/>
      <c r="M12544"/>
      <c r="N12544"/>
      <c r="O12544"/>
      <c r="P12544"/>
      <c r="Q12544"/>
      <c r="R12544"/>
      <c r="S12544"/>
    </row>
    <row r="12545" spans="1:19">
      <c r="A12545"/>
      <c r="B12545"/>
      <c r="C12545"/>
      <c r="D12545"/>
      <c r="E12545"/>
      <c r="F12545"/>
      <c r="G12545"/>
      <c r="H12545"/>
      <c r="I12545"/>
      <c r="J12545"/>
      <c r="K12545"/>
      <c r="L12545"/>
      <c r="M12545"/>
      <c r="N12545"/>
      <c r="O12545"/>
      <c r="P12545"/>
      <c r="Q12545"/>
      <c r="R12545"/>
      <c r="S12545"/>
    </row>
    <row r="12546" spans="1:19">
      <c r="A12546"/>
      <c r="B12546"/>
      <c r="C12546"/>
      <c r="D12546"/>
      <c r="E12546"/>
      <c r="F12546"/>
      <c r="G12546"/>
      <c r="H12546"/>
      <c r="I12546"/>
      <c r="J12546"/>
      <c r="K12546"/>
      <c r="L12546"/>
      <c r="M12546"/>
      <c r="N12546"/>
      <c r="O12546"/>
      <c r="P12546"/>
      <c r="Q12546"/>
      <c r="R12546"/>
      <c r="S12546"/>
    </row>
    <row r="12547" spans="1:19">
      <c r="A12547"/>
      <c r="B12547"/>
      <c r="C12547"/>
      <c r="D12547"/>
      <c r="E12547"/>
      <c r="F12547"/>
      <c r="G12547"/>
      <c r="H12547"/>
      <c r="I12547"/>
      <c r="J12547"/>
      <c r="K12547"/>
      <c r="L12547"/>
      <c r="M12547"/>
      <c r="N12547"/>
      <c r="O12547"/>
      <c r="P12547"/>
      <c r="Q12547"/>
      <c r="R12547"/>
      <c r="S12547"/>
    </row>
    <row r="12548" spans="1:19">
      <c r="A12548"/>
      <c r="B12548"/>
      <c r="C12548"/>
      <c r="D12548"/>
      <c r="E12548"/>
      <c r="F12548"/>
      <c r="G12548"/>
      <c r="H12548"/>
      <c r="I12548"/>
      <c r="J12548"/>
      <c r="K12548"/>
      <c r="L12548"/>
      <c r="M12548"/>
      <c r="N12548"/>
      <c r="O12548"/>
      <c r="P12548"/>
      <c r="Q12548"/>
      <c r="R12548"/>
      <c r="S12548"/>
    </row>
    <row r="12549" spans="1:19">
      <c r="A12549"/>
      <c r="B12549"/>
      <c r="C12549"/>
      <c r="D12549"/>
      <c r="E12549"/>
      <c r="F12549"/>
      <c r="G12549"/>
      <c r="H12549"/>
      <c r="I12549"/>
      <c r="J12549"/>
      <c r="K12549"/>
      <c r="L12549"/>
      <c r="M12549"/>
      <c r="N12549"/>
      <c r="O12549"/>
      <c r="P12549"/>
      <c r="Q12549"/>
      <c r="R12549"/>
      <c r="S12549"/>
    </row>
    <row r="12550" spans="1:19">
      <c r="A12550"/>
      <c r="B12550"/>
      <c r="C12550"/>
      <c r="D12550"/>
      <c r="E12550"/>
      <c r="F12550"/>
      <c r="G12550"/>
      <c r="H12550"/>
      <c r="I12550"/>
      <c r="J12550"/>
      <c r="K12550"/>
      <c r="L12550"/>
      <c r="M12550"/>
      <c r="N12550"/>
      <c r="O12550"/>
      <c r="P12550"/>
      <c r="Q12550"/>
      <c r="R12550"/>
      <c r="S12550"/>
    </row>
    <row r="12551" spans="1:19">
      <c r="A12551"/>
      <c r="B12551"/>
      <c r="C12551"/>
      <c r="D12551"/>
      <c r="E12551"/>
      <c r="F12551"/>
      <c r="G12551"/>
      <c r="H12551"/>
      <c r="I12551"/>
      <c r="J12551"/>
      <c r="K12551"/>
      <c r="L12551"/>
      <c r="M12551"/>
      <c r="N12551"/>
      <c r="O12551"/>
      <c r="P12551"/>
      <c r="Q12551"/>
      <c r="R12551"/>
      <c r="S12551"/>
    </row>
    <row r="12552" spans="1:19">
      <c r="A12552"/>
      <c r="B12552"/>
      <c r="C12552"/>
      <c r="D12552"/>
      <c r="E12552"/>
      <c r="F12552"/>
      <c r="G12552"/>
      <c r="H12552"/>
      <c r="I12552"/>
      <c r="J12552"/>
      <c r="K12552"/>
      <c r="L12552"/>
      <c r="M12552"/>
      <c r="N12552"/>
      <c r="O12552"/>
      <c r="P12552"/>
      <c r="Q12552"/>
      <c r="R12552"/>
      <c r="S12552"/>
    </row>
    <row r="12553" spans="1:19">
      <c r="A12553"/>
      <c r="B12553"/>
      <c r="C12553"/>
      <c r="D12553"/>
      <c r="E12553"/>
      <c r="F12553"/>
      <c r="G12553"/>
      <c r="H12553"/>
      <c r="I12553"/>
      <c r="J12553"/>
      <c r="K12553"/>
      <c r="L12553"/>
      <c r="M12553"/>
      <c r="N12553"/>
      <c r="O12553"/>
      <c r="P12553"/>
      <c r="Q12553"/>
      <c r="R12553"/>
      <c r="S12553"/>
    </row>
    <row r="12554" spans="1:19">
      <c r="A12554"/>
      <c r="B12554"/>
      <c r="C12554"/>
      <c r="D12554"/>
      <c r="E12554"/>
      <c r="F12554"/>
      <c r="G12554"/>
      <c r="H12554"/>
      <c r="I12554"/>
      <c r="J12554"/>
      <c r="K12554"/>
      <c r="L12554"/>
      <c r="M12554"/>
      <c r="N12554"/>
      <c r="O12554"/>
      <c r="P12554"/>
      <c r="Q12554"/>
      <c r="R12554"/>
      <c r="S12554"/>
    </row>
    <row r="12555" spans="1:19">
      <c r="A12555"/>
      <c r="B12555"/>
      <c r="C12555"/>
      <c r="D12555"/>
      <c r="E12555"/>
      <c r="F12555"/>
      <c r="G12555"/>
      <c r="H12555"/>
      <c r="I12555"/>
      <c r="J12555"/>
      <c r="K12555"/>
      <c r="L12555"/>
      <c r="M12555"/>
      <c r="N12555"/>
      <c r="O12555"/>
      <c r="P12555"/>
      <c r="Q12555"/>
      <c r="R12555"/>
      <c r="S12555"/>
    </row>
    <row r="12556" spans="1:19">
      <c r="A12556"/>
      <c r="B12556"/>
      <c r="C12556"/>
      <c r="D12556"/>
      <c r="E12556"/>
      <c r="F12556"/>
      <c r="G12556"/>
      <c r="H12556"/>
      <c r="I12556"/>
      <c r="J12556"/>
      <c r="K12556"/>
      <c r="L12556"/>
      <c r="M12556"/>
      <c r="N12556"/>
      <c r="O12556"/>
      <c r="P12556"/>
      <c r="Q12556"/>
      <c r="R12556"/>
      <c r="S12556"/>
    </row>
    <row r="12557" spans="1:19">
      <c r="A12557"/>
      <c r="B12557"/>
      <c r="C12557"/>
      <c r="D12557"/>
      <c r="E12557"/>
      <c r="F12557"/>
      <c r="G12557"/>
      <c r="H12557"/>
      <c r="I12557"/>
      <c r="J12557"/>
      <c r="K12557"/>
      <c r="L12557"/>
      <c r="M12557"/>
      <c r="N12557"/>
      <c r="O12557"/>
      <c r="P12557"/>
      <c r="Q12557"/>
      <c r="R12557"/>
      <c r="S12557"/>
    </row>
    <row r="12558" spans="1:19">
      <c r="A12558"/>
      <c r="B12558"/>
      <c r="C12558"/>
      <c r="D12558"/>
      <c r="E12558"/>
      <c r="F12558"/>
      <c r="G12558"/>
      <c r="H12558"/>
      <c r="I12558"/>
      <c r="J12558"/>
      <c r="K12558"/>
      <c r="L12558"/>
      <c r="M12558"/>
      <c r="N12558"/>
      <c r="O12558"/>
      <c r="P12558"/>
      <c r="Q12558"/>
      <c r="R12558"/>
      <c r="S12558"/>
    </row>
    <row r="12559" spans="1:19">
      <c r="A12559"/>
      <c r="B12559"/>
      <c r="C12559"/>
      <c r="D12559"/>
      <c r="E12559"/>
      <c r="F12559"/>
      <c r="G12559"/>
      <c r="H12559"/>
      <c r="I12559"/>
      <c r="J12559"/>
      <c r="K12559"/>
      <c r="L12559"/>
      <c r="M12559"/>
      <c r="N12559"/>
      <c r="O12559"/>
      <c r="P12559"/>
      <c r="Q12559"/>
      <c r="R12559"/>
      <c r="S12559"/>
    </row>
    <row r="12560" spans="1:19">
      <c r="A12560"/>
      <c r="B12560"/>
      <c r="C12560"/>
      <c r="D12560"/>
      <c r="E12560"/>
      <c r="F12560"/>
      <c r="G12560"/>
      <c r="H12560"/>
      <c r="I12560"/>
      <c r="J12560"/>
      <c r="K12560"/>
      <c r="L12560"/>
      <c r="M12560"/>
      <c r="N12560"/>
      <c r="O12560"/>
      <c r="P12560"/>
      <c r="Q12560"/>
      <c r="R12560"/>
      <c r="S12560"/>
    </row>
    <row r="12561" spans="1:19">
      <c r="A12561"/>
      <c r="B12561"/>
      <c r="C12561"/>
      <c r="D12561"/>
      <c r="E12561"/>
      <c r="F12561"/>
      <c r="G12561"/>
      <c r="H12561"/>
      <c r="I12561"/>
      <c r="J12561"/>
      <c r="K12561"/>
      <c r="L12561"/>
      <c r="M12561"/>
      <c r="N12561"/>
      <c r="O12561"/>
      <c r="P12561"/>
      <c r="Q12561"/>
      <c r="R12561"/>
      <c r="S12561"/>
    </row>
    <row r="12562" spans="1:19">
      <c r="A12562"/>
      <c r="B12562"/>
      <c r="C12562"/>
      <c r="D12562"/>
      <c r="E12562"/>
      <c r="F12562"/>
      <c r="G12562"/>
      <c r="H12562"/>
      <c r="I12562"/>
      <c r="J12562"/>
      <c r="K12562"/>
      <c r="L12562"/>
      <c r="M12562"/>
      <c r="N12562"/>
      <c r="O12562"/>
      <c r="P12562"/>
      <c r="Q12562"/>
      <c r="R12562"/>
      <c r="S12562"/>
    </row>
    <row r="12563" spans="1:19">
      <c r="A12563"/>
      <c r="B12563"/>
      <c r="C12563"/>
      <c r="D12563"/>
      <c r="E12563"/>
      <c r="F12563"/>
      <c r="G12563"/>
      <c r="H12563"/>
      <c r="I12563"/>
      <c r="J12563"/>
      <c r="K12563"/>
      <c r="L12563"/>
      <c r="M12563"/>
      <c r="N12563"/>
      <c r="O12563"/>
      <c r="P12563"/>
      <c r="Q12563"/>
      <c r="R12563"/>
      <c r="S12563"/>
    </row>
    <row r="12564" spans="1:19">
      <c r="A12564"/>
      <c r="B12564"/>
      <c r="C12564"/>
      <c r="D12564"/>
      <c r="E12564"/>
      <c r="F12564"/>
      <c r="G12564"/>
      <c r="H12564"/>
      <c r="I12564"/>
      <c r="J12564"/>
      <c r="K12564"/>
      <c r="L12564"/>
      <c r="M12564"/>
      <c r="N12564"/>
      <c r="O12564"/>
      <c r="P12564"/>
      <c r="Q12564"/>
      <c r="R12564"/>
      <c r="S12564"/>
    </row>
    <row r="12565" spans="1:19">
      <c r="A12565"/>
      <c r="B12565"/>
      <c r="C12565"/>
      <c r="D12565"/>
      <c r="E12565"/>
      <c r="F12565"/>
      <c r="G12565"/>
      <c r="H12565"/>
      <c r="I12565"/>
      <c r="J12565"/>
      <c r="K12565"/>
      <c r="L12565"/>
      <c r="M12565"/>
      <c r="N12565"/>
      <c r="O12565"/>
      <c r="P12565"/>
      <c r="Q12565"/>
      <c r="R12565"/>
      <c r="S12565"/>
    </row>
    <row r="12566" spans="1:19">
      <c r="A12566"/>
      <c r="B12566"/>
      <c r="C12566"/>
      <c r="D12566"/>
      <c r="E12566"/>
      <c r="F12566"/>
      <c r="G12566"/>
      <c r="H12566"/>
      <c r="I12566"/>
      <c r="J12566"/>
      <c r="K12566"/>
      <c r="L12566"/>
      <c r="M12566"/>
      <c r="N12566"/>
      <c r="O12566"/>
      <c r="P12566"/>
      <c r="Q12566"/>
      <c r="R12566"/>
      <c r="S12566"/>
    </row>
    <row r="12567" spans="1:19">
      <c r="A12567"/>
      <c r="B12567"/>
      <c r="C12567"/>
      <c r="D12567"/>
      <c r="E12567"/>
      <c r="F12567"/>
      <c r="G12567"/>
      <c r="H12567"/>
      <c r="I12567"/>
      <c r="J12567"/>
      <c r="K12567"/>
      <c r="L12567"/>
      <c r="M12567"/>
      <c r="N12567"/>
      <c r="O12567"/>
      <c r="P12567"/>
      <c r="Q12567"/>
      <c r="R12567"/>
      <c r="S12567"/>
    </row>
    <row r="12568" spans="1:19">
      <c r="A12568"/>
      <c r="B12568"/>
      <c r="C12568"/>
      <c r="D12568"/>
      <c r="E12568"/>
      <c r="F12568"/>
      <c r="G12568"/>
      <c r="H12568"/>
      <c r="I12568"/>
      <c r="J12568"/>
      <c r="K12568"/>
      <c r="L12568"/>
      <c r="M12568"/>
      <c r="N12568"/>
      <c r="O12568"/>
      <c r="P12568"/>
      <c r="Q12568"/>
      <c r="R12568"/>
      <c r="S12568"/>
    </row>
    <row r="12569" spans="1:19">
      <c r="A12569"/>
      <c r="B12569"/>
      <c r="C12569"/>
      <c r="D12569"/>
      <c r="E12569"/>
      <c r="F12569"/>
      <c r="G12569"/>
      <c r="H12569"/>
      <c r="I12569"/>
      <c r="J12569"/>
      <c r="K12569"/>
      <c r="L12569"/>
      <c r="M12569"/>
      <c r="N12569"/>
      <c r="O12569"/>
      <c r="P12569"/>
      <c r="Q12569"/>
      <c r="R12569"/>
      <c r="S12569"/>
    </row>
    <row r="12570" spans="1:19">
      <c r="A12570"/>
      <c r="B12570"/>
      <c r="C12570"/>
      <c r="D12570"/>
      <c r="E12570"/>
      <c r="F12570"/>
      <c r="G12570"/>
      <c r="H12570"/>
      <c r="I12570"/>
      <c r="J12570"/>
      <c r="K12570"/>
      <c r="L12570"/>
      <c r="M12570"/>
      <c r="N12570"/>
      <c r="O12570"/>
      <c r="P12570"/>
      <c r="Q12570"/>
      <c r="R12570"/>
      <c r="S12570"/>
    </row>
    <row r="12571" spans="1:19">
      <c r="A12571"/>
      <c r="B12571"/>
      <c r="C12571"/>
      <c r="D12571"/>
      <c r="E12571"/>
      <c r="F12571"/>
      <c r="G12571"/>
      <c r="H12571"/>
      <c r="I12571"/>
      <c r="J12571"/>
      <c r="K12571"/>
      <c r="L12571"/>
      <c r="M12571"/>
      <c r="N12571"/>
      <c r="O12571"/>
      <c r="P12571"/>
      <c r="Q12571"/>
      <c r="R12571"/>
      <c r="S12571"/>
    </row>
    <row r="12572" spans="1:19">
      <c r="A12572"/>
      <c r="B12572"/>
      <c r="C12572"/>
      <c r="D12572"/>
      <c r="E12572"/>
      <c r="F12572"/>
      <c r="G12572"/>
      <c r="H12572"/>
      <c r="I12572"/>
      <c r="J12572"/>
      <c r="K12572"/>
      <c r="L12572"/>
      <c r="M12572"/>
      <c r="N12572"/>
      <c r="O12572"/>
      <c r="P12572"/>
      <c r="Q12572"/>
      <c r="R12572"/>
      <c r="S12572"/>
    </row>
    <row r="12573" spans="1:19">
      <c r="A12573"/>
      <c r="B12573"/>
      <c r="C12573"/>
      <c r="D12573"/>
      <c r="E12573"/>
      <c r="F12573"/>
      <c r="G12573"/>
      <c r="H12573"/>
      <c r="I12573"/>
      <c r="J12573"/>
      <c r="K12573"/>
      <c r="L12573"/>
      <c r="M12573"/>
      <c r="N12573"/>
      <c r="O12573"/>
      <c r="P12573"/>
      <c r="Q12573"/>
      <c r="R12573"/>
      <c r="S12573"/>
    </row>
    <row r="12574" spans="1:19">
      <c r="A12574"/>
      <c r="B12574"/>
      <c r="C12574"/>
      <c r="D12574"/>
      <c r="E12574"/>
      <c r="F12574"/>
      <c r="G12574"/>
      <c r="H12574"/>
      <c r="I12574"/>
      <c r="J12574"/>
      <c r="K12574"/>
      <c r="L12574"/>
      <c r="M12574"/>
      <c r="N12574"/>
      <c r="O12574"/>
      <c r="P12574"/>
      <c r="Q12574"/>
      <c r="R12574"/>
      <c r="S12574"/>
    </row>
    <row r="12575" spans="1:19">
      <c r="A12575"/>
      <c r="B12575"/>
      <c r="C12575"/>
      <c r="D12575"/>
      <c r="E12575"/>
      <c r="F12575"/>
      <c r="G12575"/>
      <c r="H12575"/>
      <c r="I12575"/>
      <c r="J12575"/>
      <c r="K12575"/>
      <c r="L12575"/>
      <c r="M12575"/>
      <c r="N12575"/>
      <c r="O12575"/>
      <c r="P12575"/>
      <c r="Q12575"/>
      <c r="R12575"/>
      <c r="S12575"/>
    </row>
    <row r="12576" spans="1:19">
      <c r="A12576"/>
      <c r="B12576"/>
      <c r="C12576"/>
      <c r="D12576"/>
      <c r="E12576"/>
      <c r="F12576"/>
      <c r="G12576"/>
      <c r="H12576"/>
      <c r="I12576"/>
      <c r="J12576"/>
      <c r="K12576"/>
      <c r="L12576"/>
      <c r="M12576"/>
      <c r="N12576"/>
      <c r="O12576"/>
      <c r="P12576"/>
      <c r="Q12576"/>
      <c r="R12576"/>
      <c r="S12576"/>
    </row>
    <row r="12577" spans="1:19">
      <c r="A12577"/>
      <c r="B12577"/>
      <c r="C12577"/>
      <c r="D12577"/>
      <c r="E12577"/>
      <c r="F12577"/>
      <c r="G12577"/>
      <c r="H12577"/>
      <c r="I12577"/>
      <c r="J12577"/>
      <c r="K12577"/>
      <c r="L12577"/>
      <c r="M12577"/>
      <c r="N12577"/>
      <c r="O12577"/>
      <c r="P12577"/>
      <c r="Q12577"/>
      <c r="R12577"/>
      <c r="S12577"/>
    </row>
    <row r="12578" spans="1:19">
      <c r="A12578"/>
      <c r="B12578"/>
      <c r="C12578"/>
      <c r="D12578"/>
      <c r="E12578"/>
      <c r="F12578"/>
      <c r="G12578"/>
      <c r="H12578"/>
      <c r="I12578"/>
      <c r="J12578"/>
      <c r="K12578"/>
      <c r="L12578"/>
      <c r="M12578"/>
      <c r="N12578"/>
      <c r="O12578"/>
      <c r="P12578"/>
      <c r="Q12578"/>
      <c r="R12578"/>
      <c r="S12578"/>
    </row>
    <row r="12579" spans="1:19">
      <c r="A12579"/>
      <c r="B12579"/>
      <c r="C12579"/>
      <c r="D12579"/>
      <c r="E12579"/>
      <c r="F12579"/>
      <c r="G12579"/>
      <c r="H12579"/>
      <c r="I12579"/>
      <c r="J12579"/>
      <c r="K12579"/>
      <c r="L12579"/>
      <c r="M12579"/>
      <c r="N12579"/>
      <c r="O12579"/>
      <c r="P12579"/>
      <c r="Q12579"/>
      <c r="R12579"/>
      <c r="S12579"/>
    </row>
    <row r="12580" spans="1:19">
      <c r="A12580"/>
      <c r="B12580"/>
      <c r="C12580"/>
      <c r="D12580"/>
      <c r="E12580"/>
      <c r="F12580"/>
      <c r="G12580"/>
      <c r="H12580"/>
      <c r="I12580"/>
      <c r="J12580"/>
      <c r="K12580"/>
      <c r="L12580"/>
      <c r="M12580"/>
      <c r="N12580"/>
      <c r="O12580"/>
      <c r="P12580"/>
      <c r="Q12580"/>
      <c r="R12580"/>
      <c r="S12580"/>
    </row>
    <row r="12581" spans="1:19">
      <c r="A12581"/>
      <c r="B12581"/>
      <c r="C12581"/>
      <c r="D12581"/>
      <c r="E12581"/>
      <c r="F12581"/>
      <c r="G12581"/>
      <c r="H12581"/>
      <c r="I12581"/>
      <c r="J12581"/>
      <c r="K12581"/>
      <c r="L12581"/>
      <c r="M12581"/>
      <c r="N12581"/>
      <c r="O12581"/>
      <c r="P12581"/>
      <c r="Q12581"/>
      <c r="R12581"/>
      <c r="S12581"/>
    </row>
    <row r="12582" spans="1:19">
      <c r="A12582"/>
      <c r="B12582"/>
      <c r="C12582"/>
      <c r="D12582"/>
      <c r="E12582"/>
      <c r="F12582"/>
      <c r="G12582"/>
      <c r="H12582"/>
      <c r="I12582"/>
      <c r="J12582"/>
      <c r="K12582"/>
      <c r="L12582"/>
      <c r="M12582"/>
      <c r="N12582"/>
      <c r="O12582"/>
      <c r="P12582"/>
      <c r="Q12582"/>
      <c r="R12582"/>
      <c r="S12582"/>
    </row>
    <row r="12583" spans="1:19">
      <c r="A12583"/>
      <c r="B12583"/>
      <c r="C12583"/>
      <c r="D12583"/>
      <c r="E12583"/>
      <c r="F12583"/>
      <c r="G12583"/>
      <c r="H12583"/>
      <c r="I12583"/>
      <c r="J12583"/>
      <c r="K12583"/>
      <c r="L12583"/>
      <c r="M12583"/>
      <c r="N12583"/>
      <c r="O12583"/>
      <c r="P12583"/>
      <c r="Q12583"/>
      <c r="R12583"/>
      <c r="S12583"/>
    </row>
    <row r="12584" spans="1:19">
      <c r="A12584"/>
      <c r="B12584"/>
      <c r="C12584"/>
      <c r="D12584"/>
      <c r="E12584"/>
      <c r="F12584"/>
      <c r="G12584"/>
      <c r="H12584"/>
      <c r="I12584"/>
      <c r="J12584"/>
      <c r="K12584"/>
      <c r="L12584"/>
      <c r="M12584"/>
      <c r="N12584"/>
      <c r="O12584"/>
      <c r="P12584"/>
      <c r="Q12584"/>
      <c r="R12584"/>
      <c r="S12584"/>
    </row>
    <row r="12585" spans="1:19">
      <c r="A12585"/>
      <c r="B12585"/>
      <c r="C12585"/>
      <c r="D12585"/>
      <c r="E12585"/>
      <c r="F12585"/>
      <c r="G12585"/>
      <c r="H12585"/>
      <c r="I12585"/>
      <c r="J12585"/>
      <c r="K12585"/>
      <c r="L12585"/>
      <c r="M12585"/>
      <c r="N12585"/>
      <c r="O12585"/>
      <c r="P12585"/>
      <c r="Q12585"/>
      <c r="R12585"/>
      <c r="S12585"/>
    </row>
    <row r="12586" spans="1:19">
      <c r="A12586"/>
      <c r="B12586"/>
      <c r="C12586"/>
      <c r="D12586"/>
      <c r="E12586"/>
      <c r="F12586"/>
      <c r="G12586"/>
      <c r="H12586"/>
      <c r="I12586"/>
      <c r="J12586"/>
      <c r="K12586"/>
      <c r="L12586"/>
      <c r="M12586"/>
      <c r="N12586"/>
      <c r="O12586"/>
      <c r="P12586"/>
      <c r="Q12586"/>
      <c r="R12586"/>
      <c r="S12586"/>
    </row>
    <row r="12587" spans="1:19">
      <c r="A12587"/>
      <c r="B12587"/>
      <c r="C12587"/>
      <c r="D12587"/>
      <c r="E12587"/>
      <c r="F12587"/>
      <c r="G12587"/>
      <c r="H12587"/>
      <c r="I12587"/>
      <c r="J12587"/>
      <c r="K12587"/>
      <c r="L12587"/>
      <c r="M12587"/>
      <c r="N12587"/>
      <c r="O12587"/>
      <c r="P12587"/>
      <c r="Q12587"/>
      <c r="R12587"/>
      <c r="S12587"/>
    </row>
    <row r="12588" spans="1:19">
      <c r="A12588"/>
      <c r="B12588"/>
      <c r="C12588"/>
      <c r="D12588"/>
      <c r="E12588"/>
      <c r="F12588"/>
      <c r="G12588"/>
      <c r="H12588"/>
      <c r="I12588"/>
      <c r="J12588"/>
      <c r="K12588"/>
      <c r="L12588"/>
      <c r="M12588"/>
      <c r="N12588"/>
      <c r="O12588"/>
      <c r="P12588"/>
      <c r="Q12588"/>
      <c r="R12588"/>
      <c r="S12588"/>
    </row>
    <row r="12589" spans="1:19">
      <c r="A12589"/>
      <c r="B12589"/>
      <c r="C12589"/>
      <c r="D12589"/>
      <c r="E12589"/>
      <c r="F12589"/>
      <c r="G12589"/>
      <c r="H12589"/>
      <c r="I12589"/>
      <c r="J12589"/>
      <c r="K12589"/>
      <c r="L12589"/>
      <c r="M12589"/>
      <c r="N12589"/>
      <c r="O12589"/>
      <c r="P12589"/>
      <c r="Q12589"/>
      <c r="R12589"/>
      <c r="S12589"/>
    </row>
    <row r="12590" spans="1:19">
      <c r="A12590"/>
      <c r="B12590"/>
      <c r="C12590"/>
      <c r="D12590"/>
      <c r="E12590"/>
      <c r="F12590"/>
      <c r="G12590"/>
      <c r="H12590"/>
      <c r="I12590"/>
      <c r="J12590"/>
      <c r="K12590"/>
      <c r="L12590"/>
      <c r="M12590"/>
      <c r="N12590"/>
      <c r="O12590"/>
      <c r="P12590"/>
      <c r="Q12590"/>
      <c r="R12590"/>
      <c r="S12590"/>
    </row>
    <row r="12591" spans="1:19">
      <c r="A12591"/>
      <c r="B12591"/>
      <c r="C12591"/>
      <c r="D12591"/>
      <c r="E12591"/>
      <c r="F12591"/>
      <c r="G12591"/>
      <c r="H12591"/>
      <c r="I12591"/>
      <c r="J12591"/>
      <c r="K12591"/>
      <c r="L12591"/>
      <c r="M12591"/>
      <c r="N12591"/>
      <c r="O12591"/>
      <c r="P12591"/>
      <c r="Q12591"/>
      <c r="R12591"/>
      <c r="S12591"/>
    </row>
    <row r="12592" spans="1:19">
      <c r="A12592"/>
      <c r="B12592"/>
      <c r="C12592"/>
      <c r="D12592"/>
      <c r="E12592"/>
      <c r="F12592"/>
      <c r="G12592"/>
      <c r="H12592"/>
      <c r="I12592"/>
      <c r="J12592"/>
      <c r="K12592"/>
      <c r="L12592"/>
      <c r="M12592"/>
      <c r="N12592"/>
      <c r="O12592"/>
      <c r="P12592"/>
      <c r="Q12592"/>
      <c r="R12592"/>
      <c r="S12592"/>
    </row>
    <row r="12593" spans="1:19">
      <c r="A12593"/>
      <c r="B12593"/>
      <c r="C12593"/>
      <c r="D12593"/>
      <c r="E12593"/>
      <c r="F12593"/>
      <c r="G12593"/>
      <c r="H12593"/>
      <c r="I12593"/>
      <c r="J12593"/>
      <c r="K12593"/>
      <c r="L12593"/>
      <c r="M12593"/>
      <c r="N12593"/>
      <c r="O12593"/>
      <c r="P12593"/>
      <c r="Q12593"/>
      <c r="R12593"/>
      <c r="S12593"/>
    </row>
    <row r="12594" spans="1:19">
      <c r="A12594"/>
      <c r="B12594"/>
      <c r="C12594"/>
      <c r="D12594"/>
      <c r="E12594"/>
      <c r="F12594"/>
      <c r="G12594"/>
      <c r="H12594"/>
      <c r="I12594"/>
      <c r="J12594"/>
      <c r="K12594"/>
      <c r="L12594"/>
      <c r="M12594"/>
      <c r="N12594"/>
      <c r="O12594"/>
      <c r="P12594"/>
      <c r="Q12594"/>
      <c r="R12594"/>
      <c r="S12594"/>
    </row>
    <row r="12595" spans="1:19">
      <c r="A12595"/>
      <c r="B12595"/>
      <c r="C12595"/>
      <c r="D12595"/>
      <c r="E12595"/>
      <c r="F12595"/>
      <c r="G12595"/>
      <c r="H12595"/>
      <c r="I12595"/>
      <c r="J12595"/>
      <c r="K12595"/>
      <c r="L12595"/>
      <c r="M12595"/>
      <c r="N12595"/>
      <c r="O12595"/>
      <c r="P12595"/>
      <c r="Q12595"/>
      <c r="R12595"/>
      <c r="S12595"/>
    </row>
    <row r="12596" spans="1:19">
      <c r="A12596"/>
      <c r="B12596"/>
      <c r="C12596"/>
      <c r="D12596"/>
      <c r="E12596"/>
      <c r="F12596"/>
      <c r="G12596"/>
      <c r="H12596"/>
      <c r="I12596"/>
      <c r="J12596"/>
      <c r="K12596"/>
      <c r="L12596"/>
      <c r="M12596"/>
      <c r="N12596"/>
      <c r="O12596"/>
      <c r="P12596"/>
      <c r="Q12596"/>
      <c r="R12596"/>
      <c r="S12596"/>
    </row>
    <row r="12597" spans="1:19">
      <c r="A12597"/>
      <c r="B12597"/>
      <c r="C12597"/>
      <c r="D12597"/>
      <c r="E12597"/>
      <c r="F12597"/>
      <c r="G12597"/>
      <c r="H12597"/>
      <c r="I12597"/>
      <c r="J12597"/>
      <c r="K12597"/>
      <c r="L12597"/>
      <c r="M12597"/>
      <c r="N12597"/>
      <c r="O12597"/>
      <c r="P12597"/>
      <c r="Q12597"/>
      <c r="R12597"/>
      <c r="S12597"/>
    </row>
    <row r="12598" spans="1:19">
      <c r="A12598"/>
      <c r="B12598"/>
      <c r="C12598"/>
      <c r="D12598"/>
      <c r="E12598"/>
      <c r="F12598"/>
      <c r="G12598"/>
      <c r="H12598"/>
      <c r="I12598"/>
      <c r="J12598"/>
      <c r="K12598"/>
      <c r="L12598"/>
      <c r="M12598"/>
      <c r="N12598"/>
      <c r="O12598"/>
      <c r="P12598"/>
      <c r="Q12598"/>
      <c r="R12598"/>
      <c r="S12598"/>
    </row>
    <row r="12599" spans="1:19">
      <c r="A12599"/>
      <c r="B12599"/>
      <c r="C12599"/>
      <c r="D12599"/>
      <c r="E12599"/>
      <c r="F12599"/>
      <c r="G12599"/>
      <c r="H12599"/>
      <c r="I12599"/>
      <c r="J12599"/>
      <c r="K12599"/>
      <c r="L12599"/>
      <c r="M12599"/>
      <c r="N12599"/>
      <c r="O12599"/>
      <c r="P12599"/>
      <c r="Q12599"/>
      <c r="R12599"/>
      <c r="S12599"/>
    </row>
    <row r="12600" spans="1:19">
      <c r="A12600"/>
      <c r="B12600"/>
      <c r="C12600"/>
      <c r="D12600"/>
      <c r="E12600"/>
      <c r="F12600"/>
      <c r="G12600"/>
      <c r="H12600"/>
      <c r="I12600"/>
      <c r="J12600"/>
      <c r="K12600"/>
      <c r="L12600"/>
      <c r="M12600"/>
      <c r="N12600"/>
      <c r="O12600"/>
      <c r="P12600"/>
      <c r="Q12600"/>
      <c r="R12600"/>
      <c r="S12600"/>
    </row>
    <row r="12601" spans="1:19">
      <c r="A12601"/>
      <c r="B12601"/>
      <c r="C12601"/>
      <c r="D12601"/>
      <c r="E12601"/>
      <c r="F12601"/>
      <c r="G12601"/>
      <c r="H12601"/>
      <c r="I12601"/>
      <c r="J12601"/>
      <c r="K12601"/>
      <c r="L12601"/>
      <c r="M12601"/>
      <c r="N12601"/>
      <c r="O12601"/>
      <c r="P12601"/>
      <c r="Q12601"/>
      <c r="R12601"/>
      <c r="S12601"/>
    </row>
    <row r="12602" spans="1:19">
      <c r="A12602"/>
      <c r="B12602"/>
      <c r="C12602"/>
      <c r="D12602"/>
      <c r="E12602"/>
      <c r="F12602"/>
      <c r="G12602"/>
      <c r="H12602"/>
      <c r="I12602"/>
      <c r="J12602"/>
      <c r="K12602"/>
      <c r="L12602"/>
      <c r="M12602"/>
      <c r="N12602"/>
      <c r="O12602"/>
      <c r="P12602"/>
      <c r="Q12602"/>
      <c r="R12602"/>
      <c r="S12602"/>
    </row>
    <row r="12603" spans="1:19">
      <c r="A12603"/>
      <c r="B12603"/>
      <c r="C12603"/>
      <c r="D12603"/>
      <c r="E12603"/>
      <c r="F12603"/>
      <c r="G12603"/>
      <c r="H12603"/>
      <c r="I12603"/>
      <c r="J12603"/>
      <c r="K12603"/>
      <c r="L12603"/>
      <c r="M12603"/>
      <c r="N12603"/>
      <c r="O12603"/>
      <c r="P12603"/>
      <c r="Q12603"/>
      <c r="R12603"/>
      <c r="S12603"/>
    </row>
    <row r="12604" spans="1:19">
      <c r="A12604"/>
      <c r="B12604"/>
      <c r="C12604"/>
      <c r="D12604"/>
      <c r="E12604"/>
      <c r="F12604"/>
      <c r="G12604"/>
      <c r="H12604"/>
      <c r="I12604"/>
      <c r="J12604"/>
      <c r="K12604"/>
      <c r="L12604"/>
      <c r="M12604"/>
      <c r="N12604"/>
      <c r="O12604"/>
      <c r="P12604"/>
      <c r="Q12604"/>
      <c r="R12604"/>
      <c r="S12604"/>
    </row>
    <row r="12605" spans="1:19">
      <c r="A12605"/>
      <c r="B12605"/>
      <c r="C12605"/>
      <c r="D12605"/>
      <c r="E12605"/>
      <c r="F12605"/>
      <c r="G12605"/>
      <c r="H12605"/>
      <c r="I12605"/>
      <c r="J12605"/>
      <c r="K12605"/>
      <c r="L12605"/>
      <c r="M12605"/>
      <c r="N12605"/>
      <c r="O12605"/>
      <c r="P12605"/>
      <c r="Q12605"/>
      <c r="R12605"/>
      <c r="S12605"/>
    </row>
    <row r="12606" spans="1:19">
      <c r="A12606"/>
      <c r="B12606"/>
      <c r="C12606"/>
      <c r="D12606"/>
      <c r="E12606"/>
      <c r="F12606"/>
      <c r="G12606"/>
      <c r="H12606"/>
      <c r="I12606"/>
      <c r="J12606"/>
      <c r="K12606"/>
      <c r="L12606"/>
      <c r="M12606"/>
      <c r="N12606"/>
      <c r="O12606"/>
      <c r="P12606"/>
      <c r="Q12606"/>
      <c r="R12606"/>
      <c r="S12606"/>
    </row>
    <row r="12607" spans="1:19">
      <c r="A12607"/>
      <c r="B12607"/>
      <c r="C12607"/>
      <c r="D12607"/>
      <c r="E12607"/>
      <c r="F12607"/>
      <c r="G12607"/>
      <c r="H12607"/>
      <c r="I12607"/>
      <c r="J12607"/>
      <c r="K12607"/>
      <c r="L12607"/>
      <c r="M12607"/>
      <c r="N12607"/>
      <c r="O12607"/>
      <c r="P12607"/>
      <c r="Q12607"/>
      <c r="R12607"/>
      <c r="S12607"/>
    </row>
    <row r="12608" spans="1:19">
      <c r="A12608"/>
      <c r="B12608"/>
      <c r="C12608"/>
      <c r="D12608"/>
      <c r="E12608"/>
      <c r="F12608"/>
      <c r="G12608"/>
      <c r="H12608"/>
      <c r="I12608"/>
      <c r="J12608"/>
      <c r="K12608"/>
      <c r="L12608"/>
      <c r="M12608"/>
      <c r="N12608"/>
      <c r="O12608"/>
      <c r="P12608"/>
      <c r="Q12608"/>
      <c r="R12608"/>
      <c r="S12608"/>
    </row>
    <row r="12609" spans="1:19">
      <c r="A12609"/>
      <c r="B12609"/>
      <c r="C12609"/>
      <c r="D12609"/>
      <c r="E12609"/>
      <c r="F12609"/>
      <c r="G12609"/>
      <c r="H12609"/>
      <c r="I12609"/>
      <c r="J12609"/>
      <c r="K12609"/>
      <c r="L12609"/>
      <c r="M12609"/>
      <c r="N12609"/>
      <c r="O12609"/>
      <c r="P12609"/>
      <c r="Q12609"/>
      <c r="R12609"/>
      <c r="S12609"/>
    </row>
    <row r="12610" spans="1:19">
      <c r="A12610"/>
      <c r="B12610"/>
      <c r="C12610"/>
      <c r="D12610"/>
      <c r="E12610"/>
      <c r="F12610"/>
      <c r="G12610"/>
      <c r="H12610"/>
      <c r="I12610"/>
      <c r="J12610"/>
      <c r="K12610"/>
      <c r="L12610"/>
      <c r="M12610"/>
      <c r="N12610"/>
      <c r="O12610"/>
      <c r="P12610"/>
      <c r="Q12610"/>
      <c r="R12610"/>
      <c r="S12610"/>
    </row>
    <row r="12611" spans="1:19">
      <c r="A12611"/>
      <c r="B12611"/>
      <c r="C12611"/>
      <c r="D12611"/>
      <c r="E12611"/>
      <c r="F12611"/>
      <c r="G12611"/>
      <c r="H12611"/>
      <c r="I12611"/>
      <c r="J12611"/>
      <c r="K12611"/>
      <c r="L12611"/>
      <c r="M12611"/>
      <c r="N12611"/>
      <c r="O12611"/>
      <c r="P12611"/>
      <c r="Q12611"/>
      <c r="R12611"/>
      <c r="S12611"/>
    </row>
    <row r="12612" spans="1:19">
      <c r="A12612"/>
      <c r="B12612"/>
      <c r="C12612"/>
      <c r="D12612"/>
      <c r="E12612"/>
      <c r="F12612"/>
      <c r="G12612"/>
      <c r="H12612"/>
      <c r="I12612"/>
      <c r="J12612"/>
      <c r="K12612"/>
      <c r="L12612"/>
      <c r="M12612"/>
      <c r="N12612"/>
      <c r="O12612"/>
      <c r="P12612"/>
      <c r="Q12612"/>
      <c r="R12612"/>
      <c r="S12612"/>
    </row>
    <row r="12613" spans="1:19">
      <c r="A12613"/>
      <c r="B12613"/>
      <c r="C12613"/>
      <c r="D12613"/>
      <c r="E12613"/>
      <c r="F12613"/>
      <c r="G12613"/>
      <c r="H12613"/>
      <c r="I12613"/>
      <c r="J12613"/>
      <c r="K12613"/>
      <c r="L12613"/>
      <c r="M12613"/>
      <c r="N12613"/>
      <c r="O12613"/>
      <c r="P12613"/>
      <c r="Q12613"/>
      <c r="R12613"/>
      <c r="S12613"/>
    </row>
    <row r="12614" spans="1:19">
      <c r="A12614"/>
      <c r="B12614"/>
      <c r="C12614"/>
      <c r="D12614"/>
      <c r="E12614"/>
      <c r="F12614"/>
      <c r="G12614"/>
      <c r="H12614"/>
      <c r="I12614"/>
      <c r="J12614"/>
      <c r="K12614"/>
      <c r="L12614"/>
      <c r="M12614"/>
      <c r="N12614"/>
      <c r="O12614"/>
      <c r="P12614"/>
      <c r="Q12614"/>
      <c r="R12614"/>
      <c r="S12614"/>
    </row>
    <row r="12615" spans="1:19">
      <c r="A12615"/>
      <c r="B12615"/>
      <c r="C12615"/>
      <c r="D12615"/>
      <c r="E12615"/>
      <c r="F12615"/>
      <c r="G12615"/>
      <c r="H12615"/>
      <c r="I12615"/>
      <c r="J12615"/>
      <c r="K12615"/>
      <c r="L12615"/>
      <c r="M12615"/>
      <c r="N12615"/>
      <c r="O12615"/>
      <c r="P12615"/>
      <c r="Q12615"/>
      <c r="R12615"/>
      <c r="S12615"/>
    </row>
    <row r="12616" spans="1:19">
      <c r="A12616"/>
      <c r="B12616"/>
      <c r="C12616"/>
      <c r="D12616"/>
      <c r="E12616"/>
      <c r="F12616"/>
      <c r="G12616"/>
      <c r="H12616"/>
      <c r="I12616"/>
      <c r="J12616"/>
      <c r="K12616"/>
      <c r="L12616"/>
      <c r="M12616"/>
      <c r="N12616"/>
      <c r="O12616"/>
      <c r="P12616"/>
      <c r="Q12616"/>
      <c r="R12616"/>
      <c r="S12616"/>
    </row>
    <row r="12617" spans="1:19">
      <c r="A12617"/>
      <c r="B12617"/>
      <c r="C12617"/>
      <c r="D12617"/>
      <c r="E12617"/>
      <c r="F12617"/>
      <c r="G12617"/>
      <c r="H12617"/>
      <c r="I12617"/>
      <c r="J12617"/>
      <c r="K12617"/>
      <c r="L12617"/>
      <c r="M12617"/>
      <c r="N12617"/>
      <c r="O12617"/>
      <c r="P12617"/>
      <c r="Q12617"/>
      <c r="R12617"/>
      <c r="S12617"/>
    </row>
    <row r="12618" spans="1:19">
      <c r="A12618"/>
      <c r="B12618"/>
      <c r="C12618"/>
      <c r="D12618"/>
      <c r="E12618"/>
      <c r="F12618"/>
      <c r="G12618"/>
      <c r="H12618"/>
      <c r="I12618"/>
      <c r="J12618"/>
      <c r="K12618"/>
      <c r="L12618"/>
      <c r="M12618"/>
      <c r="N12618"/>
      <c r="O12618"/>
      <c r="P12618"/>
      <c r="Q12618"/>
      <c r="R12618"/>
      <c r="S12618"/>
    </row>
    <row r="12619" spans="1:19">
      <c r="A12619"/>
      <c r="B12619"/>
      <c r="C12619"/>
      <c r="D12619"/>
      <c r="E12619"/>
      <c r="F12619"/>
      <c r="G12619"/>
      <c r="H12619"/>
      <c r="I12619"/>
      <c r="J12619"/>
      <c r="K12619"/>
      <c r="L12619"/>
      <c r="M12619"/>
      <c r="N12619"/>
      <c r="O12619"/>
      <c r="P12619"/>
      <c r="Q12619"/>
      <c r="R12619"/>
      <c r="S12619"/>
    </row>
    <row r="12620" spans="1:19">
      <c r="A12620"/>
      <c r="B12620"/>
      <c r="C12620"/>
      <c r="D12620"/>
      <c r="E12620"/>
      <c r="F12620"/>
      <c r="G12620"/>
      <c r="H12620"/>
      <c r="I12620"/>
      <c r="J12620"/>
      <c r="K12620"/>
      <c r="L12620"/>
      <c r="M12620"/>
      <c r="N12620"/>
      <c r="O12620"/>
      <c r="P12620"/>
      <c r="Q12620"/>
      <c r="R12620"/>
      <c r="S12620"/>
    </row>
    <row r="12621" spans="1:19">
      <c r="A12621"/>
      <c r="B12621"/>
      <c r="C12621"/>
      <c r="D12621"/>
      <c r="E12621"/>
      <c r="F12621"/>
      <c r="G12621"/>
      <c r="H12621"/>
      <c r="I12621"/>
      <c r="J12621"/>
      <c r="K12621"/>
      <c r="L12621"/>
      <c r="M12621"/>
      <c r="N12621"/>
      <c r="O12621"/>
      <c r="P12621"/>
      <c r="Q12621"/>
      <c r="R12621"/>
      <c r="S12621"/>
    </row>
    <row r="12622" spans="1:19">
      <c r="A12622"/>
      <c r="B12622"/>
      <c r="C12622"/>
      <c r="D12622"/>
      <c r="E12622"/>
      <c r="F12622"/>
      <c r="G12622"/>
      <c r="H12622"/>
      <c r="I12622"/>
      <c r="J12622"/>
      <c r="K12622"/>
      <c r="L12622"/>
      <c r="M12622"/>
      <c r="N12622"/>
      <c r="O12622"/>
      <c r="P12622"/>
      <c r="Q12622"/>
      <c r="R12622"/>
      <c r="S12622"/>
    </row>
    <row r="12623" spans="1:19">
      <c r="A12623"/>
      <c r="B12623"/>
      <c r="C12623"/>
      <c r="D12623"/>
      <c r="E12623"/>
      <c r="F12623"/>
      <c r="G12623"/>
      <c r="H12623"/>
      <c r="I12623"/>
      <c r="J12623"/>
      <c r="K12623"/>
      <c r="L12623"/>
      <c r="M12623"/>
      <c r="N12623"/>
      <c r="O12623"/>
      <c r="P12623"/>
      <c r="Q12623"/>
      <c r="R12623"/>
      <c r="S12623"/>
    </row>
    <row r="12624" spans="1:19">
      <c r="A12624"/>
      <c r="B12624"/>
      <c r="C12624"/>
      <c r="D12624"/>
      <c r="E12624"/>
      <c r="F12624"/>
      <c r="G12624"/>
      <c r="H12624"/>
      <c r="I12624"/>
      <c r="J12624"/>
      <c r="K12624"/>
      <c r="L12624"/>
      <c r="M12624"/>
      <c r="N12624"/>
      <c r="O12624"/>
      <c r="P12624"/>
      <c r="Q12624"/>
      <c r="R12624"/>
      <c r="S12624"/>
    </row>
    <row r="12625" spans="1:19">
      <c r="A12625"/>
      <c r="B12625"/>
      <c r="C12625"/>
      <c r="D12625"/>
      <c r="E12625"/>
      <c r="F12625"/>
      <c r="G12625"/>
      <c r="H12625"/>
      <c r="I12625"/>
      <c r="J12625"/>
      <c r="K12625"/>
      <c r="L12625"/>
      <c r="M12625"/>
      <c r="N12625"/>
      <c r="O12625"/>
      <c r="P12625"/>
      <c r="Q12625"/>
      <c r="R12625"/>
      <c r="S12625"/>
    </row>
    <row r="12626" spans="1:19">
      <c r="A12626"/>
      <c r="B12626"/>
      <c r="C12626"/>
      <c r="D12626"/>
      <c r="E12626"/>
      <c r="F12626"/>
      <c r="G12626"/>
      <c r="H12626"/>
      <c r="I12626"/>
      <c r="J12626"/>
      <c r="K12626"/>
      <c r="L12626"/>
      <c r="M12626"/>
      <c r="N12626"/>
      <c r="O12626"/>
      <c r="P12626"/>
      <c r="Q12626"/>
      <c r="R12626"/>
      <c r="S12626"/>
    </row>
    <row r="12627" spans="1:19">
      <c r="A12627"/>
      <c r="B12627"/>
      <c r="C12627"/>
      <c r="D12627"/>
      <c r="E12627"/>
      <c r="F12627"/>
      <c r="G12627"/>
      <c r="H12627"/>
      <c r="I12627"/>
      <c r="J12627"/>
      <c r="K12627"/>
      <c r="L12627"/>
      <c r="M12627"/>
      <c r="N12627"/>
      <c r="O12627"/>
      <c r="P12627"/>
      <c r="Q12627"/>
      <c r="R12627"/>
      <c r="S12627"/>
    </row>
    <row r="12628" spans="1:19">
      <c r="A12628"/>
      <c r="B12628"/>
      <c r="C12628"/>
      <c r="D12628"/>
      <c r="E12628"/>
      <c r="F12628"/>
      <c r="G12628"/>
      <c r="H12628"/>
      <c r="I12628"/>
      <c r="J12628"/>
      <c r="K12628"/>
      <c r="L12628"/>
      <c r="M12628"/>
      <c r="N12628"/>
      <c r="O12628"/>
      <c r="P12628"/>
      <c r="Q12628"/>
      <c r="R12628"/>
      <c r="S12628"/>
    </row>
    <row r="12629" spans="1:19">
      <c r="A12629"/>
      <c r="B12629"/>
      <c r="C12629"/>
      <c r="D12629"/>
      <c r="E12629"/>
      <c r="F12629"/>
      <c r="G12629"/>
      <c r="H12629"/>
      <c r="I12629"/>
      <c r="J12629"/>
      <c r="K12629"/>
      <c r="L12629"/>
      <c r="M12629"/>
      <c r="N12629"/>
      <c r="O12629"/>
      <c r="P12629"/>
      <c r="Q12629"/>
      <c r="R12629"/>
      <c r="S12629"/>
    </row>
    <row r="12630" spans="1:19">
      <c r="A12630"/>
      <c r="B12630"/>
      <c r="C12630"/>
      <c r="D12630"/>
      <c r="E12630"/>
      <c r="F12630"/>
      <c r="G12630"/>
      <c r="H12630"/>
      <c r="I12630"/>
      <c r="J12630"/>
      <c r="K12630"/>
      <c r="L12630"/>
      <c r="M12630"/>
      <c r="N12630"/>
      <c r="O12630"/>
      <c r="P12630"/>
      <c r="Q12630"/>
      <c r="R12630"/>
      <c r="S12630"/>
    </row>
    <row r="12631" spans="1:19">
      <c r="A12631"/>
      <c r="B12631"/>
      <c r="C12631"/>
      <c r="D12631"/>
      <c r="E12631"/>
      <c r="F12631"/>
      <c r="G12631"/>
      <c r="H12631"/>
      <c r="I12631"/>
      <c r="J12631"/>
      <c r="K12631"/>
      <c r="L12631"/>
      <c r="M12631"/>
      <c r="N12631"/>
      <c r="O12631"/>
      <c r="P12631"/>
      <c r="Q12631"/>
      <c r="R12631"/>
      <c r="S12631"/>
    </row>
    <row r="12632" spans="1:19">
      <c r="A12632"/>
      <c r="B12632"/>
      <c r="C12632"/>
      <c r="D12632"/>
      <c r="E12632"/>
      <c r="F12632"/>
      <c r="G12632"/>
      <c r="H12632"/>
      <c r="I12632"/>
      <c r="J12632"/>
      <c r="K12632"/>
      <c r="L12632"/>
      <c r="M12632"/>
      <c r="N12632"/>
      <c r="O12632"/>
      <c r="P12632"/>
      <c r="Q12632"/>
      <c r="R12632"/>
      <c r="S12632"/>
    </row>
    <row r="12633" spans="1:19">
      <c r="A12633"/>
      <c r="B12633"/>
      <c r="C12633"/>
      <c r="D12633"/>
      <c r="E12633"/>
      <c r="F12633"/>
      <c r="G12633"/>
      <c r="H12633"/>
      <c r="I12633"/>
      <c r="J12633"/>
      <c r="K12633"/>
      <c r="L12633"/>
      <c r="M12633"/>
      <c r="N12633"/>
      <c r="O12633"/>
      <c r="P12633"/>
      <c r="Q12633"/>
      <c r="R12633"/>
      <c r="S12633"/>
    </row>
    <row r="12634" spans="1:19">
      <c r="A12634"/>
      <c r="B12634"/>
      <c r="C12634"/>
      <c r="D12634"/>
      <c r="E12634"/>
      <c r="F12634"/>
      <c r="G12634"/>
      <c r="H12634"/>
      <c r="I12634"/>
      <c r="J12634"/>
      <c r="K12634"/>
      <c r="L12634"/>
      <c r="M12634"/>
      <c r="N12634"/>
      <c r="O12634"/>
      <c r="P12634"/>
      <c r="Q12634"/>
      <c r="R12634"/>
      <c r="S12634"/>
    </row>
    <row r="12635" spans="1:19">
      <c r="A12635"/>
      <c r="B12635"/>
      <c r="C12635"/>
      <c r="D12635"/>
      <c r="E12635"/>
      <c r="F12635"/>
      <c r="G12635"/>
      <c r="H12635"/>
      <c r="I12635"/>
      <c r="J12635"/>
      <c r="K12635"/>
      <c r="L12635"/>
      <c r="M12635"/>
      <c r="N12635"/>
      <c r="O12635"/>
      <c r="P12635"/>
      <c r="Q12635"/>
      <c r="R12635"/>
      <c r="S12635"/>
    </row>
    <row r="12636" spans="1:19">
      <c r="A12636"/>
      <c r="B12636"/>
      <c r="C12636"/>
      <c r="D12636"/>
      <c r="E12636"/>
      <c r="F12636"/>
      <c r="G12636"/>
      <c r="H12636"/>
      <c r="I12636"/>
      <c r="J12636"/>
      <c r="K12636"/>
      <c r="L12636"/>
      <c r="M12636"/>
      <c r="N12636"/>
      <c r="O12636"/>
      <c r="P12636"/>
      <c r="Q12636"/>
      <c r="R12636"/>
      <c r="S12636"/>
    </row>
    <row r="12637" spans="1:19">
      <c r="A12637"/>
      <c r="B12637"/>
      <c r="C12637"/>
      <c r="D12637"/>
      <c r="E12637"/>
      <c r="F12637"/>
      <c r="G12637"/>
      <c r="H12637"/>
      <c r="I12637"/>
      <c r="J12637"/>
      <c r="K12637"/>
      <c r="L12637"/>
      <c r="M12637"/>
      <c r="N12637"/>
      <c r="O12637"/>
      <c r="P12637"/>
      <c r="Q12637"/>
      <c r="R12637"/>
      <c r="S12637"/>
    </row>
    <row r="12638" spans="1:19">
      <c r="A12638"/>
      <c r="B12638"/>
      <c r="C12638"/>
      <c r="D12638"/>
      <c r="E12638"/>
      <c r="F12638"/>
      <c r="G12638"/>
      <c r="H12638"/>
      <c r="I12638"/>
      <c r="J12638"/>
      <c r="K12638"/>
      <c r="L12638"/>
      <c r="M12638"/>
      <c r="N12638"/>
      <c r="O12638"/>
      <c r="P12638"/>
      <c r="Q12638"/>
      <c r="R12638"/>
      <c r="S12638"/>
    </row>
    <row r="12639" spans="1:19">
      <c r="A12639"/>
      <c r="B12639"/>
      <c r="C12639"/>
      <c r="D12639"/>
      <c r="E12639"/>
      <c r="F12639"/>
      <c r="G12639"/>
      <c r="H12639"/>
      <c r="I12639"/>
      <c r="J12639"/>
      <c r="K12639"/>
      <c r="L12639"/>
      <c r="M12639"/>
      <c r="N12639"/>
      <c r="O12639"/>
      <c r="P12639"/>
      <c r="Q12639"/>
      <c r="R12639"/>
      <c r="S12639"/>
    </row>
    <row r="12640" spans="1:19">
      <c r="A12640"/>
      <c r="B12640"/>
      <c r="C12640"/>
      <c r="D12640"/>
      <c r="E12640"/>
      <c r="F12640"/>
      <c r="G12640"/>
      <c r="H12640"/>
      <c r="I12640"/>
      <c r="J12640"/>
      <c r="K12640"/>
      <c r="L12640"/>
      <c r="M12640"/>
      <c r="N12640"/>
      <c r="O12640"/>
      <c r="P12640"/>
      <c r="Q12640"/>
      <c r="R12640"/>
      <c r="S12640"/>
    </row>
    <row r="12641" spans="1:19">
      <c r="A12641"/>
      <c r="B12641"/>
      <c r="C12641"/>
      <c r="D12641"/>
      <c r="E12641"/>
      <c r="F12641"/>
      <c r="G12641"/>
      <c r="H12641"/>
      <c r="I12641"/>
      <c r="J12641"/>
      <c r="K12641"/>
      <c r="L12641"/>
      <c r="M12641"/>
      <c r="N12641"/>
      <c r="O12641"/>
      <c r="P12641"/>
      <c r="Q12641"/>
      <c r="R12641"/>
      <c r="S12641"/>
    </row>
    <row r="12642" spans="1:19">
      <c r="A12642"/>
      <c r="B12642"/>
      <c r="C12642"/>
      <c r="D12642"/>
      <c r="E12642"/>
      <c r="F12642"/>
      <c r="G12642"/>
      <c r="H12642"/>
      <c r="I12642"/>
      <c r="J12642"/>
      <c r="K12642"/>
      <c r="L12642"/>
      <c r="M12642"/>
      <c r="N12642"/>
      <c r="O12642"/>
      <c r="P12642"/>
      <c r="Q12642"/>
      <c r="R12642"/>
      <c r="S12642"/>
    </row>
    <row r="12643" spans="1:19">
      <c r="A12643"/>
      <c r="B12643"/>
      <c r="C12643"/>
      <c r="D12643"/>
      <c r="E12643"/>
      <c r="F12643"/>
      <c r="G12643"/>
      <c r="H12643"/>
      <c r="I12643"/>
      <c r="J12643"/>
      <c r="K12643"/>
      <c r="L12643"/>
      <c r="M12643"/>
      <c r="N12643"/>
      <c r="O12643"/>
      <c r="P12643"/>
      <c r="Q12643"/>
      <c r="R12643"/>
      <c r="S12643"/>
    </row>
    <row r="12644" spans="1:19">
      <c r="A12644"/>
      <c r="B12644"/>
      <c r="C12644"/>
      <c r="D12644"/>
      <c r="E12644"/>
      <c r="F12644"/>
      <c r="G12644"/>
      <c r="H12644"/>
      <c r="I12644"/>
      <c r="J12644"/>
      <c r="K12644"/>
      <c r="L12644"/>
      <c r="M12644"/>
      <c r="N12644"/>
      <c r="O12644"/>
      <c r="P12644"/>
      <c r="Q12644"/>
      <c r="R12644"/>
      <c r="S12644"/>
    </row>
    <row r="12645" spans="1:19">
      <c r="A12645"/>
      <c r="B12645"/>
      <c r="C12645"/>
      <c r="D12645"/>
      <c r="E12645"/>
      <c r="F12645"/>
      <c r="G12645"/>
      <c r="H12645"/>
      <c r="I12645"/>
      <c r="J12645"/>
      <c r="K12645"/>
      <c r="L12645"/>
      <c r="M12645"/>
      <c r="N12645"/>
      <c r="O12645"/>
      <c r="P12645"/>
      <c r="Q12645"/>
      <c r="R12645"/>
      <c r="S12645"/>
    </row>
    <row r="12646" spans="1:19">
      <c r="A12646"/>
      <c r="B12646"/>
      <c r="C12646"/>
      <c r="D12646"/>
      <c r="E12646"/>
      <c r="F12646"/>
      <c r="G12646"/>
      <c r="H12646"/>
      <c r="I12646"/>
      <c r="J12646"/>
      <c r="K12646"/>
      <c r="L12646"/>
      <c r="M12646"/>
      <c r="N12646"/>
      <c r="O12646"/>
      <c r="P12646"/>
      <c r="Q12646"/>
      <c r="R12646"/>
      <c r="S12646"/>
    </row>
    <row r="12647" spans="1:19">
      <c r="A12647"/>
      <c r="B12647"/>
      <c r="C12647"/>
      <c r="D12647"/>
      <c r="E12647"/>
      <c r="F12647"/>
      <c r="G12647"/>
      <c r="H12647"/>
      <c r="I12647"/>
      <c r="J12647"/>
      <c r="K12647"/>
      <c r="L12647"/>
      <c r="M12647"/>
      <c r="N12647"/>
      <c r="O12647"/>
      <c r="P12647"/>
      <c r="Q12647"/>
      <c r="R12647"/>
      <c r="S12647"/>
    </row>
    <row r="12648" spans="1:19">
      <c r="A12648"/>
      <c r="B12648"/>
      <c r="C12648"/>
      <c r="D12648"/>
      <c r="E12648"/>
      <c r="F12648"/>
      <c r="G12648"/>
      <c r="H12648"/>
      <c r="I12648"/>
      <c r="J12648"/>
      <c r="K12648"/>
      <c r="L12648"/>
      <c r="M12648"/>
      <c r="N12648"/>
      <c r="O12648"/>
      <c r="P12648"/>
      <c r="Q12648"/>
      <c r="R12648"/>
      <c r="S12648"/>
    </row>
    <row r="12649" spans="1:19">
      <c r="A12649"/>
      <c r="B12649"/>
      <c r="C12649"/>
      <c r="D12649"/>
      <c r="E12649"/>
      <c r="F12649"/>
      <c r="G12649"/>
      <c r="H12649"/>
      <c r="I12649"/>
      <c r="J12649"/>
      <c r="K12649"/>
      <c r="L12649"/>
      <c r="M12649"/>
      <c r="N12649"/>
      <c r="O12649"/>
      <c r="P12649"/>
      <c r="Q12649"/>
      <c r="R12649"/>
      <c r="S12649"/>
    </row>
    <row r="12650" spans="1:19">
      <c r="A12650"/>
      <c r="B12650"/>
      <c r="C12650"/>
      <c r="D12650"/>
      <c r="E12650"/>
      <c r="F12650"/>
      <c r="G12650"/>
      <c r="H12650"/>
      <c r="I12650"/>
      <c r="J12650"/>
      <c r="K12650"/>
      <c r="L12650"/>
      <c r="M12650"/>
      <c r="N12650"/>
      <c r="O12650"/>
      <c r="P12650"/>
      <c r="Q12650"/>
      <c r="R12650"/>
      <c r="S12650"/>
    </row>
    <row r="12651" spans="1:19">
      <c r="A12651"/>
      <c r="B12651"/>
      <c r="C12651"/>
      <c r="D12651"/>
      <c r="E12651"/>
      <c r="F12651"/>
      <c r="G12651"/>
      <c r="H12651"/>
      <c r="I12651"/>
      <c r="J12651"/>
      <c r="K12651"/>
      <c r="L12651"/>
      <c r="M12651"/>
      <c r="N12651"/>
      <c r="O12651"/>
      <c r="P12651"/>
      <c r="Q12651"/>
      <c r="R12651"/>
      <c r="S12651"/>
    </row>
    <row r="12652" spans="1:19">
      <c r="A12652"/>
      <c r="B12652"/>
      <c r="C12652"/>
      <c r="D12652"/>
      <c r="E12652"/>
      <c r="F12652"/>
      <c r="G12652"/>
      <c r="H12652"/>
      <c r="I12652"/>
      <c r="J12652"/>
      <c r="K12652"/>
      <c r="L12652"/>
      <c r="M12652"/>
      <c r="N12652"/>
      <c r="O12652"/>
      <c r="P12652"/>
      <c r="Q12652"/>
      <c r="R12652"/>
      <c r="S12652"/>
    </row>
    <row r="12653" spans="1:19">
      <c r="A12653"/>
      <c r="B12653"/>
      <c r="C12653"/>
      <c r="D12653"/>
      <c r="E12653"/>
      <c r="F12653"/>
      <c r="G12653"/>
      <c r="H12653"/>
      <c r="I12653"/>
      <c r="J12653"/>
      <c r="K12653"/>
      <c r="L12653"/>
      <c r="M12653"/>
      <c r="N12653"/>
      <c r="O12653"/>
      <c r="P12653"/>
      <c r="Q12653"/>
      <c r="R12653"/>
      <c r="S12653"/>
    </row>
    <row r="12654" spans="1:19">
      <c r="A12654"/>
      <c r="B12654"/>
      <c r="C12654"/>
      <c r="D12654"/>
      <c r="E12654"/>
      <c r="F12654"/>
      <c r="G12654"/>
      <c r="H12654"/>
      <c r="I12654"/>
      <c r="J12654"/>
      <c r="K12654"/>
      <c r="L12654"/>
      <c r="M12654"/>
      <c r="N12654"/>
      <c r="O12654"/>
      <c r="P12654"/>
      <c r="Q12654"/>
      <c r="R12654"/>
      <c r="S12654"/>
    </row>
    <row r="12655" spans="1:19">
      <c r="A12655"/>
      <c r="B12655"/>
      <c r="C12655"/>
      <c r="D12655"/>
      <c r="E12655"/>
      <c r="F12655"/>
      <c r="G12655"/>
      <c r="H12655"/>
      <c r="I12655"/>
      <c r="J12655"/>
      <c r="K12655"/>
      <c r="L12655"/>
      <c r="M12655"/>
      <c r="N12655"/>
      <c r="O12655"/>
      <c r="P12655"/>
      <c r="Q12655"/>
      <c r="R12655"/>
      <c r="S12655"/>
    </row>
    <row r="12656" spans="1:19">
      <c r="A12656"/>
      <c r="B12656"/>
      <c r="C12656"/>
      <c r="D12656"/>
      <c r="E12656"/>
      <c r="F12656"/>
      <c r="G12656"/>
      <c r="H12656"/>
      <c r="I12656"/>
      <c r="J12656"/>
      <c r="K12656"/>
      <c r="L12656"/>
      <c r="M12656"/>
      <c r="N12656"/>
      <c r="O12656"/>
      <c r="P12656"/>
      <c r="Q12656"/>
      <c r="R12656"/>
      <c r="S12656"/>
    </row>
    <row r="12657" spans="1:19">
      <c r="A12657"/>
      <c r="B12657"/>
      <c r="C12657"/>
      <c r="D12657"/>
      <c r="E12657"/>
      <c r="F12657"/>
      <c r="G12657"/>
      <c r="H12657"/>
      <c r="I12657"/>
      <c r="J12657"/>
      <c r="K12657"/>
      <c r="L12657"/>
      <c r="M12657"/>
      <c r="N12657"/>
      <c r="O12657"/>
      <c r="P12657"/>
      <c r="Q12657"/>
      <c r="R12657"/>
      <c r="S12657"/>
    </row>
    <row r="12658" spans="1:19">
      <c r="A12658"/>
      <c r="B12658"/>
      <c r="C12658"/>
      <c r="D12658"/>
      <c r="E12658"/>
      <c r="F12658"/>
      <c r="G12658"/>
      <c r="H12658"/>
      <c r="I12658"/>
      <c r="J12658"/>
      <c r="K12658"/>
      <c r="L12658"/>
      <c r="M12658"/>
      <c r="N12658"/>
      <c r="O12658"/>
      <c r="P12658"/>
      <c r="Q12658"/>
      <c r="R12658"/>
      <c r="S12658"/>
    </row>
    <row r="12659" spans="1:19">
      <c r="A12659"/>
      <c r="B12659"/>
      <c r="C12659"/>
      <c r="D12659"/>
      <c r="E12659"/>
      <c r="F12659"/>
      <c r="G12659"/>
      <c r="H12659"/>
      <c r="I12659"/>
      <c r="J12659"/>
      <c r="K12659"/>
      <c r="L12659"/>
      <c r="M12659"/>
      <c r="N12659"/>
      <c r="O12659"/>
      <c r="P12659"/>
      <c r="Q12659"/>
      <c r="R12659"/>
      <c r="S12659"/>
    </row>
    <row r="12660" spans="1:19">
      <c r="A12660"/>
      <c r="B12660"/>
      <c r="C12660"/>
      <c r="D12660"/>
      <c r="E12660"/>
      <c r="F12660"/>
      <c r="G12660"/>
      <c r="H12660"/>
      <c r="I12660"/>
      <c r="J12660"/>
      <c r="K12660"/>
      <c r="L12660"/>
      <c r="M12660"/>
      <c r="N12660"/>
      <c r="O12660"/>
      <c r="P12660"/>
      <c r="Q12660"/>
      <c r="R12660"/>
      <c r="S12660"/>
    </row>
    <row r="12661" spans="1:19">
      <c r="A12661"/>
      <c r="B12661"/>
      <c r="C12661"/>
      <c r="D12661"/>
      <c r="E12661"/>
      <c r="F12661"/>
      <c r="G12661"/>
      <c r="H12661"/>
      <c r="I12661"/>
      <c r="J12661"/>
      <c r="K12661"/>
      <c r="L12661"/>
      <c r="M12661"/>
      <c r="N12661"/>
      <c r="O12661"/>
      <c r="P12661"/>
      <c r="Q12661"/>
      <c r="R12661"/>
      <c r="S12661"/>
    </row>
    <row r="12662" spans="1:19">
      <c r="A12662"/>
      <c r="B12662"/>
      <c r="C12662"/>
      <c r="D12662"/>
      <c r="E12662"/>
      <c r="F12662"/>
      <c r="G12662"/>
      <c r="H12662"/>
      <c r="I12662"/>
      <c r="J12662"/>
      <c r="K12662"/>
      <c r="L12662"/>
      <c r="M12662"/>
      <c r="N12662"/>
      <c r="O12662"/>
      <c r="P12662"/>
      <c r="Q12662"/>
      <c r="R12662"/>
      <c r="S12662"/>
    </row>
    <row r="12663" spans="1:19">
      <c r="A12663"/>
      <c r="B12663"/>
      <c r="C12663"/>
      <c r="D12663"/>
      <c r="E12663"/>
      <c r="F12663"/>
      <c r="G12663"/>
      <c r="H12663"/>
      <c r="I12663"/>
      <c r="J12663"/>
      <c r="K12663"/>
      <c r="L12663"/>
      <c r="M12663"/>
      <c r="N12663"/>
      <c r="O12663"/>
      <c r="P12663"/>
      <c r="Q12663"/>
      <c r="R12663"/>
      <c r="S12663"/>
    </row>
    <row r="12664" spans="1:19">
      <c r="A12664"/>
      <c r="B12664"/>
      <c r="C12664"/>
      <c r="D12664"/>
      <c r="E12664"/>
      <c r="F12664"/>
      <c r="G12664"/>
      <c r="H12664"/>
      <c r="I12664"/>
      <c r="J12664"/>
      <c r="K12664"/>
      <c r="L12664"/>
      <c r="M12664"/>
      <c r="N12664"/>
      <c r="O12664"/>
      <c r="P12664"/>
      <c r="Q12664"/>
      <c r="R12664"/>
      <c r="S12664"/>
    </row>
    <row r="12665" spans="1:19">
      <c r="A12665"/>
      <c r="B12665"/>
      <c r="C12665"/>
      <c r="D12665"/>
      <c r="E12665"/>
      <c r="F12665"/>
      <c r="G12665"/>
      <c r="H12665"/>
      <c r="I12665"/>
      <c r="J12665"/>
      <c r="K12665"/>
      <c r="L12665"/>
      <c r="M12665"/>
      <c r="N12665"/>
      <c r="O12665"/>
      <c r="P12665"/>
      <c r="Q12665"/>
      <c r="R12665"/>
      <c r="S12665"/>
    </row>
    <row r="12666" spans="1:19">
      <c r="A12666"/>
      <c r="B12666"/>
      <c r="C12666"/>
      <c r="D12666"/>
      <c r="E12666"/>
      <c r="F12666"/>
      <c r="G12666"/>
      <c r="H12666"/>
      <c r="I12666"/>
      <c r="J12666"/>
      <c r="K12666"/>
      <c r="L12666"/>
      <c r="M12666"/>
      <c r="N12666"/>
      <c r="O12666"/>
      <c r="P12666"/>
      <c r="Q12666"/>
      <c r="R12666"/>
      <c r="S12666"/>
    </row>
    <row r="12667" spans="1:19">
      <c r="A12667"/>
      <c r="B12667"/>
      <c r="C12667"/>
      <c r="D12667"/>
      <c r="E12667"/>
      <c r="F12667"/>
      <c r="G12667"/>
      <c r="H12667"/>
      <c r="I12667"/>
      <c r="J12667"/>
      <c r="K12667"/>
      <c r="L12667"/>
      <c r="M12667"/>
      <c r="N12667"/>
      <c r="O12667"/>
      <c r="P12667"/>
      <c r="Q12667"/>
      <c r="R12667"/>
      <c r="S12667"/>
    </row>
    <row r="12668" spans="1:19">
      <c r="A12668"/>
      <c r="B12668"/>
      <c r="C12668"/>
      <c r="D12668"/>
      <c r="E12668"/>
      <c r="F12668"/>
      <c r="G12668"/>
      <c r="H12668"/>
      <c r="I12668"/>
      <c r="J12668"/>
      <c r="K12668"/>
      <c r="L12668"/>
      <c r="M12668"/>
      <c r="N12668"/>
      <c r="O12668"/>
      <c r="P12668"/>
      <c r="Q12668"/>
      <c r="R12668"/>
      <c r="S12668"/>
    </row>
    <row r="12669" spans="1:19">
      <c r="A12669"/>
      <c r="B12669"/>
      <c r="C12669"/>
      <c r="D12669"/>
      <c r="E12669"/>
      <c r="F12669"/>
      <c r="G12669"/>
      <c r="H12669"/>
      <c r="I12669"/>
      <c r="J12669"/>
      <c r="K12669"/>
      <c r="L12669"/>
      <c r="M12669"/>
      <c r="N12669"/>
      <c r="O12669"/>
      <c r="P12669"/>
      <c r="Q12669"/>
      <c r="R12669"/>
      <c r="S12669"/>
    </row>
    <row r="12670" spans="1:19">
      <c r="A12670"/>
      <c r="B12670"/>
      <c r="C12670"/>
      <c r="D12670"/>
      <c r="E12670"/>
      <c r="F12670"/>
      <c r="G12670"/>
      <c r="H12670"/>
      <c r="I12670"/>
      <c r="J12670"/>
      <c r="K12670"/>
      <c r="L12670"/>
      <c r="M12670"/>
      <c r="N12670"/>
      <c r="O12670"/>
      <c r="P12670"/>
      <c r="Q12670"/>
      <c r="R12670"/>
      <c r="S12670"/>
    </row>
    <row r="12671" spans="1:19">
      <c r="A12671"/>
      <c r="B12671"/>
      <c r="C12671"/>
      <c r="D12671"/>
      <c r="E12671"/>
      <c r="F12671"/>
      <c r="G12671"/>
      <c r="H12671"/>
      <c r="I12671"/>
      <c r="J12671"/>
      <c r="K12671"/>
      <c r="L12671"/>
      <c r="M12671"/>
      <c r="N12671"/>
      <c r="O12671"/>
      <c r="P12671"/>
      <c r="Q12671"/>
      <c r="R12671"/>
      <c r="S12671"/>
    </row>
    <row r="12672" spans="1:19">
      <c r="A12672"/>
      <c r="B12672"/>
      <c r="C12672"/>
      <c r="D12672"/>
      <c r="E12672"/>
      <c r="F12672"/>
      <c r="G12672"/>
      <c r="H12672"/>
      <c r="I12672"/>
      <c r="J12672"/>
      <c r="K12672"/>
      <c r="L12672"/>
      <c r="M12672"/>
      <c r="N12672"/>
      <c r="O12672"/>
      <c r="P12672"/>
      <c r="Q12672"/>
      <c r="R12672"/>
      <c r="S12672"/>
    </row>
    <row r="12673" spans="1:19">
      <c r="A12673"/>
      <c r="B12673"/>
      <c r="C12673"/>
      <c r="D12673"/>
      <c r="E12673"/>
      <c r="F12673"/>
      <c r="G12673"/>
      <c r="H12673"/>
      <c r="I12673"/>
      <c r="J12673"/>
      <c r="K12673"/>
      <c r="L12673"/>
      <c r="M12673"/>
      <c r="N12673"/>
      <c r="O12673"/>
      <c r="P12673"/>
      <c r="Q12673"/>
      <c r="R12673"/>
      <c r="S12673"/>
    </row>
    <row r="12674" spans="1:19">
      <c r="A12674"/>
      <c r="B12674"/>
      <c r="C12674"/>
      <c r="D12674"/>
      <c r="E12674"/>
      <c r="F12674"/>
      <c r="G12674"/>
      <c r="H12674"/>
      <c r="I12674"/>
      <c r="J12674"/>
      <c r="K12674"/>
      <c r="L12674"/>
      <c r="M12674"/>
      <c r="N12674"/>
      <c r="O12674"/>
      <c r="P12674"/>
      <c r="Q12674"/>
      <c r="R12674"/>
      <c r="S12674"/>
    </row>
    <row r="12675" spans="1:19">
      <c r="A12675"/>
      <c r="B12675"/>
      <c r="C12675"/>
      <c r="D12675"/>
      <c r="E12675"/>
      <c r="F12675"/>
      <c r="G12675"/>
      <c r="H12675"/>
      <c r="I12675"/>
      <c r="J12675"/>
      <c r="K12675"/>
      <c r="L12675"/>
      <c r="M12675"/>
      <c r="N12675"/>
      <c r="O12675"/>
      <c r="P12675"/>
      <c r="Q12675"/>
      <c r="R12675"/>
      <c r="S12675"/>
    </row>
    <row r="12676" spans="1:19">
      <c r="A12676"/>
      <c r="B12676"/>
      <c r="C12676"/>
      <c r="D12676"/>
      <c r="E12676"/>
      <c r="F12676"/>
      <c r="G12676"/>
      <c r="H12676"/>
      <c r="I12676"/>
      <c r="J12676"/>
      <c r="K12676"/>
      <c r="L12676"/>
      <c r="M12676"/>
      <c r="N12676"/>
      <c r="O12676"/>
      <c r="P12676"/>
      <c r="Q12676"/>
      <c r="R12676"/>
      <c r="S12676"/>
    </row>
    <row r="12677" spans="1:19">
      <c r="A12677"/>
      <c r="B12677"/>
      <c r="C12677"/>
      <c r="D12677"/>
      <c r="E12677"/>
      <c r="F12677"/>
      <c r="G12677"/>
      <c r="H12677"/>
      <c r="I12677"/>
      <c r="J12677"/>
      <c r="K12677"/>
      <c r="L12677"/>
      <c r="M12677"/>
      <c r="N12677"/>
      <c r="O12677"/>
      <c r="P12677"/>
      <c r="Q12677"/>
      <c r="R12677"/>
      <c r="S12677"/>
    </row>
    <row r="12678" spans="1:19">
      <c r="A12678"/>
      <c r="B12678"/>
      <c r="C12678"/>
      <c r="D12678"/>
      <c r="E12678"/>
      <c r="F12678"/>
      <c r="G12678"/>
      <c r="H12678"/>
      <c r="I12678"/>
      <c r="J12678"/>
      <c r="K12678"/>
      <c r="L12678"/>
      <c r="M12678"/>
      <c r="N12678"/>
      <c r="O12678"/>
      <c r="P12678"/>
      <c r="Q12678"/>
      <c r="R12678"/>
      <c r="S12678"/>
    </row>
    <row r="12679" spans="1:19">
      <c r="A12679"/>
      <c r="B12679"/>
      <c r="C12679"/>
      <c r="D12679"/>
      <c r="E12679"/>
      <c r="F12679"/>
      <c r="G12679"/>
      <c r="H12679"/>
      <c r="I12679"/>
      <c r="J12679"/>
      <c r="K12679"/>
      <c r="L12679"/>
      <c r="M12679"/>
      <c r="N12679"/>
      <c r="O12679"/>
      <c r="P12679"/>
      <c r="Q12679"/>
      <c r="R12679"/>
      <c r="S12679"/>
    </row>
    <row r="12680" spans="1:19">
      <c r="A12680"/>
      <c r="B12680"/>
      <c r="C12680"/>
      <c r="D12680"/>
      <c r="E12680"/>
      <c r="F12680"/>
      <c r="G12680"/>
      <c r="H12680"/>
      <c r="I12680"/>
      <c r="J12680"/>
      <c r="K12680"/>
      <c r="L12680"/>
      <c r="M12680"/>
      <c r="N12680"/>
      <c r="O12680"/>
      <c r="P12680"/>
      <c r="Q12680"/>
      <c r="R12680"/>
      <c r="S12680"/>
    </row>
    <row r="12681" spans="1:19">
      <c r="A12681"/>
      <c r="B12681"/>
      <c r="C12681"/>
      <c r="D12681"/>
      <c r="E12681"/>
      <c r="F12681"/>
      <c r="G12681"/>
      <c r="H12681"/>
      <c r="I12681"/>
      <c r="J12681"/>
      <c r="K12681"/>
      <c r="L12681"/>
      <c r="M12681"/>
      <c r="N12681"/>
      <c r="O12681"/>
      <c r="P12681"/>
      <c r="Q12681"/>
      <c r="R12681"/>
      <c r="S12681"/>
    </row>
    <row r="12682" spans="1:19">
      <c r="A12682"/>
      <c r="B12682"/>
      <c r="C12682"/>
      <c r="D12682"/>
      <c r="E12682"/>
      <c r="F12682"/>
      <c r="G12682"/>
      <c r="H12682"/>
      <c r="I12682"/>
      <c r="J12682"/>
      <c r="K12682"/>
      <c r="L12682"/>
      <c r="M12682"/>
      <c r="N12682"/>
      <c r="O12682"/>
      <c r="P12682"/>
      <c r="Q12682"/>
      <c r="R12682"/>
      <c r="S12682"/>
    </row>
    <row r="12683" spans="1:19">
      <c r="A12683"/>
      <c r="B12683"/>
      <c r="C12683"/>
      <c r="D12683"/>
      <c r="E12683"/>
      <c r="F12683"/>
      <c r="G12683"/>
      <c r="H12683"/>
      <c r="I12683"/>
      <c r="J12683"/>
      <c r="K12683"/>
      <c r="L12683"/>
      <c r="M12683"/>
      <c r="N12683"/>
      <c r="O12683"/>
      <c r="P12683"/>
      <c r="Q12683"/>
      <c r="R12683"/>
      <c r="S12683"/>
    </row>
    <row r="12684" spans="1:19">
      <c r="A12684"/>
      <c r="B12684"/>
      <c r="C12684"/>
      <c r="D12684"/>
      <c r="E12684"/>
      <c r="F12684"/>
      <c r="G12684"/>
      <c r="H12684"/>
      <c r="I12684"/>
      <c r="J12684"/>
      <c r="K12684"/>
      <c r="L12684"/>
      <c r="M12684"/>
      <c r="N12684"/>
      <c r="O12684"/>
      <c r="P12684"/>
      <c r="Q12684"/>
      <c r="R12684"/>
      <c r="S12684"/>
    </row>
    <row r="12685" spans="1:19">
      <c r="A12685"/>
      <c r="B12685"/>
      <c r="C12685"/>
      <c r="D12685"/>
      <c r="E12685"/>
      <c r="F12685"/>
      <c r="G12685"/>
      <c r="H12685"/>
      <c r="I12685"/>
      <c r="J12685"/>
      <c r="K12685"/>
      <c r="L12685"/>
      <c r="M12685"/>
      <c r="N12685"/>
      <c r="O12685"/>
      <c r="P12685"/>
      <c r="Q12685"/>
      <c r="R12685"/>
      <c r="S12685"/>
    </row>
    <row r="12686" spans="1:19">
      <c r="A12686"/>
      <c r="B12686"/>
      <c r="C12686"/>
      <c r="D12686"/>
      <c r="E12686"/>
      <c r="F12686"/>
      <c r="G12686"/>
      <c r="H12686"/>
      <c r="I12686"/>
      <c r="J12686"/>
      <c r="K12686"/>
      <c r="L12686"/>
      <c r="M12686"/>
      <c r="N12686"/>
      <c r="O12686"/>
      <c r="P12686"/>
      <c r="Q12686"/>
      <c r="R12686"/>
      <c r="S12686"/>
    </row>
    <row r="12687" spans="1:19">
      <c r="A12687"/>
      <c r="B12687"/>
      <c r="C12687"/>
      <c r="D12687"/>
      <c r="E12687"/>
      <c r="F12687"/>
      <c r="G12687"/>
      <c r="H12687"/>
      <c r="I12687"/>
      <c r="J12687"/>
      <c r="K12687"/>
      <c r="L12687"/>
      <c r="M12687"/>
      <c r="N12687"/>
      <c r="O12687"/>
      <c r="P12687"/>
      <c r="Q12687"/>
      <c r="R12687"/>
      <c r="S12687"/>
    </row>
    <row r="12688" spans="1:19">
      <c r="A12688"/>
      <c r="B12688"/>
      <c r="C12688"/>
      <c r="D12688"/>
      <c r="E12688"/>
      <c r="F12688"/>
      <c r="G12688"/>
      <c r="H12688"/>
      <c r="I12688"/>
      <c r="J12688"/>
      <c r="K12688"/>
      <c r="L12688"/>
      <c r="M12688"/>
      <c r="N12688"/>
      <c r="O12688"/>
      <c r="P12688"/>
      <c r="Q12688"/>
      <c r="R12688"/>
      <c r="S12688"/>
    </row>
    <row r="12689" spans="1:19">
      <c r="A12689"/>
      <c r="B12689"/>
      <c r="C12689"/>
      <c r="D12689"/>
      <c r="E12689"/>
      <c r="F12689"/>
      <c r="G12689"/>
      <c r="H12689"/>
      <c r="I12689"/>
      <c r="J12689"/>
      <c r="K12689"/>
      <c r="L12689"/>
      <c r="M12689"/>
      <c r="N12689"/>
      <c r="O12689"/>
      <c r="P12689"/>
      <c r="Q12689"/>
      <c r="R12689"/>
      <c r="S12689"/>
    </row>
    <row r="12690" spans="1:19">
      <c r="A12690"/>
      <c r="B12690"/>
      <c r="C12690"/>
      <c r="D12690"/>
      <c r="E12690"/>
      <c r="F12690"/>
      <c r="G12690"/>
      <c r="H12690"/>
      <c r="I12690"/>
      <c r="J12690"/>
      <c r="K12690"/>
      <c r="L12690"/>
      <c r="M12690"/>
      <c r="N12690"/>
      <c r="O12690"/>
      <c r="P12690"/>
      <c r="Q12690"/>
      <c r="R12690"/>
      <c r="S12690"/>
    </row>
    <row r="12691" spans="1:19">
      <c r="A12691"/>
      <c r="B12691"/>
      <c r="C12691"/>
      <c r="D12691"/>
      <c r="E12691"/>
      <c r="F12691"/>
      <c r="G12691"/>
      <c r="H12691"/>
      <c r="I12691"/>
      <c r="J12691"/>
      <c r="K12691"/>
      <c r="L12691"/>
      <c r="M12691"/>
      <c r="N12691"/>
      <c r="O12691"/>
      <c r="P12691"/>
      <c r="Q12691"/>
      <c r="R12691"/>
      <c r="S12691"/>
    </row>
    <row r="12692" spans="1:19">
      <c r="A12692"/>
      <c r="B12692"/>
      <c r="C12692"/>
      <c r="D12692"/>
      <c r="E12692"/>
      <c r="F12692"/>
      <c r="G12692"/>
      <c r="H12692"/>
      <c r="I12692"/>
      <c r="J12692"/>
      <c r="K12692"/>
      <c r="L12692"/>
      <c r="M12692"/>
      <c r="N12692"/>
      <c r="O12692"/>
      <c r="P12692"/>
      <c r="Q12692"/>
      <c r="R12692"/>
      <c r="S12692"/>
    </row>
    <row r="12693" spans="1:19">
      <c r="A12693"/>
      <c r="B12693"/>
      <c r="C12693"/>
      <c r="D12693"/>
      <c r="E12693"/>
      <c r="F12693"/>
      <c r="G12693"/>
      <c r="H12693"/>
      <c r="I12693"/>
      <c r="J12693"/>
      <c r="K12693"/>
      <c r="L12693"/>
      <c r="M12693"/>
      <c r="N12693"/>
      <c r="O12693"/>
      <c r="P12693"/>
      <c r="Q12693"/>
      <c r="R12693"/>
      <c r="S12693"/>
    </row>
    <row r="12694" spans="1:19">
      <c r="A12694"/>
      <c r="B12694"/>
      <c r="C12694"/>
      <c r="D12694"/>
      <c r="E12694"/>
      <c r="F12694"/>
      <c r="G12694"/>
      <c r="H12694"/>
      <c r="I12694"/>
      <c r="J12694"/>
      <c r="K12694"/>
      <c r="L12694"/>
      <c r="M12694"/>
      <c r="N12694"/>
      <c r="O12694"/>
      <c r="P12694"/>
      <c r="Q12694"/>
      <c r="R12694"/>
      <c r="S12694"/>
    </row>
    <row r="12695" spans="1:19">
      <c r="A12695"/>
      <c r="B12695"/>
      <c r="C12695"/>
      <c r="D12695"/>
      <c r="E12695"/>
      <c r="F12695"/>
      <c r="G12695"/>
      <c r="H12695"/>
      <c r="I12695"/>
      <c r="J12695"/>
      <c r="K12695"/>
      <c r="L12695"/>
      <c r="M12695"/>
      <c r="N12695"/>
      <c r="O12695"/>
      <c r="P12695"/>
      <c r="Q12695"/>
      <c r="R12695"/>
      <c r="S12695"/>
    </row>
    <row r="12696" spans="1:19">
      <c r="A12696"/>
      <c r="B12696"/>
      <c r="C12696"/>
      <c r="D12696"/>
      <c r="E12696"/>
      <c r="F12696"/>
      <c r="G12696"/>
      <c r="H12696"/>
      <c r="I12696"/>
      <c r="J12696"/>
      <c r="K12696"/>
      <c r="L12696"/>
      <c r="M12696"/>
      <c r="N12696"/>
      <c r="O12696"/>
      <c r="P12696"/>
      <c r="Q12696"/>
      <c r="R12696"/>
      <c r="S12696"/>
    </row>
    <row r="12697" spans="1:19">
      <c r="A12697"/>
      <c r="B12697"/>
      <c r="C12697"/>
      <c r="D12697"/>
      <c r="E12697"/>
      <c r="F12697"/>
      <c r="G12697"/>
      <c r="H12697"/>
      <c r="I12697"/>
      <c r="J12697"/>
      <c r="K12697"/>
      <c r="L12697"/>
      <c r="M12697"/>
      <c r="N12697"/>
      <c r="O12697"/>
      <c r="P12697"/>
      <c r="Q12697"/>
      <c r="R12697"/>
      <c r="S12697"/>
    </row>
    <row r="12698" spans="1:19">
      <c r="A12698"/>
      <c r="B12698"/>
      <c r="C12698"/>
      <c r="D12698"/>
      <c r="E12698"/>
      <c r="F12698"/>
      <c r="G12698"/>
      <c r="H12698"/>
      <c r="I12698"/>
      <c r="J12698"/>
      <c r="K12698"/>
      <c r="L12698"/>
      <c r="M12698"/>
      <c r="N12698"/>
      <c r="O12698"/>
      <c r="P12698"/>
      <c r="Q12698"/>
      <c r="R12698"/>
      <c r="S12698"/>
    </row>
    <row r="12699" spans="1:19">
      <c r="A12699"/>
      <c r="B12699"/>
      <c r="C12699"/>
      <c r="D12699"/>
      <c r="E12699"/>
      <c r="F12699"/>
      <c r="G12699"/>
      <c r="H12699"/>
      <c r="I12699"/>
      <c r="J12699"/>
      <c r="K12699"/>
      <c r="L12699"/>
      <c r="M12699"/>
      <c r="N12699"/>
      <c r="O12699"/>
      <c r="P12699"/>
      <c r="Q12699"/>
      <c r="R12699"/>
      <c r="S12699"/>
    </row>
    <row r="12700" spans="1:19">
      <c r="A12700"/>
      <c r="B12700"/>
      <c r="C12700"/>
      <c r="D12700"/>
      <c r="E12700"/>
      <c r="F12700"/>
      <c r="G12700"/>
      <c r="H12700"/>
      <c r="I12700"/>
      <c r="J12700"/>
      <c r="K12700"/>
      <c r="L12700"/>
      <c r="M12700"/>
      <c r="N12700"/>
      <c r="O12700"/>
      <c r="P12700"/>
      <c r="Q12700"/>
      <c r="R12700"/>
      <c r="S12700"/>
    </row>
    <row r="12701" spans="1:19">
      <c r="A12701"/>
      <c r="B12701"/>
      <c r="C12701"/>
      <c r="D12701"/>
      <c r="E12701"/>
      <c r="F12701"/>
      <c r="G12701"/>
      <c r="H12701"/>
      <c r="I12701"/>
      <c r="J12701"/>
      <c r="K12701"/>
      <c r="L12701"/>
      <c r="M12701"/>
      <c r="N12701"/>
      <c r="O12701"/>
      <c r="P12701"/>
      <c r="Q12701"/>
      <c r="R12701"/>
      <c r="S12701"/>
    </row>
    <row r="12702" spans="1:19">
      <c r="A12702"/>
      <c r="B12702"/>
      <c r="C12702"/>
      <c r="D12702"/>
      <c r="E12702"/>
      <c r="F12702"/>
      <c r="G12702"/>
      <c r="H12702"/>
      <c r="I12702"/>
      <c r="J12702"/>
      <c r="K12702"/>
      <c r="L12702"/>
      <c r="M12702"/>
      <c r="N12702"/>
      <c r="O12702"/>
      <c r="P12702"/>
      <c r="Q12702"/>
      <c r="R12702"/>
      <c r="S12702"/>
    </row>
    <row r="12703" spans="1:19">
      <c r="A12703"/>
      <c r="B12703"/>
      <c r="C12703"/>
      <c r="D12703"/>
      <c r="E12703"/>
      <c r="F12703"/>
      <c r="G12703"/>
      <c r="H12703"/>
      <c r="I12703"/>
      <c r="J12703"/>
      <c r="K12703"/>
      <c r="L12703"/>
      <c r="M12703"/>
      <c r="N12703"/>
      <c r="O12703"/>
      <c r="P12703"/>
      <c r="Q12703"/>
      <c r="R12703"/>
      <c r="S12703"/>
    </row>
    <row r="12704" spans="1:19">
      <c r="A12704"/>
      <c r="B12704"/>
      <c r="C12704"/>
      <c r="D12704"/>
      <c r="E12704"/>
      <c r="F12704"/>
      <c r="G12704"/>
      <c r="H12704"/>
      <c r="I12704"/>
      <c r="J12704"/>
      <c r="K12704"/>
      <c r="L12704"/>
      <c r="M12704"/>
      <c r="N12704"/>
      <c r="O12704"/>
      <c r="P12704"/>
      <c r="Q12704"/>
      <c r="R12704"/>
      <c r="S12704"/>
    </row>
    <row r="12705" spans="1:19">
      <c r="A12705"/>
      <c r="B12705"/>
      <c r="C12705"/>
      <c r="D12705"/>
      <c r="E12705"/>
      <c r="F12705"/>
      <c r="G12705"/>
      <c r="H12705"/>
      <c r="I12705"/>
      <c r="J12705"/>
      <c r="K12705"/>
      <c r="L12705"/>
      <c r="M12705"/>
      <c r="N12705"/>
      <c r="O12705"/>
      <c r="P12705"/>
      <c r="Q12705"/>
      <c r="R12705"/>
      <c r="S12705"/>
    </row>
    <row r="12706" spans="1:19">
      <c r="A12706"/>
      <c r="B12706"/>
      <c r="C12706"/>
      <c r="D12706"/>
      <c r="E12706"/>
      <c r="F12706"/>
      <c r="G12706"/>
      <c r="H12706"/>
      <c r="I12706"/>
      <c r="J12706"/>
      <c r="K12706"/>
      <c r="L12706"/>
      <c r="M12706"/>
      <c r="N12706"/>
      <c r="O12706"/>
      <c r="P12706"/>
      <c r="Q12706"/>
      <c r="R12706"/>
      <c r="S12706"/>
    </row>
    <row r="12707" spans="1:19">
      <c r="A12707"/>
      <c r="B12707"/>
      <c r="C12707"/>
      <c r="D12707"/>
      <c r="E12707"/>
      <c r="F12707"/>
      <c r="G12707"/>
      <c r="H12707"/>
      <c r="I12707"/>
      <c r="J12707"/>
      <c r="K12707"/>
      <c r="L12707"/>
      <c r="M12707"/>
      <c r="N12707"/>
      <c r="O12707"/>
      <c r="P12707"/>
      <c r="Q12707"/>
      <c r="R12707"/>
      <c r="S12707"/>
    </row>
    <row r="12708" spans="1:19">
      <c r="A12708"/>
      <c r="B12708"/>
      <c r="C12708"/>
      <c r="D12708"/>
      <c r="E12708"/>
      <c r="F12708"/>
      <c r="G12708"/>
      <c r="H12708"/>
      <c r="I12708"/>
      <c r="J12708"/>
      <c r="K12708"/>
      <c r="L12708"/>
      <c r="M12708"/>
      <c r="N12708"/>
      <c r="O12708"/>
      <c r="P12708"/>
      <c r="Q12708"/>
      <c r="R12708"/>
      <c r="S12708"/>
    </row>
    <row r="12709" spans="1:19">
      <c r="A12709"/>
      <c r="B12709"/>
      <c r="C12709"/>
      <c r="D12709"/>
      <c r="E12709"/>
      <c r="F12709"/>
      <c r="G12709"/>
      <c r="H12709"/>
      <c r="I12709"/>
      <c r="J12709"/>
      <c r="K12709"/>
      <c r="L12709"/>
      <c r="M12709"/>
      <c r="N12709"/>
      <c r="O12709"/>
      <c r="P12709"/>
      <c r="Q12709"/>
      <c r="R12709"/>
      <c r="S12709"/>
    </row>
    <row r="12710" spans="1:19">
      <c r="A12710"/>
      <c r="B12710"/>
      <c r="C12710"/>
      <c r="D12710"/>
      <c r="E12710"/>
      <c r="F12710"/>
      <c r="G12710"/>
      <c r="H12710"/>
      <c r="I12710"/>
      <c r="J12710"/>
      <c r="K12710"/>
      <c r="L12710"/>
      <c r="M12710"/>
      <c r="N12710"/>
      <c r="O12710"/>
      <c r="P12710"/>
      <c r="Q12710"/>
      <c r="R12710"/>
      <c r="S12710"/>
    </row>
    <row r="12711" spans="1:19">
      <c r="A12711"/>
      <c r="B12711"/>
      <c r="C12711"/>
      <c r="D12711"/>
      <c r="E12711"/>
      <c r="F12711"/>
      <c r="G12711"/>
      <c r="H12711"/>
      <c r="I12711"/>
      <c r="J12711"/>
      <c r="K12711"/>
      <c r="L12711"/>
      <c r="M12711"/>
      <c r="N12711"/>
      <c r="O12711"/>
      <c r="P12711"/>
      <c r="Q12711"/>
      <c r="R12711"/>
      <c r="S12711"/>
    </row>
    <row r="12712" spans="1:19">
      <c r="A12712"/>
      <c r="B12712"/>
      <c r="C12712"/>
      <c r="D12712"/>
      <c r="E12712"/>
      <c r="F12712"/>
      <c r="G12712"/>
      <c r="H12712"/>
      <c r="I12712"/>
      <c r="J12712"/>
      <c r="K12712"/>
      <c r="L12712"/>
      <c r="M12712"/>
      <c r="N12712"/>
      <c r="O12712"/>
      <c r="P12712"/>
      <c r="Q12712"/>
      <c r="R12712"/>
      <c r="S12712"/>
    </row>
    <row r="12713" spans="1:19">
      <c r="A12713"/>
      <c r="B12713"/>
      <c r="C12713"/>
      <c r="D12713"/>
      <c r="E12713"/>
      <c r="F12713"/>
      <c r="G12713"/>
      <c r="H12713"/>
      <c r="I12713"/>
      <c r="J12713"/>
      <c r="K12713"/>
      <c r="L12713"/>
      <c r="M12713"/>
      <c r="N12713"/>
      <c r="O12713"/>
      <c r="P12713"/>
      <c r="Q12713"/>
      <c r="R12713"/>
      <c r="S12713"/>
    </row>
    <row r="12714" spans="1:19">
      <c r="A12714"/>
      <c r="B12714"/>
      <c r="C12714"/>
      <c r="D12714"/>
      <c r="E12714"/>
      <c r="F12714"/>
      <c r="G12714"/>
      <c r="H12714"/>
      <c r="I12714"/>
      <c r="J12714"/>
      <c r="K12714"/>
      <c r="L12714"/>
      <c r="M12714"/>
      <c r="N12714"/>
      <c r="O12714"/>
      <c r="P12714"/>
      <c r="Q12714"/>
      <c r="R12714"/>
      <c r="S12714"/>
    </row>
    <row r="12715" spans="1:19">
      <c r="A12715"/>
      <c r="B12715"/>
      <c r="C12715"/>
      <c r="D12715"/>
      <c r="E12715"/>
      <c r="F12715"/>
      <c r="G12715"/>
      <c r="H12715"/>
      <c r="I12715"/>
      <c r="J12715"/>
      <c r="K12715"/>
      <c r="L12715"/>
      <c r="M12715"/>
      <c r="N12715"/>
      <c r="O12715"/>
      <c r="P12715"/>
      <c r="Q12715"/>
      <c r="R12715"/>
      <c r="S12715"/>
    </row>
    <row r="12716" spans="1:19">
      <c r="A12716"/>
      <c r="B12716"/>
      <c r="C12716"/>
      <c r="D12716"/>
      <c r="E12716"/>
      <c r="F12716"/>
      <c r="G12716"/>
      <c r="H12716"/>
      <c r="I12716"/>
      <c r="J12716"/>
      <c r="K12716"/>
      <c r="L12716"/>
      <c r="M12716"/>
      <c r="N12716"/>
      <c r="O12716"/>
      <c r="P12716"/>
      <c r="Q12716"/>
      <c r="R12716"/>
      <c r="S12716"/>
    </row>
    <row r="12717" spans="1:19">
      <c r="A12717"/>
      <c r="B12717"/>
      <c r="C12717"/>
      <c r="D12717"/>
      <c r="E12717"/>
      <c r="F12717"/>
      <c r="G12717"/>
      <c r="H12717"/>
      <c r="I12717"/>
      <c r="J12717"/>
      <c r="K12717"/>
      <c r="L12717"/>
      <c r="M12717"/>
      <c r="N12717"/>
      <c r="O12717"/>
      <c r="P12717"/>
      <c r="Q12717"/>
      <c r="R12717"/>
      <c r="S12717"/>
    </row>
    <row r="12718" spans="1:19">
      <c r="A12718"/>
      <c r="B12718"/>
      <c r="C12718"/>
      <c r="D12718"/>
      <c r="E12718"/>
      <c r="F12718"/>
      <c r="G12718"/>
      <c r="H12718"/>
      <c r="I12718"/>
      <c r="J12718"/>
      <c r="K12718"/>
      <c r="L12718"/>
      <c r="M12718"/>
      <c r="N12718"/>
      <c r="O12718"/>
      <c r="P12718"/>
      <c r="Q12718"/>
      <c r="R12718"/>
      <c r="S12718"/>
    </row>
    <row r="12719" spans="1:19">
      <c r="A12719"/>
      <c r="B12719"/>
      <c r="C12719"/>
      <c r="D12719"/>
      <c r="E12719"/>
      <c r="F12719"/>
      <c r="G12719"/>
      <c r="H12719"/>
      <c r="I12719"/>
      <c r="J12719"/>
      <c r="K12719"/>
      <c r="L12719"/>
      <c r="M12719"/>
      <c r="N12719"/>
      <c r="O12719"/>
      <c r="P12719"/>
      <c r="Q12719"/>
      <c r="R12719"/>
      <c r="S12719"/>
    </row>
    <row r="12720" spans="1:19">
      <c r="A12720"/>
      <c r="B12720"/>
      <c r="C12720"/>
      <c r="D12720"/>
      <c r="E12720"/>
      <c r="F12720"/>
      <c r="G12720"/>
      <c r="H12720"/>
      <c r="I12720"/>
      <c r="J12720"/>
      <c r="K12720"/>
      <c r="L12720"/>
      <c r="M12720"/>
      <c r="N12720"/>
      <c r="O12720"/>
      <c r="P12720"/>
      <c r="Q12720"/>
      <c r="R12720"/>
      <c r="S12720"/>
    </row>
    <row r="12721" spans="1:19">
      <c r="A12721"/>
      <c r="B12721"/>
      <c r="C12721"/>
      <c r="D12721"/>
      <c r="E12721"/>
      <c r="F12721"/>
      <c r="G12721"/>
      <c r="H12721"/>
      <c r="I12721"/>
      <c r="J12721"/>
      <c r="K12721"/>
      <c r="L12721"/>
      <c r="M12721"/>
      <c r="N12721"/>
      <c r="O12721"/>
      <c r="P12721"/>
      <c r="Q12721"/>
      <c r="R12721"/>
      <c r="S12721"/>
    </row>
    <row r="12722" spans="1:19">
      <c r="A12722"/>
      <c r="B12722"/>
      <c r="C12722"/>
      <c r="D12722"/>
      <c r="E12722"/>
      <c r="F12722"/>
      <c r="G12722"/>
      <c r="H12722"/>
      <c r="I12722"/>
      <c r="J12722"/>
      <c r="K12722"/>
      <c r="L12722"/>
      <c r="M12722"/>
      <c r="N12722"/>
      <c r="O12722"/>
      <c r="P12722"/>
      <c r="Q12722"/>
      <c r="R12722"/>
      <c r="S12722"/>
    </row>
    <row r="12723" spans="1:19">
      <c r="A12723"/>
      <c r="B12723"/>
      <c r="C12723"/>
      <c r="D12723"/>
      <c r="E12723"/>
      <c r="F12723"/>
      <c r="G12723"/>
      <c r="H12723"/>
      <c r="I12723"/>
      <c r="J12723"/>
      <c r="K12723"/>
      <c r="L12723"/>
      <c r="M12723"/>
      <c r="N12723"/>
      <c r="O12723"/>
      <c r="P12723"/>
      <c r="Q12723"/>
      <c r="R12723"/>
      <c r="S12723"/>
    </row>
    <row r="12724" spans="1:19">
      <c r="A12724"/>
      <c r="B12724"/>
      <c r="C12724"/>
      <c r="D12724"/>
      <c r="E12724"/>
      <c r="F12724"/>
      <c r="G12724"/>
      <c r="H12724"/>
      <c r="I12724"/>
      <c r="J12724"/>
      <c r="K12724"/>
      <c r="L12724"/>
      <c r="M12724"/>
      <c r="N12724"/>
      <c r="O12724"/>
      <c r="P12724"/>
      <c r="Q12724"/>
      <c r="R12724"/>
      <c r="S12724"/>
    </row>
    <row r="12725" spans="1:19">
      <c r="A12725"/>
      <c r="B12725"/>
      <c r="C12725"/>
      <c r="D12725"/>
      <c r="E12725"/>
      <c r="F12725"/>
      <c r="G12725"/>
      <c r="H12725"/>
      <c r="I12725"/>
      <c r="J12725"/>
      <c r="K12725"/>
      <c r="L12725"/>
      <c r="M12725"/>
      <c r="N12725"/>
      <c r="O12725"/>
      <c r="P12725"/>
      <c r="Q12725"/>
      <c r="R12725"/>
      <c r="S12725"/>
    </row>
    <row r="12726" spans="1:19">
      <c r="A12726"/>
      <c r="B12726"/>
      <c r="C12726"/>
      <c r="D12726"/>
      <c r="E12726"/>
      <c r="F12726"/>
      <c r="G12726"/>
      <c r="H12726"/>
      <c r="I12726"/>
      <c r="J12726"/>
      <c r="K12726"/>
      <c r="L12726"/>
      <c r="M12726"/>
      <c r="N12726"/>
      <c r="O12726"/>
      <c r="P12726"/>
      <c r="Q12726"/>
      <c r="R12726"/>
      <c r="S12726"/>
    </row>
    <row r="12727" spans="1:19">
      <c r="A12727"/>
      <c r="B12727"/>
      <c r="C12727"/>
      <c r="D12727"/>
      <c r="E12727"/>
      <c r="F12727"/>
      <c r="G12727"/>
      <c r="H12727"/>
      <c r="I12727"/>
      <c r="J12727"/>
      <c r="K12727"/>
      <c r="L12727"/>
      <c r="M12727"/>
      <c r="N12727"/>
      <c r="O12727"/>
      <c r="P12727"/>
      <c r="Q12727"/>
      <c r="R12727"/>
      <c r="S12727"/>
    </row>
    <row r="12728" spans="1:19">
      <c r="A12728"/>
      <c r="B12728"/>
      <c r="C12728"/>
      <c r="D12728"/>
      <c r="E12728"/>
      <c r="F12728"/>
      <c r="G12728"/>
      <c r="H12728"/>
      <c r="I12728"/>
      <c r="J12728"/>
      <c r="K12728"/>
      <c r="L12728"/>
      <c r="M12728"/>
      <c r="N12728"/>
      <c r="O12728"/>
      <c r="P12728"/>
      <c r="Q12728"/>
      <c r="R12728"/>
      <c r="S12728"/>
    </row>
    <row r="12729" spans="1:19">
      <c r="A12729"/>
      <c r="B12729"/>
      <c r="C12729"/>
      <c r="D12729"/>
      <c r="E12729"/>
      <c r="F12729"/>
      <c r="G12729"/>
      <c r="H12729"/>
      <c r="I12729"/>
      <c r="J12729"/>
      <c r="K12729"/>
      <c r="L12729"/>
      <c r="M12729"/>
      <c r="N12729"/>
      <c r="O12729"/>
      <c r="P12729"/>
      <c r="Q12729"/>
      <c r="R12729"/>
      <c r="S12729"/>
    </row>
    <row r="12730" spans="1:19">
      <c r="A12730"/>
      <c r="B12730"/>
      <c r="C12730"/>
      <c r="D12730"/>
      <c r="E12730"/>
      <c r="F12730"/>
      <c r="G12730"/>
      <c r="H12730"/>
      <c r="I12730"/>
      <c r="J12730"/>
      <c r="K12730"/>
      <c r="L12730"/>
      <c r="M12730"/>
      <c r="N12730"/>
      <c r="O12730"/>
      <c r="P12730"/>
      <c r="Q12730"/>
      <c r="R12730"/>
      <c r="S12730"/>
    </row>
    <row r="12731" spans="1:19">
      <c r="A12731"/>
      <c r="B12731"/>
      <c r="C12731"/>
      <c r="D12731"/>
      <c r="E12731"/>
      <c r="F12731"/>
      <c r="G12731"/>
      <c r="H12731"/>
      <c r="I12731"/>
      <c r="J12731"/>
      <c r="K12731"/>
      <c r="L12731"/>
      <c r="M12731"/>
      <c r="N12731"/>
      <c r="O12731"/>
      <c r="P12731"/>
      <c r="Q12731"/>
      <c r="R12731"/>
      <c r="S12731"/>
    </row>
    <row r="12732" spans="1:19">
      <c r="A12732"/>
      <c r="B12732"/>
      <c r="C12732"/>
      <c r="D12732"/>
      <c r="E12732"/>
      <c r="F12732"/>
      <c r="G12732"/>
      <c r="H12732"/>
      <c r="I12732"/>
      <c r="J12732"/>
      <c r="K12732"/>
      <c r="L12732"/>
      <c r="M12732"/>
      <c r="N12732"/>
      <c r="O12732"/>
      <c r="P12732"/>
      <c r="Q12732"/>
      <c r="R12732"/>
      <c r="S12732"/>
    </row>
    <row r="12733" spans="1:19">
      <c r="A12733"/>
      <c r="B12733"/>
      <c r="C12733"/>
      <c r="D12733"/>
      <c r="E12733"/>
      <c r="F12733"/>
      <c r="G12733"/>
      <c r="H12733"/>
      <c r="I12733"/>
      <c r="J12733"/>
      <c r="K12733"/>
      <c r="L12733"/>
      <c r="M12733"/>
      <c r="N12733"/>
      <c r="O12733"/>
      <c r="P12733"/>
      <c r="Q12733"/>
      <c r="R12733"/>
      <c r="S12733"/>
    </row>
    <row r="12734" spans="1:19">
      <c r="A12734"/>
      <c r="B12734"/>
      <c r="C12734"/>
      <c r="D12734"/>
      <c r="E12734"/>
      <c r="F12734"/>
      <c r="G12734"/>
      <c r="H12734"/>
      <c r="I12734"/>
      <c r="J12734"/>
      <c r="K12734"/>
      <c r="L12734"/>
      <c r="M12734"/>
      <c r="N12734"/>
      <c r="O12734"/>
      <c r="P12734"/>
      <c r="Q12734"/>
      <c r="R12734"/>
      <c r="S12734"/>
    </row>
    <row r="12735" spans="1:19">
      <c r="A12735"/>
      <c r="B12735"/>
      <c r="C12735"/>
      <c r="D12735"/>
      <c r="E12735"/>
      <c r="F12735"/>
      <c r="G12735"/>
      <c r="H12735"/>
      <c r="I12735"/>
      <c r="J12735"/>
      <c r="K12735"/>
      <c r="L12735"/>
      <c r="M12735"/>
      <c r="N12735"/>
      <c r="O12735"/>
      <c r="P12735"/>
      <c r="Q12735"/>
      <c r="R12735"/>
      <c r="S12735"/>
    </row>
    <row r="12736" spans="1:19">
      <c r="A12736"/>
      <c r="B12736"/>
      <c r="C12736"/>
      <c r="D12736"/>
      <c r="E12736"/>
      <c r="F12736"/>
      <c r="G12736"/>
      <c r="H12736"/>
      <c r="I12736"/>
      <c r="J12736"/>
      <c r="K12736"/>
      <c r="L12736"/>
      <c r="M12736"/>
      <c r="N12736"/>
      <c r="O12736"/>
      <c r="P12736"/>
      <c r="Q12736"/>
      <c r="R12736"/>
      <c r="S12736"/>
    </row>
    <row r="12737" spans="1:19">
      <c r="A12737"/>
      <c r="B12737"/>
      <c r="C12737"/>
      <c r="D12737"/>
      <c r="E12737"/>
      <c r="F12737"/>
      <c r="G12737"/>
      <c r="H12737"/>
      <c r="I12737"/>
      <c r="J12737"/>
      <c r="K12737"/>
      <c r="L12737"/>
      <c r="M12737"/>
      <c r="N12737"/>
      <c r="O12737"/>
      <c r="P12737"/>
      <c r="Q12737"/>
      <c r="R12737"/>
      <c r="S12737"/>
    </row>
    <row r="12738" spans="1:19">
      <c r="A12738"/>
      <c r="B12738"/>
      <c r="C12738"/>
      <c r="D12738"/>
      <c r="E12738"/>
      <c r="F12738"/>
      <c r="G12738"/>
      <c r="H12738"/>
      <c r="I12738"/>
      <c r="J12738"/>
      <c r="K12738"/>
      <c r="L12738"/>
      <c r="M12738"/>
      <c r="N12738"/>
      <c r="O12738"/>
      <c r="P12738"/>
      <c r="Q12738"/>
      <c r="R12738"/>
      <c r="S12738"/>
    </row>
    <row r="12739" spans="1:19">
      <c r="A12739"/>
      <c r="B12739"/>
      <c r="C12739"/>
      <c r="D12739"/>
      <c r="E12739"/>
      <c r="F12739"/>
      <c r="G12739"/>
      <c r="H12739"/>
      <c r="I12739"/>
      <c r="J12739"/>
      <c r="K12739"/>
      <c r="L12739"/>
      <c r="M12739"/>
      <c r="N12739"/>
      <c r="O12739"/>
      <c r="P12739"/>
      <c r="Q12739"/>
      <c r="R12739"/>
      <c r="S12739"/>
    </row>
    <row r="12740" spans="1:19">
      <c r="A12740"/>
      <c r="B12740"/>
      <c r="C12740"/>
      <c r="D12740"/>
      <c r="E12740"/>
      <c r="F12740"/>
      <c r="G12740"/>
      <c r="H12740"/>
      <c r="I12740"/>
      <c r="J12740"/>
      <c r="K12740"/>
      <c r="L12740"/>
      <c r="M12740"/>
      <c r="N12740"/>
      <c r="O12740"/>
      <c r="P12740"/>
      <c r="Q12740"/>
      <c r="R12740"/>
      <c r="S12740"/>
    </row>
    <row r="12741" spans="1:19">
      <c r="A12741"/>
      <c r="B12741"/>
      <c r="C12741"/>
      <c r="D12741"/>
      <c r="E12741"/>
      <c r="F12741"/>
      <c r="G12741"/>
      <c r="H12741"/>
      <c r="I12741"/>
      <c r="J12741"/>
      <c r="K12741"/>
      <c r="L12741"/>
      <c r="M12741"/>
      <c r="N12741"/>
      <c r="O12741"/>
      <c r="P12741"/>
      <c r="Q12741"/>
      <c r="R12741"/>
      <c r="S12741"/>
    </row>
    <row r="12742" spans="1:19">
      <c r="A12742"/>
      <c r="B12742"/>
      <c r="C12742"/>
      <c r="D12742"/>
      <c r="E12742"/>
      <c r="F12742"/>
      <c r="G12742"/>
      <c r="H12742"/>
      <c r="I12742"/>
      <c r="J12742"/>
      <c r="K12742"/>
      <c r="L12742"/>
      <c r="M12742"/>
      <c r="N12742"/>
      <c r="O12742"/>
      <c r="P12742"/>
      <c r="Q12742"/>
      <c r="R12742"/>
      <c r="S12742"/>
    </row>
    <row r="12743" spans="1:19">
      <c r="A12743"/>
      <c r="B12743"/>
      <c r="C12743"/>
      <c r="D12743"/>
      <c r="E12743"/>
      <c r="F12743"/>
      <c r="G12743"/>
      <c r="H12743"/>
      <c r="I12743"/>
      <c r="J12743"/>
      <c r="K12743"/>
      <c r="L12743"/>
      <c r="M12743"/>
      <c r="N12743"/>
      <c r="O12743"/>
      <c r="P12743"/>
      <c r="Q12743"/>
      <c r="R12743"/>
      <c r="S12743"/>
    </row>
    <row r="12744" spans="1:19">
      <c r="A12744"/>
      <c r="B12744"/>
      <c r="C12744"/>
      <c r="D12744"/>
      <c r="E12744"/>
      <c r="F12744"/>
      <c r="G12744"/>
      <c r="H12744"/>
      <c r="I12744"/>
      <c r="J12744"/>
      <c r="K12744"/>
      <c r="L12744"/>
      <c r="M12744"/>
      <c r="N12744"/>
      <c r="O12744"/>
      <c r="P12744"/>
      <c r="Q12744"/>
      <c r="R12744"/>
      <c r="S12744"/>
    </row>
    <row r="12745" spans="1:19">
      <c r="A12745"/>
      <c r="B12745"/>
      <c r="C12745"/>
      <c r="D12745"/>
      <c r="E12745"/>
      <c r="F12745"/>
      <c r="G12745"/>
      <c r="H12745"/>
      <c r="I12745"/>
      <c r="J12745"/>
      <c r="K12745"/>
      <c r="L12745"/>
      <c r="M12745"/>
      <c r="N12745"/>
      <c r="O12745"/>
      <c r="P12745"/>
      <c r="Q12745"/>
      <c r="R12745"/>
      <c r="S12745"/>
    </row>
    <row r="12746" spans="1:19">
      <c r="A12746"/>
      <c r="B12746"/>
      <c r="C12746"/>
      <c r="D12746"/>
      <c r="E12746"/>
      <c r="F12746"/>
      <c r="G12746"/>
      <c r="H12746"/>
      <c r="I12746"/>
      <c r="J12746"/>
      <c r="K12746"/>
      <c r="L12746"/>
      <c r="M12746"/>
      <c r="N12746"/>
      <c r="O12746"/>
      <c r="P12746"/>
      <c r="Q12746"/>
      <c r="R12746"/>
      <c r="S12746"/>
    </row>
    <row r="12747" spans="1:19">
      <c r="A12747"/>
      <c r="B12747"/>
      <c r="C12747"/>
      <c r="D12747"/>
      <c r="E12747"/>
      <c r="F12747"/>
      <c r="G12747"/>
      <c r="H12747"/>
      <c r="I12747"/>
      <c r="J12747"/>
      <c r="K12747"/>
      <c r="L12747"/>
      <c r="M12747"/>
      <c r="N12747"/>
      <c r="O12747"/>
      <c r="P12747"/>
      <c r="Q12747"/>
      <c r="R12747"/>
      <c r="S12747"/>
    </row>
    <row r="12748" spans="1:19">
      <c r="A12748"/>
      <c r="B12748"/>
      <c r="C12748"/>
      <c r="D12748"/>
      <c r="E12748"/>
      <c r="F12748"/>
      <c r="G12748"/>
      <c r="H12748"/>
      <c r="I12748"/>
      <c r="J12748"/>
      <c r="K12748"/>
      <c r="L12748"/>
      <c r="M12748"/>
      <c r="N12748"/>
      <c r="O12748"/>
      <c r="P12748"/>
      <c r="Q12748"/>
      <c r="R12748"/>
      <c r="S12748"/>
    </row>
    <row r="12749" spans="1:19">
      <c r="A12749"/>
      <c r="B12749"/>
      <c r="C12749"/>
      <c r="D12749"/>
      <c r="E12749"/>
      <c r="F12749"/>
      <c r="G12749"/>
      <c r="H12749"/>
      <c r="I12749"/>
      <c r="J12749"/>
      <c r="K12749"/>
      <c r="L12749"/>
      <c r="M12749"/>
      <c r="N12749"/>
      <c r="O12749"/>
      <c r="P12749"/>
      <c r="Q12749"/>
      <c r="R12749"/>
      <c r="S12749"/>
    </row>
    <row r="12750" spans="1:19">
      <c r="A12750"/>
      <c r="B12750"/>
      <c r="C12750"/>
      <c r="D12750"/>
      <c r="E12750"/>
      <c r="F12750"/>
      <c r="G12750"/>
      <c r="H12750"/>
      <c r="I12750"/>
      <c r="J12750"/>
      <c r="K12750"/>
      <c r="L12750"/>
      <c r="M12750"/>
      <c r="N12750"/>
      <c r="O12750"/>
      <c r="P12750"/>
      <c r="Q12750"/>
      <c r="R12750"/>
      <c r="S12750"/>
    </row>
    <row r="12751" spans="1:19">
      <c r="A12751"/>
      <c r="B12751"/>
      <c r="C12751"/>
      <c r="D12751"/>
      <c r="E12751"/>
      <c r="F12751"/>
      <c r="G12751"/>
      <c r="H12751"/>
      <c r="I12751"/>
      <c r="J12751"/>
      <c r="K12751"/>
      <c r="L12751"/>
      <c r="M12751"/>
      <c r="N12751"/>
      <c r="O12751"/>
      <c r="P12751"/>
      <c r="Q12751"/>
      <c r="R12751"/>
      <c r="S12751"/>
    </row>
    <row r="12752" spans="1:19">
      <c r="A12752"/>
      <c r="B12752"/>
      <c r="C12752"/>
      <c r="D12752"/>
      <c r="E12752"/>
      <c r="F12752"/>
      <c r="G12752"/>
      <c r="H12752"/>
      <c r="I12752"/>
      <c r="J12752"/>
      <c r="K12752"/>
      <c r="L12752"/>
      <c r="M12752"/>
      <c r="N12752"/>
      <c r="O12752"/>
      <c r="P12752"/>
      <c r="Q12752"/>
      <c r="R12752"/>
      <c r="S12752"/>
    </row>
    <row r="12753" spans="1:19">
      <c r="A12753"/>
      <c r="B12753"/>
      <c r="C12753"/>
      <c r="D12753"/>
      <c r="E12753"/>
      <c r="F12753"/>
      <c r="G12753"/>
      <c r="H12753"/>
      <c r="I12753"/>
      <c r="J12753"/>
      <c r="K12753"/>
      <c r="L12753"/>
      <c r="M12753"/>
      <c r="N12753"/>
      <c r="O12753"/>
      <c r="P12753"/>
      <c r="Q12753"/>
      <c r="R12753"/>
      <c r="S12753"/>
    </row>
    <row r="12754" spans="1:19">
      <c r="A12754"/>
      <c r="B12754"/>
      <c r="C12754"/>
      <c r="D12754"/>
      <c r="E12754"/>
      <c r="F12754"/>
      <c r="G12754"/>
      <c r="H12754"/>
      <c r="I12754"/>
      <c r="J12754"/>
      <c r="K12754"/>
      <c r="L12754"/>
      <c r="M12754"/>
      <c r="N12754"/>
      <c r="O12754"/>
      <c r="P12754"/>
      <c r="Q12754"/>
      <c r="R12754"/>
      <c r="S12754"/>
    </row>
    <row r="12755" spans="1:19">
      <c r="A12755"/>
      <c r="B12755"/>
      <c r="C12755"/>
      <c r="D12755"/>
      <c r="E12755"/>
      <c r="F12755"/>
      <c r="G12755"/>
      <c r="H12755"/>
      <c r="I12755"/>
      <c r="J12755"/>
      <c r="K12755"/>
      <c r="L12755"/>
      <c r="M12755"/>
      <c r="N12755"/>
      <c r="O12755"/>
      <c r="P12755"/>
      <c r="Q12755"/>
      <c r="R12755"/>
      <c r="S12755"/>
    </row>
    <row r="12756" spans="1:19">
      <c r="A12756"/>
      <c r="B12756"/>
      <c r="C12756"/>
      <c r="D12756"/>
      <c r="E12756"/>
      <c r="F12756"/>
      <c r="G12756"/>
      <c r="H12756"/>
      <c r="I12756"/>
      <c r="J12756"/>
      <c r="K12756"/>
      <c r="L12756"/>
      <c r="M12756"/>
      <c r="N12756"/>
      <c r="O12756"/>
      <c r="P12756"/>
      <c r="Q12756"/>
      <c r="R12756"/>
      <c r="S12756"/>
    </row>
    <row r="12757" spans="1:19">
      <c r="A12757"/>
      <c r="B12757"/>
      <c r="C12757"/>
      <c r="D12757"/>
      <c r="E12757"/>
      <c r="F12757"/>
      <c r="G12757"/>
      <c r="H12757"/>
      <c r="I12757"/>
      <c r="J12757"/>
      <c r="K12757"/>
      <c r="L12757"/>
      <c r="M12757"/>
      <c r="N12757"/>
      <c r="O12757"/>
      <c r="P12757"/>
      <c r="Q12757"/>
      <c r="R12757"/>
      <c r="S12757"/>
    </row>
    <row r="12758" spans="1:19">
      <c r="A12758"/>
      <c r="B12758"/>
      <c r="C12758"/>
      <c r="D12758"/>
      <c r="E12758"/>
      <c r="F12758"/>
      <c r="G12758"/>
      <c r="H12758"/>
      <c r="I12758"/>
      <c r="J12758"/>
      <c r="K12758"/>
      <c r="L12758"/>
      <c r="M12758"/>
      <c r="N12758"/>
      <c r="O12758"/>
      <c r="P12758"/>
      <c r="Q12758"/>
      <c r="R12758"/>
      <c r="S12758"/>
    </row>
    <row r="12759" spans="1:19">
      <c r="A12759"/>
      <c r="B12759"/>
      <c r="C12759"/>
      <c r="D12759"/>
      <c r="E12759"/>
      <c r="F12759"/>
      <c r="G12759"/>
      <c r="H12759"/>
      <c r="I12759"/>
      <c r="J12759"/>
      <c r="K12759"/>
      <c r="L12759"/>
      <c r="M12759"/>
      <c r="N12759"/>
      <c r="O12759"/>
      <c r="P12759"/>
      <c r="Q12759"/>
      <c r="R12759"/>
      <c r="S12759"/>
    </row>
    <row r="12760" spans="1:19">
      <c r="A12760"/>
      <c r="B12760"/>
      <c r="C12760"/>
      <c r="D12760"/>
      <c r="E12760"/>
      <c r="F12760"/>
      <c r="G12760"/>
      <c r="H12760"/>
      <c r="I12760"/>
      <c r="J12760"/>
      <c r="K12760"/>
      <c r="L12760"/>
      <c r="M12760"/>
      <c r="N12760"/>
      <c r="O12760"/>
      <c r="P12760"/>
      <c r="Q12760"/>
      <c r="R12760"/>
      <c r="S12760"/>
    </row>
    <row r="12761" spans="1:19">
      <c r="A12761"/>
      <c r="B12761"/>
      <c r="C12761"/>
      <c r="D12761"/>
      <c r="E12761"/>
      <c r="F12761"/>
      <c r="G12761"/>
      <c r="H12761"/>
      <c r="I12761"/>
      <c r="J12761"/>
      <c r="K12761"/>
      <c r="L12761"/>
      <c r="M12761"/>
      <c r="N12761"/>
      <c r="O12761"/>
      <c r="P12761"/>
      <c r="Q12761"/>
      <c r="R12761"/>
      <c r="S12761"/>
    </row>
    <row r="12762" spans="1:19">
      <c r="A12762"/>
      <c r="B12762"/>
      <c r="C12762"/>
      <c r="D12762"/>
      <c r="E12762"/>
      <c r="F12762"/>
      <c r="G12762"/>
      <c r="H12762"/>
      <c r="I12762"/>
      <c r="J12762"/>
      <c r="K12762"/>
      <c r="L12762"/>
      <c r="M12762"/>
      <c r="N12762"/>
      <c r="O12762"/>
      <c r="P12762"/>
      <c r="Q12762"/>
      <c r="R12762"/>
      <c r="S12762"/>
    </row>
    <row r="12763" spans="1:19">
      <c r="A12763"/>
      <c r="B12763"/>
      <c r="C12763"/>
      <c r="D12763"/>
      <c r="E12763"/>
      <c r="F12763"/>
      <c r="G12763"/>
      <c r="H12763"/>
      <c r="I12763"/>
      <c r="J12763"/>
      <c r="K12763"/>
      <c r="L12763"/>
      <c r="M12763"/>
      <c r="N12763"/>
      <c r="O12763"/>
      <c r="P12763"/>
      <c r="Q12763"/>
      <c r="R12763"/>
      <c r="S12763"/>
    </row>
    <row r="12764" spans="1:19">
      <c r="A12764"/>
      <c r="B12764"/>
      <c r="C12764"/>
      <c r="D12764"/>
      <c r="E12764"/>
      <c r="F12764"/>
      <c r="G12764"/>
      <c r="H12764"/>
      <c r="I12764"/>
      <c r="J12764"/>
      <c r="K12764"/>
      <c r="L12764"/>
      <c r="M12764"/>
      <c r="N12764"/>
      <c r="O12764"/>
      <c r="P12764"/>
      <c r="Q12764"/>
      <c r="R12764"/>
      <c r="S12764"/>
    </row>
    <row r="12765" spans="1:19">
      <c r="A12765"/>
      <c r="B12765"/>
      <c r="C12765"/>
      <c r="D12765"/>
      <c r="E12765"/>
      <c r="F12765"/>
      <c r="G12765"/>
      <c r="H12765"/>
      <c r="I12765"/>
      <c r="J12765"/>
      <c r="K12765"/>
      <c r="L12765"/>
      <c r="M12765"/>
      <c r="N12765"/>
      <c r="O12765"/>
      <c r="P12765"/>
      <c r="Q12765"/>
      <c r="R12765"/>
      <c r="S12765"/>
    </row>
    <row r="12766" spans="1:19">
      <c r="A12766"/>
      <c r="B12766"/>
      <c r="C12766"/>
      <c r="D12766"/>
      <c r="E12766"/>
      <c r="F12766"/>
      <c r="G12766"/>
      <c r="H12766"/>
      <c r="I12766"/>
      <c r="J12766"/>
      <c r="K12766"/>
      <c r="L12766"/>
      <c r="M12766"/>
      <c r="N12766"/>
      <c r="O12766"/>
      <c r="P12766"/>
      <c r="Q12766"/>
      <c r="R12766"/>
      <c r="S12766"/>
    </row>
    <row r="12767" spans="1:19">
      <c r="A12767"/>
      <c r="B12767"/>
      <c r="C12767"/>
      <c r="D12767"/>
      <c r="E12767"/>
      <c r="F12767"/>
      <c r="G12767"/>
      <c r="H12767"/>
      <c r="I12767"/>
      <c r="J12767"/>
      <c r="K12767"/>
      <c r="L12767"/>
      <c r="M12767"/>
      <c r="N12767"/>
      <c r="O12767"/>
      <c r="P12767"/>
      <c r="Q12767"/>
      <c r="R12767"/>
      <c r="S12767"/>
    </row>
    <row r="12768" spans="1:19">
      <c r="A12768"/>
      <c r="B12768"/>
      <c r="C12768"/>
      <c r="D12768"/>
      <c r="E12768"/>
      <c r="F12768"/>
      <c r="G12768"/>
      <c r="H12768"/>
      <c r="I12768"/>
      <c r="J12768"/>
      <c r="K12768"/>
      <c r="L12768"/>
      <c r="M12768"/>
      <c r="N12768"/>
      <c r="O12768"/>
      <c r="P12768"/>
      <c r="Q12768"/>
      <c r="R12768"/>
      <c r="S12768"/>
    </row>
    <row r="12769" spans="1:19">
      <c r="A12769"/>
      <c r="B12769"/>
      <c r="C12769"/>
      <c r="D12769"/>
      <c r="E12769"/>
      <c r="F12769"/>
      <c r="G12769"/>
      <c r="H12769"/>
      <c r="I12769"/>
      <c r="J12769"/>
      <c r="K12769"/>
      <c r="L12769"/>
      <c r="M12769"/>
      <c r="N12769"/>
      <c r="O12769"/>
      <c r="P12769"/>
      <c r="Q12769"/>
      <c r="R12769"/>
      <c r="S12769"/>
    </row>
    <row r="12770" spans="1:19">
      <c r="A12770"/>
      <c r="B12770"/>
      <c r="C12770"/>
      <c r="D12770"/>
      <c r="E12770"/>
      <c r="F12770"/>
      <c r="G12770"/>
      <c r="H12770"/>
      <c r="I12770"/>
      <c r="J12770"/>
      <c r="K12770"/>
      <c r="L12770"/>
      <c r="M12770"/>
      <c r="N12770"/>
      <c r="O12770"/>
      <c r="P12770"/>
      <c r="Q12770"/>
      <c r="R12770"/>
      <c r="S12770"/>
    </row>
    <row r="12771" spans="1:19">
      <c r="A12771"/>
      <c r="B12771"/>
      <c r="C12771"/>
      <c r="D12771"/>
      <c r="E12771"/>
      <c r="F12771"/>
      <c r="G12771"/>
      <c r="H12771"/>
      <c r="I12771"/>
      <c r="J12771"/>
      <c r="K12771"/>
      <c r="L12771"/>
      <c r="M12771"/>
      <c r="N12771"/>
      <c r="O12771"/>
      <c r="P12771"/>
      <c r="Q12771"/>
      <c r="R12771"/>
      <c r="S12771"/>
    </row>
    <row r="12772" spans="1:19">
      <c r="A12772"/>
      <c r="B12772"/>
      <c r="C12772"/>
      <c r="D12772"/>
      <c r="E12772"/>
      <c r="F12772"/>
      <c r="G12772"/>
      <c r="H12772"/>
      <c r="I12772"/>
      <c r="J12772"/>
      <c r="K12772"/>
      <c r="L12772"/>
      <c r="M12772"/>
      <c r="N12772"/>
      <c r="O12772"/>
      <c r="P12772"/>
      <c r="Q12772"/>
      <c r="R12772"/>
      <c r="S12772"/>
    </row>
    <row r="12773" spans="1:19">
      <c r="A12773"/>
      <c r="B12773"/>
      <c r="C12773"/>
      <c r="D12773"/>
      <c r="E12773"/>
      <c r="F12773"/>
      <c r="G12773"/>
      <c r="H12773"/>
      <c r="I12773"/>
      <c r="J12773"/>
      <c r="K12773"/>
      <c r="L12773"/>
      <c r="M12773"/>
      <c r="N12773"/>
      <c r="O12773"/>
      <c r="P12773"/>
      <c r="Q12773"/>
      <c r="R12773"/>
      <c r="S12773"/>
    </row>
    <row r="12774" spans="1:19">
      <c r="A12774"/>
      <c r="B12774"/>
      <c r="C12774"/>
      <c r="D12774"/>
      <c r="E12774"/>
      <c r="F12774"/>
      <c r="G12774"/>
      <c r="H12774"/>
      <c r="I12774"/>
      <c r="J12774"/>
      <c r="K12774"/>
      <c r="L12774"/>
      <c r="M12774"/>
      <c r="N12774"/>
      <c r="O12774"/>
      <c r="P12774"/>
      <c r="Q12774"/>
      <c r="R12774"/>
      <c r="S12774"/>
    </row>
    <row r="12775" spans="1:19">
      <c r="A12775"/>
      <c r="B12775"/>
      <c r="C12775"/>
      <c r="D12775"/>
      <c r="E12775"/>
      <c r="F12775"/>
      <c r="G12775"/>
      <c r="H12775"/>
      <c r="I12775"/>
      <c r="J12775"/>
      <c r="K12775"/>
      <c r="L12775"/>
      <c r="M12775"/>
      <c r="N12775"/>
      <c r="O12775"/>
      <c r="P12775"/>
      <c r="Q12775"/>
      <c r="R12775"/>
      <c r="S12775"/>
    </row>
    <row r="12776" spans="1:19">
      <c r="A12776"/>
      <c r="B12776"/>
      <c r="C12776"/>
      <c r="D12776"/>
      <c r="E12776"/>
      <c r="F12776"/>
      <c r="G12776"/>
      <c r="H12776"/>
      <c r="I12776"/>
      <c r="J12776"/>
      <c r="K12776"/>
      <c r="L12776"/>
      <c r="M12776"/>
      <c r="N12776"/>
      <c r="O12776"/>
      <c r="P12776"/>
      <c r="Q12776"/>
      <c r="R12776"/>
      <c r="S12776"/>
    </row>
    <row r="12777" spans="1:19">
      <c r="A12777"/>
      <c r="B12777"/>
      <c r="C12777"/>
      <c r="D12777"/>
      <c r="E12777"/>
      <c r="F12777"/>
      <c r="G12777"/>
      <c r="H12777"/>
      <c r="I12777"/>
      <c r="J12777"/>
      <c r="K12777"/>
      <c r="L12777"/>
      <c r="M12777"/>
      <c r="N12777"/>
      <c r="O12777"/>
      <c r="P12777"/>
      <c r="Q12777"/>
      <c r="R12777"/>
      <c r="S12777"/>
    </row>
    <row r="12778" spans="1:19">
      <c r="A12778"/>
      <c r="B12778"/>
      <c r="C12778"/>
      <c r="D12778"/>
      <c r="E12778"/>
      <c r="F12778"/>
      <c r="G12778"/>
      <c r="H12778"/>
      <c r="I12778"/>
      <c r="J12778"/>
      <c r="K12778"/>
      <c r="L12778"/>
      <c r="M12778"/>
      <c r="N12778"/>
      <c r="O12778"/>
      <c r="P12778"/>
      <c r="Q12778"/>
      <c r="R12778"/>
      <c r="S12778"/>
    </row>
    <row r="12779" spans="1:19">
      <c r="A12779"/>
      <c r="B12779"/>
      <c r="C12779"/>
      <c r="D12779"/>
      <c r="E12779"/>
      <c r="F12779"/>
      <c r="G12779"/>
      <c r="H12779"/>
      <c r="I12779"/>
      <c r="J12779"/>
      <c r="K12779"/>
      <c r="L12779"/>
      <c r="M12779"/>
      <c r="N12779"/>
      <c r="O12779"/>
      <c r="P12779"/>
      <c r="Q12779"/>
      <c r="R12779"/>
      <c r="S12779"/>
    </row>
    <row r="12780" spans="1:19">
      <c r="A12780"/>
      <c r="B12780"/>
      <c r="C12780"/>
      <c r="D12780"/>
      <c r="E12780"/>
      <c r="F12780"/>
      <c r="G12780"/>
      <c r="H12780"/>
      <c r="I12780"/>
      <c r="J12780"/>
      <c r="K12780"/>
      <c r="L12780"/>
      <c r="M12780"/>
      <c r="N12780"/>
      <c r="O12780"/>
      <c r="P12780"/>
      <c r="Q12780"/>
      <c r="R12780"/>
      <c r="S12780"/>
    </row>
    <row r="12781" spans="1:19">
      <c r="A12781"/>
      <c r="B12781"/>
      <c r="C12781"/>
      <c r="D12781"/>
      <c r="E12781"/>
      <c r="F12781"/>
      <c r="G12781"/>
      <c r="H12781"/>
      <c r="I12781"/>
      <c r="J12781"/>
      <c r="K12781"/>
      <c r="L12781"/>
      <c r="M12781"/>
      <c r="N12781"/>
      <c r="O12781"/>
      <c r="P12781"/>
      <c r="Q12781"/>
      <c r="R12781"/>
      <c r="S12781"/>
    </row>
    <row r="12782" spans="1:19">
      <c r="A12782"/>
      <c r="B12782"/>
      <c r="C12782"/>
      <c r="D12782"/>
      <c r="E12782"/>
      <c r="F12782"/>
      <c r="G12782"/>
      <c r="H12782"/>
      <c r="I12782"/>
      <c r="J12782"/>
      <c r="K12782"/>
      <c r="L12782"/>
      <c r="M12782"/>
      <c r="N12782"/>
      <c r="O12782"/>
      <c r="P12782"/>
      <c r="Q12782"/>
      <c r="R12782"/>
      <c r="S12782"/>
    </row>
    <row r="12783" spans="1:19">
      <c r="A12783"/>
      <c r="B12783"/>
      <c r="C12783"/>
      <c r="D12783"/>
      <c r="E12783"/>
      <c r="F12783"/>
      <c r="G12783"/>
      <c r="H12783"/>
      <c r="I12783"/>
      <c r="J12783"/>
      <c r="K12783"/>
      <c r="L12783"/>
      <c r="M12783"/>
      <c r="N12783"/>
      <c r="O12783"/>
      <c r="P12783"/>
      <c r="Q12783"/>
      <c r="R12783"/>
      <c r="S12783"/>
    </row>
    <row r="12784" spans="1:19">
      <c r="A12784"/>
      <c r="B12784"/>
      <c r="C12784"/>
      <c r="D12784"/>
      <c r="E12784"/>
      <c r="F12784"/>
      <c r="G12784"/>
      <c r="H12784"/>
      <c r="I12784"/>
      <c r="J12784"/>
      <c r="K12784"/>
      <c r="L12784"/>
      <c r="M12784"/>
      <c r="N12784"/>
      <c r="O12784"/>
      <c r="P12784"/>
      <c r="Q12784"/>
      <c r="R12784"/>
      <c r="S12784"/>
    </row>
    <row r="12785" spans="1:19">
      <c r="A12785"/>
      <c r="B12785"/>
      <c r="C12785"/>
      <c r="D12785"/>
      <c r="E12785"/>
      <c r="F12785"/>
      <c r="G12785"/>
      <c r="H12785"/>
      <c r="I12785"/>
      <c r="J12785"/>
      <c r="K12785"/>
      <c r="L12785"/>
      <c r="M12785"/>
      <c r="N12785"/>
      <c r="O12785"/>
      <c r="P12785"/>
      <c r="Q12785"/>
      <c r="R12785"/>
      <c r="S12785"/>
    </row>
    <row r="12786" spans="1:19">
      <c r="A12786"/>
      <c r="B12786"/>
      <c r="C12786"/>
      <c r="D12786"/>
      <c r="E12786"/>
      <c r="F12786"/>
      <c r="G12786"/>
      <c r="H12786"/>
      <c r="I12786"/>
      <c r="J12786"/>
      <c r="K12786"/>
      <c r="L12786"/>
      <c r="M12786"/>
      <c r="N12786"/>
      <c r="O12786"/>
      <c r="P12786"/>
      <c r="Q12786"/>
      <c r="R12786"/>
      <c r="S12786"/>
    </row>
    <row r="12787" spans="1:19">
      <c r="A12787"/>
      <c r="B12787"/>
      <c r="C12787"/>
      <c r="D12787"/>
      <c r="E12787"/>
      <c r="F12787"/>
      <c r="G12787"/>
      <c r="H12787"/>
      <c r="I12787"/>
      <c r="J12787"/>
      <c r="K12787"/>
      <c r="L12787"/>
      <c r="M12787"/>
      <c r="N12787"/>
      <c r="O12787"/>
      <c r="P12787"/>
      <c r="Q12787"/>
      <c r="R12787"/>
      <c r="S12787"/>
    </row>
    <row r="12788" spans="1:19">
      <c r="A12788"/>
      <c r="B12788"/>
      <c r="C12788"/>
      <c r="D12788"/>
      <c r="E12788"/>
      <c r="F12788"/>
      <c r="G12788"/>
      <c r="H12788"/>
      <c r="I12788"/>
      <c r="J12788"/>
      <c r="K12788"/>
      <c r="L12788"/>
      <c r="M12788"/>
      <c r="N12788"/>
      <c r="O12788"/>
      <c r="P12788"/>
      <c r="Q12788"/>
      <c r="R12788"/>
      <c r="S12788"/>
    </row>
    <row r="12789" spans="1:19">
      <c r="A12789"/>
      <c r="B12789"/>
      <c r="C12789"/>
      <c r="D12789"/>
      <c r="E12789"/>
      <c r="F12789"/>
      <c r="G12789"/>
      <c r="H12789"/>
      <c r="I12789"/>
      <c r="J12789"/>
      <c r="K12789"/>
      <c r="L12789"/>
      <c r="M12789"/>
      <c r="N12789"/>
      <c r="O12789"/>
      <c r="P12789"/>
      <c r="Q12789"/>
      <c r="R12789"/>
      <c r="S12789"/>
    </row>
    <row r="12790" spans="1:19">
      <c r="A12790"/>
      <c r="B12790"/>
      <c r="C12790"/>
      <c r="D12790"/>
      <c r="E12790"/>
      <c r="F12790"/>
      <c r="G12790"/>
      <c r="H12790"/>
      <c r="I12790"/>
      <c r="J12790"/>
      <c r="K12790"/>
      <c r="L12790"/>
      <c r="M12790"/>
      <c r="N12790"/>
      <c r="O12790"/>
      <c r="P12790"/>
      <c r="Q12790"/>
      <c r="R12790"/>
      <c r="S12790"/>
    </row>
    <row r="12791" spans="1:19">
      <c r="A12791"/>
      <c r="B12791"/>
      <c r="C12791"/>
      <c r="D12791"/>
      <c r="E12791"/>
      <c r="F12791"/>
      <c r="G12791"/>
      <c r="H12791"/>
      <c r="I12791"/>
      <c r="J12791"/>
      <c r="K12791"/>
      <c r="L12791"/>
      <c r="M12791"/>
      <c r="N12791"/>
      <c r="O12791"/>
      <c r="P12791"/>
      <c r="Q12791"/>
      <c r="R12791"/>
      <c r="S12791"/>
    </row>
    <row r="12792" spans="1:19">
      <c r="A12792"/>
      <c r="B12792"/>
      <c r="C12792"/>
      <c r="D12792"/>
      <c r="E12792"/>
      <c r="F12792"/>
      <c r="G12792"/>
      <c r="H12792"/>
      <c r="I12792"/>
      <c r="J12792"/>
      <c r="K12792"/>
      <c r="L12792"/>
      <c r="M12792"/>
      <c r="N12792"/>
      <c r="O12792"/>
      <c r="P12792"/>
      <c r="Q12792"/>
      <c r="R12792"/>
      <c r="S12792"/>
    </row>
    <row r="12793" spans="1:19">
      <c r="A12793"/>
      <c r="B12793"/>
      <c r="C12793"/>
      <c r="D12793"/>
      <c r="E12793"/>
      <c r="F12793"/>
      <c r="G12793"/>
      <c r="H12793"/>
      <c r="I12793"/>
      <c r="J12793"/>
      <c r="K12793"/>
      <c r="L12793"/>
      <c r="M12793"/>
      <c r="N12793"/>
      <c r="O12793"/>
      <c r="P12793"/>
      <c r="Q12793"/>
      <c r="R12793"/>
      <c r="S12793"/>
    </row>
    <row r="12794" spans="1:19">
      <c r="A12794"/>
      <c r="B12794"/>
      <c r="C12794"/>
      <c r="D12794"/>
      <c r="E12794"/>
      <c r="F12794"/>
      <c r="G12794"/>
      <c r="H12794"/>
      <c r="I12794"/>
      <c r="J12794"/>
      <c r="K12794"/>
      <c r="L12794"/>
      <c r="M12794"/>
      <c r="N12794"/>
      <c r="O12794"/>
      <c r="P12794"/>
      <c r="Q12794"/>
      <c r="R12794"/>
      <c r="S12794"/>
    </row>
    <row r="12795" spans="1:19">
      <c r="A12795"/>
      <c r="B12795"/>
      <c r="C12795"/>
      <c r="D12795"/>
      <c r="E12795"/>
      <c r="F12795"/>
      <c r="G12795"/>
      <c r="H12795"/>
      <c r="I12795"/>
      <c r="J12795"/>
      <c r="K12795"/>
      <c r="L12795"/>
      <c r="M12795"/>
      <c r="N12795"/>
      <c r="O12795"/>
      <c r="P12795"/>
      <c r="Q12795"/>
      <c r="R12795"/>
      <c r="S12795"/>
    </row>
    <row r="12796" spans="1:19">
      <c r="A12796"/>
      <c r="B12796"/>
      <c r="C12796"/>
      <c r="D12796"/>
      <c r="E12796"/>
      <c r="F12796"/>
      <c r="G12796"/>
      <c r="H12796"/>
      <c r="I12796"/>
      <c r="J12796"/>
      <c r="K12796"/>
      <c r="L12796"/>
      <c r="M12796"/>
      <c r="N12796"/>
      <c r="O12796"/>
      <c r="P12796"/>
      <c r="Q12796"/>
      <c r="R12796"/>
      <c r="S12796"/>
    </row>
    <row r="12797" spans="1:19">
      <c r="A12797"/>
      <c r="B12797"/>
      <c r="C12797"/>
      <c r="D12797"/>
      <c r="E12797"/>
      <c r="F12797"/>
      <c r="G12797"/>
      <c r="H12797"/>
      <c r="I12797"/>
      <c r="J12797"/>
      <c r="K12797"/>
      <c r="L12797"/>
      <c r="M12797"/>
      <c r="N12797"/>
      <c r="O12797"/>
      <c r="P12797"/>
      <c r="Q12797"/>
      <c r="R12797"/>
      <c r="S12797"/>
    </row>
    <row r="12798" spans="1:19">
      <c r="A12798"/>
      <c r="B12798"/>
      <c r="C12798"/>
      <c r="D12798"/>
      <c r="E12798"/>
      <c r="F12798"/>
      <c r="G12798"/>
      <c r="H12798"/>
      <c r="I12798"/>
      <c r="J12798"/>
      <c r="K12798"/>
      <c r="L12798"/>
      <c r="M12798"/>
      <c r="N12798"/>
      <c r="O12798"/>
      <c r="P12798"/>
      <c r="Q12798"/>
      <c r="R12798"/>
      <c r="S12798"/>
    </row>
    <row r="12799" spans="1:19">
      <c r="A12799"/>
      <c r="B12799"/>
      <c r="C12799"/>
      <c r="D12799"/>
      <c r="E12799"/>
      <c r="F12799"/>
      <c r="G12799"/>
      <c r="H12799"/>
      <c r="I12799"/>
      <c r="J12799"/>
      <c r="K12799"/>
      <c r="L12799"/>
      <c r="M12799"/>
      <c r="N12799"/>
      <c r="O12799"/>
      <c r="P12799"/>
      <c r="Q12799"/>
      <c r="R12799"/>
      <c r="S12799"/>
    </row>
    <row r="12800" spans="1:19">
      <c r="A12800"/>
      <c r="B12800"/>
      <c r="C12800"/>
      <c r="D12800"/>
      <c r="E12800"/>
      <c r="F12800"/>
      <c r="G12800"/>
      <c r="H12800"/>
      <c r="I12800"/>
      <c r="J12800"/>
      <c r="K12800"/>
      <c r="L12800"/>
      <c r="M12800"/>
      <c r="N12800"/>
      <c r="O12800"/>
      <c r="P12800"/>
      <c r="Q12800"/>
      <c r="R12800"/>
      <c r="S12800"/>
    </row>
    <row r="12801" spans="1:19">
      <c r="A12801"/>
      <c r="B12801"/>
      <c r="C12801"/>
      <c r="D12801"/>
      <c r="E12801"/>
      <c r="F12801"/>
      <c r="G12801"/>
      <c r="H12801"/>
      <c r="I12801"/>
      <c r="J12801"/>
      <c r="K12801"/>
      <c r="L12801"/>
      <c r="M12801"/>
      <c r="N12801"/>
      <c r="O12801"/>
      <c r="P12801"/>
      <c r="Q12801"/>
      <c r="R12801"/>
      <c r="S12801"/>
    </row>
    <row r="12802" spans="1:19">
      <c r="A12802"/>
      <c r="B12802"/>
      <c r="C12802"/>
      <c r="D12802"/>
      <c r="E12802"/>
      <c r="F12802"/>
      <c r="G12802"/>
      <c r="H12802"/>
      <c r="I12802"/>
      <c r="J12802"/>
      <c r="K12802"/>
      <c r="L12802"/>
      <c r="M12802"/>
      <c r="N12802"/>
      <c r="O12802"/>
      <c r="P12802"/>
      <c r="Q12802"/>
      <c r="R12802"/>
      <c r="S12802"/>
    </row>
    <row r="12803" spans="1:19">
      <c r="A12803"/>
      <c r="B12803"/>
      <c r="C12803"/>
      <c r="D12803"/>
      <c r="E12803"/>
      <c r="F12803"/>
      <c r="G12803"/>
      <c r="H12803"/>
      <c r="I12803"/>
      <c r="J12803"/>
      <c r="K12803"/>
      <c r="L12803"/>
      <c r="M12803"/>
      <c r="N12803"/>
      <c r="O12803"/>
      <c r="P12803"/>
      <c r="Q12803"/>
      <c r="R12803"/>
      <c r="S12803"/>
    </row>
    <row r="12804" spans="1:19">
      <c r="A12804"/>
      <c r="B12804"/>
      <c r="C12804"/>
      <c r="D12804"/>
      <c r="E12804"/>
      <c r="F12804"/>
      <c r="G12804"/>
      <c r="H12804"/>
      <c r="I12804"/>
      <c r="J12804"/>
      <c r="K12804"/>
      <c r="L12804"/>
      <c r="M12804"/>
      <c r="N12804"/>
      <c r="O12804"/>
      <c r="P12804"/>
      <c r="Q12804"/>
      <c r="R12804"/>
      <c r="S12804"/>
    </row>
    <row r="12805" spans="1:19">
      <c r="A12805"/>
      <c r="B12805"/>
      <c r="C12805"/>
      <c r="D12805"/>
      <c r="E12805"/>
      <c r="F12805"/>
      <c r="G12805"/>
      <c r="H12805"/>
      <c r="I12805"/>
      <c r="J12805"/>
      <c r="K12805"/>
      <c r="L12805"/>
      <c r="M12805"/>
      <c r="N12805"/>
      <c r="O12805"/>
      <c r="P12805"/>
      <c r="Q12805"/>
      <c r="R12805"/>
      <c r="S12805"/>
    </row>
    <row r="12806" spans="1:19">
      <c r="A12806"/>
      <c r="B12806"/>
      <c r="C12806"/>
      <c r="D12806"/>
      <c r="E12806"/>
      <c r="F12806"/>
      <c r="G12806"/>
      <c r="H12806"/>
      <c r="I12806"/>
      <c r="J12806"/>
      <c r="K12806"/>
      <c r="L12806"/>
      <c r="M12806"/>
      <c r="N12806"/>
      <c r="O12806"/>
      <c r="P12806"/>
      <c r="Q12806"/>
      <c r="R12806"/>
      <c r="S12806"/>
    </row>
    <row r="12807" spans="1:19">
      <c r="A12807"/>
      <c r="B12807"/>
      <c r="C12807"/>
      <c r="D12807"/>
      <c r="E12807"/>
      <c r="F12807"/>
      <c r="G12807"/>
      <c r="H12807"/>
      <c r="I12807"/>
      <c r="J12807"/>
      <c r="K12807"/>
      <c r="L12807"/>
      <c r="M12807"/>
      <c r="N12807"/>
      <c r="O12807"/>
      <c r="P12807"/>
      <c r="Q12807"/>
      <c r="R12807"/>
      <c r="S12807"/>
    </row>
    <row r="12808" spans="1:19">
      <c r="A12808"/>
      <c r="B12808"/>
      <c r="C12808"/>
      <c r="D12808"/>
      <c r="E12808"/>
      <c r="F12808"/>
      <c r="G12808"/>
      <c r="H12808"/>
      <c r="I12808"/>
      <c r="J12808"/>
      <c r="K12808"/>
      <c r="L12808"/>
      <c r="M12808"/>
      <c r="N12808"/>
      <c r="O12808"/>
      <c r="P12808"/>
      <c r="Q12808"/>
      <c r="R12808"/>
      <c r="S12808"/>
    </row>
    <row r="12809" spans="1:19">
      <c r="A12809"/>
      <c r="B12809"/>
      <c r="C12809"/>
      <c r="D12809"/>
      <c r="E12809"/>
      <c r="F12809"/>
      <c r="G12809"/>
      <c r="H12809"/>
      <c r="I12809"/>
      <c r="J12809"/>
      <c r="K12809"/>
      <c r="L12809"/>
      <c r="M12809"/>
      <c r="N12809"/>
      <c r="O12809"/>
      <c r="P12809"/>
      <c r="Q12809"/>
      <c r="R12809"/>
      <c r="S12809"/>
    </row>
    <row r="12810" spans="1:19">
      <c r="A12810"/>
      <c r="B12810"/>
      <c r="C12810"/>
      <c r="D12810"/>
      <c r="E12810"/>
      <c r="F12810"/>
      <c r="G12810"/>
      <c r="H12810"/>
      <c r="I12810"/>
      <c r="J12810"/>
      <c r="K12810"/>
      <c r="L12810"/>
      <c r="M12810"/>
      <c r="N12810"/>
      <c r="O12810"/>
      <c r="P12810"/>
      <c r="Q12810"/>
      <c r="R12810"/>
      <c r="S12810"/>
    </row>
    <row r="12811" spans="1:19">
      <c r="A12811"/>
      <c r="B12811"/>
      <c r="C12811"/>
      <c r="D12811"/>
      <c r="E12811"/>
      <c r="F12811"/>
      <c r="G12811"/>
      <c r="H12811"/>
      <c r="I12811"/>
      <c r="J12811"/>
      <c r="K12811"/>
      <c r="L12811"/>
      <c r="M12811"/>
      <c r="N12811"/>
      <c r="O12811"/>
      <c r="P12811"/>
      <c r="Q12811"/>
      <c r="R12811"/>
      <c r="S12811"/>
    </row>
    <row r="12812" spans="1:19">
      <c r="A12812"/>
      <c r="B12812"/>
      <c r="C12812"/>
      <c r="D12812"/>
      <c r="E12812"/>
      <c r="F12812"/>
      <c r="G12812"/>
      <c r="H12812"/>
      <c r="I12812"/>
      <c r="J12812"/>
      <c r="K12812"/>
      <c r="L12812"/>
      <c r="M12812"/>
      <c r="N12812"/>
      <c r="O12812"/>
      <c r="P12812"/>
      <c r="Q12812"/>
      <c r="R12812"/>
      <c r="S12812"/>
    </row>
    <row r="12813" spans="1:19">
      <c r="A12813"/>
      <c r="B12813"/>
      <c r="C12813"/>
      <c r="D12813"/>
      <c r="E12813"/>
      <c r="F12813"/>
      <c r="G12813"/>
      <c r="H12813"/>
      <c r="I12813"/>
      <c r="J12813"/>
      <c r="K12813"/>
      <c r="L12813"/>
      <c r="M12813"/>
      <c r="N12813"/>
      <c r="O12813"/>
      <c r="P12813"/>
      <c r="Q12813"/>
      <c r="R12813"/>
      <c r="S12813"/>
    </row>
    <row r="12814" spans="1:19">
      <c r="A12814"/>
      <c r="B12814"/>
      <c r="C12814"/>
      <c r="D12814"/>
      <c r="E12814"/>
      <c r="F12814"/>
      <c r="G12814"/>
      <c r="H12814"/>
      <c r="I12814"/>
      <c r="J12814"/>
      <c r="K12814"/>
      <c r="L12814"/>
      <c r="M12814"/>
      <c r="N12814"/>
      <c r="O12814"/>
      <c r="P12814"/>
      <c r="Q12814"/>
      <c r="R12814"/>
      <c r="S12814"/>
    </row>
    <row r="12815" spans="1:19">
      <c r="A12815"/>
      <c r="B12815"/>
      <c r="C12815"/>
      <c r="D12815"/>
      <c r="E12815"/>
      <c r="F12815"/>
      <c r="G12815"/>
      <c r="H12815"/>
      <c r="I12815"/>
      <c r="J12815"/>
      <c r="K12815"/>
      <c r="L12815"/>
      <c r="M12815"/>
      <c r="N12815"/>
      <c r="O12815"/>
      <c r="P12815"/>
      <c r="Q12815"/>
      <c r="R12815"/>
      <c r="S12815"/>
    </row>
    <row r="12816" spans="1:19">
      <c r="A12816"/>
      <c r="B12816"/>
      <c r="C12816"/>
      <c r="D12816"/>
      <c r="E12816"/>
      <c r="F12816"/>
      <c r="G12816"/>
      <c r="H12816"/>
      <c r="I12816"/>
      <c r="J12816"/>
      <c r="K12816"/>
      <c r="L12816"/>
      <c r="M12816"/>
      <c r="N12816"/>
      <c r="O12816"/>
      <c r="P12816"/>
      <c r="Q12816"/>
      <c r="R12816"/>
      <c r="S12816"/>
    </row>
    <row r="12817" spans="1:19">
      <c r="A12817"/>
      <c r="B12817"/>
      <c r="C12817"/>
      <c r="D12817"/>
      <c r="E12817"/>
      <c r="F12817"/>
      <c r="G12817"/>
      <c r="H12817"/>
      <c r="I12817"/>
      <c r="J12817"/>
      <c r="K12817"/>
      <c r="L12817"/>
      <c r="M12817"/>
      <c r="N12817"/>
      <c r="O12817"/>
      <c r="P12817"/>
      <c r="Q12817"/>
      <c r="R12817"/>
      <c r="S12817"/>
    </row>
    <row r="12818" spans="1:19">
      <c r="A12818"/>
      <c r="B12818"/>
      <c r="C12818"/>
      <c r="D12818"/>
      <c r="E12818"/>
      <c r="F12818"/>
      <c r="G12818"/>
      <c r="H12818"/>
      <c r="I12818"/>
      <c r="J12818"/>
      <c r="K12818"/>
      <c r="L12818"/>
      <c r="M12818"/>
      <c r="N12818"/>
      <c r="O12818"/>
      <c r="P12818"/>
      <c r="Q12818"/>
      <c r="R12818"/>
      <c r="S12818"/>
    </row>
    <row r="12819" spans="1:19">
      <c r="A12819"/>
      <c r="B12819"/>
      <c r="C12819"/>
      <c r="D12819"/>
      <c r="E12819"/>
      <c r="F12819"/>
      <c r="G12819"/>
      <c r="H12819"/>
      <c r="I12819"/>
      <c r="J12819"/>
      <c r="K12819"/>
      <c r="L12819"/>
      <c r="M12819"/>
      <c r="N12819"/>
      <c r="O12819"/>
      <c r="P12819"/>
      <c r="Q12819"/>
      <c r="R12819"/>
      <c r="S12819"/>
    </row>
    <row r="12820" spans="1:19">
      <c r="A12820"/>
      <c r="B12820"/>
      <c r="C12820"/>
      <c r="D12820"/>
      <c r="E12820"/>
      <c r="F12820"/>
      <c r="G12820"/>
      <c r="H12820"/>
      <c r="I12820"/>
      <c r="J12820"/>
      <c r="K12820"/>
      <c r="L12820"/>
      <c r="M12820"/>
      <c r="N12820"/>
      <c r="O12820"/>
      <c r="P12820"/>
      <c r="Q12820"/>
      <c r="R12820"/>
      <c r="S12820"/>
    </row>
    <row r="12821" spans="1:19">
      <c r="A12821"/>
      <c r="B12821"/>
      <c r="C12821"/>
      <c r="D12821"/>
      <c r="E12821"/>
      <c r="F12821"/>
      <c r="G12821"/>
      <c r="H12821"/>
      <c r="I12821"/>
      <c r="J12821"/>
      <c r="K12821"/>
      <c r="L12821"/>
      <c r="M12821"/>
      <c r="N12821"/>
      <c r="O12821"/>
      <c r="P12821"/>
      <c r="Q12821"/>
      <c r="R12821"/>
      <c r="S12821"/>
    </row>
    <row r="12822" spans="1:19">
      <c r="A12822"/>
      <c r="B12822"/>
      <c r="C12822"/>
      <c r="D12822"/>
      <c r="E12822"/>
      <c r="F12822"/>
      <c r="G12822"/>
      <c r="H12822"/>
      <c r="I12822"/>
      <c r="J12822"/>
      <c r="K12822"/>
      <c r="L12822"/>
      <c r="M12822"/>
      <c r="N12822"/>
      <c r="O12822"/>
      <c r="P12822"/>
      <c r="Q12822"/>
      <c r="R12822"/>
      <c r="S12822"/>
    </row>
    <row r="12823" spans="1:19">
      <c r="A12823"/>
      <c r="B12823"/>
      <c r="C12823"/>
      <c r="D12823"/>
      <c r="E12823"/>
      <c r="F12823"/>
      <c r="G12823"/>
      <c r="H12823"/>
      <c r="I12823"/>
      <c r="J12823"/>
      <c r="K12823"/>
      <c r="L12823"/>
      <c r="M12823"/>
      <c r="N12823"/>
      <c r="O12823"/>
      <c r="P12823"/>
      <c r="Q12823"/>
      <c r="R12823"/>
      <c r="S12823"/>
    </row>
    <row r="12824" spans="1:19">
      <c r="A12824"/>
      <c r="B12824"/>
      <c r="C12824"/>
      <c r="D12824"/>
      <c r="E12824"/>
      <c r="F12824"/>
      <c r="G12824"/>
      <c r="H12824"/>
      <c r="I12824"/>
      <c r="J12824"/>
      <c r="K12824"/>
      <c r="L12824"/>
      <c r="M12824"/>
      <c r="N12824"/>
      <c r="O12824"/>
      <c r="P12824"/>
      <c r="Q12824"/>
      <c r="R12824"/>
      <c r="S12824"/>
    </row>
    <row r="12825" spans="1:19">
      <c r="A12825"/>
      <c r="B12825"/>
      <c r="C12825"/>
      <c r="D12825"/>
      <c r="E12825"/>
      <c r="F12825"/>
      <c r="G12825"/>
      <c r="H12825"/>
      <c r="I12825"/>
      <c r="J12825"/>
      <c r="K12825"/>
      <c r="L12825"/>
      <c r="M12825"/>
      <c r="N12825"/>
      <c r="O12825"/>
      <c r="P12825"/>
      <c r="Q12825"/>
      <c r="R12825"/>
      <c r="S12825"/>
    </row>
    <row r="12826" spans="1:19">
      <c r="A12826"/>
      <c r="B12826"/>
      <c r="C12826"/>
      <c r="D12826"/>
      <c r="E12826"/>
      <c r="F12826"/>
      <c r="G12826"/>
      <c r="H12826"/>
      <c r="I12826"/>
      <c r="J12826"/>
      <c r="K12826"/>
      <c r="L12826"/>
      <c r="M12826"/>
      <c r="N12826"/>
      <c r="O12826"/>
      <c r="P12826"/>
      <c r="Q12826"/>
      <c r="R12826"/>
      <c r="S12826"/>
    </row>
    <row r="12827" spans="1:19">
      <c r="A12827"/>
      <c r="B12827"/>
      <c r="C12827"/>
      <c r="D12827"/>
      <c r="E12827"/>
      <c r="F12827"/>
      <c r="G12827"/>
      <c r="H12827"/>
      <c r="I12827"/>
      <c r="J12827"/>
      <c r="K12827"/>
      <c r="L12827"/>
      <c r="M12827"/>
      <c r="N12827"/>
      <c r="O12827"/>
      <c r="P12827"/>
      <c r="Q12827"/>
      <c r="R12827"/>
      <c r="S12827"/>
    </row>
    <row r="12828" spans="1:19">
      <c r="A12828"/>
      <c r="B12828"/>
      <c r="C12828"/>
      <c r="D12828"/>
      <c r="E12828"/>
      <c r="F12828"/>
      <c r="G12828"/>
      <c r="H12828"/>
      <c r="I12828"/>
      <c r="J12828"/>
      <c r="K12828"/>
      <c r="L12828"/>
      <c r="M12828"/>
      <c r="N12828"/>
      <c r="O12828"/>
      <c r="P12828"/>
      <c r="Q12828"/>
      <c r="R12828"/>
      <c r="S12828"/>
    </row>
    <row r="12829" spans="1:19">
      <c r="A12829"/>
      <c r="B12829"/>
      <c r="C12829"/>
      <c r="D12829"/>
      <c r="E12829"/>
      <c r="F12829"/>
      <c r="G12829"/>
      <c r="H12829"/>
      <c r="I12829"/>
      <c r="J12829"/>
      <c r="K12829"/>
      <c r="L12829"/>
      <c r="M12829"/>
      <c r="N12829"/>
      <c r="O12829"/>
      <c r="P12829"/>
      <c r="Q12829"/>
      <c r="R12829"/>
      <c r="S12829"/>
    </row>
    <row r="12830" spans="1:19">
      <c r="A12830"/>
      <c r="B12830"/>
      <c r="C12830"/>
      <c r="D12830"/>
      <c r="E12830"/>
      <c r="F12830"/>
      <c r="G12830"/>
      <c r="H12830"/>
      <c r="I12830"/>
      <c r="J12830"/>
      <c r="K12830"/>
      <c r="L12830"/>
      <c r="M12830"/>
      <c r="N12830"/>
      <c r="O12830"/>
      <c r="P12830"/>
      <c r="Q12830"/>
      <c r="R12830"/>
      <c r="S12830"/>
    </row>
    <row r="12831" spans="1:19">
      <c r="A12831"/>
      <c r="B12831"/>
      <c r="C12831"/>
      <c r="D12831"/>
      <c r="E12831"/>
      <c r="F12831"/>
      <c r="G12831"/>
      <c r="H12831"/>
      <c r="I12831"/>
      <c r="J12831"/>
      <c r="K12831"/>
      <c r="L12831"/>
      <c r="M12831"/>
      <c r="N12831"/>
      <c r="O12831"/>
      <c r="P12831"/>
      <c r="Q12831"/>
      <c r="R12831"/>
      <c r="S12831"/>
    </row>
    <row r="12832" spans="1:19">
      <c r="A12832"/>
      <c r="B12832"/>
      <c r="C12832"/>
      <c r="D12832"/>
      <c r="E12832"/>
      <c r="F12832"/>
      <c r="G12832"/>
      <c r="H12832"/>
      <c r="I12832"/>
      <c r="J12832"/>
      <c r="K12832"/>
      <c r="L12832"/>
      <c r="M12832"/>
      <c r="N12832"/>
      <c r="O12832"/>
      <c r="P12832"/>
      <c r="Q12832"/>
      <c r="R12832"/>
      <c r="S12832"/>
    </row>
    <row r="12833" spans="1:19">
      <c r="A12833"/>
      <c r="B12833"/>
      <c r="C12833"/>
      <c r="D12833"/>
      <c r="E12833"/>
      <c r="F12833"/>
      <c r="G12833"/>
      <c r="H12833"/>
      <c r="I12833"/>
      <c r="J12833"/>
      <c r="K12833"/>
      <c r="L12833"/>
      <c r="M12833"/>
      <c r="N12833"/>
      <c r="O12833"/>
      <c r="P12833"/>
      <c r="Q12833"/>
      <c r="R12833"/>
      <c r="S12833"/>
    </row>
    <row r="12834" spans="1:19">
      <c r="A12834"/>
      <c r="B12834"/>
      <c r="C12834"/>
      <c r="D12834"/>
      <c r="E12834"/>
      <c r="F12834"/>
      <c r="G12834"/>
      <c r="H12834"/>
      <c r="I12834"/>
      <c r="J12834"/>
      <c r="K12834"/>
      <c r="L12834"/>
      <c r="M12834"/>
      <c r="N12834"/>
      <c r="O12834"/>
      <c r="P12834"/>
      <c r="Q12834"/>
      <c r="R12834"/>
      <c r="S12834"/>
    </row>
    <row r="12835" spans="1:19">
      <c r="A12835"/>
      <c r="B12835"/>
      <c r="C12835"/>
      <c r="D12835"/>
      <c r="E12835"/>
      <c r="F12835"/>
      <c r="G12835"/>
      <c r="H12835"/>
      <c r="I12835"/>
      <c r="J12835"/>
      <c r="K12835"/>
      <c r="L12835"/>
      <c r="M12835"/>
      <c r="N12835"/>
      <c r="O12835"/>
      <c r="P12835"/>
      <c r="Q12835"/>
      <c r="R12835"/>
      <c r="S12835"/>
    </row>
    <row r="12836" spans="1:19">
      <c r="A12836"/>
      <c r="B12836"/>
      <c r="C12836"/>
      <c r="D12836"/>
      <c r="E12836"/>
      <c r="F12836"/>
      <c r="G12836"/>
      <c r="H12836"/>
      <c r="I12836"/>
      <c r="J12836"/>
      <c r="K12836"/>
      <c r="L12836"/>
      <c r="M12836"/>
      <c r="N12836"/>
      <c r="O12836"/>
      <c r="P12836"/>
      <c r="Q12836"/>
      <c r="R12836"/>
      <c r="S12836"/>
    </row>
    <row r="12837" spans="1:19">
      <c r="A12837"/>
      <c r="B12837"/>
      <c r="C12837"/>
      <c r="D12837"/>
      <c r="E12837"/>
      <c r="F12837"/>
      <c r="G12837"/>
      <c r="H12837"/>
      <c r="I12837"/>
      <c r="J12837"/>
      <c r="K12837"/>
      <c r="L12837"/>
      <c r="M12837"/>
      <c r="N12837"/>
      <c r="O12837"/>
      <c r="P12837"/>
      <c r="Q12837"/>
      <c r="R12837"/>
      <c r="S12837"/>
    </row>
    <row r="12838" spans="1:19">
      <c r="A12838"/>
      <c r="B12838"/>
      <c r="C12838"/>
      <c r="D12838"/>
      <c r="E12838"/>
      <c r="F12838"/>
      <c r="G12838"/>
      <c r="H12838"/>
      <c r="I12838"/>
      <c r="J12838"/>
      <c r="K12838"/>
      <c r="L12838"/>
      <c r="M12838"/>
      <c r="N12838"/>
      <c r="O12838"/>
      <c r="P12838"/>
      <c r="Q12838"/>
      <c r="R12838"/>
      <c r="S12838"/>
    </row>
    <row r="12839" spans="1:19">
      <c r="A12839"/>
      <c r="B12839"/>
      <c r="C12839"/>
      <c r="D12839"/>
      <c r="E12839"/>
      <c r="F12839"/>
      <c r="G12839"/>
      <c r="H12839"/>
      <c r="I12839"/>
      <c r="J12839"/>
      <c r="K12839"/>
      <c r="L12839"/>
      <c r="M12839"/>
      <c r="N12839"/>
      <c r="O12839"/>
      <c r="P12839"/>
      <c r="Q12839"/>
      <c r="R12839"/>
      <c r="S12839"/>
    </row>
    <row r="12840" spans="1:19">
      <c r="A12840"/>
      <c r="B12840"/>
      <c r="C12840"/>
      <c r="D12840"/>
      <c r="E12840"/>
      <c r="F12840"/>
      <c r="G12840"/>
      <c r="H12840"/>
      <c r="I12840"/>
      <c r="J12840"/>
      <c r="K12840"/>
      <c r="L12840"/>
      <c r="M12840"/>
      <c r="N12840"/>
      <c r="O12840"/>
      <c r="P12840"/>
      <c r="Q12840"/>
      <c r="R12840"/>
      <c r="S12840"/>
    </row>
    <row r="12841" spans="1:19">
      <c r="A12841"/>
      <c r="B12841"/>
      <c r="C12841"/>
      <c r="D12841"/>
      <c r="E12841"/>
      <c r="F12841"/>
      <c r="G12841"/>
      <c r="H12841"/>
      <c r="I12841"/>
      <c r="J12841"/>
      <c r="K12841"/>
      <c r="L12841"/>
      <c r="M12841"/>
      <c r="N12841"/>
      <c r="O12841"/>
      <c r="P12841"/>
      <c r="Q12841"/>
      <c r="R12841"/>
      <c r="S12841"/>
    </row>
    <row r="12842" spans="1:19">
      <c r="A12842"/>
      <c r="B12842"/>
      <c r="C12842"/>
      <c r="D12842"/>
      <c r="E12842"/>
      <c r="F12842"/>
      <c r="G12842"/>
      <c r="H12842"/>
      <c r="I12842"/>
      <c r="J12842"/>
      <c r="K12842"/>
      <c r="L12842"/>
      <c r="M12842"/>
      <c r="N12842"/>
      <c r="O12842"/>
      <c r="P12842"/>
      <c r="Q12842"/>
      <c r="R12842"/>
      <c r="S12842"/>
    </row>
    <row r="12843" spans="1:19">
      <c r="A12843"/>
      <c r="B12843"/>
      <c r="C12843"/>
      <c r="D12843"/>
      <c r="E12843"/>
      <c r="F12843"/>
      <c r="G12843"/>
      <c r="H12843"/>
      <c r="I12843"/>
      <c r="J12843"/>
      <c r="K12843"/>
      <c r="L12843"/>
      <c r="M12843"/>
      <c r="N12843"/>
      <c r="O12843"/>
      <c r="P12843"/>
      <c r="Q12843"/>
      <c r="R12843"/>
      <c r="S12843"/>
    </row>
    <row r="12844" spans="1:19">
      <c r="A12844"/>
      <c r="B12844"/>
      <c r="C12844"/>
      <c r="D12844"/>
      <c r="E12844"/>
      <c r="F12844"/>
      <c r="G12844"/>
      <c r="H12844"/>
      <c r="I12844"/>
      <c r="J12844"/>
      <c r="K12844"/>
      <c r="L12844"/>
      <c r="M12844"/>
      <c r="N12844"/>
      <c r="O12844"/>
      <c r="P12844"/>
      <c r="Q12844"/>
      <c r="R12844"/>
      <c r="S12844"/>
    </row>
    <row r="12845" spans="1:19">
      <c r="A12845"/>
      <c r="B12845"/>
      <c r="C12845"/>
      <c r="D12845"/>
      <c r="E12845"/>
      <c r="F12845"/>
      <c r="G12845"/>
      <c r="H12845"/>
      <c r="I12845"/>
      <c r="J12845"/>
      <c r="K12845"/>
      <c r="L12845"/>
      <c r="M12845"/>
      <c r="N12845"/>
      <c r="O12845"/>
      <c r="P12845"/>
      <c r="Q12845"/>
      <c r="R12845"/>
      <c r="S12845"/>
    </row>
    <row r="12846" spans="1:19">
      <c r="A12846"/>
      <c r="B12846"/>
      <c r="C12846"/>
      <c r="D12846"/>
      <c r="E12846"/>
      <c r="F12846"/>
      <c r="G12846"/>
      <c r="H12846"/>
      <c r="I12846"/>
      <c r="J12846"/>
      <c r="K12846"/>
      <c r="L12846"/>
      <c r="M12846"/>
      <c r="N12846"/>
      <c r="O12846"/>
      <c r="P12846"/>
      <c r="Q12846"/>
      <c r="R12846"/>
      <c r="S12846"/>
    </row>
    <row r="12847" spans="1:19">
      <c r="A12847"/>
      <c r="B12847"/>
      <c r="C12847"/>
      <c r="D12847"/>
      <c r="E12847"/>
      <c r="F12847"/>
      <c r="G12847"/>
      <c r="H12847"/>
      <c r="I12847"/>
      <c r="J12847"/>
      <c r="K12847"/>
      <c r="L12847"/>
      <c r="M12847"/>
      <c r="N12847"/>
      <c r="O12847"/>
      <c r="P12847"/>
      <c r="Q12847"/>
      <c r="R12847"/>
      <c r="S12847"/>
    </row>
    <row r="12848" spans="1:19">
      <c r="A12848"/>
      <c r="B12848"/>
      <c r="C12848"/>
      <c r="D12848"/>
      <c r="E12848"/>
      <c r="F12848"/>
      <c r="G12848"/>
      <c r="H12848"/>
      <c r="I12848"/>
      <c r="J12848"/>
      <c r="K12848"/>
      <c r="L12848"/>
      <c r="M12848"/>
      <c r="N12848"/>
      <c r="O12848"/>
      <c r="P12848"/>
      <c r="Q12848"/>
      <c r="R12848"/>
      <c r="S12848"/>
    </row>
    <row r="12849" spans="1:19">
      <c r="A12849"/>
      <c r="B12849"/>
      <c r="C12849"/>
      <c r="D12849"/>
      <c r="E12849"/>
      <c r="F12849"/>
      <c r="G12849"/>
      <c r="H12849"/>
      <c r="I12849"/>
      <c r="J12849"/>
      <c r="K12849"/>
      <c r="L12849"/>
      <c r="M12849"/>
      <c r="N12849"/>
      <c r="O12849"/>
      <c r="P12849"/>
      <c r="Q12849"/>
      <c r="R12849"/>
      <c r="S12849"/>
    </row>
    <row r="12850" spans="1:19">
      <c r="A12850"/>
      <c r="B12850"/>
      <c r="C12850"/>
      <c r="D12850"/>
      <c r="E12850"/>
      <c r="F12850"/>
      <c r="G12850"/>
      <c r="H12850"/>
      <c r="I12850"/>
      <c r="J12850"/>
      <c r="K12850"/>
      <c r="L12850"/>
      <c r="M12850"/>
      <c r="N12850"/>
      <c r="O12850"/>
      <c r="P12850"/>
      <c r="Q12850"/>
      <c r="R12850"/>
      <c r="S12850"/>
    </row>
    <row r="12851" spans="1:19">
      <c r="A12851"/>
      <c r="B12851"/>
      <c r="C12851"/>
      <c r="D12851"/>
      <c r="E12851"/>
      <c r="F12851"/>
      <c r="G12851"/>
      <c r="H12851"/>
      <c r="I12851"/>
      <c r="J12851"/>
      <c r="K12851"/>
      <c r="L12851"/>
      <c r="M12851"/>
      <c r="N12851"/>
      <c r="O12851"/>
      <c r="P12851"/>
      <c r="Q12851"/>
      <c r="R12851"/>
      <c r="S12851"/>
    </row>
    <row r="12852" spans="1:19">
      <c r="A12852"/>
      <c r="B12852"/>
      <c r="C12852"/>
      <c r="D12852"/>
      <c r="E12852"/>
      <c r="F12852"/>
      <c r="G12852"/>
      <c r="H12852"/>
      <c r="I12852"/>
      <c r="J12852"/>
      <c r="K12852"/>
      <c r="L12852"/>
      <c r="M12852"/>
      <c r="N12852"/>
      <c r="O12852"/>
      <c r="P12852"/>
      <c r="Q12852"/>
      <c r="R12852"/>
      <c r="S12852"/>
    </row>
    <row r="12853" spans="1:19">
      <c r="A12853"/>
      <c r="B12853"/>
      <c r="C12853"/>
      <c r="D12853"/>
      <c r="E12853"/>
      <c r="F12853"/>
      <c r="G12853"/>
      <c r="H12853"/>
      <c r="I12853"/>
      <c r="J12853"/>
      <c r="K12853"/>
      <c r="L12853"/>
      <c r="M12853"/>
      <c r="N12853"/>
      <c r="O12853"/>
      <c r="P12853"/>
      <c r="Q12853"/>
      <c r="R12853"/>
      <c r="S12853"/>
    </row>
    <row r="12854" spans="1:19">
      <c r="A12854"/>
      <c r="B12854"/>
      <c r="C12854"/>
      <c r="D12854"/>
      <c r="E12854"/>
      <c r="F12854"/>
      <c r="G12854"/>
      <c r="H12854"/>
      <c r="I12854"/>
      <c r="J12854"/>
      <c r="K12854"/>
      <c r="L12854"/>
      <c r="M12854"/>
      <c r="N12854"/>
      <c r="O12854"/>
      <c r="P12854"/>
      <c r="Q12854"/>
      <c r="R12854"/>
      <c r="S12854"/>
    </row>
    <row r="12855" spans="1:19">
      <c r="A12855"/>
      <c r="B12855"/>
      <c r="C12855"/>
      <c r="D12855"/>
      <c r="E12855"/>
      <c r="F12855"/>
      <c r="G12855"/>
      <c r="H12855"/>
      <c r="I12855"/>
      <c r="J12855"/>
      <c r="K12855"/>
      <c r="L12855"/>
      <c r="M12855"/>
      <c r="N12855"/>
      <c r="O12855"/>
      <c r="P12855"/>
      <c r="Q12855"/>
      <c r="R12855"/>
      <c r="S12855"/>
    </row>
    <row r="12856" spans="1:19">
      <c r="A12856"/>
      <c r="B12856"/>
      <c r="C12856"/>
      <c r="D12856"/>
      <c r="E12856"/>
      <c r="F12856"/>
      <c r="G12856"/>
      <c r="H12856"/>
      <c r="I12856"/>
      <c r="J12856"/>
      <c r="K12856"/>
      <c r="L12856"/>
      <c r="M12856"/>
      <c r="N12856"/>
      <c r="O12856"/>
      <c r="P12856"/>
      <c r="Q12856"/>
      <c r="R12856"/>
      <c r="S12856"/>
    </row>
    <row r="12857" spans="1:19">
      <c r="A12857"/>
      <c r="B12857"/>
      <c r="C12857"/>
      <c r="D12857"/>
      <c r="E12857"/>
      <c r="F12857"/>
      <c r="G12857"/>
      <c r="H12857"/>
      <c r="I12857"/>
      <c r="J12857"/>
      <c r="K12857"/>
      <c r="L12857"/>
      <c r="M12857"/>
      <c r="N12857"/>
      <c r="O12857"/>
      <c r="P12857"/>
      <c r="Q12857"/>
      <c r="R12857"/>
      <c r="S12857"/>
    </row>
    <row r="12858" spans="1:19">
      <c r="A12858"/>
      <c r="B12858"/>
      <c r="C12858"/>
      <c r="D12858"/>
      <c r="E12858"/>
      <c r="F12858"/>
      <c r="G12858"/>
      <c r="H12858"/>
      <c r="I12858"/>
      <c r="J12858"/>
      <c r="K12858"/>
      <c r="L12858"/>
      <c r="M12858"/>
      <c r="N12858"/>
      <c r="O12858"/>
      <c r="P12858"/>
      <c r="Q12858"/>
      <c r="R12858"/>
      <c r="S12858"/>
    </row>
    <row r="12859" spans="1:19">
      <c r="A12859"/>
      <c r="B12859"/>
      <c r="C12859"/>
      <c r="D12859"/>
      <c r="E12859"/>
      <c r="F12859"/>
      <c r="G12859"/>
      <c r="H12859"/>
      <c r="I12859"/>
      <c r="J12859"/>
      <c r="K12859"/>
      <c r="L12859"/>
      <c r="M12859"/>
      <c r="N12859"/>
      <c r="O12859"/>
      <c r="P12859"/>
      <c r="Q12859"/>
      <c r="R12859"/>
      <c r="S12859"/>
    </row>
    <row r="12860" spans="1:19">
      <c r="A12860"/>
      <c r="B12860"/>
      <c r="C12860"/>
      <c r="D12860"/>
      <c r="E12860"/>
      <c r="F12860"/>
      <c r="G12860"/>
      <c r="H12860"/>
      <c r="I12860"/>
      <c r="J12860"/>
      <c r="K12860"/>
      <c r="L12860"/>
      <c r="M12860"/>
      <c r="N12860"/>
      <c r="O12860"/>
      <c r="P12860"/>
      <c r="Q12860"/>
      <c r="R12860"/>
      <c r="S12860"/>
    </row>
    <row r="12861" spans="1:19">
      <c r="A12861"/>
      <c r="B12861"/>
      <c r="C12861"/>
      <c r="D12861"/>
      <c r="E12861"/>
      <c r="F12861"/>
      <c r="G12861"/>
      <c r="H12861"/>
      <c r="I12861"/>
      <c r="J12861"/>
      <c r="K12861"/>
      <c r="L12861"/>
      <c r="M12861"/>
      <c r="N12861"/>
      <c r="O12861"/>
      <c r="P12861"/>
      <c r="Q12861"/>
      <c r="R12861"/>
      <c r="S12861"/>
    </row>
    <row r="12862" spans="1:19">
      <c r="A12862"/>
      <c r="B12862"/>
      <c r="C12862"/>
      <c r="D12862"/>
      <c r="E12862"/>
      <c r="F12862"/>
      <c r="G12862"/>
      <c r="H12862"/>
      <c r="I12862"/>
      <c r="J12862"/>
      <c r="K12862"/>
      <c r="L12862"/>
      <c r="M12862"/>
      <c r="N12862"/>
      <c r="O12862"/>
      <c r="P12862"/>
      <c r="Q12862"/>
      <c r="R12862"/>
      <c r="S12862"/>
    </row>
    <row r="12863" spans="1:19">
      <c r="A12863"/>
      <c r="B12863"/>
      <c r="C12863"/>
      <c r="D12863"/>
      <c r="E12863"/>
      <c r="F12863"/>
      <c r="G12863"/>
      <c r="H12863"/>
      <c r="I12863"/>
      <c r="J12863"/>
      <c r="K12863"/>
      <c r="L12863"/>
      <c r="M12863"/>
      <c r="N12863"/>
      <c r="O12863"/>
      <c r="P12863"/>
      <c r="Q12863"/>
      <c r="R12863"/>
      <c r="S12863"/>
    </row>
    <row r="12864" spans="1:19">
      <c r="A12864"/>
      <c r="B12864"/>
      <c r="C12864"/>
      <c r="D12864"/>
      <c r="E12864"/>
      <c r="F12864"/>
      <c r="G12864"/>
      <c r="H12864"/>
      <c r="I12864"/>
      <c r="J12864"/>
      <c r="K12864"/>
      <c r="L12864"/>
      <c r="M12864"/>
      <c r="N12864"/>
      <c r="O12864"/>
      <c r="P12864"/>
      <c r="Q12864"/>
      <c r="R12864"/>
      <c r="S12864"/>
    </row>
    <row r="12865" spans="1:19">
      <c r="A12865"/>
      <c r="B12865"/>
      <c r="C12865"/>
      <c r="D12865"/>
      <c r="E12865"/>
      <c r="F12865"/>
      <c r="G12865"/>
      <c r="H12865"/>
      <c r="I12865"/>
      <c r="J12865"/>
      <c r="K12865"/>
      <c r="L12865"/>
      <c r="M12865"/>
      <c r="N12865"/>
      <c r="O12865"/>
      <c r="P12865"/>
      <c r="Q12865"/>
      <c r="R12865"/>
      <c r="S12865"/>
    </row>
    <row r="12866" spans="1:19">
      <c r="A12866"/>
      <c r="B12866"/>
      <c r="C12866"/>
      <c r="D12866"/>
      <c r="E12866"/>
      <c r="F12866"/>
      <c r="G12866"/>
      <c r="H12866"/>
      <c r="I12866"/>
      <c r="J12866"/>
      <c r="K12866"/>
      <c r="L12866"/>
      <c r="M12866"/>
      <c r="N12866"/>
      <c r="O12866"/>
      <c r="P12866"/>
      <c r="Q12866"/>
      <c r="R12866"/>
      <c r="S12866"/>
    </row>
    <row r="12867" spans="1:19">
      <c r="A12867"/>
      <c r="B12867"/>
      <c r="C12867"/>
      <c r="D12867"/>
      <c r="E12867"/>
      <c r="F12867"/>
      <c r="G12867"/>
      <c r="H12867"/>
      <c r="I12867"/>
      <c r="J12867"/>
      <c r="K12867"/>
      <c r="L12867"/>
      <c r="M12867"/>
      <c r="N12867"/>
      <c r="O12867"/>
      <c r="P12867"/>
      <c r="Q12867"/>
      <c r="R12867"/>
      <c r="S12867"/>
    </row>
    <row r="12868" spans="1:19">
      <c r="A12868"/>
      <c r="B12868"/>
      <c r="C12868"/>
      <c r="D12868"/>
      <c r="E12868"/>
      <c r="F12868"/>
      <c r="G12868"/>
      <c r="H12868"/>
      <c r="I12868"/>
      <c r="J12868"/>
      <c r="K12868"/>
      <c r="L12868"/>
      <c r="M12868"/>
      <c r="N12868"/>
      <c r="O12868"/>
      <c r="P12868"/>
      <c r="Q12868"/>
      <c r="R12868"/>
      <c r="S12868"/>
    </row>
    <row r="12869" spans="1:19">
      <c r="A12869"/>
      <c r="B12869"/>
      <c r="C12869"/>
      <c r="D12869"/>
      <c r="E12869"/>
      <c r="F12869"/>
      <c r="G12869"/>
      <c r="H12869"/>
      <c r="I12869"/>
      <c r="J12869"/>
      <c r="K12869"/>
      <c r="L12869"/>
      <c r="M12869"/>
      <c r="N12869"/>
      <c r="O12869"/>
      <c r="P12869"/>
      <c r="Q12869"/>
      <c r="R12869"/>
      <c r="S12869"/>
    </row>
    <row r="12870" spans="1:19">
      <c r="A12870"/>
      <c r="B12870"/>
      <c r="C12870"/>
      <c r="D12870"/>
      <c r="E12870"/>
      <c r="F12870"/>
      <c r="G12870"/>
      <c r="H12870"/>
      <c r="I12870"/>
      <c r="J12870"/>
      <c r="K12870"/>
      <c r="L12870"/>
      <c r="M12870"/>
      <c r="N12870"/>
      <c r="O12870"/>
      <c r="P12870"/>
      <c r="Q12870"/>
      <c r="R12870"/>
      <c r="S12870"/>
    </row>
    <row r="12871" spans="1:19">
      <c r="A12871"/>
      <c r="B12871"/>
      <c r="C12871"/>
      <c r="D12871"/>
      <c r="E12871"/>
      <c r="F12871"/>
      <c r="G12871"/>
      <c r="H12871"/>
      <c r="I12871"/>
      <c r="J12871"/>
      <c r="K12871"/>
      <c r="L12871"/>
      <c r="M12871"/>
      <c r="N12871"/>
      <c r="O12871"/>
      <c r="P12871"/>
      <c r="Q12871"/>
      <c r="R12871"/>
      <c r="S12871"/>
    </row>
    <row r="12872" spans="1:19">
      <c r="A12872"/>
      <c r="B12872"/>
      <c r="C12872"/>
      <c r="D12872"/>
      <c r="E12872"/>
      <c r="F12872"/>
      <c r="G12872"/>
      <c r="H12872"/>
      <c r="I12872"/>
      <c r="J12872"/>
      <c r="K12872"/>
      <c r="L12872"/>
      <c r="M12872"/>
      <c r="N12872"/>
      <c r="O12872"/>
      <c r="P12872"/>
      <c r="Q12872"/>
      <c r="R12872"/>
      <c r="S12872"/>
    </row>
    <row r="12873" spans="1:19">
      <c r="A12873"/>
      <c r="B12873"/>
      <c r="C12873"/>
      <c r="D12873"/>
      <c r="E12873"/>
      <c r="F12873"/>
      <c r="G12873"/>
      <c r="H12873"/>
      <c r="I12873"/>
      <c r="J12873"/>
      <c r="K12873"/>
      <c r="L12873"/>
      <c r="M12873"/>
      <c r="N12873"/>
      <c r="O12873"/>
      <c r="P12873"/>
      <c r="Q12873"/>
      <c r="R12873"/>
      <c r="S12873"/>
    </row>
    <row r="12874" spans="1:19">
      <c r="A12874"/>
      <c r="B12874"/>
      <c r="C12874"/>
      <c r="D12874"/>
      <c r="E12874"/>
      <c r="F12874"/>
      <c r="G12874"/>
      <c r="H12874"/>
      <c r="I12874"/>
      <c r="J12874"/>
      <c r="K12874"/>
      <c r="L12874"/>
      <c r="M12874"/>
      <c r="N12874"/>
      <c r="O12874"/>
      <c r="P12874"/>
      <c r="Q12874"/>
      <c r="R12874"/>
      <c r="S12874"/>
    </row>
    <row r="12875" spans="1:19">
      <c r="A12875"/>
      <c r="B12875"/>
      <c r="C12875"/>
      <c r="D12875"/>
      <c r="E12875"/>
      <c r="F12875"/>
      <c r="G12875"/>
      <c r="H12875"/>
      <c r="I12875"/>
      <c r="J12875"/>
      <c r="K12875"/>
      <c r="L12875"/>
      <c r="M12875"/>
      <c r="N12875"/>
      <c r="O12875"/>
      <c r="P12875"/>
      <c r="Q12875"/>
      <c r="R12875"/>
      <c r="S12875"/>
    </row>
    <row r="12876" spans="1:19">
      <c r="A12876"/>
      <c r="B12876"/>
      <c r="C12876"/>
      <c r="D12876"/>
      <c r="E12876"/>
      <c r="F12876"/>
      <c r="G12876"/>
      <c r="H12876"/>
      <c r="I12876"/>
      <c r="J12876"/>
      <c r="K12876"/>
      <c r="L12876"/>
      <c r="M12876"/>
      <c r="N12876"/>
      <c r="O12876"/>
      <c r="P12876"/>
      <c r="Q12876"/>
      <c r="R12876"/>
      <c r="S12876"/>
    </row>
    <row r="12877" spans="1:19">
      <c r="A12877"/>
      <c r="B12877"/>
      <c r="C12877"/>
      <c r="D12877"/>
      <c r="E12877"/>
      <c r="F12877"/>
      <c r="G12877"/>
      <c r="H12877"/>
      <c r="I12877"/>
      <c r="J12877"/>
      <c r="K12877"/>
      <c r="L12877"/>
      <c r="M12877"/>
      <c r="N12877"/>
      <c r="O12877"/>
      <c r="P12877"/>
      <c r="Q12877"/>
      <c r="R12877"/>
      <c r="S12877"/>
    </row>
    <row r="12878" spans="1:19">
      <c r="A12878"/>
      <c r="B12878"/>
      <c r="C12878"/>
      <c r="D12878"/>
      <c r="E12878"/>
      <c r="F12878"/>
      <c r="G12878"/>
      <c r="H12878"/>
      <c r="I12878"/>
      <c r="J12878"/>
      <c r="K12878"/>
      <c r="L12878"/>
      <c r="M12878"/>
      <c r="N12878"/>
      <c r="O12878"/>
      <c r="P12878"/>
      <c r="Q12878"/>
      <c r="R12878"/>
      <c r="S12878"/>
    </row>
    <row r="12879" spans="1:19">
      <c r="A12879"/>
      <c r="B12879"/>
      <c r="C12879"/>
      <c r="D12879"/>
      <c r="E12879"/>
      <c r="F12879"/>
      <c r="G12879"/>
      <c r="H12879"/>
      <c r="I12879"/>
      <c r="J12879"/>
      <c r="K12879"/>
      <c r="L12879"/>
      <c r="M12879"/>
      <c r="N12879"/>
      <c r="O12879"/>
      <c r="P12879"/>
      <c r="Q12879"/>
      <c r="R12879"/>
      <c r="S12879"/>
    </row>
    <row r="12880" spans="1:19">
      <c r="A12880"/>
      <c r="B12880"/>
      <c r="C12880"/>
      <c r="D12880"/>
      <c r="E12880"/>
      <c r="F12880"/>
      <c r="G12880"/>
      <c r="H12880"/>
      <c r="I12880"/>
      <c r="J12880"/>
      <c r="K12880"/>
      <c r="L12880"/>
      <c r="M12880"/>
      <c r="N12880"/>
      <c r="O12880"/>
      <c r="P12880"/>
      <c r="Q12880"/>
      <c r="R12880"/>
      <c r="S12880"/>
    </row>
    <row r="12881" spans="1:19">
      <c r="A12881"/>
      <c r="B12881"/>
      <c r="C12881"/>
      <c r="D12881"/>
      <c r="E12881"/>
      <c r="F12881"/>
      <c r="G12881"/>
      <c r="H12881"/>
      <c r="I12881"/>
      <c r="J12881"/>
      <c r="K12881"/>
      <c r="L12881"/>
      <c r="M12881"/>
      <c r="N12881"/>
      <c r="O12881"/>
      <c r="P12881"/>
      <c r="Q12881"/>
      <c r="R12881"/>
      <c r="S12881"/>
    </row>
    <row r="12882" spans="1:19">
      <c r="A12882"/>
      <c r="B12882"/>
      <c r="C12882"/>
      <c r="D12882"/>
      <c r="E12882"/>
      <c r="F12882"/>
      <c r="G12882"/>
      <c r="H12882"/>
      <c r="I12882"/>
      <c r="J12882"/>
      <c r="K12882"/>
      <c r="L12882"/>
      <c r="M12882"/>
      <c r="N12882"/>
      <c r="O12882"/>
      <c r="P12882"/>
      <c r="Q12882"/>
      <c r="R12882"/>
      <c r="S12882"/>
    </row>
    <row r="12883" spans="1:19">
      <c r="A12883"/>
      <c r="B12883"/>
      <c r="C12883"/>
      <c r="D12883"/>
      <c r="E12883"/>
      <c r="F12883"/>
      <c r="G12883"/>
      <c r="H12883"/>
      <c r="I12883"/>
      <c r="J12883"/>
      <c r="K12883"/>
      <c r="L12883"/>
      <c r="M12883"/>
      <c r="N12883"/>
      <c r="O12883"/>
      <c r="P12883"/>
      <c r="Q12883"/>
      <c r="R12883"/>
      <c r="S12883"/>
    </row>
    <row r="12884" spans="1:19">
      <c r="A12884"/>
      <c r="B12884"/>
      <c r="C12884"/>
      <c r="D12884"/>
      <c r="E12884"/>
      <c r="F12884"/>
      <c r="G12884"/>
      <c r="H12884"/>
      <c r="I12884"/>
      <c r="J12884"/>
      <c r="K12884"/>
      <c r="L12884"/>
      <c r="M12884"/>
      <c r="N12884"/>
      <c r="O12884"/>
      <c r="P12884"/>
      <c r="Q12884"/>
      <c r="R12884"/>
      <c r="S12884"/>
    </row>
    <row r="12885" spans="1:19">
      <c r="A12885"/>
      <c r="B12885"/>
      <c r="C12885"/>
      <c r="D12885"/>
      <c r="E12885"/>
      <c r="F12885"/>
      <c r="G12885"/>
      <c r="H12885"/>
      <c r="I12885"/>
      <c r="J12885"/>
      <c r="K12885"/>
      <c r="L12885"/>
      <c r="M12885"/>
      <c r="N12885"/>
      <c r="O12885"/>
      <c r="P12885"/>
      <c r="Q12885"/>
      <c r="R12885"/>
      <c r="S12885"/>
    </row>
    <row r="12886" spans="1:19">
      <c r="A12886"/>
      <c r="B12886"/>
      <c r="C12886"/>
      <c r="D12886"/>
      <c r="E12886"/>
      <c r="F12886"/>
      <c r="G12886"/>
      <c r="H12886"/>
      <c r="I12886"/>
      <c r="J12886"/>
      <c r="K12886"/>
      <c r="L12886"/>
      <c r="M12886"/>
      <c r="N12886"/>
      <c r="O12886"/>
      <c r="P12886"/>
      <c r="Q12886"/>
      <c r="R12886"/>
      <c r="S12886"/>
    </row>
    <row r="12887" spans="1:19">
      <c r="A12887"/>
      <c r="B12887"/>
      <c r="C12887"/>
      <c r="D12887"/>
      <c r="E12887"/>
      <c r="F12887"/>
      <c r="G12887"/>
      <c r="H12887"/>
      <c r="I12887"/>
      <c r="J12887"/>
      <c r="K12887"/>
      <c r="L12887"/>
      <c r="M12887"/>
      <c r="N12887"/>
      <c r="O12887"/>
      <c r="P12887"/>
      <c r="Q12887"/>
      <c r="R12887"/>
      <c r="S12887"/>
    </row>
    <row r="12888" spans="1:19">
      <c r="A12888"/>
      <c r="B12888"/>
      <c r="C12888"/>
      <c r="D12888"/>
      <c r="E12888"/>
      <c r="F12888"/>
      <c r="G12888"/>
      <c r="H12888"/>
      <c r="I12888"/>
      <c r="J12888"/>
      <c r="K12888"/>
      <c r="L12888"/>
      <c r="M12888"/>
      <c r="N12888"/>
      <c r="O12888"/>
      <c r="P12888"/>
      <c r="Q12888"/>
      <c r="R12888"/>
      <c r="S12888"/>
    </row>
    <row r="12889" spans="1:19">
      <c r="A12889"/>
      <c r="B12889"/>
      <c r="C12889"/>
      <c r="D12889"/>
      <c r="E12889"/>
      <c r="F12889"/>
      <c r="G12889"/>
      <c r="H12889"/>
      <c r="I12889"/>
      <c r="J12889"/>
      <c r="K12889"/>
      <c r="L12889"/>
      <c r="M12889"/>
      <c r="N12889"/>
      <c r="O12889"/>
      <c r="P12889"/>
      <c r="Q12889"/>
      <c r="R12889"/>
      <c r="S12889"/>
    </row>
    <row r="12890" spans="1:19">
      <c r="A12890"/>
      <c r="B12890"/>
      <c r="C12890"/>
      <c r="D12890"/>
      <c r="E12890"/>
      <c r="F12890"/>
      <c r="G12890"/>
      <c r="H12890"/>
      <c r="I12890"/>
      <c r="J12890"/>
      <c r="K12890"/>
      <c r="L12890"/>
      <c r="M12890"/>
      <c r="N12890"/>
      <c r="O12890"/>
      <c r="P12890"/>
      <c r="Q12890"/>
      <c r="R12890"/>
      <c r="S12890"/>
    </row>
    <row r="12891" spans="1:19">
      <c r="A12891"/>
      <c r="B12891"/>
      <c r="C12891"/>
      <c r="D12891"/>
      <c r="E12891"/>
      <c r="F12891"/>
      <c r="G12891"/>
      <c r="H12891"/>
      <c r="I12891"/>
      <c r="J12891"/>
      <c r="K12891"/>
      <c r="L12891"/>
      <c r="M12891"/>
      <c r="N12891"/>
      <c r="O12891"/>
      <c r="P12891"/>
      <c r="Q12891"/>
      <c r="R12891"/>
      <c r="S12891"/>
    </row>
    <row r="12892" spans="1:19">
      <c r="A12892"/>
      <c r="B12892"/>
      <c r="C12892"/>
      <c r="D12892"/>
      <c r="E12892"/>
      <c r="F12892"/>
      <c r="G12892"/>
      <c r="H12892"/>
      <c r="I12892"/>
      <c r="J12892"/>
      <c r="K12892"/>
      <c r="L12892"/>
      <c r="M12892"/>
      <c r="N12892"/>
      <c r="O12892"/>
      <c r="P12892"/>
      <c r="Q12892"/>
      <c r="R12892"/>
      <c r="S12892"/>
    </row>
    <row r="12893" spans="1:19">
      <c r="A12893"/>
      <c r="B12893"/>
      <c r="C12893"/>
      <c r="D12893"/>
      <c r="E12893"/>
      <c r="F12893"/>
      <c r="G12893"/>
      <c r="H12893"/>
      <c r="I12893"/>
      <c r="J12893"/>
      <c r="K12893"/>
      <c r="L12893"/>
      <c r="M12893"/>
      <c r="N12893"/>
      <c r="O12893"/>
      <c r="P12893"/>
      <c r="Q12893"/>
      <c r="R12893"/>
      <c r="S12893"/>
    </row>
    <row r="12894" spans="1:19">
      <c r="A12894"/>
      <c r="B12894"/>
      <c r="C12894"/>
      <c r="D12894"/>
      <c r="E12894"/>
      <c r="F12894"/>
      <c r="G12894"/>
      <c r="H12894"/>
      <c r="I12894"/>
      <c r="J12894"/>
      <c r="K12894"/>
      <c r="L12894"/>
      <c r="M12894"/>
      <c r="N12894"/>
      <c r="O12894"/>
      <c r="P12894"/>
      <c r="Q12894"/>
      <c r="R12894"/>
      <c r="S12894"/>
    </row>
    <row r="12895" spans="1:19">
      <c r="A12895"/>
      <c r="B12895"/>
      <c r="C12895"/>
      <c r="D12895"/>
      <c r="E12895"/>
      <c r="F12895"/>
      <c r="G12895"/>
      <c r="H12895"/>
      <c r="I12895"/>
      <c r="J12895"/>
      <c r="K12895"/>
      <c r="L12895"/>
      <c r="M12895"/>
      <c r="N12895"/>
      <c r="O12895"/>
      <c r="P12895"/>
      <c r="Q12895"/>
      <c r="R12895"/>
      <c r="S12895"/>
    </row>
    <row r="12896" spans="1:19">
      <c r="A12896"/>
      <c r="B12896"/>
      <c r="C12896"/>
      <c r="D12896"/>
      <c r="E12896"/>
      <c r="F12896"/>
      <c r="G12896"/>
      <c r="H12896"/>
      <c r="I12896"/>
      <c r="J12896"/>
      <c r="K12896"/>
      <c r="L12896"/>
      <c r="M12896"/>
      <c r="N12896"/>
      <c r="O12896"/>
      <c r="P12896"/>
      <c r="Q12896"/>
      <c r="R12896"/>
      <c r="S12896"/>
    </row>
    <row r="12897" spans="1:19">
      <c r="A12897"/>
      <c r="B12897"/>
      <c r="C12897"/>
      <c r="D12897"/>
      <c r="E12897"/>
      <c r="F12897"/>
      <c r="G12897"/>
      <c r="H12897"/>
      <c r="I12897"/>
      <c r="J12897"/>
      <c r="K12897"/>
      <c r="L12897"/>
      <c r="M12897"/>
      <c r="N12897"/>
      <c r="O12897"/>
      <c r="P12897"/>
      <c r="Q12897"/>
      <c r="R12897"/>
      <c r="S12897"/>
    </row>
    <row r="12898" spans="1:19">
      <c r="A12898"/>
      <c r="B12898"/>
      <c r="C12898"/>
      <c r="D12898"/>
      <c r="E12898"/>
      <c r="F12898"/>
      <c r="G12898"/>
      <c r="H12898"/>
      <c r="I12898"/>
      <c r="J12898"/>
      <c r="K12898"/>
      <c r="L12898"/>
      <c r="M12898"/>
      <c r="N12898"/>
      <c r="O12898"/>
      <c r="P12898"/>
      <c r="Q12898"/>
      <c r="R12898"/>
      <c r="S12898"/>
    </row>
    <row r="12899" spans="1:19">
      <c r="A12899"/>
      <c r="B12899"/>
      <c r="C12899"/>
      <c r="D12899"/>
      <c r="E12899"/>
      <c r="F12899"/>
      <c r="G12899"/>
      <c r="H12899"/>
      <c r="I12899"/>
      <c r="J12899"/>
      <c r="K12899"/>
      <c r="L12899"/>
      <c r="M12899"/>
      <c r="N12899"/>
      <c r="O12899"/>
      <c r="P12899"/>
      <c r="Q12899"/>
      <c r="R12899"/>
      <c r="S12899"/>
    </row>
    <row r="12900" spans="1:19">
      <c r="A12900"/>
      <c r="B12900"/>
      <c r="C12900"/>
      <c r="D12900"/>
      <c r="E12900"/>
      <c r="F12900"/>
      <c r="G12900"/>
      <c r="H12900"/>
      <c r="I12900"/>
      <c r="J12900"/>
      <c r="K12900"/>
      <c r="L12900"/>
      <c r="M12900"/>
      <c r="N12900"/>
      <c r="O12900"/>
      <c r="P12900"/>
      <c r="Q12900"/>
      <c r="R12900"/>
      <c r="S12900"/>
    </row>
    <row r="12901" spans="1:19">
      <c r="A12901"/>
      <c r="B12901"/>
      <c r="C12901"/>
      <c r="D12901"/>
      <c r="E12901"/>
      <c r="F12901"/>
      <c r="G12901"/>
      <c r="H12901"/>
      <c r="I12901"/>
      <c r="J12901"/>
      <c r="K12901"/>
      <c r="L12901"/>
      <c r="M12901"/>
      <c r="N12901"/>
      <c r="O12901"/>
      <c r="P12901"/>
      <c r="Q12901"/>
      <c r="R12901"/>
      <c r="S12901"/>
    </row>
    <row r="12902" spans="1:19">
      <c r="A12902"/>
      <c r="B12902"/>
      <c r="C12902"/>
      <c r="D12902"/>
      <c r="E12902"/>
      <c r="F12902"/>
      <c r="G12902"/>
      <c r="H12902"/>
      <c r="I12902"/>
      <c r="J12902"/>
      <c r="K12902"/>
      <c r="L12902"/>
      <c r="M12902"/>
      <c r="N12902"/>
      <c r="O12902"/>
      <c r="P12902"/>
      <c r="Q12902"/>
      <c r="R12902"/>
      <c r="S12902"/>
    </row>
    <row r="12903" spans="1:19">
      <c r="A12903"/>
      <c r="B12903"/>
      <c r="C12903"/>
      <c r="D12903"/>
      <c r="E12903"/>
      <c r="F12903"/>
      <c r="G12903"/>
      <c r="H12903"/>
      <c r="I12903"/>
      <c r="J12903"/>
      <c r="K12903"/>
      <c r="L12903"/>
      <c r="M12903"/>
      <c r="N12903"/>
      <c r="O12903"/>
      <c r="P12903"/>
      <c r="Q12903"/>
      <c r="R12903"/>
      <c r="S12903"/>
    </row>
    <row r="12904" spans="1:19">
      <c r="A12904"/>
      <c r="B12904"/>
      <c r="C12904"/>
      <c r="D12904"/>
      <c r="E12904"/>
      <c r="F12904"/>
      <c r="G12904"/>
      <c r="H12904"/>
      <c r="I12904"/>
      <c r="J12904"/>
      <c r="K12904"/>
      <c r="L12904"/>
      <c r="M12904"/>
      <c r="N12904"/>
      <c r="O12904"/>
      <c r="P12904"/>
      <c r="Q12904"/>
      <c r="R12904"/>
      <c r="S12904"/>
    </row>
    <row r="12905" spans="1:19">
      <c r="A12905"/>
      <c r="B12905"/>
      <c r="C12905"/>
      <c r="D12905"/>
      <c r="E12905"/>
      <c r="F12905"/>
      <c r="G12905"/>
      <c r="H12905"/>
      <c r="I12905"/>
      <c r="J12905"/>
      <c r="K12905"/>
      <c r="L12905"/>
      <c r="M12905"/>
      <c r="N12905"/>
      <c r="O12905"/>
      <c r="P12905"/>
      <c r="Q12905"/>
      <c r="R12905"/>
      <c r="S12905"/>
    </row>
    <row r="12906" spans="1:19">
      <c r="A12906"/>
      <c r="B12906"/>
      <c r="C12906"/>
      <c r="D12906"/>
      <c r="E12906"/>
      <c r="F12906"/>
      <c r="G12906"/>
      <c r="H12906"/>
      <c r="I12906"/>
      <c r="J12906"/>
      <c r="K12906"/>
      <c r="L12906"/>
      <c r="M12906"/>
      <c r="N12906"/>
      <c r="O12906"/>
      <c r="P12906"/>
      <c r="Q12906"/>
      <c r="R12906"/>
      <c r="S12906"/>
    </row>
    <row r="12907" spans="1:19">
      <c r="A12907"/>
      <c r="B12907"/>
      <c r="C12907"/>
      <c r="D12907"/>
      <c r="E12907"/>
      <c r="F12907"/>
      <c r="G12907"/>
      <c r="H12907"/>
      <c r="I12907"/>
      <c r="J12907"/>
      <c r="K12907"/>
      <c r="L12907"/>
      <c r="M12907"/>
      <c r="N12907"/>
      <c r="O12907"/>
      <c r="P12907"/>
      <c r="Q12907"/>
      <c r="R12907"/>
      <c r="S12907"/>
    </row>
    <row r="12908" spans="1:19">
      <c r="A12908"/>
      <c r="B12908"/>
      <c r="C12908"/>
      <c r="D12908"/>
      <c r="E12908"/>
      <c r="F12908"/>
      <c r="G12908"/>
      <c r="H12908"/>
      <c r="I12908"/>
      <c r="J12908"/>
      <c r="K12908"/>
      <c r="L12908"/>
      <c r="M12908"/>
      <c r="N12908"/>
      <c r="O12908"/>
      <c r="P12908"/>
      <c r="Q12908"/>
      <c r="R12908"/>
      <c r="S12908"/>
    </row>
    <row r="12909" spans="1:19">
      <c r="A12909"/>
      <c r="B12909"/>
      <c r="C12909"/>
      <c r="D12909"/>
      <c r="E12909"/>
      <c r="F12909"/>
      <c r="G12909"/>
      <c r="H12909"/>
      <c r="I12909"/>
      <c r="J12909"/>
      <c r="K12909"/>
      <c r="L12909"/>
      <c r="M12909"/>
      <c r="N12909"/>
      <c r="O12909"/>
      <c r="P12909"/>
      <c r="Q12909"/>
      <c r="R12909"/>
      <c r="S12909"/>
    </row>
    <row r="12910" spans="1:19">
      <c r="A12910"/>
      <c r="B12910"/>
      <c r="C12910"/>
      <c r="D12910"/>
      <c r="E12910"/>
      <c r="F12910"/>
      <c r="G12910"/>
      <c r="H12910"/>
      <c r="I12910"/>
      <c r="J12910"/>
      <c r="K12910"/>
      <c r="L12910"/>
      <c r="M12910"/>
      <c r="N12910"/>
      <c r="O12910"/>
      <c r="P12910"/>
      <c r="Q12910"/>
      <c r="R12910"/>
      <c r="S12910"/>
    </row>
    <row r="12911" spans="1:19">
      <c r="A12911"/>
      <c r="B12911"/>
      <c r="C12911"/>
      <c r="D12911"/>
      <c r="E12911"/>
      <c r="F12911"/>
      <c r="G12911"/>
      <c r="H12911"/>
      <c r="I12911"/>
      <c r="J12911"/>
      <c r="K12911"/>
      <c r="L12911"/>
      <c r="M12911"/>
      <c r="N12911"/>
      <c r="O12911"/>
      <c r="P12911"/>
      <c r="Q12911"/>
      <c r="R12911"/>
      <c r="S12911"/>
    </row>
    <row r="12912" spans="1:19">
      <c r="A12912"/>
      <c r="B12912"/>
      <c r="C12912"/>
      <c r="D12912"/>
      <c r="E12912"/>
      <c r="F12912"/>
      <c r="G12912"/>
      <c r="H12912"/>
      <c r="I12912"/>
      <c r="J12912"/>
      <c r="K12912"/>
      <c r="L12912"/>
      <c r="M12912"/>
      <c r="N12912"/>
      <c r="O12912"/>
      <c r="P12912"/>
      <c r="Q12912"/>
      <c r="R12912"/>
      <c r="S12912"/>
    </row>
    <row r="12913" spans="1:19">
      <c r="A12913"/>
      <c r="B12913"/>
      <c r="C12913"/>
      <c r="D12913"/>
      <c r="E12913"/>
      <c r="F12913"/>
      <c r="G12913"/>
      <c r="H12913"/>
      <c r="I12913"/>
      <c r="J12913"/>
      <c r="K12913"/>
      <c r="L12913"/>
      <c r="M12913"/>
      <c r="N12913"/>
      <c r="O12913"/>
      <c r="P12913"/>
      <c r="Q12913"/>
      <c r="R12913"/>
      <c r="S12913"/>
    </row>
    <row r="12914" spans="1:19">
      <c r="A12914"/>
      <c r="B12914"/>
      <c r="C12914"/>
      <c r="D12914"/>
      <c r="E12914"/>
      <c r="F12914"/>
      <c r="G12914"/>
      <c r="H12914"/>
      <c r="I12914"/>
      <c r="J12914"/>
      <c r="K12914"/>
      <c r="L12914"/>
      <c r="M12914"/>
      <c r="N12914"/>
      <c r="O12914"/>
      <c r="P12914"/>
      <c r="Q12914"/>
      <c r="R12914"/>
      <c r="S12914"/>
    </row>
    <row r="12915" spans="1:19">
      <c r="A12915"/>
      <c r="B12915"/>
      <c r="C12915"/>
      <c r="D12915"/>
      <c r="E12915"/>
      <c r="F12915"/>
      <c r="G12915"/>
      <c r="H12915"/>
      <c r="I12915"/>
      <c r="J12915"/>
      <c r="K12915"/>
      <c r="L12915"/>
      <c r="M12915"/>
      <c r="N12915"/>
      <c r="O12915"/>
      <c r="P12915"/>
      <c r="Q12915"/>
      <c r="R12915"/>
      <c r="S12915"/>
    </row>
    <row r="12916" spans="1:19">
      <c r="A12916"/>
      <c r="B12916"/>
      <c r="C12916"/>
      <c r="D12916"/>
      <c r="E12916"/>
      <c r="F12916"/>
      <c r="G12916"/>
      <c r="H12916"/>
      <c r="I12916"/>
      <c r="J12916"/>
      <c r="K12916"/>
      <c r="L12916"/>
      <c r="M12916"/>
      <c r="N12916"/>
      <c r="O12916"/>
      <c r="P12916"/>
      <c r="Q12916"/>
      <c r="R12916"/>
      <c r="S12916"/>
    </row>
    <row r="12917" spans="1:19">
      <c r="A12917"/>
      <c r="B12917"/>
      <c r="C12917"/>
      <c r="D12917"/>
      <c r="E12917"/>
      <c r="F12917"/>
      <c r="G12917"/>
      <c r="H12917"/>
      <c r="I12917"/>
      <c r="J12917"/>
      <c r="K12917"/>
      <c r="L12917"/>
      <c r="M12917"/>
      <c r="N12917"/>
      <c r="O12917"/>
      <c r="P12917"/>
      <c r="Q12917"/>
      <c r="R12917"/>
      <c r="S12917"/>
    </row>
    <row r="12918" spans="1:19">
      <c r="A12918"/>
      <c r="B12918"/>
      <c r="C12918"/>
      <c r="D12918"/>
      <c r="E12918"/>
      <c r="F12918"/>
      <c r="G12918"/>
      <c r="H12918"/>
      <c r="I12918"/>
      <c r="J12918"/>
      <c r="K12918"/>
      <c r="L12918"/>
      <c r="M12918"/>
      <c r="N12918"/>
      <c r="O12918"/>
      <c r="P12918"/>
      <c r="Q12918"/>
      <c r="R12918"/>
      <c r="S12918"/>
    </row>
    <row r="12919" spans="1:19">
      <c r="A12919"/>
      <c r="B12919"/>
      <c r="C12919"/>
      <c r="D12919"/>
      <c r="E12919"/>
      <c r="F12919"/>
      <c r="G12919"/>
      <c r="H12919"/>
      <c r="I12919"/>
      <c r="J12919"/>
      <c r="K12919"/>
      <c r="L12919"/>
      <c r="M12919"/>
      <c r="N12919"/>
      <c r="O12919"/>
      <c r="P12919"/>
      <c r="Q12919"/>
      <c r="R12919"/>
      <c r="S12919"/>
    </row>
    <row r="12920" spans="1:19">
      <c r="A12920"/>
      <c r="B12920"/>
      <c r="C12920"/>
      <c r="D12920"/>
      <c r="E12920"/>
      <c r="F12920"/>
      <c r="G12920"/>
      <c r="H12920"/>
      <c r="I12920"/>
      <c r="J12920"/>
      <c r="K12920"/>
      <c r="L12920"/>
      <c r="M12920"/>
      <c r="N12920"/>
      <c r="O12920"/>
      <c r="P12920"/>
      <c r="Q12920"/>
      <c r="R12920"/>
      <c r="S12920"/>
    </row>
    <row r="12921" spans="1:19">
      <c r="A12921"/>
      <c r="B12921"/>
      <c r="C12921"/>
      <c r="D12921"/>
      <c r="E12921"/>
      <c r="F12921"/>
      <c r="G12921"/>
      <c r="H12921"/>
      <c r="I12921"/>
      <c r="J12921"/>
      <c r="K12921"/>
      <c r="L12921"/>
      <c r="M12921"/>
      <c r="N12921"/>
      <c r="O12921"/>
      <c r="P12921"/>
      <c r="Q12921"/>
      <c r="R12921"/>
      <c r="S12921"/>
    </row>
    <row r="12922" spans="1:19">
      <c r="A12922"/>
      <c r="B12922"/>
      <c r="C12922"/>
      <c r="D12922"/>
      <c r="E12922"/>
      <c r="F12922"/>
      <c r="G12922"/>
      <c r="H12922"/>
      <c r="I12922"/>
      <c r="J12922"/>
      <c r="K12922"/>
      <c r="L12922"/>
      <c r="M12922"/>
      <c r="N12922"/>
      <c r="O12922"/>
      <c r="P12922"/>
      <c r="Q12922"/>
      <c r="R12922"/>
      <c r="S12922"/>
    </row>
    <row r="12923" spans="1:19">
      <c r="A12923"/>
      <c r="B12923"/>
      <c r="C12923"/>
      <c r="D12923"/>
      <c r="E12923"/>
      <c r="F12923"/>
      <c r="G12923"/>
      <c r="H12923"/>
      <c r="I12923"/>
      <c r="J12923"/>
      <c r="K12923"/>
      <c r="L12923"/>
      <c r="M12923"/>
      <c r="N12923"/>
      <c r="O12923"/>
      <c r="P12923"/>
      <c r="Q12923"/>
      <c r="R12923"/>
      <c r="S12923"/>
    </row>
    <row r="12924" spans="1:19">
      <c r="A12924"/>
      <c r="B12924"/>
      <c r="C12924"/>
      <c r="D12924"/>
      <c r="E12924"/>
      <c r="F12924"/>
      <c r="G12924"/>
      <c r="H12924"/>
      <c r="I12924"/>
      <c r="J12924"/>
      <c r="K12924"/>
      <c r="L12924"/>
      <c r="M12924"/>
      <c r="N12924"/>
      <c r="O12924"/>
      <c r="P12924"/>
      <c r="Q12924"/>
      <c r="R12924"/>
      <c r="S12924"/>
    </row>
    <row r="12925" spans="1:19">
      <c r="A12925"/>
      <c r="B12925"/>
      <c r="C12925"/>
      <c r="D12925"/>
      <c r="E12925"/>
      <c r="F12925"/>
      <c r="G12925"/>
      <c r="H12925"/>
      <c r="I12925"/>
      <c r="J12925"/>
      <c r="K12925"/>
      <c r="L12925"/>
      <c r="M12925"/>
      <c r="N12925"/>
      <c r="O12925"/>
      <c r="P12925"/>
      <c r="Q12925"/>
      <c r="R12925"/>
      <c r="S12925"/>
    </row>
    <row r="12926" spans="1:19">
      <c r="A12926"/>
      <c r="B12926"/>
      <c r="C12926"/>
      <c r="D12926"/>
      <c r="E12926"/>
      <c r="F12926"/>
      <c r="G12926"/>
      <c r="H12926"/>
      <c r="I12926"/>
      <c r="J12926"/>
      <c r="K12926"/>
      <c r="L12926"/>
      <c r="M12926"/>
      <c r="N12926"/>
      <c r="O12926"/>
      <c r="P12926"/>
      <c r="Q12926"/>
      <c r="R12926"/>
      <c r="S12926"/>
    </row>
    <row r="12927" spans="1:19">
      <c r="A12927"/>
      <c r="B12927"/>
      <c r="C12927"/>
      <c r="D12927"/>
      <c r="E12927"/>
      <c r="F12927"/>
      <c r="G12927"/>
      <c r="H12927"/>
      <c r="I12927"/>
      <c r="J12927"/>
      <c r="K12927"/>
      <c r="L12927"/>
      <c r="M12927"/>
      <c r="N12927"/>
      <c r="O12927"/>
      <c r="P12927"/>
      <c r="Q12927"/>
      <c r="R12927"/>
      <c r="S12927"/>
    </row>
    <row r="12928" spans="1:19">
      <c r="A12928"/>
      <c r="B12928"/>
      <c r="C12928"/>
      <c r="D12928"/>
      <c r="E12928"/>
      <c r="F12928"/>
      <c r="G12928"/>
      <c r="H12928"/>
      <c r="I12928"/>
      <c r="J12928"/>
      <c r="K12928"/>
      <c r="L12928"/>
      <c r="M12928"/>
      <c r="N12928"/>
      <c r="O12928"/>
      <c r="P12928"/>
      <c r="Q12928"/>
      <c r="R12928"/>
      <c r="S12928"/>
    </row>
    <row r="12929" spans="1:19">
      <c r="A12929"/>
      <c r="B12929"/>
      <c r="C12929"/>
      <c r="D12929"/>
      <c r="E12929"/>
      <c r="F12929"/>
      <c r="G12929"/>
      <c r="H12929"/>
      <c r="I12929"/>
      <c r="J12929"/>
      <c r="K12929"/>
      <c r="L12929"/>
      <c r="M12929"/>
      <c r="N12929"/>
      <c r="O12929"/>
      <c r="P12929"/>
      <c r="Q12929"/>
      <c r="R12929"/>
      <c r="S12929"/>
    </row>
    <row r="12930" spans="1:19">
      <c r="A12930"/>
      <c r="B12930"/>
      <c r="C12930"/>
      <c r="D12930"/>
      <c r="E12930"/>
      <c r="F12930"/>
      <c r="G12930"/>
      <c r="H12930"/>
      <c r="I12930"/>
      <c r="J12930"/>
      <c r="K12930"/>
      <c r="L12930"/>
      <c r="M12930"/>
      <c r="N12930"/>
      <c r="O12930"/>
      <c r="P12930"/>
      <c r="Q12930"/>
      <c r="R12930"/>
      <c r="S12930"/>
    </row>
    <row r="12931" spans="1:19">
      <c r="A12931"/>
      <c r="B12931"/>
      <c r="C12931"/>
      <c r="D12931"/>
      <c r="E12931"/>
      <c r="F12931"/>
      <c r="G12931"/>
      <c r="H12931"/>
      <c r="I12931"/>
      <c r="J12931"/>
      <c r="K12931"/>
      <c r="L12931"/>
      <c r="M12931"/>
      <c r="N12931"/>
      <c r="O12931"/>
      <c r="P12931"/>
      <c r="Q12931"/>
      <c r="R12931"/>
      <c r="S12931"/>
    </row>
    <row r="12932" spans="1:19">
      <c r="A12932"/>
      <c r="B12932"/>
      <c r="C12932"/>
      <c r="D12932"/>
      <c r="E12932"/>
      <c r="F12932"/>
      <c r="G12932"/>
      <c r="H12932"/>
      <c r="I12932"/>
      <c r="J12932"/>
      <c r="K12932"/>
      <c r="L12932"/>
      <c r="M12932"/>
      <c r="N12932"/>
      <c r="O12932"/>
      <c r="P12932"/>
      <c r="Q12932"/>
      <c r="R12932"/>
      <c r="S12932"/>
    </row>
    <row r="12933" spans="1:19">
      <c r="A12933"/>
      <c r="B12933"/>
      <c r="C12933"/>
      <c r="D12933"/>
      <c r="E12933"/>
      <c r="F12933"/>
      <c r="G12933"/>
      <c r="H12933"/>
      <c r="I12933"/>
      <c r="J12933"/>
      <c r="K12933"/>
      <c r="L12933"/>
      <c r="M12933"/>
      <c r="N12933"/>
      <c r="O12933"/>
      <c r="P12933"/>
      <c r="Q12933"/>
      <c r="R12933"/>
      <c r="S12933"/>
    </row>
    <row r="12934" spans="1:19">
      <c r="A12934"/>
      <c r="B12934"/>
      <c r="C12934"/>
      <c r="D12934"/>
      <c r="E12934"/>
      <c r="F12934"/>
      <c r="G12934"/>
      <c r="H12934"/>
      <c r="I12934"/>
      <c r="J12934"/>
      <c r="K12934"/>
      <c r="L12934"/>
      <c r="M12934"/>
      <c r="N12934"/>
      <c r="O12934"/>
      <c r="P12934"/>
      <c r="Q12934"/>
      <c r="R12934"/>
      <c r="S12934"/>
    </row>
    <row r="12935" spans="1:19">
      <c r="A12935"/>
      <c r="B12935"/>
      <c r="C12935"/>
      <c r="D12935"/>
      <c r="E12935"/>
      <c r="F12935"/>
      <c r="G12935"/>
      <c r="H12935"/>
      <c r="I12935"/>
      <c r="J12935"/>
      <c r="K12935"/>
      <c r="L12935"/>
      <c r="M12935"/>
      <c r="N12935"/>
      <c r="O12935"/>
      <c r="P12935"/>
      <c r="Q12935"/>
      <c r="R12935"/>
      <c r="S12935"/>
    </row>
    <row r="12936" spans="1:19">
      <c r="A12936"/>
      <c r="B12936"/>
      <c r="C12936"/>
      <c r="D12936"/>
      <c r="E12936"/>
      <c r="F12936"/>
      <c r="G12936"/>
      <c r="H12936"/>
      <c r="I12936"/>
      <c r="J12936"/>
      <c r="K12936"/>
      <c r="L12936"/>
      <c r="M12936"/>
      <c r="N12936"/>
      <c r="O12936"/>
      <c r="P12936"/>
      <c r="Q12936"/>
      <c r="R12936"/>
      <c r="S12936"/>
    </row>
    <row r="12937" spans="1:19">
      <c r="A12937"/>
      <c r="B12937"/>
      <c r="C12937"/>
      <c r="D12937"/>
      <c r="E12937"/>
      <c r="F12937"/>
      <c r="G12937"/>
      <c r="H12937"/>
      <c r="I12937"/>
      <c r="J12937"/>
      <c r="K12937"/>
      <c r="L12937"/>
      <c r="M12937"/>
      <c r="N12937"/>
      <c r="O12937"/>
      <c r="P12937"/>
      <c r="Q12937"/>
      <c r="R12937"/>
      <c r="S12937"/>
    </row>
    <row r="12938" spans="1:19">
      <c r="A12938"/>
      <c r="B12938"/>
      <c r="C12938"/>
      <c r="D12938"/>
      <c r="E12938"/>
      <c r="F12938"/>
      <c r="G12938"/>
      <c r="H12938"/>
      <c r="I12938"/>
      <c r="J12938"/>
      <c r="K12938"/>
      <c r="L12938"/>
      <c r="M12938"/>
      <c r="N12938"/>
      <c r="O12938"/>
      <c r="P12938"/>
      <c r="Q12938"/>
      <c r="R12938"/>
      <c r="S12938"/>
    </row>
    <row r="12939" spans="1:19">
      <c r="A12939"/>
      <c r="B12939"/>
      <c r="C12939"/>
      <c r="D12939"/>
      <c r="E12939"/>
      <c r="F12939"/>
      <c r="G12939"/>
      <c r="H12939"/>
      <c r="I12939"/>
      <c r="J12939"/>
      <c r="K12939"/>
      <c r="L12939"/>
      <c r="M12939"/>
      <c r="N12939"/>
      <c r="O12939"/>
      <c r="P12939"/>
      <c r="Q12939"/>
      <c r="R12939"/>
      <c r="S12939"/>
    </row>
    <row r="12940" spans="1:19">
      <c r="A12940"/>
      <c r="B12940"/>
      <c r="C12940"/>
      <c r="D12940"/>
      <c r="E12940"/>
      <c r="F12940"/>
      <c r="G12940"/>
      <c r="H12940"/>
      <c r="I12940"/>
      <c r="J12940"/>
      <c r="K12940"/>
      <c r="L12940"/>
      <c r="M12940"/>
      <c r="N12940"/>
      <c r="O12940"/>
      <c r="P12940"/>
      <c r="Q12940"/>
      <c r="R12940"/>
      <c r="S12940"/>
    </row>
    <row r="12941" spans="1:19">
      <c r="A12941"/>
      <c r="B12941"/>
      <c r="C12941"/>
      <c r="D12941"/>
      <c r="E12941"/>
      <c r="F12941"/>
      <c r="G12941"/>
      <c r="H12941"/>
      <c r="I12941"/>
      <c r="J12941"/>
      <c r="K12941"/>
      <c r="L12941"/>
      <c r="M12941"/>
      <c r="N12941"/>
      <c r="O12941"/>
      <c r="P12941"/>
      <c r="Q12941"/>
      <c r="R12941"/>
      <c r="S12941"/>
    </row>
    <row r="12942" spans="1:19">
      <c r="A12942"/>
      <c r="B12942"/>
      <c r="C12942"/>
      <c r="D12942"/>
      <c r="E12942"/>
      <c r="F12942"/>
      <c r="G12942"/>
      <c r="H12942"/>
      <c r="I12942"/>
      <c r="J12942"/>
      <c r="K12942"/>
      <c r="L12942"/>
      <c r="M12942"/>
      <c r="N12942"/>
      <c r="O12942"/>
      <c r="P12942"/>
      <c r="Q12942"/>
      <c r="R12942"/>
      <c r="S12942"/>
    </row>
    <row r="12943" spans="1:19">
      <c r="A12943"/>
      <c r="B12943"/>
      <c r="C12943"/>
      <c r="D12943"/>
      <c r="E12943"/>
      <c r="F12943"/>
      <c r="G12943"/>
      <c r="H12943"/>
      <c r="I12943"/>
      <c r="J12943"/>
      <c r="K12943"/>
      <c r="L12943"/>
      <c r="M12943"/>
      <c r="N12943"/>
      <c r="O12943"/>
      <c r="P12943"/>
      <c r="Q12943"/>
      <c r="R12943"/>
      <c r="S12943"/>
    </row>
    <row r="12944" spans="1:19">
      <c r="A12944"/>
      <c r="B12944"/>
      <c r="C12944"/>
      <c r="D12944"/>
      <c r="E12944"/>
      <c r="F12944"/>
      <c r="G12944"/>
      <c r="H12944"/>
      <c r="I12944"/>
      <c r="J12944"/>
      <c r="K12944"/>
      <c r="L12944"/>
      <c r="M12944"/>
      <c r="N12944"/>
      <c r="O12944"/>
      <c r="P12944"/>
      <c r="Q12944"/>
      <c r="R12944"/>
      <c r="S12944"/>
    </row>
    <row r="12945" spans="1:19">
      <c r="A12945"/>
      <c r="B12945"/>
      <c r="C12945"/>
      <c r="D12945"/>
      <c r="E12945"/>
      <c r="F12945"/>
      <c r="G12945"/>
      <c r="H12945"/>
      <c r="I12945"/>
      <c r="J12945"/>
      <c r="K12945"/>
      <c r="L12945"/>
      <c r="M12945"/>
      <c r="N12945"/>
      <c r="O12945"/>
      <c r="P12945"/>
      <c r="Q12945"/>
      <c r="R12945"/>
      <c r="S12945"/>
    </row>
    <row r="12946" spans="1:19">
      <c r="A12946"/>
      <c r="B12946"/>
      <c r="C12946"/>
      <c r="D12946"/>
      <c r="E12946"/>
      <c r="F12946"/>
      <c r="G12946"/>
      <c r="H12946"/>
      <c r="I12946"/>
      <c r="J12946"/>
      <c r="K12946"/>
      <c r="L12946"/>
      <c r="M12946"/>
      <c r="N12946"/>
      <c r="O12946"/>
      <c r="P12946"/>
      <c r="Q12946"/>
      <c r="R12946"/>
      <c r="S12946"/>
    </row>
    <row r="12947" spans="1:19">
      <c r="A12947"/>
      <c r="B12947"/>
      <c r="C12947"/>
      <c r="D12947"/>
      <c r="E12947"/>
      <c r="F12947"/>
      <c r="G12947"/>
      <c r="H12947"/>
      <c r="I12947"/>
      <c r="J12947"/>
      <c r="K12947"/>
      <c r="L12947"/>
      <c r="M12947"/>
      <c r="N12947"/>
      <c r="O12947"/>
      <c r="P12947"/>
      <c r="Q12947"/>
      <c r="R12947"/>
      <c r="S12947"/>
    </row>
    <row r="12948" spans="1:19">
      <c r="A12948"/>
      <c r="B12948"/>
      <c r="C12948"/>
      <c r="D12948"/>
      <c r="E12948"/>
      <c r="F12948"/>
      <c r="G12948"/>
      <c r="H12948"/>
      <c r="I12948"/>
      <c r="J12948"/>
      <c r="K12948"/>
      <c r="L12948"/>
      <c r="M12948"/>
      <c r="N12948"/>
      <c r="O12948"/>
      <c r="P12948"/>
      <c r="Q12948"/>
      <c r="R12948"/>
      <c r="S12948"/>
    </row>
    <row r="12949" spans="1:19">
      <c r="A12949"/>
      <c r="B12949"/>
      <c r="C12949"/>
      <c r="D12949"/>
      <c r="E12949"/>
      <c r="F12949"/>
      <c r="G12949"/>
      <c r="H12949"/>
      <c r="I12949"/>
      <c r="J12949"/>
      <c r="K12949"/>
      <c r="L12949"/>
      <c r="M12949"/>
      <c r="N12949"/>
      <c r="O12949"/>
      <c r="P12949"/>
      <c r="Q12949"/>
      <c r="R12949"/>
      <c r="S12949"/>
    </row>
    <row r="12950" spans="1:19">
      <c r="A12950"/>
      <c r="B12950"/>
      <c r="C12950"/>
      <c r="D12950"/>
      <c r="E12950"/>
      <c r="F12950"/>
      <c r="G12950"/>
      <c r="H12950"/>
      <c r="I12950"/>
      <c r="J12950"/>
      <c r="K12950"/>
      <c r="L12950"/>
      <c r="M12950"/>
      <c r="N12950"/>
      <c r="O12950"/>
      <c r="P12950"/>
      <c r="Q12950"/>
      <c r="R12950"/>
      <c r="S12950"/>
    </row>
    <row r="12951" spans="1:19">
      <c r="A12951"/>
      <c r="B12951"/>
      <c r="C12951"/>
      <c r="D12951"/>
      <c r="E12951"/>
      <c r="F12951"/>
      <c r="G12951"/>
      <c r="H12951"/>
      <c r="I12951"/>
      <c r="J12951"/>
      <c r="K12951"/>
      <c r="L12951"/>
      <c r="M12951"/>
      <c r="N12951"/>
      <c r="O12951"/>
      <c r="P12951"/>
      <c r="Q12951"/>
      <c r="R12951"/>
      <c r="S12951"/>
    </row>
    <row r="12952" spans="1:19">
      <c r="A12952"/>
      <c r="B12952"/>
      <c r="C12952"/>
      <c r="D12952"/>
      <c r="E12952"/>
      <c r="F12952"/>
      <c r="G12952"/>
      <c r="H12952"/>
      <c r="I12952"/>
      <c r="J12952"/>
      <c r="K12952"/>
      <c r="L12952"/>
      <c r="M12952"/>
      <c r="N12952"/>
      <c r="O12952"/>
      <c r="P12952"/>
      <c r="Q12952"/>
      <c r="R12952"/>
      <c r="S12952"/>
    </row>
    <row r="12953" spans="1:19">
      <c r="A12953"/>
      <c r="B12953"/>
      <c r="C12953"/>
      <c r="D12953"/>
      <c r="E12953"/>
      <c r="F12953"/>
      <c r="G12953"/>
      <c r="H12953"/>
      <c r="I12953"/>
      <c r="J12953"/>
      <c r="K12953"/>
      <c r="L12953"/>
      <c r="M12953"/>
      <c r="N12953"/>
      <c r="O12953"/>
      <c r="P12953"/>
      <c r="Q12953"/>
      <c r="R12953"/>
      <c r="S12953"/>
    </row>
    <row r="12954" spans="1:19">
      <c r="A12954"/>
      <c r="B12954"/>
      <c r="C12954"/>
      <c r="D12954"/>
      <c r="E12954"/>
      <c r="F12954"/>
      <c r="G12954"/>
      <c r="H12954"/>
      <c r="I12954"/>
      <c r="J12954"/>
      <c r="K12954"/>
      <c r="L12954"/>
      <c r="M12954"/>
      <c r="N12954"/>
      <c r="O12954"/>
      <c r="P12954"/>
      <c r="Q12954"/>
      <c r="R12954"/>
      <c r="S12954"/>
    </row>
    <row r="12955" spans="1:19">
      <c r="A12955"/>
      <c r="B12955"/>
      <c r="C12955"/>
      <c r="D12955"/>
      <c r="E12955"/>
      <c r="F12955"/>
      <c r="G12955"/>
      <c r="H12955"/>
      <c r="I12955"/>
      <c r="J12955"/>
      <c r="K12955"/>
      <c r="L12955"/>
      <c r="M12955"/>
      <c r="N12955"/>
      <c r="O12955"/>
      <c r="P12955"/>
      <c r="Q12955"/>
      <c r="R12955"/>
      <c r="S12955"/>
    </row>
    <row r="12956" spans="1:19">
      <c r="A12956"/>
      <c r="B12956"/>
      <c r="C12956"/>
      <c r="D12956"/>
      <c r="E12956"/>
      <c r="F12956"/>
      <c r="G12956"/>
      <c r="H12956"/>
      <c r="I12956"/>
      <c r="J12956"/>
      <c r="K12956"/>
      <c r="L12956"/>
      <c r="M12956"/>
      <c r="N12956"/>
      <c r="O12956"/>
      <c r="P12956"/>
      <c r="Q12956"/>
      <c r="R12956"/>
      <c r="S12956"/>
    </row>
    <row r="12957" spans="1:19">
      <c r="A12957"/>
      <c r="B12957"/>
      <c r="C12957"/>
      <c r="D12957"/>
      <c r="E12957"/>
      <c r="F12957"/>
      <c r="G12957"/>
      <c r="H12957"/>
      <c r="I12957"/>
      <c r="J12957"/>
      <c r="K12957"/>
      <c r="L12957"/>
      <c r="M12957"/>
      <c r="N12957"/>
      <c r="O12957"/>
      <c r="P12957"/>
      <c r="Q12957"/>
      <c r="R12957"/>
      <c r="S12957"/>
    </row>
    <row r="12958" spans="1:19">
      <c r="A12958"/>
      <c r="B12958"/>
      <c r="C12958"/>
      <c r="D12958"/>
      <c r="E12958"/>
      <c r="F12958"/>
      <c r="G12958"/>
      <c r="H12958"/>
      <c r="I12958"/>
      <c r="J12958"/>
      <c r="K12958"/>
      <c r="L12958"/>
      <c r="M12958"/>
      <c r="N12958"/>
      <c r="O12958"/>
      <c r="P12958"/>
      <c r="Q12958"/>
      <c r="R12958"/>
      <c r="S12958"/>
    </row>
    <row r="12959" spans="1:19">
      <c r="A12959"/>
      <c r="B12959"/>
      <c r="C12959"/>
      <c r="D12959"/>
      <c r="E12959"/>
      <c r="F12959"/>
      <c r="G12959"/>
      <c r="H12959"/>
      <c r="I12959"/>
      <c r="J12959"/>
      <c r="K12959"/>
      <c r="L12959"/>
      <c r="M12959"/>
      <c r="N12959"/>
      <c r="O12959"/>
      <c r="P12959"/>
      <c r="Q12959"/>
      <c r="R12959"/>
      <c r="S12959"/>
    </row>
    <row r="12960" spans="1:19">
      <c r="A12960"/>
      <c r="B12960"/>
      <c r="C12960"/>
      <c r="D12960"/>
      <c r="E12960"/>
      <c r="F12960"/>
      <c r="G12960"/>
      <c r="H12960"/>
      <c r="I12960"/>
      <c r="J12960"/>
      <c r="K12960"/>
      <c r="L12960"/>
      <c r="M12960"/>
      <c r="N12960"/>
      <c r="O12960"/>
      <c r="P12960"/>
      <c r="Q12960"/>
      <c r="R12960"/>
      <c r="S12960"/>
    </row>
    <row r="12961" spans="1:19">
      <c r="A12961"/>
      <c r="B12961"/>
      <c r="C12961"/>
      <c r="D12961"/>
      <c r="E12961"/>
      <c r="F12961"/>
      <c r="G12961"/>
      <c r="H12961"/>
      <c r="I12961"/>
      <c r="J12961"/>
      <c r="K12961"/>
      <c r="L12961"/>
      <c r="M12961"/>
      <c r="N12961"/>
      <c r="O12961"/>
      <c r="P12961"/>
      <c r="Q12961"/>
      <c r="R12961"/>
      <c r="S12961"/>
    </row>
    <row r="12962" spans="1:19">
      <c r="A12962"/>
      <c r="B12962"/>
      <c r="C12962"/>
      <c r="D12962"/>
      <c r="E12962"/>
      <c r="F12962"/>
      <c r="G12962"/>
      <c r="H12962"/>
      <c r="I12962"/>
      <c r="J12962"/>
      <c r="K12962"/>
      <c r="L12962"/>
      <c r="M12962"/>
      <c r="N12962"/>
      <c r="O12962"/>
      <c r="P12962"/>
      <c r="Q12962"/>
      <c r="R12962"/>
      <c r="S12962"/>
    </row>
    <row r="12963" spans="1:19">
      <c r="A12963"/>
      <c r="B12963"/>
      <c r="C12963"/>
      <c r="D12963"/>
      <c r="E12963"/>
      <c r="F12963"/>
      <c r="G12963"/>
      <c r="H12963"/>
      <c r="I12963"/>
      <c r="J12963"/>
      <c r="K12963"/>
      <c r="L12963"/>
      <c r="M12963"/>
      <c r="N12963"/>
      <c r="O12963"/>
      <c r="P12963"/>
      <c r="Q12963"/>
      <c r="R12963"/>
      <c r="S12963"/>
    </row>
    <row r="12964" spans="1:19">
      <c r="A12964"/>
      <c r="B12964"/>
      <c r="C12964"/>
      <c r="D12964"/>
      <c r="E12964"/>
      <c r="F12964"/>
      <c r="G12964"/>
      <c r="H12964"/>
      <c r="I12964"/>
      <c r="J12964"/>
      <c r="K12964"/>
      <c r="L12964"/>
      <c r="M12964"/>
      <c r="N12964"/>
      <c r="O12964"/>
      <c r="P12964"/>
      <c r="Q12964"/>
      <c r="R12964"/>
      <c r="S12964"/>
    </row>
    <row r="12965" spans="1:19">
      <c r="A12965"/>
      <c r="B12965"/>
      <c r="C12965"/>
      <c r="D12965"/>
      <c r="E12965"/>
      <c r="F12965"/>
      <c r="G12965"/>
      <c r="H12965"/>
      <c r="I12965"/>
      <c r="J12965"/>
      <c r="K12965"/>
      <c r="L12965"/>
      <c r="M12965"/>
      <c r="N12965"/>
      <c r="O12965"/>
      <c r="P12965"/>
      <c r="Q12965"/>
      <c r="R12965"/>
      <c r="S12965"/>
    </row>
    <row r="12966" spans="1:19">
      <c r="A12966"/>
      <c r="B12966"/>
      <c r="C12966"/>
      <c r="D12966"/>
      <c r="E12966"/>
      <c r="F12966"/>
      <c r="G12966"/>
      <c r="H12966"/>
      <c r="I12966"/>
      <c r="J12966"/>
      <c r="K12966"/>
      <c r="L12966"/>
      <c r="M12966"/>
      <c r="N12966"/>
      <c r="O12966"/>
      <c r="P12966"/>
      <c r="Q12966"/>
      <c r="R12966"/>
      <c r="S12966"/>
    </row>
    <row r="12967" spans="1:19">
      <c r="A12967"/>
      <c r="B12967"/>
      <c r="C12967"/>
      <c r="D12967"/>
      <c r="E12967"/>
      <c r="F12967"/>
      <c r="G12967"/>
      <c r="H12967"/>
      <c r="I12967"/>
      <c r="J12967"/>
      <c r="K12967"/>
      <c r="L12967"/>
      <c r="M12967"/>
      <c r="N12967"/>
      <c r="O12967"/>
      <c r="P12967"/>
      <c r="Q12967"/>
      <c r="R12967"/>
      <c r="S12967"/>
    </row>
    <row r="12968" spans="1:19">
      <c r="A12968"/>
      <c r="B12968"/>
      <c r="C12968"/>
      <c r="D12968"/>
      <c r="E12968"/>
      <c r="F12968"/>
      <c r="G12968"/>
      <c r="H12968"/>
      <c r="I12968"/>
      <c r="J12968"/>
      <c r="K12968"/>
      <c r="L12968"/>
      <c r="M12968"/>
      <c r="N12968"/>
      <c r="O12968"/>
      <c r="P12968"/>
      <c r="Q12968"/>
      <c r="R12968"/>
      <c r="S12968"/>
    </row>
    <row r="12969" spans="1:19">
      <c r="A12969"/>
      <c r="B12969"/>
      <c r="C12969"/>
      <c r="D12969"/>
      <c r="E12969"/>
      <c r="F12969"/>
      <c r="G12969"/>
      <c r="H12969"/>
      <c r="I12969"/>
      <c r="J12969"/>
      <c r="K12969"/>
      <c r="L12969"/>
      <c r="M12969"/>
      <c r="N12969"/>
      <c r="O12969"/>
      <c r="P12969"/>
      <c r="Q12969"/>
      <c r="R12969"/>
      <c r="S12969"/>
    </row>
    <row r="12970" spans="1:19">
      <c r="A12970"/>
      <c r="B12970"/>
      <c r="C12970"/>
      <c r="D12970"/>
      <c r="E12970"/>
      <c r="F12970"/>
      <c r="G12970"/>
      <c r="H12970"/>
      <c r="I12970"/>
      <c r="J12970"/>
      <c r="K12970"/>
      <c r="L12970"/>
      <c r="M12970"/>
      <c r="N12970"/>
      <c r="O12970"/>
      <c r="P12970"/>
      <c r="Q12970"/>
      <c r="R12970"/>
      <c r="S12970"/>
    </row>
    <row r="12971" spans="1:19">
      <c r="A12971"/>
      <c r="B12971"/>
      <c r="C12971"/>
      <c r="D12971"/>
      <c r="E12971"/>
      <c r="F12971"/>
      <c r="G12971"/>
      <c r="H12971"/>
      <c r="I12971"/>
      <c r="J12971"/>
      <c r="K12971"/>
      <c r="L12971"/>
      <c r="M12971"/>
      <c r="N12971"/>
      <c r="O12971"/>
      <c r="P12971"/>
      <c r="Q12971"/>
      <c r="R12971"/>
      <c r="S12971"/>
    </row>
    <row r="12972" spans="1:19">
      <c r="A12972"/>
      <c r="B12972"/>
      <c r="C12972"/>
      <c r="D12972"/>
      <c r="E12972"/>
      <c r="F12972"/>
      <c r="G12972"/>
      <c r="H12972"/>
      <c r="I12972"/>
      <c r="J12972"/>
      <c r="K12972"/>
      <c r="L12972"/>
      <c r="M12972"/>
      <c r="N12972"/>
      <c r="O12972"/>
      <c r="P12972"/>
      <c r="Q12972"/>
      <c r="R12972"/>
      <c r="S12972"/>
    </row>
    <row r="12973" spans="1:19">
      <c r="A12973"/>
      <c r="B12973"/>
      <c r="C12973"/>
      <c r="D12973"/>
      <c r="E12973"/>
      <c r="F12973"/>
      <c r="G12973"/>
      <c r="H12973"/>
      <c r="I12973"/>
      <c r="J12973"/>
      <c r="K12973"/>
      <c r="L12973"/>
      <c r="M12973"/>
      <c r="N12973"/>
      <c r="O12973"/>
      <c r="P12973"/>
      <c r="Q12973"/>
      <c r="R12973"/>
      <c r="S12973"/>
    </row>
    <row r="12974" spans="1:19">
      <c r="A12974"/>
      <c r="B12974"/>
      <c r="C12974"/>
      <c r="D12974"/>
      <c r="E12974"/>
      <c r="F12974"/>
      <c r="G12974"/>
      <c r="H12974"/>
      <c r="I12974"/>
      <c r="J12974"/>
      <c r="K12974"/>
      <c r="L12974"/>
      <c r="M12974"/>
      <c r="N12974"/>
      <c r="O12974"/>
      <c r="P12974"/>
      <c r="Q12974"/>
      <c r="R12974"/>
      <c r="S12974"/>
    </row>
    <row r="12975" spans="1:19">
      <c r="A12975"/>
      <c r="B12975"/>
      <c r="C12975"/>
      <c r="D12975"/>
      <c r="E12975"/>
      <c r="F12975"/>
      <c r="G12975"/>
      <c r="H12975"/>
      <c r="I12975"/>
      <c r="J12975"/>
      <c r="K12975"/>
      <c r="L12975"/>
      <c r="M12975"/>
      <c r="N12975"/>
      <c r="O12975"/>
      <c r="P12975"/>
      <c r="Q12975"/>
      <c r="R12975"/>
      <c r="S12975"/>
    </row>
    <row r="12976" spans="1:19">
      <c r="A12976"/>
      <c r="B12976"/>
      <c r="C12976"/>
      <c r="D12976"/>
      <c r="E12976"/>
      <c r="F12976"/>
      <c r="G12976"/>
      <c r="H12976"/>
      <c r="I12976"/>
      <c r="J12976"/>
      <c r="K12976"/>
      <c r="L12976"/>
      <c r="M12976"/>
      <c r="N12976"/>
      <c r="O12976"/>
      <c r="P12976"/>
      <c r="Q12976"/>
      <c r="R12976"/>
      <c r="S12976"/>
    </row>
    <row r="12977" spans="1:19">
      <c r="A12977"/>
      <c r="B12977"/>
      <c r="C12977"/>
      <c r="D12977"/>
      <c r="E12977"/>
      <c r="F12977"/>
      <c r="G12977"/>
      <c r="H12977"/>
      <c r="I12977"/>
      <c r="J12977"/>
      <c r="K12977"/>
      <c r="L12977"/>
      <c r="M12977"/>
      <c r="N12977"/>
      <c r="O12977"/>
      <c r="P12977"/>
      <c r="Q12977"/>
      <c r="R12977"/>
      <c r="S12977"/>
    </row>
    <row r="12978" spans="1:19">
      <c r="A12978"/>
      <c r="B12978"/>
      <c r="C12978"/>
      <c r="D12978"/>
      <c r="E12978"/>
      <c r="F12978"/>
      <c r="G12978"/>
      <c r="H12978"/>
      <c r="I12978"/>
      <c r="J12978"/>
      <c r="K12978"/>
      <c r="L12978"/>
      <c r="M12978"/>
      <c r="N12978"/>
      <c r="O12978"/>
      <c r="P12978"/>
      <c r="Q12978"/>
      <c r="R12978"/>
      <c r="S12978"/>
    </row>
    <row r="12979" spans="1:19">
      <c r="A12979"/>
      <c r="B12979"/>
      <c r="C12979"/>
      <c r="D12979"/>
      <c r="E12979"/>
      <c r="F12979"/>
      <c r="G12979"/>
      <c r="H12979"/>
      <c r="I12979"/>
      <c r="J12979"/>
      <c r="K12979"/>
      <c r="L12979"/>
      <c r="M12979"/>
      <c r="N12979"/>
      <c r="O12979"/>
      <c r="P12979"/>
      <c r="Q12979"/>
      <c r="R12979"/>
      <c r="S12979"/>
    </row>
    <row r="12980" spans="1:19">
      <c r="A12980"/>
      <c r="B12980"/>
      <c r="C12980"/>
      <c r="D12980"/>
      <c r="E12980"/>
      <c r="F12980"/>
      <c r="G12980"/>
      <c r="H12980"/>
      <c r="I12980"/>
      <c r="J12980"/>
      <c r="K12980"/>
      <c r="L12980"/>
      <c r="M12980"/>
      <c r="N12980"/>
      <c r="O12980"/>
      <c r="P12980"/>
      <c r="Q12980"/>
      <c r="R12980"/>
      <c r="S12980"/>
    </row>
    <row r="12981" spans="1:19">
      <c r="A12981"/>
      <c r="B12981"/>
      <c r="C12981"/>
      <c r="D12981"/>
      <c r="E12981"/>
      <c r="F12981"/>
      <c r="G12981"/>
      <c r="H12981"/>
      <c r="I12981"/>
      <c r="J12981"/>
      <c r="K12981"/>
      <c r="L12981"/>
      <c r="M12981"/>
      <c r="N12981"/>
      <c r="O12981"/>
      <c r="P12981"/>
      <c r="Q12981"/>
      <c r="R12981"/>
      <c r="S12981"/>
    </row>
    <row r="12982" spans="1:19">
      <c r="A12982"/>
      <c r="B12982"/>
      <c r="C12982"/>
      <c r="D12982"/>
      <c r="E12982"/>
      <c r="F12982"/>
      <c r="G12982"/>
      <c r="H12982"/>
      <c r="I12982"/>
      <c r="J12982"/>
      <c r="K12982"/>
      <c r="L12982"/>
      <c r="M12982"/>
      <c r="N12982"/>
      <c r="O12982"/>
      <c r="P12982"/>
      <c r="Q12982"/>
      <c r="R12982"/>
      <c r="S12982"/>
    </row>
    <row r="12983" spans="1:19">
      <c r="A12983"/>
      <c r="B12983"/>
      <c r="C12983"/>
      <c r="D12983"/>
      <c r="E12983"/>
      <c r="F12983"/>
      <c r="G12983"/>
      <c r="H12983"/>
      <c r="I12983"/>
      <c r="J12983"/>
      <c r="K12983"/>
      <c r="L12983"/>
      <c r="M12983"/>
      <c r="N12983"/>
      <c r="O12983"/>
      <c r="P12983"/>
      <c r="Q12983"/>
      <c r="R12983"/>
      <c r="S12983"/>
    </row>
    <row r="12984" spans="1:19">
      <c r="A12984"/>
      <c r="B12984"/>
      <c r="C12984"/>
      <c r="D12984"/>
      <c r="E12984"/>
      <c r="F12984"/>
      <c r="G12984"/>
      <c r="H12984"/>
      <c r="I12984"/>
      <c r="J12984"/>
      <c r="K12984"/>
      <c r="L12984"/>
      <c r="M12984"/>
      <c r="N12984"/>
      <c r="O12984"/>
      <c r="P12984"/>
      <c r="Q12984"/>
      <c r="R12984"/>
      <c r="S12984"/>
    </row>
    <row r="12985" spans="1:19">
      <c r="A12985"/>
      <c r="B12985"/>
      <c r="C12985"/>
      <c r="D12985"/>
      <c r="E12985"/>
      <c r="F12985"/>
      <c r="G12985"/>
      <c r="H12985"/>
      <c r="I12985"/>
      <c r="J12985"/>
      <c r="K12985"/>
      <c r="L12985"/>
      <c r="M12985"/>
      <c r="N12985"/>
      <c r="O12985"/>
      <c r="P12985"/>
      <c r="Q12985"/>
      <c r="R12985"/>
      <c r="S12985"/>
    </row>
    <row r="12986" spans="1:19">
      <c r="A12986"/>
      <c r="B12986"/>
      <c r="C12986"/>
      <c r="D12986"/>
      <c r="E12986"/>
      <c r="F12986"/>
      <c r="G12986"/>
      <c r="H12986"/>
      <c r="I12986"/>
      <c r="J12986"/>
      <c r="K12986"/>
      <c r="L12986"/>
      <c r="M12986"/>
      <c r="N12986"/>
      <c r="O12986"/>
      <c r="P12986"/>
      <c r="Q12986"/>
      <c r="R12986"/>
      <c r="S12986"/>
    </row>
    <row r="12987" spans="1:19">
      <c r="A12987"/>
      <c r="B12987"/>
      <c r="C12987"/>
      <c r="D12987"/>
      <c r="E12987"/>
      <c r="F12987"/>
      <c r="G12987"/>
      <c r="H12987"/>
      <c r="I12987"/>
      <c r="J12987"/>
      <c r="K12987"/>
      <c r="L12987"/>
      <c r="M12987"/>
      <c r="N12987"/>
      <c r="O12987"/>
      <c r="P12987"/>
      <c r="Q12987"/>
      <c r="R12987"/>
      <c r="S12987"/>
    </row>
    <row r="12988" spans="1:19">
      <c r="A12988"/>
      <c r="B12988"/>
      <c r="C12988"/>
      <c r="D12988"/>
      <c r="E12988"/>
      <c r="F12988"/>
      <c r="G12988"/>
      <c r="H12988"/>
      <c r="I12988"/>
      <c r="J12988"/>
      <c r="K12988"/>
      <c r="L12988"/>
      <c r="M12988"/>
      <c r="N12988"/>
      <c r="O12988"/>
      <c r="P12988"/>
      <c r="Q12988"/>
      <c r="R12988"/>
      <c r="S12988"/>
    </row>
    <row r="12989" spans="1:19">
      <c r="A12989"/>
      <c r="B12989"/>
      <c r="C12989"/>
      <c r="D12989"/>
      <c r="E12989"/>
      <c r="F12989"/>
      <c r="G12989"/>
      <c r="H12989"/>
      <c r="I12989"/>
      <c r="J12989"/>
      <c r="K12989"/>
      <c r="L12989"/>
      <c r="M12989"/>
      <c r="N12989"/>
      <c r="O12989"/>
      <c r="P12989"/>
      <c r="Q12989"/>
      <c r="R12989"/>
      <c r="S12989"/>
    </row>
    <row r="12990" spans="1:19">
      <c r="A12990"/>
      <c r="B12990"/>
      <c r="C12990"/>
      <c r="D12990"/>
      <c r="E12990"/>
      <c r="F12990"/>
      <c r="G12990"/>
      <c r="H12990"/>
      <c r="I12990"/>
      <c r="J12990"/>
      <c r="K12990"/>
      <c r="L12990"/>
      <c r="M12990"/>
      <c r="N12990"/>
      <c r="O12990"/>
      <c r="P12990"/>
      <c r="Q12990"/>
      <c r="R12990"/>
      <c r="S12990"/>
    </row>
    <row r="12991" spans="1:19">
      <c r="A12991"/>
      <c r="B12991"/>
      <c r="C12991"/>
      <c r="D12991"/>
      <c r="E12991"/>
      <c r="F12991"/>
      <c r="G12991"/>
      <c r="H12991"/>
      <c r="I12991"/>
      <c r="J12991"/>
      <c r="K12991"/>
      <c r="L12991"/>
      <c r="M12991"/>
      <c r="N12991"/>
      <c r="O12991"/>
      <c r="P12991"/>
      <c r="Q12991"/>
      <c r="R12991"/>
      <c r="S12991"/>
    </row>
    <row r="12992" spans="1:19">
      <c r="A12992"/>
      <c r="B12992"/>
      <c r="C12992"/>
      <c r="D12992"/>
      <c r="E12992"/>
      <c r="F12992"/>
      <c r="G12992"/>
      <c r="H12992"/>
      <c r="I12992"/>
      <c r="J12992"/>
      <c r="K12992"/>
      <c r="L12992"/>
      <c r="M12992"/>
      <c r="N12992"/>
      <c r="O12992"/>
      <c r="P12992"/>
      <c r="Q12992"/>
      <c r="R12992"/>
      <c r="S12992"/>
    </row>
    <row r="12993" spans="1:19">
      <c r="A12993"/>
      <c r="B12993"/>
      <c r="C12993"/>
      <c r="D12993"/>
      <c r="E12993"/>
      <c r="F12993"/>
      <c r="G12993"/>
      <c r="H12993"/>
      <c r="I12993"/>
      <c r="J12993"/>
      <c r="K12993"/>
      <c r="L12993"/>
      <c r="M12993"/>
      <c r="N12993"/>
      <c r="O12993"/>
      <c r="P12993"/>
      <c r="Q12993"/>
      <c r="R12993"/>
      <c r="S12993"/>
    </row>
    <row r="12994" spans="1:19">
      <c r="A12994"/>
      <c r="B12994"/>
      <c r="C12994"/>
      <c r="D12994"/>
      <c r="E12994"/>
      <c r="F12994"/>
      <c r="G12994"/>
      <c r="H12994"/>
      <c r="I12994"/>
      <c r="J12994"/>
      <c r="K12994"/>
      <c r="L12994"/>
      <c r="M12994"/>
      <c r="N12994"/>
      <c r="O12994"/>
      <c r="P12994"/>
      <c r="Q12994"/>
      <c r="R12994"/>
      <c r="S12994"/>
    </row>
    <row r="12995" spans="1:19">
      <c r="A12995"/>
      <c r="B12995"/>
      <c r="C12995"/>
      <c r="D12995"/>
      <c r="E12995"/>
      <c r="F12995"/>
      <c r="G12995"/>
      <c r="H12995"/>
      <c r="I12995"/>
      <c r="J12995"/>
      <c r="K12995"/>
      <c r="L12995"/>
      <c r="M12995"/>
      <c r="N12995"/>
      <c r="O12995"/>
      <c r="P12995"/>
      <c r="Q12995"/>
      <c r="R12995"/>
      <c r="S12995"/>
    </row>
    <row r="12996" spans="1:19">
      <c r="A12996"/>
      <c r="B12996"/>
      <c r="C12996"/>
      <c r="D12996"/>
      <c r="E12996"/>
      <c r="F12996"/>
      <c r="G12996"/>
      <c r="H12996"/>
      <c r="I12996"/>
      <c r="J12996"/>
      <c r="K12996"/>
      <c r="L12996"/>
      <c r="M12996"/>
      <c r="N12996"/>
      <c r="O12996"/>
      <c r="P12996"/>
      <c r="Q12996"/>
      <c r="R12996"/>
      <c r="S12996"/>
    </row>
    <row r="12997" spans="1:19">
      <c r="A12997"/>
      <c r="B12997"/>
      <c r="C12997"/>
      <c r="D12997"/>
      <c r="E12997"/>
      <c r="F12997"/>
      <c r="G12997"/>
      <c r="H12997"/>
      <c r="I12997"/>
      <c r="J12997"/>
      <c r="K12997"/>
      <c r="L12997"/>
      <c r="M12997"/>
      <c r="N12997"/>
      <c r="O12997"/>
      <c r="P12997"/>
      <c r="Q12997"/>
      <c r="R12997"/>
      <c r="S12997"/>
    </row>
    <row r="12998" spans="1:19">
      <c r="A12998"/>
      <c r="B12998"/>
      <c r="C12998"/>
      <c r="D12998"/>
      <c r="E12998"/>
      <c r="F12998"/>
      <c r="G12998"/>
      <c r="H12998"/>
      <c r="I12998"/>
      <c r="J12998"/>
      <c r="K12998"/>
      <c r="L12998"/>
      <c r="M12998"/>
      <c r="N12998"/>
      <c r="O12998"/>
      <c r="P12998"/>
      <c r="Q12998"/>
      <c r="R12998"/>
      <c r="S12998"/>
    </row>
    <row r="12999" spans="1:19">
      <c r="A12999"/>
      <c r="B12999"/>
      <c r="C12999"/>
      <c r="D12999"/>
      <c r="E12999"/>
      <c r="F12999"/>
      <c r="G12999"/>
      <c r="H12999"/>
      <c r="I12999"/>
      <c r="J12999"/>
      <c r="K12999"/>
      <c r="L12999"/>
      <c r="M12999"/>
      <c r="N12999"/>
      <c r="O12999"/>
      <c r="P12999"/>
      <c r="Q12999"/>
      <c r="R12999"/>
      <c r="S12999"/>
    </row>
    <row r="13000" spans="1:19">
      <c r="A13000"/>
      <c r="B13000"/>
      <c r="C13000"/>
      <c r="D13000"/>
      <c r="E13000"/>
      <c r="F13000"/>
      <c r="G13000"/>
      <c r="H13000"/>
      <c r="I13000"/>
      <c r="J13000"/>
      <c r="K13000"/>
      <c r="L13000"/>
      <c r="M13000"/>
      <c r="N13000"/>
      <c r="O13000"/>
      <c r="P13000"/>
      <c r="Q13000"/>
      <c r="R13000"/>
      <c r="S13000"/>
    </row>
    <row r="13001" spans="1:19">
      <c r="A13001"/>
      <c r="B13001"/>
      <c r="C13001"/>
      <c r="D13001"/>
      <c r="E13001"/>
      <c r="F13001"/>
      <c r="G13001"/>
      <c r="H13001"/>
      <c r="I13001"/>
      <c r="J13001"/>
      <c r="K13001"/>
      <c r="L13001"/>
      <c r="M13001"/>
      <c r="N13001"/>
      <c r="O13001"/>
      <c r="P13001"/>
      <c r="Q13001"/>
      <c r="R13001"/>
      <c r="S13001"/>
    </row>
    <row r="13002" spans="1:19">
      <c r="A13002"/>
      <c r="B13002"/>
      <c r="C13002"/>
      <c r="D13002"/>
      <c r="E13002"/>
      <c r="F13002"/>
      <c r="G13002"/>
      <c r="H13002"/>
      <c r="I13002"/>
      <c r="J13002"/>
      <c r="K13002"/>
      <c r="L13002"/>
      <c r="M13002"/>
      <c r="N13002"/>
      <c r="O13002"/>
      <c r="P13002"/>
      <c r="Q13002"/>
      <c r="R13002"/>
      <c r="S13002"/>
    </row>
    <row r="13003" spans="1:19">
      <c r="A13003"/>
      <c r="B13003"/>
      <c r="C13003"/>
      <c r="D13003"/>
      <c r="E13003"/>
      <c r="F13003"/>
      <c r="G13003"/>
      <c r="H13003"/>
      <c r="I13003"/>
      <c r="J13003"/>
      <c r="K13003"/>
      <c r="L13003"/>
      <c r="M13003"/>
      <c r="N13003"/>
      <c r="O13003"/>
      <c r="P13003"/>
      <c r="Q13003"/>
      <c r="R13003"/>
      <c r="S13003"/>
    </row>
    <row r="13004" spans="1:19">
      <c r="A13004"/>
      <c r="B13004"/>
      <c r="C13004"/>
      <c r="D13004"/>
      <c r="E13004"/>
      <c r="F13004"/>
      <c r="G13004"/>
      <c r="H13004"/>
      <c r="I13004"/>
      <c r="J13004"/>
      <c r="K13004"/>
      <c r="L13004"/>
      <c r="M13004"/>
      <c r="N13004"/>
      <c r="O13004"/>
      <c r="P13004"/>
      <c r="Q13004"/>
      <c r="R13004"/>
      <c r="S13004"/>
    </row>
    <row r="13005" spans="1:19">
      <c r="A13005"/>
      <c r="B13005"/>
      <c r="C13005"/>
      <c r="D13005"/>
      <c r="E13005"/>
      <c r="F13005"/>
      <c r="G13005"/>
      <c r="H13005"/>
      <c r="I13005"/>
      <c r="J13005"/>
      <c r="K13005"/>
      <c r="L13005"/>
      <c r="M13005"/>
      <c r="N13005"/>
      <c r="O13005"/>
      <c r="P13005"/>
      <c r="Q13005"/>
      <c r="R13005"/>
      <c r="S13005"/>
    </row>
    <row r="13006" spans="1:19">
      <c r="A13006"/>
      <c r="B13006"/>
      <c r="C13006"/>
      <c r="D13006"/>
      <c r="E13006"/>
      <c r="F13006"/>
      <c r="G13006"/>
      <c r="H13006"/>
      <c r="I13006"/>
      <c r="J13006"/>
      <c r="K13006"/>
      <c r="L13006"/>
      <c r="M13006"/>
      <c r="N13006"/>
      <c r="O13006"/>
      <c r="P13006"/>
      <c r="Q13006"/>
      <c r="R13006"/>
      <c r="S13006"/>
    </row>
    <row r="13007" spans="1:19">
      <c r="A13007"/>
      <c r="B13007"/>
      <c r="C13007"/>
      <c r="D13007"/>
      <c r="E13007"/>
      <c r="F13007"/>
      <c r="G13007"/>
      <c r="H13007"/>
      <c r="I13007"/>
      <c r="J13007"/>
      <c r="K13007"/>
      <c r="L13007"/>
      <c r="M13007"/>
      <c r="N13007"/>
      <c r="O13007"/>
      <c r="P13007"/>
      <c r="Q13007"/>
      <c r="R13007"/>
      <c r="S13007"/>
    </row>
    <row r="13008" spans="1:19">
      <c r="A13008"/>
      <c r="B13008"/>
      <c r="C13008"/>
      <c r="D13008"/>
      <c r="E13008"/>
      <c r="F13008"/>
      <c r="G13008"/>
      <c r="H13008"/>
      <c r="I13008"/>
      <c r="J13008"/>
      <c r="K13008"/>
      <c r="L13008"/>
      <c r="M13008"/>
      <c r="N13008"/>
      <c r="O13008"/>
      <c r="P13008"/>
      <c r="Q13008"/>
      <c r="R13008"/>
      <c r="S13008"/>
    </row>
    <row r="13009" spans="1:19">
      <c r="A13009"/>
      <c r="B13009"/>
      <c r="C13009"/>
      <c r="D13009"/>
      <c r="E13009"/>
      <c r="F13009"/>
      <c r="G13009"/>
      <c r="H13009"/>
      <c r="I13009"/>
      <c r="J13009"/>
      <c r="K13009"/>
      <c r="L13009"/>
      <c r="M13009"/>
      <c r="N13009"/>
      <c r="O13009"/>
      <c r="P13009"/>
      <c r="Q13009"/>
      <c r="R13009"/>
      <c r="S13009"/>
    </row>
    <row r="13010" spans="1:19">
      <c r="A13010"/>
      <c r="B13010"/>
      <c r="C13010"/>
      <c r="D13010"/>
      <c r="E13010"/>
      <c r="F13010"/>
      <c r="G13010"/>
      <c r="H13010"/>
      <c r="I13010"/>
      <c r="J13010"/>
      <c r="K13010"/>
      <c r="L13010"/>
      <c r="M13010"/>
      <c r="N13010"/>
      <c r="O13010"/>
      <c r="P13010"/>
      <c r="Q13010"/>
      <c r="R13010"/>
      <c r="S13010"/>
    </row>
    <row r="13011" spans="1:19">
      <c r="A13011"/>
      <c r="B13011"/>
      <c r="C13011"/>
      <c r="D13011"/>
      <c r="E13011"/>
      <c r="F13011"/>
      <c r="G13011"/>
      <c r="H13011"/>
      <c r="I13011"/>
      <c r="J13011"/>
      <c r="K13011"/>
      <c r="L13011"/>
      <c r="M13011"/>
      <c r="N13011"/>
      <c r="O13011"/>
      <c r="P13011"/>
      <c r="Q13011"/>
      <c r="R13011"/>
      <c r="S13011"/>
    </row>
    <row r="13012" spans="1:19">
      <c r="A13012"/>
      <c r="B13012"/>
      <c r="C13012"/>
      <c r="D13012"/>
      <c r="E13012"/>
      <c r="F13012"/>
      <c r="G13012"/>
      <c r="H13012"/>
      <c r="I13012"/>
      <c r="J13012"/>
      <c r="K13012"/>
      <c r="L13012"/>
      <c r="M13012"/>
      <c r="N13012"/>
      <c r="O13012"/>
      <c r="P13012"/>
      <c r="Q13012"/>
      <c r="R13012"/>
      <c r="S13012"/>
    </row>
    <row r="13013" spans="1:19">
      <c r="A13013"/>
      <c r="B13013"/>
      <c r="C13013"/>
      <c r="D13013"/>
      <c r="E13013"/>
      <c r="F13013"/>
      <c r="G13013"/>
      <c r="H13013"/>
      <c r="I13013"/>
      <c r="J13013"/>
      <c r="K13013"/>
      <c r="L13013"/>
      <c r="M13013"/>
      <c r="N13013"/>
      <c r="O13013"/>
      <c r="P13013"/>
      <c r="Q13013"/>
      <c r="R13013"/>
      <c r="S13013"/>
    </row>
    <row r="13014" spans="1:19">
      <c r="A13014"/>
      <c r="B13014"/>
      <c r="C13014"/>
      <c r="D13014"/>
      <c r="E13014"/>
      <c r="F13014"/>
      <c r="G13014"/>
      <c r="H13014"/>
      <c r="I13014"/>
      <c r="J13014"/>
      <c r="K13014"/>
      <c r="L13014"/>
      <c r="M13014"/>
      <c r="N13014"/>
      <c r="O13014"/>
      <c r="P13014"/>
      <c r="Q13014"/>
      <c r="R13014"/>
      <c r="S13014"/>
    </row>
    <row r="13015" spans="1:19">
      <c r="A13015"/>
      <c r="B13015"/>
      <c r="C13015"/>
      <c r="D13015"/>
      <c r="E13015"/>
      <c r="F13015"/>
      <c r="G13015"/>
      <c r="H13015"/>
      <c r="I13015"/>
      <c r="J13015"/>
      <c r="K13015"/>
      <c r="L13015"/>
      <c r="M13015"/>
      <c r="N13015"/>
      <c r="O13015"/>
      <c r="P13015"/>
      <c r="Q13015"/>
      <c r="R13015"/>
      <c r="S13015"/>
    </row>
    <row r="13016" spans="1:19">
      <c r="A13016"/>
      <c r="B13016"/>
      <c r="C13016"/>
      <c r="D13016"/>
      <c r="E13016"/>
      <c r="F13016"/>
      <c r="G13016"/>
      <c r="H13016"/>
      <c r="I13016"/>
      <c r="J13016"/>
      <c r="K13016"/>
      <c r="L13016"/>
      <c r="M13016"/>
      <c r="N13016"/>
      <c r="O13016"/>
      <c r="P13016"/>
      <c r="Q13016"/>
      <c r="R13016"/>
      <c r="S13016"/>
    </row>
    <row r="13017" spans="1:19">
      <c r="A13017"/>
      <c r="B13017"/>
      <c r="C13017"/>
      <c r="D13017"/>
      <c r="E13017"/>
      <c r="F13017"/>
      <c r="G13017"/>
      <c r="H13017"/>
      <c r="I13017"/>
      <c r="J13017"/>
      <c r="K13017"/>
      <c r="L13017"/>
      <c r="M13017"/>
      <c r="N13017"/>
      <c r="O13017"/>
      <c r="P13017"/>
      <c r="Q13017"/>
      <c r="R13017"/>
      <c r="S13017"/>
    </row>
    <row r="13018" spans="1:19">
      <c r="A13018"/>
      <c r="B13018"/>
      <c r="C13018"/>
      <c r="D13018"/>
      <c r="E13018"/>
      <c r="F13018"/>
      <c r="G13018"/>
      <c r="H13018"/>
      <c r="I13018"/>
      <c r="J13018"/>
      <c r="K13018"/>
      <c r="L13018"/>
      <c r="M13018"/>
      <c r="N13018"/>
      <c r="O13018"/>
      <c r="P13018"/>
      <c r="Q13018"/>
      <c r="R13018"/>
      <c r="S13018"/>
    </row>
    <row r="13019" spans="1:19">
      <c r="A13019"/>
      <c r="B13019"/>
      <c r="C13019"/>
      <c r="D13019"/>
      <c r="E13019"/>
      <c r="F13019"/>
      <c r="G13019"/>
      <c r="H13019"/>
      <c r="I13019"/>
      <c r="J13019"/>
      <c r="K13019"/>
      <c r="L13019"/>
      <c r="M13019"/>
      <c r="N13019"/>
      <c r="O13019"/>
      <c r="P13019"/>
      <c r="Q13019"/>
      <c r="R13019"/>
      <c r="S13019"/>
    </row>
    <row r="13020" spans="1:19">
      <c r="A13020"/>
      <c r="B13020"/>
      <c r="C13020"/>
      <c r="D13020"/>
      <c r="E13020"/>
      <c r="F13020"/>
      <c r="G13020"/>
      <c r="H13020"/>
      <c r="I13020"/>
      <c r="J13020"/>
      <c r="K13020"/>
      <c r="L13020"/>
      <c r="M13020"/>
      <c r="N13020"/>
      <c r="O13020"/>
      <c r="P13020"/>
      <c r="Q13020"/>
      <c r="R13020"/>
      <c r="S13020"/>
    </row>
    <row r="13021" spans="1:19">
      <c r="A13021"/>
      <c r="B13021"/>
      <c r="C13021"/>
      <c r="D13021"/>
      <c r="E13021"/>
      <c r="F13021"/>
      <c r="G13021"/>
      <c r="H13021"/>
      <c r="I13021"/>
      <c r="J13021"/>
      <c r="K13021"/>
      <c r="L13021"/>
      <c r="M13021"/>
      <c r="N13021"/>
      <c r="O13021"/>
      <c r="P13021"/>
      <c r="Q13021"/>
      <c r="R13021"/>
      <c r="S13021"/>
    </row>
    <row r="13022" spans="1:19">
      <c r="A13022"/>
      <c r="B13022"/>
      <c r="C13022"/>
      <c r="D13022"/>
      <c r="E13022"/>
      <c r="F13022"/>
      <c r="G13022"/>
      <c r="H13022"/>
      <c r="I13022"/>
      <c r="J13022"/>
      <c r="K13022"/>
      <c r="L13022"/>
      <c r="M13022"/>
      <c r="N13022"/>
      <c r="O13022"/>
      <c r="P13022"/>
      <c r="Q13022"/>
      <c r="R13022"/>
      <c r="S13022"/>
    </row>
    <row r="13023" spans="1:19">
      <c r="A13023"/>
      <c r="B13023"/>
      <c r="C13023"/>
      <c r="D13023"/>
      <c r="E13023"/>
      <c r="F13023"/>
      <c r="G13023"/>
      <c r="H13023"/>
      <c r="I13023"/>
      <c r="J13023"/>
      <c r="K13023"/>
      <c r="L13023"/>
      <c r="M13023"/>
      <c r="N13023"/>
      <c r="O13023"/>
      <c r="P13023"/>
      <c r="Q13023"/>
      <c r="R13023"/>
      <c r="S13023"/>
    </row>
    <row r="13024" spans="1:19">
      <c r="A13024"/>
      <c r="B13024"/>
      <c r="C13024"/>
      <c r="D13024"/>
      <c r="E13024"/>
      <c r="F13024"/>
      <c r="G13024"/>
      <c r="H13024"/>
      <c r="I13024"/>
      <c r="J13024"/>
      <c r="K13024"/>
      <c r="L13024"/>
      <c r="M13024"/>
      <c r="N13024"/>
      <c r="O13024"/>
      <c r="P13024"/>
      <c r="Q13024"/>
      <c r="R13024"/>
      <c r="S13024"/>
    </row>
    <row r="13025" spans="1:19">
      <c r="A13025"/>
      <c r="B13025"/>
      <c r="C13025"/>
      <c r="D13025"/>
      <c r="E13025"/>
      <c r="F13025"/>
      <c r="G13025"/>
      <c r="H13025"/>
      <c r="I13025"/>
      <c r="J13025"/>
      <c r="K13025"/>
      <c r="L13025"/>
      <c r="M13025"/>
      <c r="N13025"/>
      <c r="O13025"/>
      <c r="P13025"/>
      <c r="Q13025"/>
      <c r="R13025"/>
      <c r="S13025"/>
    </row>
    <row r="13026" spans="1:19">
      <c r="A13026"/>
      <c r="B13026"/>
      <c r="C13026"/>
      <c r="D13026"/>
      <c r="E13026"/>
      <c r="F13026"/>
      <c r="G13026"/>
      <c r="H13026"/>
      <c r="I13026"/>
      <c r="J13026"/>
      <c r="K13026"/>
      <c r="L13026"/>
      <c r="M13026"/>
      <c r="N13026"/>
      <c r="O13026"/>
      <c r="P13026"/>
      <c r="Q13026"/>
      <c r="R13026"/>
      <c r="S13026"/>
    </row>
    <row r="13027" spans="1:19">
      <c r="A13027"/>
      <c r="B13027"/>
      <c r="C13027"/>
      <c r="D13027"/>
      <c r="E13027"/>
      <c r="F13027"/>
      <c r="G13027"/>
      <c r="H13027"/>
      <c r="I13027"/>
      <c r="J13027"/>
      <c r="K13027"/>
      <c r="L13027"/>
      <c r="M13027"/>
      <c r="N13027"/>
      <c r="O13027"/>
      <c r="P13027"/>
      <c r="Q13027"/>
      <c r="R13027"/>
      <c r="S13027"/>
    </row>
    <row r="13028" spans="1:19">
      <c r="A13028"/>
      <c r="B13028"/>
      <c r="C13028"/>
      <c r="D13028"/>
      <c r="E13028"/>
      <c r="F13028"/>
      <c r="G13028"/>
      <c r="H13028"/>
      <c r="I13028"/>
      <c r="J13028"/>
      <c r="K13028"/>
      <c r="L13028"/>
      <c r="M13028"/>
      <c r="N13028"/>
      <c r="O13028"/>
      <c r="P13028"/>
      <c r="Q13028"/>
      <c r="R13028"/>
      <c r="S13028"/>
    </row>
    <row r="13029" spans="1:19">
      <c r="A13029"/>
      <c r="B13029"/>
      <c r="C13029"/>
      <c r="D13029"/>
      <c r="E13029"/>
      <c r="F13029"/>
      <c r="G13029"/>
      <c r="H13029"/>
      <c r="I13029"/>
      <c r="J13029"/>
      <c r="K13029"/>
      <c r="L13029"/>
      <c r="M13029"/>
      <c r="N13029"/>
      <c r="O13029"/>
      <c r="P13029"/>
      <c r="Q13029"/>
      <c r="R13029"/>
      <c r="S13029"/>
    </row>
    <row r="13030" spans="1:19">
      <c r="A13030"/>
      <c r="B13030"/>
      <c r="C13030"/>
      <c r="D13030"/>
      <c r="E13030"/>
      <c r="F13030"/>
      <c r="G13030"/>
      <c r="H13030"/>
      <c r="I13030"/>
      <c r="J13030"/>
      <c r="K13030"/>
      <c r="L13030"/>
      <c r="M13030"/>
      <c r="N13030"/>
      <c r="O13030"/>
      <c r="P13030"/>
      <c r="Q13030"/>
      <c r="R13030"/>
      <c r="S13030"/>
    </row>
    <row r="13031" spans="1:19">
      <c r="A13031"/>
      <c r="B13031"/>
      <c r="C13031"/>
      <c r="D13031"/>
      <c r="E13031"/>
      <c r="F13031"/>
      <c r="G13031"/>
      <c r="H13031"/>
      <c r="I13031"/>
      <c r="J13031"/>
      <c r="K13031"/>
      <c r="L13031"/>
      <c r="M13031"/>
      <c r="N13031"/>
      <c r="O13031"/>
      <c r="P13031"/>
      <c r="Q13031"/>
      <c r="R13031"/>
      <c r="S13031"/>
    </row>
    <row r="13032" spans="1:19">
      <c r="A13032"/>
      <c r="B13032"/>
      <c r="C13032"/>
      <c r="D13032"/>
      <c r="E13032"/>
      <c r="F13032"/>
      <c r="G13032"/>
      <c r="H13032"/>
      <c r="I13032"/>
      <c r="J13032"/>
      <c r="K13032"/>
      <c r="L13032"/>
      <c r="M13032"/>
      <c r="N13032"/>
      <c r="O13032"/>
      <c r="P13032"/>
      <c r="Q13032"/>
      <c r="R13032"/>
      <c r="S13032"/>
    </row>
    <row r="13033" spans="1:19">
      <c r="A13033"/>
      <c r="B13033"/>
      <c r="C13033"/>
      <c r="D13033"/>
      <c r="E13033"/>
      <c r="F13033"/>
      <c r="G13033"/>
      <c r="H13033"/>
      <c r="I13033"/>
      <c r="J13033"/>
      <c r="K13033"/>
      <c r="L13033"/>
      <c r="M13033"/>
      <c r="N13033"/>
      <c r="O13033"/>
      <c r="P13033"/>
      <c r="Q13033"/>
      <c r="R13033"/>
      <c r="S13033"/>
    </row>
    <row r="13034" spans="1:19">
      <c r="A13034"/>
      <c r="B13034"/>
      <c r="C13034"/>
      <c r="D13034"/>
      <c r="E13034"/>
      <c r="F13034"/>
      <c r="G13034"/>
      <c r="H13034"/>
      <c r="I13034"/>
      <c r="J13034"/>
      <c r="K13034"/>
      <c r="L13034"/>
      <c r="M13034"/>
      <c r="N13034"/>
      <c r="O13034"/>
      <c r="P13034"/>
      <c r="Q13034"/>
      <c r="R13034"/>
      <c r="S13034"/>
    </row>
    <row r="13035" spans="1:19">
      <c r="A13035"/>
      <c r="B13035"/>
      <c r="C13035"/>
      <c r="D13035"/>
      <c r="E13035"/>
      <c r="F13035"/>
      <c r="G13035"/>
      <c r="H13035"/>
      <c r="I13035"/>
      <c r="J13035"/>
      <c r="K13035"/>
      <c r="L13035"/>
      <c r="M13035"/>
      <c r="N13035"/>
      <c r="O13035"/>
      <c r="P13035"/>
      <c r="Q13035"/>
      <c r="R13035"/>
      <c r="S13035"/>
    </row>
    <row r="13036" spans="1:19">
      <c r="A13036"/>
      <c r="B13036"/>
      <c r="C13036"/>
      <c r="D13036"/>
      <c r="E13036"/>
      <c r="F13036"/>
      <c r="G13036"/>
      <c r="H13036"/>
      <c r="I13036"/>
      <c r="J13036"/>
      <c r="K13036"/>
      <c r="L13036"/>
      <c r="M13036"/>
      <c r="N13036"/>
      <c r="O13036"/>
      <c r="P13036"/>
      <c r="Q13036"/>
      <c r="R13036"/>
      <c r="S13036"/>
    </row>
    <row r="13037" spans="1:19">
      <c r="A13037"/>
      <c r="B13037"/>
      <c r="C13037"/>
      <c r="D13037"/>
      <c r="E13037"/>
      <c r="F13037"/>
      <c r="G13037"/>
      <c r="H13037"/>
      <c r="I13037"/>
      <c r="J13037"/>
      <c r="K13037"/>
      <c r="L13037"/>
      <c r="M13037"/>
      <c r="N13037"/>
      <c r="O13037"/>
      <c r="P13037"/>
      <c r="Q13037"/>
      <c r="R13037"/>
      <c r="S13037"/>
    </row>
    <row r="13038" spans="1:19">
      <c r="A13038"/>
      <c r="B13038"/>
      <c r="C13038"/>
      <c r="D13038"/>
      <c r="E13038"/>
      <c r="F13038"/>
      <c r="G13038"/>
      <c r="H13038"/>
      <c r="I13038"/>
      <c r="J13038"/>
      <c r="K13038"/>
      <c r="L13038"/>
      <c r="M13038"/>
      <c r="N13038"/>
      <c r="O13038"/>
      <c r="P13038"/>
      <c r="Q13038"/>
      <c r="R13038"/>
      <c r="S13038"/>
    </row>
    <row r="13039" spans="1:19">
      <c r="A13039"/>
      <c r="B13039"/>
      <c r="C13039"/>
      <c r="D13039"/>
      <c r="E13039"/>
      <c r="F13039"/>
      <c r="G13039"/>
      <c r="H13039"/>
      <c r="I13039"/>
      <c r="J13039"/>
      <c r="K13039"/>
      <c r="L13039"/>
      <c r="M13039"/>
      <c r="N13039"/>
      <c r="O13039"/>
      <c r="P13039"/>
      <c r="Q13039"/>
      <c r="R13039"/>
      <c r="S13039"/>
    </row>
    <row r="13040" spans="1:19">
      <c r="A13040"/>
      <c r="B13040"/>
      <c r="C13040"/>
      <c r="D13040"/>
      <c r="E13040"/>
      <c r="F13040"/>
      <c r="G13040"/>
      <c r="H13040"/>
      <c r="I13040"/>
      <c r="J13040"/>
      <c r="K13040"/>
      <c r="L13040"/>
      <c r="M13040"/>
      <c r="N13040"/>
      <c r="O13040"/>
      <c r="P13040"/>
      <c r="Q13040"/>
      <c r="R13040"/>
      <c r="S13040"/>
    </row>
    <row r="13041" spans="1:19">
      <c r="A13041"/>
      <c r="B13041"/>
      <c r="C13041"/>
      <c r="D13041"/>
      <c r="E13041"/>
      <c r="F13041"/>
      <c r="G13041"/>
      <c r="H13041"/>
      <c r="I13041"/>
      <c r="J13041"/>
      <c r="K13041"/>
      <c r="L13041"/>
      <c r="M13041"/>
      <c r="N13041"/>
      <c r="O13041"/>
      <c r="P13041"/>
      <c r="Q13041"/>
      <c r="R13041"/>
      <c r="S13041"/>
    </row>
    <row r="13042" spans="1:19">
      <c r="A13042"/>
      <c r="B13042"/>
      <c r="C13042"/>
      <c r="D13042"/>
      <c r="E13042"/>
      <c r="F13042"/>
      <c r="G13042"/>
      <c r="H13042"/>
      <c r="I13042"/>
      <c r="J13042"/>
      <c r="K13042"/>
      <c r="L13042"/>
      <c r="M13042"/>
      <c r="N13042"/>
      <c r="O13042"/>
      <c r="P13042"/>
      <c r="Q13042"/>
      <c r="R13042"/>
      <c r="S13042"/>
    </row>
    <row r="13043" spans="1:19">
      <c r="A13043"/>
      <c r="B13043"/>
      <c r="C13043"/>
      <c r="D13043"/>
      <c r="E13043"/>
      <c r="F13043"/>
      <c r="G13043"/>
      <c r="H13043"/>
      <c r="I13043"/>
      <c r="J13043"/>
      <c r="K13043"/>
      <c r="L13043"/>
      <c r="M13043"/>
      <c r="N13043"/>
      <c r="O13043"/>
      <c r="P13043"/>
      <c r="Q13043"/>
      <c r="R13043"/>
      <c r="S13043"/>
    </row>
    <row r="13044" spans="1:19">
      <c r="A13044"/>
      <c r="B13044"/>
      <c r="C13044"/>
      <c r="D13044"/>
      <c r="E13044"/>
      <c r="F13044"/>
      <c r="G13044"/>
      <c r="H13044"/>
      <c r="I13044"/>
      <c r="J13044"/>
      <c r="K13044"/>
      <c r="L13044"/>
      <c r="M13044"/>
      <c r="N13044"/>
      <c r="O13044"/>
      <c r="P13044"/>
      <c r="Q13044"/>
      <c r="R13044"/>
      <c r="S13044"/>
    </row>
    <row r="13045" spans="1:19">
      <c r="A13045"/>
      <c r="B13045"/>
      <c r="C13045"/>
      <c r="D13045"/>
      <c r="E13045"/>
      <c r="F13045"/>
      <c r="G13045"/>
      <c r="H13045"/>
      <c r="I13045"/>
      <c r="J13045"/>
      <c r="K13045"/>
      <c r="L13045"/>
      <c r="M13045"/>
      <c r="N13045"/>
      <c r="O13045"/>
      <c r="P13045"/>
      <c r="Q13045"/>
      <c r="R13045"/>
      <c r="S13045"/>
    </row>
    <row r="13046" spans="1:19">
      <c r="A13046"/>
      <c r="B13046"/>
      <c r="C13046"/>
      <c r="D13046"/>
      <c r="E13046"/>
      <c r="F13046"/>
      <c r="G13046"/>
      <c r="H13046"/>
      <c r="I13046"/>
      <c r="J13046"/>
      <c r="K13046"/>
      <c r="L13046"/>
      <c r="M13046"/>
      <c r="N13046"/>
      <c r="O13046"/>
      <c r="P13046"/>
      <c r="Q13046"/>
      <c r="R13046"/>
      <c r="S13046"/>
    </row>
    <row r="13047" spans="1:19">
      <c r="A13047"/>
      <c r="B13047"/>
      <c r="C13047"/>
      <c r="D13047"/>
      <c r="E13047"/>
      <c r="F13047"/>
      <c r="G13047"/>
      <c r="H13047"/>
      <c r="I13047"/>
      <c r="J13047"/>
      <c r="K13047"/>
      <c r="L13047"/>
      <c r="M13047"/>
      <c r="N13047"/>
      <c r="O13047"/>
      <c r="P13047"/>
      <c r="Q13047"/>
      <c r="R13047"/>
      <c r="S13047"/>
    </row>
    <row r="13048" spans="1:19">
      <c r="A13048"/>
      <c r="B13048"/>
      <c r="C13048"/>
      <c r="D13048"/>
      <c r="E13048"/>
      <c r="F13048"/>
      <c r="G13048"/>
      <c r="H13048"/>
      <c r="I13048"/>
      <c r="J13048"/>
      <c r="K13048"/>
      <c r="L13048"/>
      <c r="M13048"/>
      <c r="N13048"/>
      <c r="O13048"/>
      <c r="P13048"/>
      <c r="Q13048"/>
      <c r="R13048"/>
      <c r="S13048"/>
    </row>
    <row r="13049" spans="1:19">
      <c r="A13049"/>
      <c r="B13049"/>
      <c r="C13049"/>
      <c r="D13049"/>
      <c r="E13049"/>
      <c r="F13049"/>
      <c r="G13049"/>
      <c r="H13049"/>
      <c r="I13049"/>
      <c r="J13049"/>
      <c r="K13049"/>
      <c r="L13049"/>
      <c r="M13049"/>
      <c r="N13049"/>
      <c r="O13049"/>
      <c r="P13049"/>
      <c r="Q13049"/>
      <c r="R13049"/>
      <c r="S13049"/>
    </row>
    <row r="13050" spans="1:19">
      <c r="A13050"/>
      <c r="B13050"/>
      <c r="C13050"/>
      <c r="D13050"/>
      <c r="E13050"/>
      <c r="F13050"/>
      <c r="G13050"/>
      <c r="H13050"/>
      <c r="I13050"/>
      <c r="J13050"/>
      <c r="K13050"/>
      <c r="L13050"/>
      <c r="M13050"/>
      <c r="N13050"/>
      <c r="O13050"/>
      <c r="P13050"/>
      <c r="Q13050"/>
      <c r="R13050"/>
      <c r="S13050"/>
    </row>
    <row r="13051" spans="1:19">
      <c r="A13051"/>
      <c r="B13051"/>
      <c r="C13051"/>
      <c r="D13051"/>
      <c r="E13051"/>
      <c r="F13051"/>
      <c r="G13051"/>
      <c r="H13051"/>
      <c r="I13051"/>
      <c r="J13051"/>
      <c r="K13051"/>
      <c r="L13051"/>
      <c r="M13051"/>
      <c r="N13051"/>
      <c r="O13051"/>
      <c r="P13051"/>
      <c r="Q13051"/>
      <c r="R13051"/>
      <c r="S13051"/>
    </row>
    <row r="13052" spans="1:19">
      <c r="A13052"/>
      <c r="B13052"/>
      <c r="C13052"/>
      <c r="D13052"/>
      <c r="E13052"/>
      <c r="F13052"/>
      <c r="G13052"/>
      <c r="H13052"/>
      <c r="I13052"/>
      <c r="J13052"/>
      <c r="K13052"/>
      <c r="L13052"/>
      <c r="M13052"/>
      <c r="N13052"/>
      <c r="O13052"/>
      <c r="P13052"/>
      <c r="Q13052"/>
      <c r="R13052"/>
      <c r="S13052"/>
    </row>
    <row r="13053" spans="1:19">
      <c r="A13053"/>
      <c r="B13053"/>
      <c r="C13053"/>
      <c r="D13053"/>
      <c r="E13053"/>
      <c r="F13053"/>
      <c r="G13053"/>
      <c r="H13053"/>
      <c r="I13053"/>
      <c r="J13053"/>
      <c r="K13053"/>
      <c r="L13053"/>
      <c r="M13053"/>
      <c r="N13053"/>
      <c r="O13053"/>
      <c r="P13053"/>
      <c r="Q13053"/>
      <c r="R13053"/>
      <c r="S13053"/>
    </row>
    <row r="13054" spans="1:19">
      <c r="A13054"/>
      <c r="B13054"/>
      <c r="C13054"/>
      <c r="D13054"/>
      <c r="E13054"/>
      <c r="F13054"/>
      <c r="G13054"/>
      <c r="H13054"/>
      <c r="I13054"/>
      <c r="J13054"/>
      <c r="K13054"/>
      <c r="L13054"/>
      <c r="M13054"/>
      <c r="N13054"/>
      <c r="O13054"/>
      <c r="P13054"/>
      <c r="Q13054"/>
      <c r="R13054"/>
      <c r="S13054"/>
    </row>
    <row r="13055" spans="1:19">
      <c r="A13055"/>
      <c r="B13055"/>
      <c r="C13055"/>
      <c r="D13055"/>
      <c r="E13055"/>
      <c r="F13055"/>
      <c r="G13055"/>
      <c r="H13055"/>
      <c r="I13055"/>
      <c r="J13055"/>
      <c r="K13055"/>
      <c r="L13055"/>
      <c r="M13055"/>
      <c r="N13055"/>
      <c r="O13055"/>
      <c r="P13055"/>
      <c r="Q13055"/>
      <c r="R13055"/>
      <c r="S13055"/>
    </row>
    <row r="13056" spans="1:19">
      <c r="A13056"/>
      <c r="B13056"/>
      <c r="C13056"/>
      <c r="D13056"/>
      <c r="E13056"/>
      <c r="F13056"/>
      <c r="G13056"/>
      <c r="H13056"/>
      <c r="I13056"/>
      <c r="J13056"/>
      <c r="K13056"/>
      <c r="L13056"/>
      <c r="M13056"/>
      <c r="N13056"/>
      <c r="O13056"/>
      <c r="P13056"/>
      <c r="Q13056"/>
      <c r="R13056"/>
      <c r="S13056"/>
    </row>
    <row r="13057" spans="1:19">
      <c r="A13057"/>
      <c r="B13057"/>
      <c r="C13057"/>
      <c r="D13057"/>
      <c r="E13057"/>
      <c r="F13057"/>
      <c r="G13057"/>
      <c r="H13057"/>
      <c r="I13057"/>
      <c r="J13057"/>
      <c r="K13057"/>
      <c r="L13057"/>
      <c r="M13057"/>
      <c r="N13057"/>
      <c r="O13057"/>
      <c r="P13057"/>
      <c r="Q13057"/>
      <c r="R13057"/>
      <c r="S13057"/>
    </row>
    <row r="13058" spans="1:19">
      <c r="A13058"/>
      <c r="B13058"/>
      <c r="C13058"/>
      <c r="D13058"/>
      <c r="E13058"/>
      <c r="F13058"/>
      <c r="G13058"/>
      <c r="H13058"/>
      <c r="I13058"/>
      <c r="J13058"/>
      <c r="K13058"/>
      <c r="L13058"/>
      <c r="M13058"/>
      <c r="N13058"/>
      <c r="O13058"/>
      <c r="P13058"/>
      <c r="Q13058"/>
      <c r="R13058"/>
      <c r="S13058"/>
    </row>
    <row r="13059" spans="1:19">
      <c r="A13059"/>
      <c r="B13059"/>
      <c r="C13059"/>
      <c r="D13059"/>
      <c r="E13059"/>
      <c r="F13059"/>
      <c r="G13059"/>
      <c r="H13059"/>
      <c r="I13059"/>
      <c r="J13059"/>
      <c r="K13059"/>
      <c r="L13059"/>
      <c r="M13059"/>
      <c r="N13059"/>
      <c r="O13059"/>
      <c r="P13059"/>
      <c r="Q13059"/>
      <c r="R13059"/>
      <c r="S13059"/>
    </row>
    <row r="13060" spans="1:19">
      <c r="A13060"/>
      <c r="B13060"/>
      <c r="C13060"/>
      <c r="D13060"/>
      <c r="E13060"/>
      <c r="F13060"/>
      <c r="G13060"/>
      <c r="H13060"/>
      <c r="I13060"/>
      <c r="J13060"/>
      <c r="K13060"/>
      <c r="L13060"/>
      <c r="M13060"/>
      <c r="N13060"/>
      <c r="O13060"/>
      <c r="P13060"/>
      <c r="Q13060"/>
      <c r="R13060"/>
      <c r="S13060"/>
    </row>
    <row r="13061" spans="1:19">
      <c r="A13061"/>
      <c r="B13061"/>
      <c r="C13061"/>
      <c r="D13061"/>
      <c r="E13061"/>
      <c r="F13061"/>
      <c r="G13061"/>
      <c r="H13061"/>
      <c r="I13061"/>
      <c r="J13061"/>
      <c r="K13061"/>
      <c r="L13061"/>
      <c r="M13061"/>
      <c r="N13061"/>
      <c r="O13061"/>
      <c r="P13061"/>
      <c r="Q13061"/>
      <c r="R13061"/>
      <c r="S13061"/>
    </row>
    <row r="13062" spans="1:19">
      <c r="A13062"/>
      <c r="B13062"/>
      <c r="C13062"/>
      <c r="D13062"/>
      <c r="E13062"/>
      <c r="F13062"/>
      <c r="G13062"/>
      <c r="H13062"/>
      <c r="I13062"/>
      <c r="J13062"/>
      <c r="K13062"/>
      <c r="L13062"/>
      <c r="M13062"/>
      <c r="N13062"/>
      <c r="O13062"/>
      <c r="P13062"/>
      <c r="Q13062"/>
      <c r="R13062"/>
      <c r="S13062"/>
    </row>
    <row r="13063" spans="1:19">
      <c r="A13063"/>
      <c r="B13063"/>
      <c r="C13063"/>
      <c r="D13063"/>
      <c r="E13063"/>
      <c r="F13063"/>
      <c r="G13063"/>
      <c r="H13063"/>
      <c r="I13063"/>
      <c r="J13063"/>
      <c r="K13063"/>
      <c r="L13063"/>
      <c r="M13063"/>
      <c r="N13063"/>
      <c r="O13063"/>
      <c r="P13063"/>
      <c r="Q13063"/>
      <c r="R13063"/>
      <c r="S13063"/>
    </row>
    <row r="13064" spans="1:19">
      <c r="A13064"/>
      <c r="B13064"/>
      <c r="C13064"/>
      <c r="D13064"/>
      <c r="E13064"/>
      <c r="F13064"/>
      <c r="G13064"/>
      <c r="H13064"/>
      <c r="I13064"/>
      <c r="J13064"/>
      <c r="K13064"/>
      <c r="L13064"/>
      <c r="M13064"/>
      <c r="N13064"/>
      <c r="O13064"/>
      <c r="P13064"/>
      <c r="Q13064"/>
      <c r="R13064"/>
      <c r="S13064"/>
    </row>
    <row r="13065" spans="1:19">
      <c r="A13065"/>
      <c r="B13065"/>
      <c r="C13065"/>
      <c r="D13065"/>
      <c r="E13065"/>
      <c r="F13065"/>
      <c r="G13065"/>
      <c r="H13065"/>
      <c r="I13065"/>
      <c r="J13065"/>
      <c r="K13065"/>
      <c r="L13065"/>
      <c r="M13065"/>
      <c r="N13065"/>
      <c r="O13065"/>
      <c r="P13065"/>
      <c r="Q13065"/>
      <c r="R13065"/>
      <c r="S13065"/>
    </row>
    <row r="13066" spans="1:19">
      <c r="A13066"/>
      <c r="B13066"/>
      <c r="C13066"/>
      <c r="D13066"/>
      <c r="E13066"/>
      <c r="F13066"/>
      <c r="G13066"/>
      <c r="H13066"/>
      <c r="I13066"/>
      <c r="J13066"/>
      <c r="K13066"/>
      <c r="L13066"/>
      <c r="M13066"/>
      <c r="N13066"/>
      <c r="O13066"/>
      <c r="P13066"/>
      <c r="Q13066"/>
      <c r="R13066"/>
      <c r="S13066"/>
    </row>
    <row r="13067" spans="1:19">
      <c r="A13067"/>
      <c r="B13067"/>
      <c r="C13067"/>
      <c r="D13067"/>
      <c r="E13067"/>
      <c r="F13067"/>
      <c r="G13067"/>
      <c r="H13067"/>
      <c r="I13067"/>
      <c r="J13067"/>
      <c r="K13067"/>
      <c r="L13067"/>
      <c r="M13067"/>
      <c r="N13067"/>
      <c r="O13067"/>
      <c r="P13067"/>
      <c r="Q13067"/>
      <c r="R13067"/>
      <c r="S13067"/>
    </row>
    <row r="13068" spans="1:19">
      <c r="A13068"/>
      <c r="B13068"/>
      <c r="C13068"/>
      <c r="D13068"/>
      <c r="E13068"/>
      <c r="F13068"/>
      <c r="G13068"/>
      <c r="H13068"/>
      <c r="I13068"/>
      <c r="J13068"/>
      <c r="K13068"/>
      <c r="L13068"/>
      <c r="M13068"/>
      <c r="N13068"/>
      <c r="O13068"/>
      <c r="P13068"/>
      <c r="Q13068"/>
      <c r="R13068"/>
      <c r="S13068"/>
    </row>
    <row r="13069" spans="1:19">
      <c r="A13069"/>
      <c r="B13069"/>
      <c r="C13069"/>
      <c r="D13069"/>
      <c r="E13069"/>
      <c r="F13069"/>
      <c r="G13069"/>
      <c r="H13069"/>
      <c r="I13069"/>
      <c r="J13069"/>
      <c r="K13069"/>
      <c r="L13069"/>
      <c r="M13069"/>
      <c r="N13069"/>
      <c r="O13069"/>
      <c r="P13069"/>
      <c r="Q13069"/>
      <c r="R13069"/>
      <c r="S13069"/>
    </row>
    <row r="13070" spans="1:19">
      <c r="A13070"/>
      <c r="B13070"/>
      <c r="C13070"/>
      <c r="D13070"/>
      <c r="E13070"/>
      <c r="F13070"/>
      <c r="G13070"/>
      <c r="H13070"/>
      <c r="I13070"/>
      <c r="J13070"/>
      <c r="K13070"/>
      <c r="L13070"/>
      <c r="M13070"/>
      <c r="N13070"/>
      <c r="O13070"/>
      <c r="P13070"/>
      <c r="Q13070"/>
      <c r="R13070"/>
      <c r="S13070"/>
    </row>
    <row r="13071" spans="1:19">
      <c r="A13071"/>
      <c r="B13071"/>
      <c r="C13071"/>
      <c r="D13071"/>
      <c r="E13071"/>
      <c r="F13071"/>
      <c r="G13071"/>
      <c r="H13071"/>
      <c r="I13071"/>
      <c r="J13071"/>
      <c r="K13071"/>
      <c r="L13071"/>
      <c r="M13071"/>
      <c r="N13071"/>
      <c r="O13071"/>
      <c r="P13071"/>
      <c r="Q13071"/>
      <c r="R13071"/>
      <c r="S13071"/>
    </row>
    <row r="13072" spans="1:19">
      <c r="A13072"/>
      <c r="B13072"/>
      <c r="C13072"/>
      <c r="D13072"/>
      <c r="E13072"/>
      <c r="F13072"/>
      <c r="G13072"/>
      <c r="H13072"/>
      <c r="I13072"/>
      <c r="J13072"/>
      <c r="K13072"/>
      <c r="L13072"/>
      <c r="M13072"/>
      <c r="N13072"/>
      <c r="O13072"/>
      <c r="P13072"/>
      <c r="Q13072"/>
      <c r="R13072"/>
      <c r="S13072"/>
    </row>
    <row r="13073" spans="1:19">
      <c r="A13073"/>
      <c r="B13073"/>
      <c r="C13073"/>
      <c r="D13073"/>
      <c r="E13073"/>
      <c r="F13073"/>
      <c r="G13073"/>
      <c r="H13073"/>
      <c r="I13073"/>
      <c r="J13073"/>
      <c r="K13073"/>
      <c r="L13073"/>
      <c r="M13073"/>
      <c r="N13073"/>
      <c r="O13073"/>
      <c r="P13073"/>
      <c r="Q13073"/>
      <c r="R13073"/>
      <c r="S13073"/>
    </row>
    <row r="13074" spans="1:19">
      <c r="A13074"/>
      <c r="B13074"/>
      <c r="C13074"/>
      <c r="D13074"/>
      <c r="E13074"/>
      <c r="F13074"/>
      <c r="G13074"/>
      <c r="H13074"/>
      <c r="I13074"/>
      <c r="J13074"/>
      <c r="K13074"/>
      <c r="L13074"/>
      <c r="M13074"/>
      <c r="N13074"/>
      <c r="O13074"/>
      <c r="P13074"/>
      <c r="Q13074"/>
      <c r="R13074"/>
      <c r="S13074"/>
    </row>
    <row r="13075" spans="1:19">
      <c r="A13075"/>
      <c r="B13075"/>
      <c r="C13075"/>
      <c r="D13075"/>
      <c r="E13075"/>
      <c r="F13075"/>
      <c r="G13075"/>
      <c r="H13075"/>
      <c r="I13075"/>
      <c r="J13075"/>
      <c r="K13075"/>
      <c r="L13075"/>
      <c r="M13075"/>
      <c r="N13075"/>
      <c r="O13075"/>
      <c r="P13075"/>
      <c r="Q13075"/>
      <c r="R13075"/>
      <c r="S13075"/>
    </row>
    <row r="13076" spans="1:19">
      <c r="A13076"/>
      <c r="B13076"/>
      <c r="C13076"/>
      <c r="D13076"/>
      <c r="E13076"/>
      <c r="F13076"/>
      <c r="G13076"/>
      <c r="H13076"/>
      <c r="I13076"/>
      <c r="J13076"/>
      <c r="K13076"/>
      <c r="L13076"/>
      <c r="M13076"/>
      <c r="N13076"/>
      <c r="O13076"/>
      <c r="P13076"/>
      <c r="Q13076"/>
      <c r="R13076"/>
      <c r="S13076"/>
    </row>
    <row r="13077" spans="1:19">
      <c r="A13077"/>
      <c r="B13077"/>
      <c r="C13077"/>
      <c r="D13077"/>
      <c r="E13077"/>
      <c r="F13077"/>
      <c r="G13077"/>
      <c r="H13077"/>
      <c r="I13077"/>
      <c r="J13077"/>
      <c r="K13077"/>
      <c r="L13077"/>
      <c r="M13077"/>
      <c r="N13077"/>
      <c r="O13077"/>
      <c r="P13077"/>
      <c r="Q13077"/>
      <c r="R13077"/>
      <c r="S13077"/>
    </row>
    <row r="13078" spans="1:19">
      <c r="A13078"/>
      <c r="B13078"/>
      <c r="C13078"/>
      <c r="D13078"/>
      <c r="E13078"/>
      <c r="F13078"/>
      <c r="G13078"/>
      <c r="H13078"/>
      <c r="I13078"/>
      <c r="J13078"/>
      <c r="K13078"/>
      <c r="L13078"/>
      <c r="M13078"/>
      <c r="N13078"/>
      <c r="O13078"/>
      <c r="P13078"/>
      <c r="Q13078"/>
      <c r="R13078"/>
      <c r="S13078"/>
    </row>
    <row r="13079" spans="1:19">
      <c r="A13079"/>
      <c r="B13079"/>
      <c r="C13079"/>
      <c r="D13079"/>
      <c r="E13079"/>
      <c r="F13079"/>
      <c r="G13079"/>
      <c r="H13079"/>
      <c r="I13079"/>
      <c r="J13079"/>
      <c r="K13079"/>
      <c r="L13079"/>
      <c r="M13079"/>
      <c r="N13079"/>
      <c r="O13079"/>
      <c r="P13079"/>
      <c r="Q13079"/>
      <c r="R13079"/>
      <c r="S13079"/>
    </row>
    <row r="13080" spans="1:19">
      <c r="A13080"/>
      <c r="B13080"/>
      <c r="C13080"/>
      <c r="D13080"/>
      <c r="E13080"/>
      <c r="F13080"/>
      <c r="G13080"/>
      <c r="H13080"/>
      <c r="I13080"/>
      <c r="J13080"/>
      <c r="K13080"/>
      <c r="L13080"/>
      <c r="M13080"/>
      <c r="N13080"/>
      <c r="O13080"/>
      <c r="P13080"/>
      <c r="Q13080"/>
      <c r="R13080"/>
      <c r="S13080"/>
    </row>
    <row r="13081" spans="1:19">
      <c r="A13081"/>
      <c r="B13081"/>
      <c r="C13081"/>
      <c r="D13081"/>
      <c r="E13081"/>
      <c r="F13081"/>
      <c r="G13081"/>
      <c r="H13081"/>
      <c r="I13081"/>
      <c r="J13081"/>
      <c r="K13081"/>
      <c r="L13081"/>
      <c r="M13081"/>
      <c r="N13081"/>
      <c r="O13081"/>
      <c r="P13081"/>
      <c r="Q13081"/>
      <c r="R13081"/>
      <c r="S13081"/>
    </row>
    <row r="13082" spans="1:19">
      <c r="A13082"/>
      <c r="B13082"/>
      <c r="C13082"/>
      <c r="D13082"/>
      <c r="E13082"/>
      <c r="F13082"/>
      <c r="G13082"/>
      <c r="H13082"/>
      <c r="I13082"/>
      <c r="J13082"/>
      <c r="K13082"/>
      <c r="L13082"/>
      <c r="M13082"/>
      <c r="N13082"/>
      <c r="O13082"/>
      <c r="P13082"/>
      <c r="Q13082"/>
      <c r="R13082"/>
      <c r="S13082"/>
    </row>
    <row r="13083" spans="1:19">
      <c r="A13083"/>
      <c r="B13083"/>
      <c r="C13083"/>
      <c r="D13083"/>
      <c r="E13083"/>
      <c r="F13083"/>
      <c r="G13083"/>
      <c r="H13083"/>
      <c r="I13083"/>
      <c r="J13083"/>
      <c r="K13083"/>
      <c r="L13083"/>
      <c r="M13083"/>
      <c r="N13083"/>
      <c r="O13083"/>
      <c r="P13083"/>
      <c r="Q13083"/>
      <c r="R13083"/>
      <c r="S13083"/>
    </row>
    <row r="13084" spans="1:19">
      <c r="A13084"/>
      <c r="B13084"/>
      <c r="C13084"/>
      <c r="D13084"/>
      <c r="E13084"/>
      <c r="F13084"/>
      <c r="G13084"/>
      <c r="H13084"/>
      <c r="I13084"/>
      <c r="J13084"/>
      <c r="K13084"/>
      <c r="L13084"/>
      <c r="M13084"/>
      <c r="N13084"/>
      <c r="O13084"/>
      <c r="P13084"/>
      <c r="Q13084"/>
      <c r="R13084"/>
      <c r="S13084"/>
    </row>
    <row r="13085" spans="1:19">
      <c r="A13085"/>
      <c r="B13085"/>
      <c r="C13085"/>
      <c r="D13085"/>
      <c r="E13085"/>
      <c r="F13085"/>
      <c r="G13085"/>
      <c r="H13085"/>
      <c r="I13085"/>
      <c r="J13085"/>
      <c r="K13085"/>
      <c r="L13085"/>
      <c r="M13085"/>
      <c r="N13085"/>
      <c r="O13085"/>
      <c r="P13085"/>
      <c r="Q13085"/>
      <c r="R13085"/>
      <c r="S13085"/>
    </row>
    <row r="13086" spans="1:19">
      <c r="A13086"/>
      <c r="B13086"/>
      <c r="C13086"/>
      <c r="D13086"/>
      <c r="E13086"/>
      <c r="F13086"/>
      <c r="G13086"/>
      <c r="H13086"/>
      <c r="I13086"/>
      <c r="J13086"/>
      <c r="K13086"/>
      <c r="L13086"/>
      <c r="M13086"/>
      <c r="N13086"/>
      <c r="O13086"/>
      <c r="P13086"/>
      <c r="Q13086"/>
      <c r="R13086"/>
      <c r="S13086"/>
    </row>
    <row r="13087" spans="1:19">
      <c r="A13087"/>
      <c r="B13087"/>
      <c r="C13087"/>
      <c r="D13087"/>
      <c r="E13087"/>
      <c r="F13087"/>
      <c r="G13087"/>
      <c r="H13087"/>
      <c r="I13087"/>
      <c r="J13087"/>
      <c r="K13087"/>
      <c r="L13087"/>
      <c r="M13087"/>
      <c r="N13087"/>
      <c r="O13087"/>
      <c r="P13087"/>
      <c r="Q13087"/>
      <c r="R13087"/>
      <c r="S13087"/>
    </row>
    <row r="13088" spans="1:19">
      <c r="A13088"/>
      <c r="B13088"/>
      <c r="C13088"/>
      <c r="D13088"/>
      <c r="E13088"/>
      <c r="F13088"/>
      <c r="G13088"/>
      <c r="H13088"/>
      <c r="I13088"/>
      <c r="J13088"/>
      <c r="K13088"/>
      <c r="L13088"/>
      <c r="M13088"/>
      <c r="N13088"/>
      <c r="O13088"/>
      <c r="P13088"/>
      <c r="Q13088"/>
      <c r="R13088"/>
      <c r="S13088"/>
    </row>
    <row r="13089" spans="1:19">
      <c r="A13089"/>
      <c r="B13089"/>
      <c r="C13089"/>
      <c r="D13089"/>
      <c r="E13089"/>
      <c r="F13089"/>
      <c r="G13089"/>
      <c r="H13089"/>
      <c r="I13089"/>
      <c r="J13089"/>
      <c r="K13089"/>
      <c r="L13089"/>
      <c r="M13089"/>
      <c r="N13089"/>
      <c r="O13089"/>
      <c r="P13089"/>
      <c r="Q13089"/>
      <c r="R13089"/>
      <c r="S13089"/>
    </row>
    <row r="13090" spans="1:19">
      <c r="A13090"/>
      <c r="B13090"/>
      <c r="C13090"/>
      <c r="D13090"/>
      <c r="E13090"/>
      <c r="F13090"/>
      <c r="G13090"/>
      <c r="H13090"/>
      <c r="I13090"/>
      <c r="J13090"/>
      <c r="K13090"/>
      <c r="L13090"/>
      <c r="M13090"/>
      <c r="N13090"/>
      <c r="O13090"/>
      <c r="P13090"/>
      <c r="Q13090"/>
      <c r="R13090"/>
      <c r="S13090"/>
    </row>
    <row r="13091" spans="1:19">
      <c r="A13091"/>
      <c r="B13091"/>
      <c r="C13091"/>
      <c r="D13091"/>
      <c r="E13091"/>
      <c r="F13091"/>
      <c r="G13091"/>
      <c r="H13091"/>
      <c r="I13091"/>
      <c r="J13091"/>
      <c r="K13091"/>
      <c r="L13091"/>
      <c r="M13091"/>
      <c r="N13091"/>
      <c r="O13091"/>
      <c r="P13091"/>
      <c r="Q13091"/>
      <c r="R13091"/>
      <c r="S13091"/>
    </row>
    <row r="13092" spans="1:19">
      <c r="A13092"/>
      <c r="B13092"/>
      <c r="C13092"/>
      <c r="D13092"/>
      <c r="E13092"/>
      <c r="F13092"/>
      <c r="G13092"/>
      <c r="H13092"/>
      <c r="I13092"/>
      <c r="J13092"/>
      <c r="K13092"/>
      <c r="L13092"/>
      <c r="M13092"/>
      <c r="N13092"/>
      <c r="O13092"/>
      <c r="P13092"/>
      <c r="Q13092"/>
      <c r="R13092"/>
      <c r="S13092"/>
    </row>
    <row r="13093" spans="1:19">
      <c r="A13093"/>
      <c r="B13093"/>
      <c r="C13093"/>
      <c r="D13093"/>
      <c r="E13093"/>
      <c r="F13093"/>
      <c r="G13093"/>
      <c r="H13093"/>
      <c r="I13093"/>
      <c r="J13093"/>
      <c r="K13093"/>
      <c r="L13093"/>
      <c r="M13093"/>
      <c r="N13093"/>
      <c r="O13093"/>
      <c r="P13093"/>
      <c r="Q13093"/>
      <c r="R13093"/>
      <c r="S13093"/>
    </row>
    <row r="13094" spans="1:19">
      <c r="A13094"/>
      <c r="B13094"/>
      <c r="C13094"/>
      <c r="D13094"/>
      <c r="E13094"/>
      <c r="F13094"/>
      <c r="G13094"/>
      <c r="H13094"/>
      <c r="I13094"/>
      <c r="J13094"/>
      <c r="K13094"/>
      <c r="L13094"/>
      <c r="M13094"/>
      <c r="N13094"/>
      <c r="O13094"/>
      <c r="P13094"/>
      <c r="Q13094"/>
      <c r="R13094"/>
      <c r="S13094"/>
    </row>
    <row r="13095" spans="1:19">
      <c r="A13095"/>
      <c r="B13095"/>
      <c r="C13095"/>
      <c r="D13095"/>
      <c r="E13095"/>
      <c r="F13095"/>
      <c r="G13095"/>
      <c r="H13095"/>
      <c r="I13095"/>
      <c r="J13095"/>
      <c r="K13095"/>
      <c r="L13095"/>
      <c r="M13095"/>
      <c r="N13095"/>
      <c r="O13095"/>
      <c r="P13095"/>
      <c r="Q13095"/>
      <c r="R13095"/>
      <c r="S13095"/>
    </row>
    <row r="13096" spans="1:19">
      <c r="A13096"/>
      <c r="B13096"/>
      <c r="C13096"/>
      <c r="D13096"/>
      <c r="E13096"/>
      <c r="F13096"/>
      <c r="G13096"/>
      <c r="H13096"/>
      <c r="I13096"/>
      <c r="J13096"/>
      <c r="K13096"/>
      <c r="L13096"/>
      <c r="M13096"/>
      <c r="N13096"/>
      <c r="O13096"/>
      <c r="P13096"/>
      <c r="Q13096"/>
      <c r="R13096"/>
      <c r="S13096"/>
    </row>
    <row r="13097" spans="1:19">
      <c r="A13097"/>
      <c r="B13097"/>
      <c r="C13097"/>
      <c r="D13097"/>
      <c r="E13097"/>
      <c r="F13097"/>
      <c r="G13097"/>
      <c r="H13097"/>
      <c r="I13097"/>
      <c r="J13097"/>
      <c r="K13097"/>
      <c r="L13097"/>
      <c r="M13097"/>
      <c r="N13097"/>
      <c r="O13097"/>
      <c r="P13097"/>
      <c r="Q13097"/>
      <c r="R13097"/>
      <c r="S13097"/>
    </row>
    <row r="13098" spans="1:19">
      <c r="A13098"/>
      <c r="B13098"/>
      <c r="C13098"/>
      <c r="D13098"/>
      <c r="E13098"/>
      <c r="F13098"/>
      <c r="G13098"/>
      <c r="H13098"/>
      <c r="I13098"/>
      <c r="J13098"/>
      <c r="K13098"/>
      <c r="L13098"/>
      <c r="M13098"/>
      <c r="N13098"/>
      <c r="O13098"/>
      <c r="P13098"/>
      <c r="Q13098"/>
      <c r="R13098"/>
      <c r="S13098"/>
    </row>
    <row r="13099" spans="1:19">
      <c r="A13099"/>
      <c r="B13099"/>
      <c r="C13099"/>
      <c r="D13099"/>
      <c r="E13099"/>
      <c r="F13099"/>
      <c r="G13099"/>
      <c r="H13099"/>
      <c r="I13099"/>
      <c r="J13099"/>
      <c r="K13099"/>
      <c r="L13099"/>
      <c r="M13099"/>
      <c r="N13099"/>
      <c r="O13099"/>
      <c r="P13099"/>
      <c r="Q13099"/>
      <c r="R13099"/>
      <c r="S13099"/>
    </row>
    <row r="13100" spans="1:19">
      <c r="A13100"/>
      <c r="B13100"/>
      <c r="C13100"/>
      <c r="D13100"/>
      <c r="E13100"/>
      <c r="F13100"/>
      <c r="G13100"/>
      <c r="H13100"/>
      <c r="I13100"/>
      <c r="J13100"/>
      <c r="K13100"/>
      <c r="L13100"/>
      <c r="M13100"/>
      <c r="N13100"/>
      <c r="O13100"/>
      <c r="P13100"/>
      <c r="Q13100"/>
      <c r="R13100"/>
      <c r="S13100"/>
    </row>
    <row r="13101" spans="1:19">
      <c r="A13101"/>
      <c r="B13101"/>
      <c r="C13101"/>
      <c r="D13101"/>
      <c r="E13101"/>
      <c r="F13101"/>
      <c r="G13101"/>
      <c r="H13101"/>
      <c r="I13101"/>
      <c r="J13101"/>
      <c r="K13101"/>
      <c r="L13101"/>
      <c r="M13101"/>
      <c r="N13101"/>
      <c r="O13101"/>
      <c r="P13101"/>
      <c r="Q13101"/>
      <c r="R13101"/>
      <c r="S13101"/>
    </row>
    <row r="13102" spans="1:19">
      <c r="A13102"/>
      <c r="B13102"/>
      <c r="C13102"/>
      <c r="D13102"/>
      <c r="E13102"/>
      <c r="F13102"/>
      <c r="G13102"/>
      <c r="H13102"/>
      <c r="I13102"/>
      <c r="J13102"/>
      <c r="K13102"/>
      <c r="L13102"/>
      <c r="M13102"/>
      <c r="N13102"/>
      <c r="O13102"/>
      <c r="P13102"/>
      <c r="Q13102"/>
      <c r="R13102"/>
      <c r="S13102"/>
    </row>
    <row r="13103" spans="1:19">
      <c r="A13103"/>
      <c r="B13103"/>
      <c r="C13103"/>
      <c r="D13103"/>
      <c r="E13103"/>
      <c r="F13103"/>
      <c r="G13103"/>
      <c r="H13103"/>
      <c r="I13103"/>
      <c r="J13103"/>
      <c r="K13103"/>
      <c r="L13103"/>
      <c r="M13103"/>
      <c r="N13103"/>
      <c r="O13103"/>
      <c r="P13103"/>
      <c r="Q13103"/>
      <c r="R13103"/>
      <c r="S13103"/>
    </row>
    <row r="13104" spans="1:19">
      <c r="A13104"/>
      <c r="B13104"/>
      <c r="C13104"/>
      <c r="D13104"/>
      <c r="E13104"/>
      <c r="F13104"/>
      <c r="G13104"/>
      <c r="H13104"/>
      <c r="I13104"/>
      <c r="J13104"/>
      <c r="K13104"/>
      <c r="L13104"/>
      <c r="M13104"/>
      <c r="N13104"/>
      <c r="O13104"/>
      <c r="P13104"/>
      <c r="Q13104"/>
      <c r="R13104"/>
      <c r="S13104"/>
    </row>
    <row r="13105" spans="1:19">
      <c r="A13105"/>
      <c r="B13105"/>
      <c r="C13105"/>
      <c r="D13105"/>
      <c r="E13105"/>
      <c r="F13105"/>
      <c r="G13105"/>
      <c r="H13105"/>
      <c r="I13105"/>
      <c r="J13105"/>
      <c r="K13105"/>
      <c r="L13105"/>
      <c r="M13105"/>
      <c r="N13105"/>
      <c r="O13105"/>
      <c r="P13105"/>
      <c r="Q13105"/>
      <c r="R13105"/>
      <c r="S13105"/>
    </row>
    <row r="13106" spans="1:19">
      <c r="A13106"/>
      <c r="B13106"/>
      <c r="C13106"/>
      <c r="D13106"/>
      <c r="E13106"/>
      <c r="F13106"/>
      <c r="G13106"/>
      <c r="H13106"/>
      <c r="I13106"/>
      <c r="J13106"/>
      <c r="K13106"/>
      <c r="L13106"/>
      <c r="M13106"/>
      <c r="N13106"/>
      <c r="O13106"/>
      <c r="P13106"/>
      <c r="Q13106"/>
      <c r="R13106"/>
      <c r="S13106"/>
    </row>
    <row r="13107" spans="1:19">
      <c r="A13107"/>
      <c r="B13107"/>
      <c r="C13107"/>
      <c r="D13107"/>
      <c r="E13107"/>
      <c r="F13107"/>
      <c r="G13107"/>
      <c r="H13107"/>
      <c r="I13107"/>
      <c r="J13107"/>
      <c r="K13107"/>
      <c r="L13107"/>
      <c r="M13107"/>
      <c r="N13107"/>
      <c r="O13107"/>
      <c r="P13107"/>
      <c r="Q13107"/>
      <c r="R13107"/>
      <c r="S13107"/>
    </row>
    <row r="13108" spans="1:19">
      <c r="A13108"/>
      <c r="B13108"/>
      <c r="C13108"/>
      <c r="D13108"/>
      <c r="E13108"/>
      <c r="F13108"/>
      <c r="G13108"/>
      <c r="H13108"/>
      <c r="I13108"/>
      <c r="J13108"/>
      <c r="K13108"/>
      <c r="L13108"/>
      <c r="M13108"/>
      <c r="N13108"/>
      <c r="O13108"/>
      <c r="P13108"/>
      <c r="Q13108"/>
      <c r="R13108"/>
      <c r="S13108"/>
    </row>
    <row r="13109" spans="1:19">
      <c r="A13109"/>
      <c r="B13109"/>
      <c r="C13109"/>
      <c r="D13109"/>
      <c r="E13109"/>
      <c r="F13109"/>
      <c r="G13109"/>
      <c r="H13109"/>
      <c r="I13109"/>
      <c r="J13109"/>
      <c r="K13109"/>
      <c r="L13109"/>
      <c r="M13109"/>
      <c r="N13109"/>
      <c r="O13109"/>
      <c r="P13109"/>
      <c r="Q13109"/>
      <c r="R13109"/>
      <c r="S13109"/>
    </row>
    <row r="13110" spans="1:19">
      <c r="A13110"/>
      <c r="B13110"/>
      <c r="C13110"/>
      <c r="D13110"/>
      <c r="E13110"/>
      <c r="F13110"/>
      <c r="G13110"/>
      <c r="H13110"/>
      <c r="I13110"/>
      <c r="J13110"/>
      <c r="K13110"/>
      <c r="L13110"/>
      <c r="M13110"/>
      <c r="N13110"/>
      <c r="O13110"/>
      <c r="P13110"/>
      <c r="Q13110"/>
      <c r="R13110"/>
      <c r="S13110"/>
    </row>
    <row r="13111" spans="1:19">
      <c r="A13111"/>
      <c r="B13111"/>
      <c r="C13111"/>
      <c r="D13111"/>
      <c r="E13111"/>
      <c r="F13111"/>
      <c r="G13111"/>
      <c r="H13111"/>
      <c r="I13111"/>
      <c r="J13111"/>
      <c r="K13111"/>
      <c r="L13111"/>
      <c r="M13111"/>
      <c r="N13111"/>
      <c r="O13111"/>
      <c r="P13111"/>
      <c r="Q13111"/>
      <c r="R13111"/>
      <c r="S13111"/>
    </row>
    <row r="13112" spans="1:19">
      <c r="A13112"/>
      <c r="B13112"/>
      <c r="C13112"/>
      <c r="D13112"/>
      <c r="E13112"/>
      <c r="F13112"/>
      <c r="G13112"/>
      <c r="H13112"/>
      <c r="I13112"/>
      <c r="J13112"/>
      <c r="K13112"/>
      <c r="L13112"/>
      <c r="M13112"/>
      <c r="N13112"/>
      <c r="O13112"/>
      <c r="P13112"/>
      <c r="Q13112"/>
      <c r="R13112"/>
      <c r="S13112"/>
    </row>
    <row r="13113" spans="1:19">
      <c r="A13113"/>
      <c r="B13113"/>
      <c r="C13113"/>
      <c r="D13113"/>
      <c r="E13113"/>
      <c r="F13113"/>
      <c r="G13113"/>
      <c r="H13113"/>
      <c r="I13113"/>
      <c r="J13113"/>
      <c r="K13113"/>
      <c r="L13113"/>
      <c r="M13113"/>
      <c r="N13113"/>
      <c r="O13113"/>
      <c r="P13113"/>
      <c r="Q13113"/>
      <c r="R13113"/>
      <c r="S13113"/>
    </row>
    <row r="13114" spans="1:19">
      <c r="A13114"/>
      <c r="B13114"/>
      <c r="C13114"/>
      <c r="D13114"/>
      <c r="E13114"/>
      <c r="F13114"/>
      <c r="G13114"/>
      <c r="H13114"/>
      <c r="I13114"/>
      <c r="J13114"/>
      <c r="K13114"/>
      <c r="L13114"/>
      <c r="M13114"/>
      <c r="N13114"/>
      <c r="O13114"/>
      <c r="P13114"/>
      <c r="Q13114"/>
      <c r="R13114"/>
      <c r="S13114"/>
    </row>
    <row r="13115" spans="1:19">
      <c r="A13115"/>
      <c r="B13115"/>
      <c r="C13115"/>
      <c r="D13115"/>
      <c r="E13115"/>
      <c r="F13115"/>
      <c r="G13115"/>
      <c r="H13115"/>
      <c r="I13115"/>
      <c r="J13115"/>
      <c r="K13115"/>
      <c r="L13115"/>
      <c r="M13115"/>
      <c r="N13115"/>
      <c r="O13115"/>
      <c r="P13115"/>
      <c r="Q13115"/>
      <c r="R13115"/>
      <c r="S13115"/>
    </row>
    <row r="13116" spans="1:19">
      <c r="A13116"/>
      <c r="B13116"/>
      <c r="C13116"/>
      <c r="D13116"/>
      <c r="E13116"/>
      <c r="F13116"/>
      <c r="G13116"/>
      <c r="H13116"/>
      <c r="I13116"/>
      <c r="J13116"/>
      <c r="K13116"/>
      <c r="L13116"/>
      <c r="M13116"/>
      <c r="N13116"/>
      <c r="O13116"/>
      <c r="P13116"/>
      <c r="Q13116"/>
      <c r="R13116"/>
      <c r="S13116"/>
    </row>
    <row r="13117" spans="1:19">
      <c r="A13117"/>
      <c r="B13117"/>
      <c r="C13117"/>
      <c r="D13117"/>
      <c r="E13117"/>
      <c r="F13117"/>
      <c r="G13117"/>
      <c r="H13117"/>
      <c r="I13117"/>
      <c r="J13117"/>
      <c r="K13117"/>
      <c r="L13117"/>
      <c r="M13117"/>
      <c r="N13117"/>
      <c r="O13117"/>
      <c r="P13117"/>
      <c r="Q13117"/>
      <c r="R13117"/>
      <c r="S13117"/>
    </row>
    <row r="13118" spans="1:19">
      <c r="A13118"/>
      <c r="B13118"/>
      <c r="C13118"/>
      <c r="D13118"/>
      <c r="E13118"/>
      <c r="F13118"/>
      <c r="G13118"/>
      <c r="H13118"/>
      <c r="I13118"/>
      <c r="J13118"/>
      <c r="K13118"/>
      <c r="L13118"/>
      <c r="M13118"/>
      <c r="N13118"/>
      <c r="O13118"/>
      <c r="P13118"/>
      <c r="Q13118"/>
      <c r="R13118"/>
      <c r="S13118"/>
    </row>
    <row r="13119" spans="1:19">
      <c r="A13119"/>
      <c r="B13119"/>
      <c r="C13119"/>
      <c r="D13119"/>
      <c r="E13119"/>
      <c r="F13119"/>
      <c r="G13119"/>
      <c r="H13119"/>
      <c r="I13119"/>
      <c r="J13119"/>
      <c r="K13119"/>
      <c r="L13119"/>
      <c r="M13119"/>
      <c r="N13119"/>
      <c r="O13119"/>
      <c r="P13119"/>
      <c r="Q13119"/>
      <c r="R13119"/>
      <c r="S13119"/>
    </row>
    <row r="13120" spans="1:19">
      <c r="A13120"/>
      <c r="B13120"/>
      <c r="C13120"/>
      <c r="D13120"/>
      <c r="E13120"/>
      <c r="F13120"/>
      <c r="G13120"/>
      <c r="H13120"/>
      <c r="I13120"/>
      <c r="J13120"/>
      <c r="K13120"/>
      <c r="L13120"/>
      <c r="M13120"/>
      <c r="N13120"/>
      <c r="O13120"/>
      <c r="P13120"/>
      <c r="Q13120"/>
      <c r="R13120"/>
      <c r="S13120"/>
    </row>
    <row r="13121" spans="1:19">
      <c r="A13121"/>
      <c r="B13121"/>
      <c r="C13121"/>
      <c r="D13121"/>
      <c r="E13121"/>
      <c r="F13121"/>
      <c r="G13121"/>
      <c r="H13121"/>
      <c r="I13121"/>
      <c r="J13121"/>
      <c r="K13121"/>
      <c r="L13121"/>
      <c r="M13121"/>
      <c r="N13121"/>
      <c r="O13121"/>
      <c r="P13121"/>
      <c r="Q13121"/>
      <c r="R13121"/>
      <c r="S13121"/>
    </row>
    <row r="13122" spans="1:19">
      <c r="A13122"/>
      <c r="B13122"/>
      <c r="C13122"/>
      <c r="D13122"/>
      <c r="E13122"/>
      <c r="F13122"/>
      <c r="G13122"/>
      <c r="H13122"/>
      <c r="I13122"/>
      <c r="J13122"/>
      <c r="K13122"/>
      <c r="L13122"/>
      <c r="M13122"/>
      <c r="N13122"/>
      <c r="O13122"/>
      <c r="P13122"/>
      <c r="Q13122"/>
      <c r="R13122"/>
      <c r="S13122"/>
    </row>
    <row r="13123" spans="1:19">
      <c r="A13123"/>
      <c r="B13123"/>
      <c r="C13123"/>
      <c r="D13123"/>
      <c r="E13123"/>
      <c r="F13123"/>
      <c r="G13123"/>
      <c r="H13123"/>
      <c r="I13123"/>
      <c r="J13123"/>
      <c r="K13123"/>
      <c r="L13123"/>
      <c r="M13123"/>
      <c r="N13123"/>
      <c r="O13123"/>
      <c r="P13123"/>
      <c r="Q13123"/>
      <c r="R13123"/>
      <c r="S13123"/>
    </row>
    <row r="13124" spans="1:19">
      <c r="A13124"/>
      <c r="B13124"/>
      <c r="C13124"/>
      <c r="D13124"/>
      <c r="E13124"/>
      <c r="F13124"/>
      <c r="G13124"/>
      <c r="H13124"/>
      <c r="I13124"/>
      <c r="J13124"/>
      <c r="K13124"/>
      <c r="L13124"/>
      <c r="M13124"/>
      <c r="N13124"/>
      <c r="O13124"/>
      <c r="P13124"/>
      <c r="Q13124"/>
      <c r="R13124"/>
      <c r="S13124"/>
    </row>
    <row r="13125" spans="1:19">
      <c r="A13125"/>
      <c r="B13125"/>
      <c r="C13125"/>
      <c r="D13125"/>
      <c r="E13125"/>
      <c r="F13125"/>
      <c r="G13125"/>
      <c r="H13125"/>
      <c r="I13125"/>
      <c r="J13125"/>
      <c r="K13125"/>
      <c r="L13125"/>
      <c r="M13125"/>
      <c r="N13125"/>
      <c r="O13125"/>
      <c r="P13125"/>
      <c r="Q13125"/>
      <c r="R13125"/>
      <c r="S13125"/>
    </row>
    <row r="13126" spans="1:19">
      <c r="A13126"/>
      <c r="B13126"/>
      <c r="C13126"/>
      <c r="D13126"/>
      <c r="E13126"/>
      <c r="F13126"/>
      <c r="G13126"/>
      <c r="H13126"/>
      <c r="I13126"/>
      <c r="J13126"/>
      <c r="K13126"/>
      <c r="L13126"/>
      <c r="M13126"/>
      <c r="N13126"/>
      <c r="O13126"/>
      <c r="P13126"/>
      <c r="Q13126"/>
      <c r="R13126"/>
      <c r="S13126"/>
    </row>
    <row r="13127" spans="1:19">
      <c r="A13127"/>
      <c r="B13127"/>
      <c r="C13127"/>
      <c r="D13127"/>
      <c r="E13127"/>
      <c r="F13127"/>
      <c r="G13127"/>
      <c r="H13127"/>
      <c r="I13127"/>
      <c r="J13127"/>
      <c r="K13127"/>
      <c r="L13127"/>
      <c r="M13127"/>
      <c r="N13127"/>
      <c r="O13127"/>
      <c r="P13127"/>
      <c r="Q13127"/>
      <c r="R13127"/>
      <c r="S13127"/>
    </row>
    <row r="13128" spans="1:19">
      <c r="A13128"/>
      <c r="B13128"/>
      <c r="C13128"/>
      <c r="D13128"/>
      <c r="E13128"/>
      <c r="F13128"/>
      <c r="G13128"/>
      <c r="H13128"/>
      <c r="I13128"/>
      <c r="J13128"/>
      <c r="K13128"/>
      <c r="L13128"/>
      <c r="M13128"/>
      <c r="N13128"/>
      <c r="O13128"/>
      <c r="P13128"/>
      <c r="Q13128"/>
      <c r="R13128"/>
      <c r="S13128"/>
    </row>
    <row r="13129" spans="1:19">
      <c r="A13129"/>
      <c r="B13129"/>
      <c r="C13129"/>
      <c r="D13129"/>
      <c r="E13129"/>
      <c r="F13129"/>
      <c r="G13129"/>
      <c r="H13129"/>
      <c r="I13129"/>
      <c r="J13129"/>
      <c r="K13129"/>
      <c r="L13129"/>
      <c r="M13129"/>
      <c r="N13129"/>
      <c r="O13129"/>
      <c r="P13129"/>
      <c r="Q13129"/>
      <c r="R13129"/>
      <c r="S13129"/>
    </row>
    <row r="13130" spans="1:19">
      <c r="A13130"/>
      <c r="B13130"/>
      <c r="C13130"/>
      <c r="D13130"/>
      <c r="E13130"/>
      <c r="F13130"/>
      <c r="G13130"/>
      <c r="H13130"/>
      <c r="I13130"/>
      <c r="J13130"/>
      <c r="K13130"/>
      <c r="L13130"/>
      <c r="M13130"/>
      <c r="N13130"/>
      <c r="O13130"/>
      <c r="P13130"/>
      <c r="Q13130"/>
      <c r="R13130"/>
      <c r="S13130"/>
    </row>
    <row r="13131" spans="1:19">
      <c r="A13131"/>
      <c r="B13131"/>
      <c r="C13131"/>
      <c r="D13131"/>
      <c r="E13131"/>
      <c r="F13131"/>
      <c r="G13131"/>
      <c r="H13131"/>
      <c r="I13131"/>
      <c r="J13131"/>
      <c r="K13131"/>
      <c r="L13131"/>
      <c r="M13131"/>
      <c r="N13131"/>
      <c r="O13131"/>
      <c r="P13131"/>
      <c r="Q13131"/>
      <c r="R13131"/>
      <c r="S13131"/>
    </row>
    <row r="13132" spans="1:19">
      <c r="A13132"/>
      <c r="B13132"/>
      <c r="C13132"/>
      <c r="D13132"/>
      <c r="E13132"/>
      <c r="F13132"/>
      <c r="G13132"/>
      <c r="H13132"/>
      <c r="I13132"/>
      <c r="J13132"/>
      <c r="K13132"/>
      <c r="L13132"/>
      <c r="M13132"/>
      <c r="N13132"/>
      <c r="O13132"/>
      <c r="P13132"/>
      <c r="Q13132"/>
      <c r="R13132"/>
      <c r="S13132"/>
    </row>
    <row r="13133" spans="1:19">
      <c r="A13133"/>
      <c r="B13133"/>
      <c r="C13133"/>
      <c r="D13133"/>
      <c r="E13133"/>
      <c r="F13133"/>
      <c r="G13133"/>
      <c r="H13133"/>
      <c r="I13133"/>
      <c r="J13133"/>
      <c r="K13133"/>
      <c r="L13133"/>
      <c r="M13133"/>
      <c r="N13133"/>
      <c r="O13133"/>
      <c r="P13133"/>
      <c r="Q13133"/>
      <c r="R13133"/>
      <c r="S13133"/>
    </row>
    <row r="13134" spans="1:19">
      <c r="A13134"/>
      <c r="B13134"/>
      <c r="C13134"/>
      <c r="D13134"/>
      <c r="E13134"/>
      <c r="F13134"/>
      <c r="G13134"/>
      <c r="H13134"/>
      <c r="I13134"/>
      <c r="J13134"/>
      <c r="K13134"/>
      <c r="L13134"/>
      <c r="M13134"/>
      <c r="N13134"/>
      <c r="O13134"/>
      <c r="P13134"/>
      <c r="Q13134"/>
      <c r="R13134"/>
      <c r="S13134"/>
    </row>
    <row r="13135" spans="1:19">
      <c r="A13135"/>
      <c r="B13135"/>
      <c r="C13135"/>
      <c r="D13135"/>
      <c r="E13135"/>
      <c r="F13135"/>
      <c r="G13135"/>
      <c r="H13135"/>
      <c r="I13135"/>
      <c r="J13135"/>
      <c r="K13135"/>
      <c r="L13135"/>
      <c r="M13135"/>
      <c r="N13135"/>
      <c r="O13135"/>
      <c r="P13135"/>
      <c r="Q13135"/>
      <c r="R13135"/>
      <c r="S13135"/>
    </row>
    <row r="13136" spans="1:19">
      <c r="A13136"/>
      <c r="B13136"/>
      <c r="C13136"/>
      <c r="D13136"/>
      <c r="E13136"/>
      <c r="F13136"/>
      <c r="G13136"/>
      <c r="H13136"/>
      <c r="I13136"/>
      <c r="J13136"/>
      <c r="K13136"/>
      <c r="L13136"/>
      <c r="M13136"/>
      <c r="N13136"/>
      <c r="O13136"/>
      <c r="P13136"/>
      <c r="Q13136"/>
      <c r="R13136"/>
      <c r="S13136"/>
    </row>
    <row r="13137" spans="1:19">
      <c r="A13137"/>
      <c r="B13137"/>
      <c r="C13137"/>
      <c r="D13137"/>
      <c r="E13137"/>
      <c r="F13137"/>
      <c r="G13137"/>
      <c r="H13137"/>
      <c r="I13137"/>
      <c r="J13137"/>
      <c r="K13137"/>
      <c r="L13137"/>
      <c r="M13137"/>
      <c r="N13137"/>
      <c r="O13137"/>
      <c r="P13137"/>
      <c r="Q13137"/>
      <c r="R13137"/>
      <c r="S13137"/>
    </row>
    <row r="13138" spans="1:19">
      <c r="A13138"/>
      <c r="B13138"/>
      <c r="C13138"/>
      <c r="D13138"/>
      <c r="E13138"/>
      <c r="F13138"/>
      <c r="G13138"/>
      <c r="H13138"/>
      <c r="I13138"/>
      <c r="J13138"/>
      <c r="K13138"/>
      <c r="L13138"/>
      <c r="M13138"/>
      <c r="N13138"/>
      <c r="O13138"/>
      <c r="P13138"/>
      <c r="Q13138"/>
      <c r="R13138"/>
      <c r="S13138"/>
    </row>
    <row r="13139" spans="1:19">
      <c r="A13139"/>
      <c r="B13139"/>
      <c r="C13139"/>
      <c r="D13139"/>
      <c r="E13139"/>
      <c r="F13139"/>
      <c r="G13139"/>
      <c r="H13139"/>
      <c r="I13139"/>
      <c r="J13139"/>
      <c r="K13139"/>
      <c r="L13139"/>
      <c r="M13139"/>
      <c r="N13139"/>
      <c r="O13139"/>
      <c r="P13139"/>
      <c r="Q13139"/>
      <c r="R13139"/>
      <c r="S13139"/>
    </row>
    <row r="13140" spans="1:19">
      <c r="A13140"/>
      <c r="B13140"/>
      <c r="C13140"/>
      <c r="D13140"/>
      <c r="E13140"/>
      <c r="F13140"/>
      <c r="G13140"/>
      <c r="H13140"/>
      <c r="I13140"/>
      <c r="J13140"/>
      <c r="K13140"/>
      <c r="L13140"/>
      <c r="M13140"/>
      <c r="N13140"/>
      <c r="O13140"/>
      <c r="P13140"/>
      <c r="Q13140"/>
      <c r="R13140"/>
      <c r="S13140"/>
    </row>
    <row r="13141" spans="1:19">
      <c r="A13141"/>
      <c r="B13141"/>
      <c r="C13141"/>
      <c r="D13141"/>
      <c r="E13141"/>
      <c r="F13141"/>
      <c r="G13141"/>
      <c r="H13141"/>
      <c r="I13141"/>
      <c r="J13141"/>
      <c r="K13141"/>
      <c r="L13141"/>
      <c r="M13141"/>
      <c r="N13141"/>
      <c r="O13141"/>
      <c r="P13141"/>
      <c r="Q13141"/>
      <c r="R13141"/>
      <c r="S13141"/>
    </row>
    <row r="13142" spans="1:19">
      <c r="A13142"/>
      <c r="B13142"/>
      <c r="C13142"/>
      <c r="D13142"/>
      <c r="E13142"/>
      <c r="F13142"/>
      <c r="G13142"/>
      <c r="H13142"/>
      <c r="I13142"/>
      <c r="J13142"/>
      <c r="K13142"/>
      <c r="L13142"/>
      <c r="M13142"/>
      <c r="N13142"/>
      <c r="O13142"/>
      <c r="P13142"/>
      <c r="Q13142"/>
      <c r="R13142"/>
      <c r="S13142"/>
    </row>
    <row r="13143" spans="1:19">
      <c r="A13143"/>
      <c r="B13143"/>
      <c r="C13143"/>
      <c r="D13143"/>
      <c r="E13143"/>
      <c r="F13143"/>
      <c r="G13143"/>
      <c r="H13143"/>
      <c r="I13143"/>
      <c r="J13143"/>
      <c r="K13143"/>
      <c r="L13143"/>
      <c r="M13143"/>
      <c r="N13143"/>
      <c r="O13143"/>
      <c r="P13143"/>
      <c r="Q13143"/>
      <c r="R13143"/>
      <c r="S13143"/>
    </row>
    <row r="13144" spans="1:19">
      <c r="A13144"/>
      <c r="B13144"/>
      <c r="C13144"/>
      <c r="D13144"/>
      <c r="E13144"/>
      <c r="F13144"/>
      <c r="G13144"/>
      <c r="H13144"/>
      <c r="I13144"/>
      <c r="J13144"/>
      <c r="K13144"/>
      <c r="L13144"/>
      <c r="M13144"/>
      <c r="N13144"/>
      <c r="O13144"/>
      <c r="P13144"/>
      <c r="Q13144"/>
      <c r="R13144"/>
      <c r="S13144"/>
    </row>
    <row r="13145" spans="1:19">
      <c r="A13145"/>
      <c r="B13145"/>
      <c r="C13145"/>
      <c r="D13145"/>
      <c r="E13145"/>
      <c r="F13145"/>
      <c r="G13145"/>
      <c r="H13145"/>
      <c r="I13145"/>
      <c r="J13145"/>
      <c r="K13145"/>
      <c r="L13145"/>
      <c r="M13145"/>
      <c r="N13145"/>
      <c r="O13145"/>
      <c r="P13145"/>
      <c r="Q13145"/>
      <c r="R13145"/>
      <c r="S13145"/>
    </row>
    <row r="13146" spans="1:19">
      <c r="A13146"/>
      <c r="B13146"/>
      <c r="C13146"/>
      <c r="D13146"/>
      <c r="E13146"/>
      <c r="F13146"/>
      <c r="G13146"/>
      <c r="H13146"/>
      <c r="I13146"/>
      <c r="J13146"/>
      <c r="K13146"/>
      <c r="L13146"/>
      <c r="M13146"/>
      <c r="N13146"/>
      <c r="O13146"/>
      <c r="P13146"/>
      <c r="Q13146"/>
      <c r="R13146"/>
      <c r="S13146"/>
    </row>
    <row r="13147" spans="1:19">
      <c r="A13147"/>
      <c r="B13147"/>
      <c r="C13147"/>
      <c r="D13147"/>
      <c r="E13147"/>
      <c r="F13147"/>
      <c r="G13147"/>
      <c r="H13147"/>
      <c r="I13147"/>
      <c r="J13147"/>
      <c r="K13147"/>
      <c r="L13147"/>
      <c r="M13147"/>
      <c r="N13147"/>
      <c r="O13147"/>
      <c r="P13147"/>
      <c r="Q13147"/>
      <c r="R13147"/>
      <c r="S13147"/>
    </row>
    <row r="13148" spans="1:19">
      <c r="A13148"/>
      <c r="B13148"/>
      <c r="C13148"/>
      <c r="D13148"/>
      <c r="E13148"/>
      <c r="F13148"/>
      <c r="G13148"/>
      <c r="H13148"/>
      <c r="I13148"/>
      <c r="J13148"/>
      <c r="K13148"/>
      <c r="L13148"/>
      <c r="M13148"/>
      <c r="N13148"/>
      <c r="O13148"/>
      <c r="P13148"/>
      <c r="Q13148"/>
      <c r="R13148"/>
      <c r="S13148"/>
    </row>
    <row r="13149" spans="1:19">
      <c r="A13149"/>
      <c r="B13149"/>
      <c r="C13149"/>
      <c r="D13149"/>
      <c r="E13149"/>
      <c r="F13149"/>
      <c r="G13149"/>
      <c r="H13149"/>
      <c r="I13149"/>
      <c r="J13149"/>
      <c r="K13149"/>
      <c r="L13149"/>
      <c r="M13149"/>
      <c r="N13149"/>
      <c r="O13149"/>
      <c r="P13149"/>
      <c r="Q13149"/>
      <c r="R13149"/>
      <c r="S13149"/>
    </row>
    <row r="13150" spans="1:19">
      <c r="A13150"/>
      <c r="B13150"/>
      <c r="C13150"/>
      <c r="D13150"/>
      <c r="E13150"/>
      <c r="F13150"/>
      <c r="G13150"/>
      <c r="H13150"/>
      <c r="I13150"/>
      <c r="J13150"/>
      <c r="K13150"/>
      <c r="L13150"/>
      <c r="M13150"/>
      <c r="N13150"/>
      <c r="O13150"/>
      <c r="P13150"/>
      <c r="Q13150"/>
      <c r="R13150"/>
      <c r="S13150"/>
    </row>
    <row r="13151" spans="1:19">
      <c r="A13151"/>
      <c r="B13151"/>
      <c r="C13151"/>
      <c r="D13151"/>
      <c r="E13151"/>
      <c r="F13151"/>
      <c r="G13151"/>
      <c r="H13151"/>
      <c r="I13151"/>
      <c r="J13151"/>
      <c r="K13151"/>
      <c r="L13151"/>
      <c r="M13151"/>
      <c r="N13151"/>
      <c r="O13151"/>
      <c r="P13151"/>
      <c r="Q13151"/>
      <c r="R13151"/>
      <c r="S13151"/>
    </row>
    <row r="13152" spans="1:19">
      <c r="A13152"/>
      <c r="B13152"/>
      <c r="C13152"/>
      <c r="D13152"/>
      <c r="E13152"/>
      <c r="F13152"/>
      <c r="G13152"/>
      <c r="H13152"/>
      <c r="I13152"/>
      <c r="J13152"/>
      <c r="K13152"/>
      <c r="L13152"/>
      <c r="M13152"/>
      <c r="N13152"/>
      <c r="O13152"/>
      <c r="P13152"/>
      <c r="Q13152"/>
      <c r="R13152"/>
      <c r="S13152"/>
    </row>
    <row r="13153" spans="1:19">
      <c r="A13153"/>
      <c r="B13153"/>
      <c r="C13153"/>
      <c r="D13153"/>
      <c r="E13153"/>
      <c r="F13153"/>
      <c r="G13153"/>
      <c r="H13153"/>
      <c r="I13153"/>
      <c r="J13153"/>
      <c r="K13153"/>
      <c r="L13153"/>
      <c r="M13153"/>
      <c r="N13153"/>
      <c r="O13153"/>
      <c r="P13153"/>
      <c r="Q13153"/>
      <c r="R13153"/>
      <c r="S13153"/>
    </row>
    <row r="13154" spans="1:19">
      <c r="A13154"/>
      <c r="B13154"/>
      <c r="C13154"/>
      <c r="D13154"/>
      <c r="E13154"/>
      <c r="F13154"/>
      <c r="G13154"/>
      <c r="H13154"/>
      <c r="I13154"/>
      <c r="J13154"/>
      <c r="K13154"/>
      <c r="L13154"/>
      <c r="M13154"/>
      <c r="N13154"/>
      <c r="O13154"/>
      <c r="P13154"/>
      <c r="Q13154"/>
      <c r="R13154"/>
      <c r="S13154"/>
    </row>
    <row r="13155" spans="1:19">
      <c r="A13155"/>
      <c r="B13155"/>
      <c r="C13155"/>
      <c r="D13155"/>
      <c r="E13155"/>
      <c r="F13155"/>
      <c r="G13155"/>
      <c r="H13155"/>
      <c r="I13155"/>
      <c r="J13155"/>
      <c r="K13155"/>
      <c r="L13155"/>
      <c r="M13155"/>
      <c r="N13155"/>
      <c r="O13155"/>
      <c r="P13155"/>
      <c r="Q13155"/>
      <c r="R13155"/>
      <c r="S13155"/>
    </row>
    <row r="13156" spans="1:19">
      <c r="A13156"/>
      <c r="B13156"/>
      <c r="C13156"/>
      <c r="D13156"/>
      <c r="E13156"/>
      <c r="F13156"/>
      <c r="G13156"/>
      <c r="H13156"/>
      <c r="I13156"/>
      <c r="J13156"/>
      <c r="K13156"/>
      <c r="L13156"/>
      <c r="M13156"/>
      <c r="N13156"/>
      <c r="O13156"/>
      <c r="P13156"/>
      <c r="Q13156"/>
      <c r="R13156"/>
      <c r="S13156"/>
    </row>
    <row r="13157" spans="1:19">
      <c r="A13157"/>
      <c r="B13157"/>
      <c r="C13157"/>
      <c r="D13157"/>
      <c r="E13157"/>
      <c r="F13157"/>
      <c r="G13157"/>
      <c r="H13157"/>
      <c r="I13157"/>
      <c r="J13157"/>
      <c r="K13157"/>
      <c r="L13157"/>
      <c r="M13157"/>
      <c r="N13157"/>
      <c r="O13157"/>
      <c r="P13157"/>
      <c r="Q13157"/>
      <c r="R13157"/>
      <c r="S13157"/>
    </row>
    <row r="13158" spans="1:19">
      <c r="A13158"/>
      <c r="B13158"/>
      <c r="C13158"/>
      <c r="D13158"/>
      <c r="E13158"/>
      <c r="F13158"/>
      <c r="G13158"/>
      <c r="H13158"/>
      <c r="I13158"/>
      <c r="J13158"/>
      <c r="K13158"/>
      <c r="L13158"/>
      <c r="M13158"/>
      <c r="N13158"/>
      <c r="O13158"/>
      <c r="P13158"/>
      <c r="Q13158"/>
      <c r="R13158"/>
      <c r="S13158"/>
    </row>
    <row r="13159" spans="1:19">
      <c r="A13159"/>
      <c r="B13159"/>
      <c r="C13159"/>
      <c r="D13159"/>
      <c r="E13159"/>
      <c r="F13159"/>
      <c r="G13159"/>
      <c r="H13159"/>
      <c r="I13159"/>
      <c r="J13159"/>
      <c r="K13159"/>
      <c r="L13159"/>
      <c r="M13159"/>
      <c r="N13159"/>
      <c r="O13159"/>
      <c r="P13159"/>
      <c r="Q13159"/>
      <c r="R13159"/>
      <c r="S13159"/>
    </row>
    <row r="13160" spans="1:19">
      <c r="A13160"/>
      <c r="B13160"/>
      <c r="C13160"/>
      <c r="D13160"/>
      <c r="E13160"/>
      <c r="F13160"/>
      <c r="G13160"/>
      <c r="H13160"/>
      <c r="I13160"/>
      <c r="J13160"/>
      <c r="K13160"/>
      <c r="L13160"/>
      <c r="M13160"/>
      <c r="N13160"/>
      <c r="O13160"/>
      <c r="P13160"/>
      <c r="Q13160"/>
      <c r="R13160"/>
      <c r="S13160"/>
    </row>
    <row r="13161" spans="1:19">
      <c r="A13161"/>
      <c r="B13161"/>
      <c r="C13161"/>
      <c r="D13161"/>
      <c r="E13161"/>
      <c r="F13161"/>
      <c r="G13161"/>
      <c r="H13161"/>
      <c r="I13161"/>
      <c r="J13161"/>
      <c r="K13161"/>
      <c r="L13161"/>
      <c r="M13161"/>
      <c r="N13161"/>
      <c r="O13161"/>
      <c r="P13161"/>
      <c r="Q13161"/>
      <c r="R13161"/>
      <c r="S13161"/>
    </row>
    <row r="13162" spans="1:19">
      <c r="A13162"/>
      <c r="B13162"/>
      <c r="C13162"/>
      <c r="D13162"/>
      <c r="E13162"/>
      <c r="F13162"/>
      <c r="G13162"/>
      <c r="H13162"/>
      <c r="I13162"/>
      <c r="J13162"/>
      <c r="K13162"/>
      <c r="L13162"/>
      <c r="M13162"/>
      <c r="N13162"/>
      <c r="O13162"/>
      <c r="P13162"/>
      <c r="Q13162"/>
      <c r="R13162"/>
      <c r="S13162"/>
    </row>
    <row r="13163" spans="1:19">
      <c r="A13163"/>
      <c r="B13163"/>
      <c r="C13163"/>
      <c r="D13163"/>
      <c r="E13163"/>
      <c r="F13163"/>
      <c r="G13163"/>
      <c r="H13163"/>
      <c r="I13163"/>
      <c r="J13163"/>
      <c r="K13163"/>
      <c r="L13163"/>
      <c r="M13163"/>
      <c r="N13163"/>
      <c r="O13163"/>
      <c r="P13163"/>
      <c r="Q13163"/>
      <c r="R13163"/>
      <c r="S13163"/>
    </row>
    <row r="13164" spans="1:19">
      <c r="A13164"/>
      <c r="B13164"/>
      <c r="C13164"/>
      <c r="D13164"/>
      <c r="E13164"/>
      <c r="F13164"/>
      <c r="G13164"/>
      <c r="H13164"/>
      <c r="I13164"/>
      <c r="J13164"/>
      <c r="K13164"/>
      <c r="L13164"/>
      <c r="M13164"/>
      <c r="N13164"/>
      <c r="O13164"/>
      <c r="P13164"/>
      <c r="Q13164"/>
      <c r="R13164"/>
      <c r="S13164"/>
    </row>
    <row r="13165" spans="1:19">
      <c r="A13165"/>
      <c r="B13165"/>
      <c r="C13165"/>
      <c r="D13165"/>
      <c r="E13165"/>
      <c r="F13165"/>
      <c r="G13165"/>
      <c r="H13165"/>
      <c r="I13165"/>
      <c r="J13165"/>
      <c r="K13165"/>
      <c r="L13165"/>
      <c r="M13165"/>
      <c r="N13165"/>
      <c r="O13165"/>
      <c r="P13165"/>
      <c r="Q13165"/>
      <c r="R13165"/>
      <c r="S13165"/>
    </row>
    <row r="13166" spans="1:19">
      <c r="A13166"/>
      <c r="B13166"/>
      <c r="C13166"/>
      <c r="D13166"/>
      <c r="E13166"/>
      <c r="F13166"/>
      <c r="G13166"/>
      <c r="H13166"/>
      <c r="I13166"/>
      <c r="J13166"/>
      <c r="K13166"/>
      <c r="L13166"/>
      <c r="M13166"/>
      <c r="N13166"/>
      <c r="O13166"/>
      <c r="P13166"/>
      <c r="Q13166"/>
      <c r="R13166"/>
      <c r="S13166"/>
    </row>
    <row r="13167" spans="1:19">
      <c r="A13167"/>
      <c r="B13167"/>
      <c r="C13167"/>
      <c r="D13167"/>
      <c r="E13167"/>
      <c r="F13167"/>
      <c r="G13167"/>
      <c r="H13167"/>
      <c r="I13167"/>
      <c r="J13167"/>
      <c r="K13167"/>
      <c r="L13167"/>
      <c r="M13167"/>
      <c r="N13167"/>
      <c r="O13167"/>
      <c r="P13167"/>
      <c r="Q13167"/>
      <c r="R13167"/>
      <c r="S13167"/>
    </row>
    <row r="13168" spans="1:19">
      <c r="A13168"/>
      <c r="B13168"/>
      <c r="C13168"/>
      <c r="D13168"/>
      <c r="E13168"/>
      <c r="F13168"/>
      <c r="G13168"/>
      <c r="H13168"/>
      <c r="I13168"/>
      <c r="J13168"/>
      <c r="K13168"/>
      <c r="L13168"/>
      <c r="M13168"/>
      <c r="N13168"/>
      <c r="O13168"/>
      <c r="P13168"/>
      <c r="Q13168"/>
      <c r="R13168"/>
      <c r="S13168"/>
    </row>
    <row r="13169" spans="1:19">
      <c r="A13169"/>
      <c r="B13169"/>
      <c r="C13169"/>
      <c r="D13169"/>
      <c r="E13169"/>
      <c r="F13169"/>
      <c r="G13169"/>
      <c r="H13169"/>
      <c r="I13169"/>
      <c r="J13169"/>
      <c r="K13169"/>
      <c r="L13169"/>
      <c r="M13169"/>
      <c r="N13169"/>
      <c r="O13169"/>
      <c r="P13169"/>
      <c r="Q13169"/>
      <c r="R13169"/>
      <c r="S13169"/>
    </row>
    <row r="13170" spans="1:19">
      <c r="A13170"/>
      <c r="B13170"/>
      <c r="C13170"/>
      <c r="D13170"/>
      <c r="E13170"/>
      <c r="F13170"/>
      <c r="G13170"/>
      <c r="H13170"/>
      <c r="I13170"/>
      <c r="J13170"/>
      <c r="K13170"/>
      <c r="L13170"/>
      <c r="M13170"/>
      <c r="N13170"/>
      <c r="O13170"/>
      <c r="P13170"/>
      <c r="Q13170"/>
      <c r="R13170"/>
      <c r="S13170"/>
    </row>
    <row r="13171" spans="1:19">
      <c r="A13171"/>
      <c r="B13171"/>
      <c r="C13171"/>
      <c r="D13171"/>
      <c r="E13171"/>
      <c r="F13171"/>
      <c r="G13171"/>
      <c r="H13171"/>
      <c r="I13171"/>
      <c r="J13171"/>
      <c r="K13171"/>
      <c r="L13171"/>
      <c r="M13171"/>
      <c r="N13171"/>
      <c r="O13171"/>
      <c r="P13171"/>
      <c r="Q13171"/>
      <c r="R13171"/>
      <c r="S13171"/>
    </row>
    <row r="13172" spans="1:19">
      <c r="A13172"/>
      <c r="B13172"/>
      <c r="C13172"/>
      <c r="D13172"/>
      <c r="E13172"/>
      <c r="F13172"/>
      <c r="G13172"/>
      <c r="H13172"/>
      <c r="I13172"/>
      <c r="J13172"/>
      <c r="K13172"/>
      <c r="L13172"/>
      <c r="M13172"/>
      <c r="N13172"/>
      <c r="O13172"/>
      <c r="P13172"/>
      <c r="Q13172"/>
      <c r="R13172"/>
      <c r="S13172"/>
    </row>
    <row r="13173" spans="1:19">
      <c r="A13173"/>
      <c r="B13173"/>
      <c r="C13173"/>
      <c r="D13173"/>
      <c r="E13173"/>
      <c r="F13173"/>
      <c r="G13173"/>
      <c r="H13173"/>
      <c r="I13173"/>
      <c r="J13173"/>
      <c r="K13173"/>
      <c r="L13173"/>
      <c r="M13173"/>
      <c r="N13173"/>
      <c r="O13173"/>
      <c r="P13173"/>
      <c r="Q13173"/>
      <c r="R13173"/>
      <c r="S13173"/>
    </row>
    <row r="13174" spans="1:19">
      <c r="A13174"/>
      <c r="B13174"/>
      <c r="C13174"/>
      <c r="D13174"/>
      <c r="E13174"/>
      <c r="F13174"/>
      <c r="G13174"/>
      <c r="H13174"/>
      <c r="I13174"/>
      <c r="J13174"/>
      <c r="K13174"/>
      <c r="L13174"/>
      <c r="M13174"/>
      <c r="N13174"/>
      <c r="O13174"/>
      <c r="P13174"/>
      <c r="Q13174"/>
      <c r="R13174"/>
      <c r="S13174"/>
    </row>
    <row r="13175" spans="1:19">
      <c r="A13175"/>
      <c r="B13175"/>
      <c r="C13175"/>
      <c r="D13175"/>
      <c r="E13175"/>
      <c r="F13175"/>
      <c r="G13175"/>
      <c r="H13175"/>
      <c r="I13175"/>
      <c r="J13175"/>
      <c r="K13175"/>
      <c r="L13175"/>
      <c r="M13175"/>
      <c r="N13175"/>
      <c r="O13175"/>
      <c r="P13175"/>
      <c r="Q13175"/>
      <c r="R13175"/>
      <c r="S13175"/>
    </row>
    <row r="13176" spans="1:19">
      <c r="A13176"/>
      <c r="B13176"/>
      <c r="C13176"/>
      <c r="D13176"/>
      <c r="E13176"/>
      <c r="F13176"/>
      <c r="G13176"/>
      <c r="H13176"/>
      <c r="I13176"/>
      <c r="J13176"/>
      <c r="K13176"/>
      <c r="L13176"/>
      <c r="M13176"/>
      <c r="N13176"/>
      <c r="O13176"/>
      <c r="P13176"/>
      <c r="Q13176"/>
      <c r="R13176"/>
      <c r="S13176"/>
    </row>
    <row r="13177" spans="1:19">
      <c r="A13177"/>
      <c r="B13177"/>
      <c r="C13177"/>
      <c r="D13177"/>
      <c r="E13177"/>
      <c r="F13177"/>
      <c r="G13177"/>
      <c r="H13177"/>
      <c r="I13177"/>
      <c r="J13177"/>
      <c r="K13177"/>
      <c r="L13177"/>
      <c r="M13177"/>
      <c r="N13177"/>
      <c r="O13177"/>
      <c r="P13177"/>
      <c r="Q13177"/>
      <c r="R13177"/>
      <c r="S13177"/>
    </row>
    <row r="13178" spans="1:19">
      <c r="A13178"/>
      <c r="B13178"/>
      <c r="C13178"/>
      <c r="D13178"/>
      <c r="E13178"/>
      <c r="F13178"/>
      <c r="G13178"/>
      <c r="H13178"/>
      <c r="I13178"/>
      <c r="J13178"/>
      <c r="K13178"/>
      <c r="L13178"/>
      <c r="M13178"/>
      <c r="N13178"/>
      <c r="O13178"/>
      <c r="P13178"/>
      <c r="Q13178"/>
      <c r="R13178"/>
      <c r="S13178"/>
    </row>
    <row r="13179" spans="1:19">
      <c r="A13179"/>
      <c r="B13179"/>
      <c r="C13179"/>
      <c r="D13179"/>
      <c r="E13179"/>
      <c r="F13179"/>
      <c r="G13179"/>
      <c r="H13179"/>
      <c r="I13179"/>
      <c r="J13179"/>
      <c r="K13179"/>
      <c r="L13179"/>
      <c r="M13179"/>
      <c r="N13179"/>
      <c r="O13179"/>
      <c r="P13179"/>
      <c r="Q13179"/>
      <c r="R13179"/>
      <c r="S13179"/>
    </row>
    <row r="13180" spans="1:19">
      <c r="A13180"/>
      <c r="B13180"/>
      <c r="C13180"/>
      <c r="D13180"/>
      <c r="E13180"/>
      <c r="F13180"/>
      <c r="G13180"/>
      <c r="H13180"/>
      <c r="I13180"/>
      <c r="J13180"/>
      <c r="K13180"/>
      <c r="L13180"/>
      <c r="M13180"/>
      <c r="N13180"/>
      <c r="O13180"/>
      <c r="P13180"/>
      <c r="Q13180"/>
      <c r="R13180"/>
      <c r="S13180"/>
    </row>
    <row r="13181" spans="1:19">
      <c r="A13181"/>
      <c r="B13181"/>
      <c r="C13181"/>
      <c r="D13181"/>
      <c r="E13181"/>
      <c r="F13181"/>
      <c r="G13181"/>
      <c r="H13181"/>
      <c r="I13181"/>
      <c r="J13181"/>
      <c r="K13181"/>
      <c r="L13181"/>
      <c r="M13181"/>
      <c r="N13181"/>
      <c r="O13181"/>
      <c r="P13181"/>
      <c r="Q13181"/>
      <c r="R13181"/>
      <c r="S13181"/>
    </row>
    <row r="13182" spans="1:19">
      <c r="A13182"/>
      <c r="B13182"/>
      <c r="C13182"/>
      <c r="D13182"/>
      <c r="E13182"/>
      <c r="F13182"/>
      <c r="G13182"/>
      <c r="H13182"/>
      <c r="I13182"/>
      <c r="J13182"/>
      <c r="K13182"/>
      <c r="L13182"/>
      <c r="M13182"/>
      <c r="N13182"/>
      <c r="O13182"/>
      <c r="P13182"/>
      <c r="Q13182"/>
      <c r="R13182"/>
      <c r="S13182"/>
    </row>
    <row r="13183" spans="1:19">
      <c r="A13183"/>
      <c r="B13183"/>
      <c r="C13183"/>
      <c r="D13183"/>
      <c r="E13183"/>
      <c r="F13183"/>
      <c r="G13183"/>
      <c r="H13183"/>
      <c r="I13183"/>
      <c r="J13183"/>
      <c r="K13183"/>
      <c r="L13183"/>
      <c r="M13183"/>
      <c r="N13183"/>
      <c r="O13183"/>
      <c r="P13183"/>
      <c r="Q13183"/>
      <c r="R13183"/>
      <c r="S13183"/>
    </row>
    <row r="13184" spans="1:19">
      <c r="A13184"/>
      <c r="B13184"/>
      <c r="C13184"/>
      <c r="D13184"/>
      <c r="E13184"/>
      <c r="F13184"/>
      <c r="G13184"/>
      <c r="H13184"/>
      <c r="I13184"/>
      <c r="J13184"/>
      <c r="K13184"/>
      <c r="L13184"/>
      <c r="M13184"/>
      <c r="N13184"/>
      <c r="O13184"/>
      <c r="P13184"/>
      <c r="Q13184"/>
      <c r="R13184"/>
      <c r="S13184"/>
    </row>
    <row r="13185" spans="1:19">
      <c r="A13185"/>
      <c r="B13185"/>
      <c r="C13185"/>
      <c r="D13185"/>
      <c r="E13185"/>
      <c r="F13185"/>
      <c r="G13185"/>
      <c r="H13185"/>
      <c r="I13185"/>
      <c r="J13185"/>
      <c r="K13185"/>
      <c r="L13185"/>
      <c r="M13185"/>
      <c r="N13185"/>
      <c r="O13185"/>
      <c r="P13185"/>
      <c r="Q13185"/>
      <c r="R13185"/>
      <c r="S13185"/>
    </row>
    <row r="13186" spans="1:19">
      <c r="A13186"/>
      <c r="B13186"/>
      <c r="C13186"/>
      <c r="D13186"/>
      <c r="E13186"/>
      <c r="F13186"/>
      <c r="G13186"/>
      <c r="H13186"/>
      <c r="I13186"/>
      <c r="J13186"/>
      <c r="K13186"/>
      <c r="L13186"/>
      <c r="M13186"/>
      <c r="N13186"/>
      <c r="O13186"/>
      <c r="P13186"/>
      <c r="Q13186"/>
      <c r="R13186"/>
      <c r="S13186"/>
    </row>
    <row r="13187" spans="1:19">
      <c r="A13187"/>
      <c r="B13187"/>
      <c r="C13187"/>
      <c r="D13187"/>
      <c r="E13187"/>
      <c r="F13187"/>
      <c r="G13187"/>
      <c r="H13187"/>
      <c r="I13187"/>
      <c r="J13187"/>
      <c r="K13187"/>
      <c r="L13187"/>
      <c r="M13187"/>
      <c r="N13187"/>
      <c r="O13187"/>
      <c r="P13187"/>
      <c r="Q13187"/>
      <c r="R13187"/>
      <c r="S13187"/>
    </row>
    <row r="13188" spans="1:19">
      <c r="A13188"/>
      <c r="B13188"/>
      <c r="C13188"/>
      <c r="D13188"/>
      <c r="E13188"/>
      <c r="F13188"/>
      <c r="G13188"/>
      <c r="H13188"/>
      <c r="I13188"/>
      <c r="J13188"/>
      <c r="K13188"/>
      <c r="L13188"/>
      <c r="M13188"/>
      <c r="N13188"/>
      <c r="O13188"/>
      <c r="P13188"/>
      <c r="Q13188"/>
      <c r="R13188"/>
      <c r="S13188"/>
    </row>
    <row r="13189" spans="1:19">
      <c r="A13189"/>
      <c r="B13189"/>
      <c r="C13189"/>
      <c r="D13189"/>
      <c r="E13189"/>
      <c r="F13189"/>
      <c r="G13189"/>
      <c r="H13189"/>
      <c r="I13189"/>
      <c r="J13189"/>
      <c r="K13189"/>
      <c r="L13189"/>
      <c r="M13189"/>
      <c r="N13189"/>
      <c r="O13189"/>
      <c r="P13189"/>
      <c r="Q13189"/>
      <c r="R13189"/>
      <c r="S13189"/>
    </row>
    <row r="13190" spans="1:19">
      <c r="A13190"/>
      <c r="B13190"/>
      <c r="C13190"/>
      <c r="D13190"/>
      <c r="E13190"/>
      <c r="F13190"/>
      <c r="G13190"/>
      <c r="H13190"/>
      <c r="I13190"/>
      <c r="J13190"/>
      <c r="K13190"/>
      <c r="L13190"/>
      <c r="M13190"/>
      <c r="N13190"/>
      <c r="O13190"/>
      <c r="P13190"/>
      <c r="Q13190"/>
      <c r="R13190"/>
      <c r="S13190"/>
    </row>
    <row r="13191" spans="1:19">
      <c r="A13191"/>
      <c r="B13191"/>
      <c r="C13191"/>
      <c r="D13191"/>
      <c r="E13191"/>
      <c r="F13191"/>
      <c r="G13191"/>
      <c r="H13191"/>
      <c r="I13191"/>
      <c r="J13191"/>
      <c r="K13191"/>
      <c r="L13191"/>
      <c r="M13191"/>
      <c r="N13191"/>
      <c r="O13191"/>
      <c r="P13191"/>
      <c r="Q13191"/>
      <c r="R13191"/>
      <c r="S13191"/>
    </row>
    <row r="13192" spans="1:19">
      <c r="A13192"/>
      <c r="B13192"/>
      <c r="C13192"/>
      <c r="D13192"/>
      <c r="E13192"/>
      <c r="F13192"/>
      <c r="G13192"/>
      <c r="H13192"/>
      <c r="I13192"/>
      <c r="J13192"/>
      <c r="K13192"/>
      <c r="L13192"/>
      <c r="M13192"/>
      <c r="N13192"/>
      <c r="O13192"/>
      <c r="P13192"/>
      <c r="Q13192"/>
      <c r="R13192"/>
      <c r="S13192"/>
    </row>
    <row r="13193" spans="1:19">
      <c r="A13193"/>
      <c r="B13193"/>
      <c r="C13193"/>
      <c r="D13193"/>
      <c r="E13193"/>
      <c r="F13193"/>
      <c r="G13193"/>
      <c r="H13193"/>
      <c r="I13193"/>
      <c r="J13193"/>
      <c r="K13193"/>
      <c r="L13193"/>
      <c r="M13193"/>
      <c r="N13193"/>
      <c r="O13193"/>
      <c r="P13193"/>
      <c r="Q13193"/>
      <c r="R13193"/>
      <c r="S13193"/>
    </row>
    <row r="13194" spans="1:19">
      <c r="A13194"/>
      <c r="B13194"/>
      <c r="C13194"/>
      <c r="D13194"/>
      <c r="E13194"/>
      <c r="F13194"/>
      <c r="G13194"/>
      <c r="H13194"/>
      <c r="I13194"/>
      <c r="J13194"/>
      <c r="K13194"/>
      <c r="L13194"/>
      <c r="M13194"/>
      <c r="N13194"/>
      <c r="O13194"/>
      <c r="P13194"/>
      <c r="Q13194"/>
      <c r="R13194"/>
      <c r="S13194"/>
    </row>
    <row r="13195" spans="1:19">
      <c r="A13195"/>
      <c r="B13195"/>
      <c r="C13195"/>
      <c r="D13195"/>
      <c r="E13195"/>
      <c r="F13195"/>
      <c r="G13195"/>
      <c r="H13195"/>
      <c r="I13195"/>
      <c r="J13195"/>
      <c r="K13195"/>
      <c r="L13195"/>
      <c r="M13195"/>
      <c r="N13195"/>
      <c r="O13195"/>
      <c r="P13195"/>
      <c r="Q13195"/>
      <c r="R13195"/>
      <c r="S13195"/>
    </row>
    <row r="13196" spans="1:19">
      <c r="A13196"/>
      <c r="B13196"/>
      <c r="C13196"/>
      <c r="D13196"/>
      <c r="E13196"/>
      <c r="F13196"/>
      <c r="G13196"/>
      <c r="H13196"/>
      <c r="I13196"/>
      <c r="J13196"/>
      <c r="K13196"/>
      <c r="L13196"/>
      <c r="M13196"/>
      <c r="N13196"/>
      <c r="O13196"/>
      <c r="P13196"/>
      <c r="Q13196"/>
      <c r="R13196"/>
      <c r="S13196"/>
    </row>
    <row r="13197" spans="1:19">
      <c r="A13197"/>
      <c r="B13197"/>
      <c r="C13197"/>
      <c r="D13197"/>
      <c r="E13197"/>
      <c r="F13197"/>
      <c r="G13197"/>
      <c r="H13197"/>
      <c r="I13197"/>
      <c r="J13197"/>
      <c r="K13197"/>
      <c r="L13197"/>
      <c r="M13197"/>
      <c r="N13197"/>
      <c r="O13197"/>
      <c r="P13197"/>
      <c r="Q13197"/>
      <c r="R13197"/>
      <c r="S13197"/>
    </row>
    <row r="13198" spans="1:19">
      <c r="A13198"/>
      <c r="B13198"/>
      <c r="C13198"/>
      <c r="D13198"/>
      <c r="E13198"/>
      <c r="F13198"/>
      <c r="G13198"/>
      <c r="H13198"/>
      <c r="I13198"/>
      <c r="J13198"/>
      <c r="K13198"/>
      <c r="L13198"/>
      <c r="M13198"/>
      <c r="N13198"/>
      <c r="O13198"/>
      <c r="P13198"/>
      <c r="Q13198"/>
      <c r="R13198"/>
      <c r="S13198"/>
    </row>
    <row r="13199" spans="1:19">
      <c r="A13199"/>
      <c r="B13199"/>
      <c r="C13199"/>
      <c r="D13199"/>
      <c r="E13199"/>
      <c r="F13199"/>
      <c r="G13199"/>
      <c r="H13199"/>
      <c r="I13199"/>
      <c r="J13199"/>
      <c r="K13199"/>
      <c r="L13199"/>
      <c r="M13199"/>
      <c r="N13199"/>
      <c r="O13199"/>
      <c r="P13199"/>
      <c r="Q13199"/>
      <c r="R13199"/>
      <c r="S13199"/>
    </row>
    <row r="13200" spans="1:19">
      <c r="A13200"/>
      <c r="B13200"/>
      <c r="C13200"/>
      <c r="D13200"/>
      <c r="E13200"/>
      <c r="F13200"/>
      <c r="G13200"/>
      <c r="H13200"/>
      <c r="I13200"/>
      <c r="J13200"/>
      <c r="K13200"/>
      <c r="L13200"/>
      <c r="M13200"/>
      <c r="N13200"/>
      <c r="O13200"/>
      <c r="P13200"/>
      <c r="Q13200"/>
      <c r="R13200"/>
      <c r="S13200"/>
    </row>
    <row r="13201" spans="1:19">
      <c r="A13201"/>
      <c r="B13201"/>
      <c r="C13201"/>
      <c r="D13201"/>
      <c r="E13201"/>
      <c r="F13201"/>
      <c r="G13201"/>
      <c r="H13201"/>
      <c r="I13201"/>
      <c r="J13201"/>
      <c r="K13201"/>
      <c r="L13201"/>
      <c r="M13201"/>
      <c r="N13201"/>
      <c r="O13201"/>
      <c r="P13201"/>
      <c r="Q13201"/>
      <c r="R13201"/>
      <c r="S13201"/>
    </row>
    <row r="13202" spans="1:19">
      <c r="A13202"/>
      <c r="B13202"/>
      <c r="C13202"/>
      <c r="D13202"/>
      <c r="E13202"/>
      <c r="F13202"/>
      <c r="G13202"/>
      <c r="H13202"/>
      <c r="I13202"/>
      <c r="J13202"/>
      <c r="K13202"/>
      <c r="L13202"/>
      <c r="M13202"/>
      <c r="N13202"/>
      <c r="O13202"/>
      <c r="P13202"/>
      <c r="Q13202"/>
      <c r="R13202"/>
      <c r="S13202"/>
    </row>
    <row r="13203" spans="1:19">
      <c r="A13203"/>
      <c r="B13203"/>
      <c r="C13203"/>
      <c r="D13203"/>
      <c r="E13203"/>
      <c r="F13203"/>
      <c r="G13203"/>
      <c r="H13203"/>
      <c r="I13203"/>
      <c r="J13203"/>
      <c r="K13203"/>
      <c r="L13203"/>
      <c r="M13203"/>
      <c r="N13203"/>
      <c r="O13203"/>
      <c r="P13203"/>
      <c r="Q13203"/>
      <c r="R13203"/>
      <c r="S13203"/>
    </row>
    <row r="13204" spans="1:19">
      <c r="A13204"/>
      <c r="B13204"/>
      <c r="C13204"/>
      <c r="D13204"/>
      <c r="E13204"/>
      <c r="F13204"/>
      <c r="G13204"/>
      <c r="H13204"/>
      <c r="I13204"/>
      <c r="J13204"/>
      <c r="K13204"/>
      <c r="L13204"/>
      <c r="M13204"/>
      <c r="N13204"/>
      <c r="O13204"/>
      <c r="P13204"/>
      <c r="Q13204"/>
      <c r="R13204"/>
      <c r="S13204"/>
    </row>
    <row r="13205" spans="1:19">
      <c r="A13205"/>
      <c r="B13205"/>
      <c r="C13205"/>
      <c r="D13205"/>
      <c r="E13205"/>
      <c r="F13205"/>
      <c r="G13205"/>
      <c r="H13205"/>
      <c r="I13205"/>
      <c r="J13205"/>
      <c r="K13205"/>
      <c r="L13205"/>
      <c r="M13205"/>
      <c r="N13205"/>
      <c r="O13205"/>
      <c r="P13205"/>
      <c r="Q13205"/>
      <c r="R13205"/>
      <c r="S13205"/>
    </row>
    <row r="13206" spans="1:19">
      <c r="A13206"/>
      <c r="B13206"/>
      <c r="C13206"/>
      <c r="D13206"/>
      <c r="E13206"/>
      <c r="F13206"/>
      <c r="G13206"/>
      <c r="H13206"/>
      <c r="I13206"/>
      <c r="J13206"/>
      <c r="K13206"/>
      <c r="L13206"/>
      <c r="M13206"/>
      <c r="N13206"/>
      <c r="O13206"/>
      <c r="P13206"/>
      <c r="Q13206"/>
      <c r="R13206"/>
      <c r="S13206"/>
    </row>
    <row r="13207" spans="1:19">
      <c r="A13207"/>
      <c r="B13207"/>
      <c r="C13207"/>
      <c r="D13207"/>
      <c r="E13207"/>
      <c r="F13207"/>
      <c r="G13207"/>
      <c r="H13207"/>
      <c r="I13207"/>
      <c r="J13207"/>
      <c r="K13207"/>
      <c r="L13207"/>
      <c r="M13207"/>
      <c r="N13207"/>
      <c r="O13207"/>
      <c r="P13207"/>
      <c r="Q13207"/>
      <c r="R13207"/>
      <c r="S13207"/>
    </row>
    <row r="13208" spans="1:19">
      <c r="A13208"/>
      <c r="B13208"/>
      <c r="C13208"/>
      <c r="D13208"/>
      <c r="E13208"/>
      <c r="F13208"/>
      <c r="G13208"/>
      <c r="H13208"/>
      <c r="I13208"/>
      <c r="J13208"/>
      <c r="K13208"/>
      <c r="L13208"/>
      <c r="M13208"/>
      <c r="N13208"/>
      <c r="O13208"/>
      <c r="P13208"/>
      <c r="Q13208"/>
      <c r="R13208"/>
      <c r="S13208"/>
    </row>
    <row r="13209" spans="1:19">
      <c r="A13209"/>
      <c r="B13209"/>
      <c r="C13209"/>
      <c r="D13209"/>
      <c r="E13209"/>
      <c r="F13209"/>
      <c r="G13209"/>
      <c r="H13209"/>
      <c r="I13209"/>
      <c r="J13209"/>
      <c r="K13209"/>
      <c r="L13209"/>
      <c r="M13209"/>
      <c r="N13209"/>
      <c r="O13209"/>
      <c r="P13209"/>
      <c r="Q13209"/>
      <c r="R13209"/>
      <c r="S13209"/>
    </row>
    <row r="13210" spans="1:19">
      <c r="A13210"/>
      <c r="B13210"/>
      <c r="C13210"/>
      <c r="D13210"/>
      <c r="E13210"/>
      <c r="F13210"/>
      <c r="G13210"/>
      <c r="H13210"/>
      <c r="I13210"/>
      <c r="J13210"/>
      <c r="K13210"/>
      <c r="L13210"/>
      <c r="M13210"/>
      <c r="N13210"/>
      <c r="O13210"/>
      <c r="P13210"/>
      <c r="Q13210"/>
      <c r="R13210"/>
      <c r="S13210"/>
    </row>
    <row r="13211" spans="1:19">
      <c r="A13211"/>
      <c r="B13211"/>
      <c r="C13211"/>
      <c r="D13211"/>
      <c r="E13211"/>
      <c r="F13211"/>
      <c r="G13211"/>
      <c r="H13211"/>
      <c r="I13211"/>
      <c r="J13211"/>
      <c r="K13211"/>
      <c r="L13211"/>
      <c r="M13211"/>
      <c r="N13211"/>
      <c r="O13211"/>
      <c r="P13211"/>
      <c r="Q13211"/>
      <c r="R13211"/>
      <c r="S13211"/>
    </row>
    <row r="13212" spans="1:19">
      <c r="A13212"/>
      <c r="B13212"/>
      <c r="C13212"/>
      <c r="D13212"/>
      <c r="E13212"/>
      <c r="F13212"/>
      <c r="G13212"/>
      <c r="H13212"/>
      <c r="I13212"/>
      <c r="J13212"/>
      <c r="K13212"/>
      <c r="L13212"/>
      <c r="M13212"/>
      <c r="N13212"/>
      <c r="O13212"/>
      <c r="P13212"/>
      <c r="Q13212"/>
      <c r="R13212"/>
      <c r="S13212"/>
    </row>
    <row r="13213" spans="1:19">
      <c r="A13213"/>
      <c r="B13213"/>
      <c r="C13213"/>
      <c r="D13213"/>
      <c r="E13213"/>
      <c r="F13213"/>
      <c r="G13213"/>
      <c r="H13213"/>
      <c r="I13213"/>
      <c r="J13213"/>
      <c r="K13213"/>
      <c r="L13213"/>
      <c r="M13213"/>
      <c r="N13213"/>
      <c r="O13213"/>
      <c r="P13213"/>
      <c r="Q13213"/>
      <c r="R13213"/>
      <c r="S13213"/>
    </row>
    <row r="13214" spans="1:19">
      <c r="A13214"/>
      <c r="B13214"/>
      <c r="C13214"/>
      <c r="D13214"/>
      <c r="E13214"/>
      <c r="F13214"/>
      <c r="G13214"/>
      <c r="H13214"/>
      <c r="I13214"/>
      <c r="J13214"/>
      <c r="K13214"/>
      <c r="L13214"/>
      <c r="M13214"/>
      <c r="N13214"/>
      <c r="O13214"/>
      <c r="P13214"/>
      <c r="Q13214"/>
      <c r="R13214"/>
      <c r="S13214"/>
    </row>
    <row r="13215" spans="1:19">
      <c r="A13215"/>
      <c r="B13215"/>
      <c r="C13215"/>
      <c r="D13215"/>
      <c r="E13215"/>
      <c r="F13215"/>
      <c r="G13215"/>
      <c r="H13215"/>
      <c r="I13215"/>
      <c r="J13215"/>
      <c r="K13215"/>
      <c r="L13215"/>
      <c r="M13215"/>
      <c r="N13215"/>
      <c r="O13215"/>
      <c r="P13215"/>
      <c r="Q13215"/>
      <c r="R13215"/>
      <c r="S13215"/>
    </row>
    <row r="13216" spans="1:19">
      <c r="A13216"/>
      <c r="B13216"/>
      <c r="C13216"/>
      <c r="D13216"/>
      <c r="E13216"/>
      <c r="F13216"/>
      <c r="G13216"/>
      <c r="H13216"/>
      <c r="I13216"/>
      <c r="J13216"/>
      <c r="K13216"/>
      <c r="L13216"/>
      <c r="M13216"/>
      <c r="N13216"/>
      <c r="O13216"/>
      <c r="P13216"/>
      <c r="Q13216"/>
      <c r="R13216"/>
      <c r="S13216"/>
    </row>
    <row r="13217" spans="1:19">
      <c r="A13217"/>
      <c r="B13217"/>
      <c r="C13217"/>
      <c r="D13217"/>
      <c r="E13217"/>
      <c r="F13217"/>
      <c r="G13217"/>
      <c r="H13217"/>
      <c r="I13217"/>
      <c r="J13217"/>
      <c r="K13217"/>
      <c r="L13217"/>
      <c r="M13217"/>
      <c r="N13217"/>
      <c r="O13217"/>
      <c r="P13217"/>
      <c r="Q13217"/>
      <c r="R13217"/>
      <c r="S13217"/>
    </row>
    <row r="13218" spans="1:19">
      <c r="A13218"/>
      <c r="B13218"/>
      <c r="C13218"/>
      <c r="D13218"/>
      <c r="E13218"/>
      <c r="F13218"/>
      <c r="G13218"/>
      <c r="H13218"/>
      <c r="I13218"/>
      <c r="J13218"/>
      <c r="K13218"/>
      <c r="L13218"/>
      <c r="M13218"/>
      <c r="N13218"/>
      <c r="O13218"/>
      <c r="P13218"/>
      <c r="Q13218"/>
      <c r="R13218"/>
      <c r="S13218"/>
    </row>
    <row r="13219" spans="1:19">
      <c r="A13219"/>
      <c r="B13219"/>
      <c r="C13219"/>
      <c r="D13219"/>
      <c r="E13219"/>
      <c r="F13219"/>
      <c r="G13219"/>
      <c r="H13219"/>
      <c r="I13219"/>
      <c r="J13219"/>
      <c r="K13219"/>
      <c r="L13219"/>
      <c r="M13219"/>
      <c r="N13219"/>
      <c r="O13219"/>
      <c r="P13219"/>
      <c r="Q13219"/>
      <c r="R13219"/>
      <c r="S13219"/>
    </row>
    <row r="13220" spans="1:19">
      <c r="A13220"/>
      <c r="B13220"/>
      <c r="C13220"/>
      <c r="D13220"/>
      <c r="E13220"/>
      <c r="F13220"/>
      <c r="G13220"/>
      <c r="H13220"/>
      <c r="I13220"/>
      <c r="J13220"/>
      <c r="K13220"/>
      <c r="L13220"/>
      <c r="M13220"/>
      <c r="N13220"/>
      <c r="O13220"/>
      <c r="P13220"/>
      <c r="Q13220"/>
      <c r="R13220"/>
      <c r="S13220"/>
    </row>
    <row r="13221" spans="1:19">
      <c r="A13221"/>
      <c r="B13221"/>
      <c r="C13221"/>
      <c r="D13221"/>
      <c r="E13221"/>
      <c r="F13221"/>
      <c r="G13221"/>
      <c r="H13221"/>
      <c r="I13221"/>
      <c r="J13221"/>
      <c r="K13221"/>
      <c r="L13221"/>
      <c r="M13221"/>
      <c r="N13221"/>
      <c r="O13221"/>
      <c r="P13221"/>
      <c r="Q13221"/>
      <c r="R13221"/>
      <c r="S13221"/>
    </row>
    <row r="13222" spans="1:19">
      <c r="A13222"/>
      <c r="B13222"/>
      <c r="C13222"/>
      <c r="D13222"/>
      <c r="E13222"/>
      <c r="F13222"/>
      <c r="G13222"/>
      <c r="H13222"/>
      <c r="I13222"/>
      <c r="J13222"/>
      <c r="K13222"/>
      <c r="L13222"/>
      <c r="M13222"/>
      <c r="N13222"/>
      <c r="O13222"/>
      <c r="P13222"/>
      <c r="Q13222"/>
      <c r="R13222"/>
      <c r="S13222"/>
    </row>
    <row r="13223" spans="1:19">
      <c r="A13223"/>
      <c r="B13223"/>
      <c r="C13223"/>
      <c r="D13223"/>
      <c r="E13223"/>
      <c r="F13223"/>
      <c r="G13223"/>
      <c r="H13223"/>
      <c r="I13223"/>
      <c r="J13223"/>
      <c r="K13223"/>
      <c r="L13223"/>
      <c r="M13223"/>
      <c r="N13223"/>
      <c r="O13223"/>
      <c r="P13223"/>
      <c r="Q13223"/>
      <c r="R13223"/>
      <c r="S13223"/>
    </row>
    <row r="13224" spans="1:19">
      <c r="A13224"/>
      <c r="B13224"/>
      <c r="C13224"/>
      <c r="D13224"/>
      <c r="E13224"/>
      <c r="F13224"/>
      <c r="G13224"/>
      <c r="H13224"/>
      <c r="I13224"/>
      <c r="J13224"/>
      <c r="K13224"/>
      <c r="L13224"/>
      <c r="M13224"/>
      <c r="N13224"/>
      <c r="O13224"/>
      <c r="P13224"/>
      <c r="Q13224"/>
      <c r="R13224"/>
      <c r="S13224"/>
    </row>
    <row r="13225" spans="1:19">
      <c r="A13225"/>
      <c r="B13225"/>
      <c r="C13225"/>
      <c r="D13225"/>
      <c r="E13225"/>
      <c r="F13225"/>
      <c r="G13225"/>
      <c r="H13225"/>
      <c r="I13225"/>
      <c r="J13225"/>
      <c r="K13225"/>
      <c r="L13225"/>
      <c r="M13225"/>
      <c r="N13225"/>
      <c r="O13225"/>
      <c r="P13225"/>
      <c r="Q13225"/>
      <c r="R13225"/>
      <c r="S13225"/>
    </row>
    <row r="13226" spans="1:19">
      <c r="A13226"/>
      <c r="B13226"/>
      <c r="C13226"/>
      <c r="D13226"/>
      <c r="E13226"/>
      <c r="F13226"/>
      <c r="G13226"/>
      <c r="H13226"/>
      <c r="I13226"/>
      <c r="J13226"/>
      <c r="K13226"/>
      <c r="L13226"/>
      <c r="M13226"/>
      <c r="N13226"/>
      <c r="O13226"/>
      <c r="P13226"/>
      <c r="Q13226"/>
      <c r="R13226"/>
      <c r="S13226"/>
    </row>
    <row r="13227" spans="1:19">
      <c r="A13227"/>
      <c r="B13227"/>
      <c r="C13227"/>
      <c r="D13227"/>
      <c r="E13227"/>
      <c r="F13227"/>
      <c r="G13227"/>
      <c r="H13227"/>
      <c r="I13227"/>
      <c r="J13227"/>
      <c r="K13227"/>
      <c r="L13227"/>
      <c r="M13227"/>
      <c r="N13227"/>
      <c r="O13227"/>
      <c r="P13227"/>
      <c r="Q13227"/>
      <c r="R13227"/>
      <c r="S13227"/>
    </row>
    <row r="13228" spans="1:19">
      <c r="A13228"/>
      <c r="B13228"/>
      <c r="C13228"/>
      <c r="D13228"/>
      <c r="E13228"/>
      <c r="F13228"/>
      <c r="G13228"/>
      <c r="H13228"/>
      <c r="I13228"/>
      <c r="J13228"/>
      <c r="K13228"/>
      <c r="L13228"/>
      <c r="M13228"/>
      <c r="N13228"/>
      <c r="O13228"/>
      <c r="P13228"/>
      <c r="Q13228"/>
      <c r="R13228"/>
      <c r="S13228"/>
    </row>
    <row r="13229" spans="1:19">
      <c r="A13229"/>
      <c r="B13229"/>
      <c r="C13229"/>
      <c r="D13229"/>
      <c r="E13229"/>
      <c r="F13229"/>
      <c r="G13229"/>
      <c r="H13229"/>
      <c r="I13229"/>
      <c r="J13229"/>
      <c r="K13229"/>
      <c r="L13229"/>
      <c r="M13229"/>
      <c r="N13229"/>
      <c r="O13229"/>
      <c r="P13229"/>
      <c r="Q13229"/>
      <c r="R13229"/>
      <c r="S13229"/>
    </row>
    <row r="13230" spans="1:19">
      <c r="A13230"/>
      <c r="B13230"/>
      <c r="C13230"/>
      <c r="D13230"/>
      <c r="E13230"/>
      <c r="F13230"/>
      <c r="G13230"/>
      <c r="H13230"/>
      <c r="I13230"/>
      <c r="J13230"/>
      <c r="K13230"/>
      <c r="L13230"/>
      <c r="M13230"/>
      <c r="N13230"/>
      <c r="O13230"/>
      <c r="P13230"/>
      <c r="Q13230"/>
      <c r="R13230"/>
      <c r="S13230"/>
    </row>
    <row r="13231" spans="1:19">
      <c r="A13231"/>
      <c r="B13231"/>
      <c r="C13231"/>
      <c r="D13231"/>
      <c r="E13231"/>
      <c r="F13231"/>
      <c r="G13231"/>
      <c r="H13231"/>
      <c r="I13231"/>
      <c r="J13231"/>
      <c r="K13231"/>
      <c r="L13231"/>
      <c r="M13231"/>
      <c r="N13231"/>
      <c r="O13231"/>
      <c r="P13231"/>
      <c r="Q13231"/>
      <c r="R13231"/>
      <c r="S13231"/>
    </row>
    <row r="13232" spans="1:19">
      <c r="A13232"/>
      <c r="B13232"/>
      <c r="C13232"/>
      <c r="D13232"/>
      <c r="E13232"/>
      <c r="F13232"/>
      <c r="G13232"/>
      <c r="H13232"/>
      <c r="I13232"/>
      <c r="J13232"/>
      <c r="K13232"/>
      <c r="L13232"/>
      <c r="M13232"/>
      <c r="N13232"/>
      <c r="O13232"/>
      <c r="P13232"/>
      <c r="Q13232"/>
      <c r="R13232"/>
      <c r="S13232"/>
    </row>
    <row r="13233" spans="1:19">
      <c r="A13233"/>
      <c r="B13233"/>
      <c r="C13233"/>
      <c r="D13233"/>
      <c r="E13233"/>
      <c r="F13233"/>
      <c r="G13233"/>
      <c r="H13233"/>
      <c r="I13233"/>
      <c r="J13233"/>
      <c r="K13233"/>
      <c r="L13233"/>
      <c r="M13233"/>
      <c r="N13233"/>
      <c r="O13233"/>
      <c r="P13233"/>
      <c r="Q13233"/>
      <c r="R13233"/>
      <c r="S13233"/>
    </row>
    <row r="13234" spans="1:19">
      <c r="A13234"/>
      <c r="B13234"/>
      <c r="C13234"/>
      <c r="D13234"/>
      <c r="E13234"/>
      <c r="F13234"/>
      <c r="G13234"/>
      <c r="H13234"/>
      <c r="I13234"/>
      <c r="J13234"/>
      <c r="K13234"/>
      <c r="L13234"/>
      <c r="M13234"/>
      <c r="N13234"/>
      <c r="O13234"/>
      <c r="P13234"/>
      <c r="Q13234"/>
      <c r="R13234"/>
      <c r="S13234"/>
    </row>
    <row r="13235" spans="1:19">
      <c r="A13235"/>
      <c r="B13235"/>
      <c r="C13235"/>
      <c r="D13235"/>
      <c r="E13235"/>
      <c r="F13235"/>
      <c r="G13235"/>
      <c r="H13235"/>
      <c r="I13235"/>
      <c r="J13235"/>
      <c r="K13235"/>
      <c r="L13235"/>
      <c r="M13235"/>
      <c r="N13235"/>
      <c r="O13235"/>
      <c r="P13235"/>
      <c r="Q13235"/>
      <c r="R13235"/>
      <c r="S13235"/>
    </row>
    <row r="13236" spans="1:19">
      <c r="A13236"/>
      <c r="B13236"/>
      <c r="C13236"/>
      <c r="D13236"/>
      <c r="E13236"/>
      <c r="F13236"/>
      <c r="G13236"/>
      <c r="H13236"/>
      <c r="I13236"/>
      <c r="J13236"/>
      <c r="K13236"/>
      <c r="L13236"/>
      <c r="M13236"/>
      <c r="N13236"/>
      <c r="O13236"/>
      <c r="P13236"/>
      <c r="Q13236"/>
      <c r="R13236"/>
      <c r="S13236"/>
    </row>
    <row r="13237" spans="1:19">
      <c r="A13237"/>
      <c r="B13237"/>
      <c r="C13237"/>
      <c r="D13237"/>
      <c r="E13237"/>
      <c r="F13237"/>
      <c r="G13237"/>
      <c r="H13237"/>
      <c r="I13237"/>
      <c r="J13237"/>
      <c r="K13237"/>
      <c r="L13237"/>
      <c r="M13237"/>
      <c r="N13237"/>
      <c r="O13237"/>
      <c r="P13237"/>
      <c r="Q13237"/>
      <c r="R13237"/>
      <c r="S13237"/>
    </row>
    <row r="13238" spans="1:19">
      <c r="A13238"/>
      <c r="B13238"/>
      <c r="C13238"/>
      <c r="D13238"/>
      <c r="E13238"/>
      <c r="F13238"/>
      <c r="G13238"/>
      <c r="H13238"/>
      <c r="I13238"/>
      <c r="J13238"/>
      <c r="K13238"/>
      <c r="L13238"/>
      <c r="M13238"/>
      <c r="N13238"/>
      <c r="O13238"/>
      <c r="P13238"/>
      <c r="Q13238"/>
      <c r="R13238"/>
      <c r="S13238"/>
    </row>
    <row r="13239" spans="1:19">
      <c r="A13239"/>
      <c r="B13239"/>
      <c r="C13239"/>
      <c r="D13239"/>
      <c r="E13239"/>
      <c r="F13239"/>
      <c r="G13239"/>
      <c r="H13239"/>
      <c r="I13239"/>
      <c r="J13239"/>
      <c r="K13239"/>
      <c r="L13239"/>
      <c r="M13239"/>
      <c r="N13239"/>
      <c r="O13239"/>
      <c r="P13239"/>
      <c r="Q13239"/>
      <c r="R13239"/>
      <c r="S13239"/>
    </row>
    <row r="13240" spans="1:19">
      <c r="A13240"/>
      <c r="B13240"/>
      <c r="C13240"/>
      <c r="D13240"/>
      <c r="E13240"/>
      <c r="F13240"/>
      <c r="G13240"/>
      <c r="H13240"/>
      <c r="I13240"/>
      <c r="J13240"/>
      <c r="K13240"/>
      <c r="L13240"/>
      <c r="M13240"/>
      <c r="N13240"/>
      <c r="O13240"/>
      <c r="P13240"/>
      <c r="Q13240"/>
      <c r="R13240"/>
      <c r="S13240"/>
    </row>
    <row r="13241" spans="1:19">
      <c r="A13241"/>
      <c r="B13241"/>
      <c r="C13241"/>
      <c r="D13241"/>
      <c r="E13241"/>
      <c r="F13241"/>
      <c r="G13241"/>
      <c r="H13241"/>
      <c r="I13241"/>
      <c r="J13241"/>
      <c r="K13241"/>
      <c r="L13241"/>
      <c r="M13241"/>
      <c r="N13241"/>
      <c r="O13241"/>
      <c r="P13241"/>
      <c r="Q13241"/>
      <c r="R13241"/>
      <c r="S13241"/>
    </row>
    <row r="13242" spans="1:19">
      <c r="A13242"/>
      <c r="B13242"/>
      <c r="C13242"/>
      <c r="D13242"/>
      <c r="E13242"/>
      <c r="F13242"/>
      <c r="G13242"/>
      <c r="H13242"/>
      <c r="I13242"/>
      <c r="J13242"/>
      <c r="K13242"/>
      <c r="L13242"/>
      <c r="M13242"/>
      <c r="N13242"/>
      <c r="O13242"/>
      <c r="P13242"/>
      <c r="Q13242"/>
      <c r="R13242"/>
      <c r="S13242"/>
    </row>
    <row r="13243" spans="1:19">
      <c r="A13243"/>
      <c r="B13243"/>
      <c r="C13243"/>
      <c r="D13243"/>
      <c r="E13243"/>
      <c r="F13243"/>
      <c r="G13243"/>
      <c r="H13243"/>
      <c r="I13243"/>
      <c r="J13243"/>
      <c r="K13243"/>
      <c r="L13243"/>
      <c r="M13243"/>
      <c r="N13243"/>
      <c r="O13243"/>
      <c r="P13243"/>
      <c r="Q13243"/>
      <c r="R13243"/>
      <c r="S13243"/>
    </row>
    <row r="13244" spans="1:19">
      <c r="A13244"/>
      <c r="B13244"/>
      <c r="C13244"/>
      <c r="D13244"/>
      <c r="E13244"/>
      <c r="F13244"/>
      <c r="G13244"/>
      <c r="H13244"/>
      <c r="I13244"/>
      <c r="J13244"/>
      <c r="K13244"/>
      <c r="L13244"/>
      <c r="M13244"/>
      <c r="N13244"/>
      <c r="O13244"/>
      <c r="P13244"/>
      <c r="Q13244"/>
      <c r="R13244"/>
      <c r="S13244"/>
    </row>
    <row r="13245" spans="1:19">
      <c r="A13245"/>
      <c r="B13245"/>
      <c r="C13245"/>
      <c r="D13245"/>
      <c r="E13245"/>
      <c r="F13245"/>
      <c r="G13245"/>
      <c r="H13245"/>
      <c r="I13245"/>
      <c r="J13245"/>
      <c r="K13245"/>
      <c r="L13245"/>
      <c r="M13245"/>
      <c r="N13245"/>
      <c r="O13245"/>
      <c r="P13245"/>
      <c r="Q13245"/>
      <c r="R13245"/>
      <c r="S13245"/>
    </row>
    <row r="13246" spans="1:19">
      <c r="A13246"/>
      <c r="B13246"/>
      <c r="C13246"/>
      <c r="D13246"/>
      <c r="E13246"/>
      <c r="F13246"/>
      <c r="G13246"/>
      <c r="H13246"/>
      <c r="I13246"/>
      <c r="J13246"/>
      <c r="K13246"/>
      <c r="L13246"/>
      <c r="M13246"/>
      <c r="N13246"/>
      <c r="O13246"/>
      <c r="P13246"/>
      <c r="Q13246"/>
      <c r="R13246"/>
      <c r="S13246"/>
    </row>
    <row r="13247" spans="1:19">
      <c r="A13247"/>
      <c r="B13247"/>
      <c r="C13247"/>
      <c r="D13247"/>
      <c r="E13247"/>
      <c r="F13247"/>
      <c r="G13247"/>
      <c r="H13247"/>
      <c r="I13247"/>
      <c r="J13247"/>
      <c r="K13247"/>
      <c r="L13247"/>
      <c r="M13247"/>
      <c r="N13247"/>
      <c r="O13247"/>
      <c r="P13247"/>
      <c r="Q13247"/>
      <c r="R13247"/>
      <c r="S13247"/>
    </row>
    <row r="13248" spans="1:19">
      <c r="A13248"/>
      <c r="B13248"/>
      <c r="C13248"/>
      <c r="D13248"/>
      <c r="E13248"/>
      <c r="F13248"/>
      <c r="G13248"/>
      <c r="H13248"/>
      <c r="I13248"/>
      <c r="J13248"/>
      <c r="K13248"/>
      <c r="L13248"/>
      <c r="M13248"/>
      <c r="N13248"/>
      <c r="O13248"/>
      <c r="P13248"/>
      <c r="Q13248"/>
      <c r="R13248"/>
      <c r="S13248"/>
    </row>
    <row r="13249" spans="1:19">
      <c r="A13249"/>
      <c r="B13249"/>
      <c r="C13249"/>
      <c r="D13249"/>
      <c r="E13249"/>
      <c r="F13249"/>
      <c r="G13249"/>
      <c r="H13249"/>
      <c r="I13249"/>
      <c r="J13249"/>
      <c r="K13249"/>
      <c r="L13249"/>
      <c r="M13249"/>
      <c r="N13249"/>
      <c r="O13249"/>
      <c r="P13249"/>
      <c r="Q13249"/>
      <c r="R13249"/>
      <c r="S13249"/>
    </row>
    <row r="13250" spans="1:19">
      <c r="A13250"/>
      <c r="B13250"/>
      <c r="C13250"/>
      <c r="D13250"/>
      <c r="E13250"/>
      <c r="F13250"/>
      <c r="G13250"/>
      <c r="H13250"/>
      <c r="I13250"/>
      <c r="J13250"/>
      <c r="K13250"/>
      <c r="L13250"/>
      <c r="M13250"/>
      <c r="N13250"/>
      <c r="O13250"/>
      <c r="P13250"/>
      <c r="Q13250"/>
      <c r="R13250"/>
      <c r="S13250"/>
    </row>
    <row r="13251" spans="1:19">
      <c r="A13251"/>
      <c r="B13251"/>
      <c r="C13251"/>
      <c r="D13251"/>
      <c r="E13251"/>
      <c r="F13251"/>
      <c r="G13251"/>
      <c r="H13251"/>
      <c r="I13251"/>
      <c r="J13251"/>
      <c r="K13251"/>
      <c r="L13251"/>
      <c r="M13251"/>
      <c r="N13251"/>
      <c r="O13251"/>
      <c r="P13251"/>
      <c r="Q13251"/>
      <c r="R13251"/>
      <c r="S13251"/>
    </row>
    <row r="13252" spans="1:19">
      <c r="A13252"/>
      <c r="B13252"/>
      <c r="C13252"/>
      <c r="D13252"/>
      <c r="E13252"/>
      <c r="F13252"/>
      <c r="G13252"/>
      <c r="H13252"/>
      <c r="I13252"/>
      <c r="J13252"/>
      <c r="K13252"/>
      <c r="L13252"/>
      <c r="M13252"/>
      <c r="N13252"/>
      <c r="O13252"/>
      <c r="P13252"/>
      <c r="Q13252"/>
      <c r="R13252"/>
      <c r="S13252"/>
    </row>
    <row r="13253" spans="1:19">
      <c r="A13253"/>
      <c r="B13253"/>
      <c r="C13253"/>
      <c r="D13253"/>
      <c r="E13253"/>
      <c r="F13253"/>
      <c r="G13253"/>
      <c r="H13253"/>
      <c r="I13253"/>
      <c r="J13253"/>
      <c r="K13253"/>
      <c r="L13253"/>
      <c r="M13253"/>
      <c r="N13253"/>
      <c r="O13253"/>
      <c r="P13253"/>
      <c r="Q13253"/>
      <c r="R13253"/>
      <c r="S13253"/>
    </row>
    <row r="13254" spans="1:19">
      <c r="A13254"/>
      <c r="B13254"/>
      <c r="C13254"/>
      <c r="D13254"/>
      <c r="E13254"/>
      <c r="F13254"/>
      <c r="G13254"/>
      <c r="H13254"/>
      <c r="I13254"/>
      <c r="J13254"/>
      <c r="K13254"/>
      <c r="L13254"/>
      <c r="M13254"/>
      <c r="N13254"/>
      <c r="O13254"/>
      <c r="P13254"/>
      <c r="Q13254"/>
      <c r="R13254"/>
      <c r="S13254"/>
    </row>
    <row r="13255" spans="1:19">
      <c r="A13255"/>
      <c r="B13255"/>
      <c r="C13255"/>
      <c r="D13255"/>
      <c r="E13255"/>
      <c r="F13255"/>
      <c r="G13255"/>
      <c r="H13255"/>
      <c r="I13255"/>
      <c r="J13255"/>
      <c r="K13255"/>
      <c r="L13255"/>
      <c r="M13255"/>
      <c r="N13255"/>
      <c r="O13255"/>
      <c r="P13255"/>
      <c r="Q13255"/>
      <c r="R13255"/>
      <c r="S13255"/>
    </row>
    <row r="13256" spans="1:19">
      <c r="A13256"/>
      <c r="B13256"/>
      <c r="C13256"/>
      <c r="D13256"/>
      <c r="E13256"/>
      <c r="F13256"/>
      <c r="G13256"/>
      <c r="H13256"/>
      <c r="I13256"/>
      <c r="J13256"/>
      <c r="K13256"/>
      <c r="L13256"/>
      <c r="M13256"/>
      <c r="N13256"/>
      <c r="O13256"/>
      <c r="P13256"/>
      <c r="Q13256"/>
      <c r="R13256"/>
      <c r="S13256"/>
    </row>
    <row r="13257" spans="1:19">
      <c r="A13257"/>
      <c r="B13257"/>
      <c r="C13257"/>
      <c r="D13257"/>
      <c r="E13257"/>
      <c r="F13257"/>
      <c r="G13257"/>
      <c r="H13257"/>
      <c r="I13257"/>
      <c r="J13257"/>
      <c r="K13257"/>
      <c r="L13257"/>
      <c r="M13257"/>
      <c r="N13257"/>
      <c r="O13257"/>
      <c r="P13257"/>
      <c r="Q13257"/>
      <c r="R13257"/>
      <c r="S13257"/>
    </row>
    <row r="13258" spans="1:19">
      <c r="A13258"/>
      <c r="B13258"/>
      <c r="C13258"/>
      <c r="D13258"/>
      <c r="E13258"/>
      <c r="F13258"/>
      <c r="G13258"/>
      <c r="H13258"/>
      <c r="I13258"/>
      <c r="J13258"/>
      <c r="K13258"/>
      <c r="L13258"/>
      <c r="M13258"/>
      <c r="N13258"/>
      <c r="O13258"/>
      <c r="P13258"/>
      <c r="Q13258"/>
      <c r="R13258"/>
      <c r="S13258"/>
    </row>
    <row r="13259" spans="1:19">
      <c r="A13259"/>
      <c r="B13259"/>
      <c r="C13259"/>
      <c r="D13259"/>
      <c r="E13259"/>
      <c r="F13259"/>
      <c r="G13259"/>
      <c r="H13259"/>
      <c r="I13259"/>
      <c r="J13259"/>
      <c r="K13259"/>
      <c r="L13259"/>
      <c r="M13259"/>
      <c r="N13259"/>
      <c r="O13259"/>
      <c r="P13259"/>
      <c r="Q13259"/>
      <c r="R13259"/>
      <c r="S13259"/>
    </row>
    <row r="13260" spans="1:19">
      <c r="A13260"/>
      <c r="B13260"/>
      <c r="C13260"/>
      <c r="D13260"/>
      <c r="E13260"/>
      <c r="F13260"/>
      <c r="G13260"/>
      <c r="H13260"/>
      <c r="I13260"/>
      <c r="J13260"/>
      <c r="K13260"/>
      <c r="L13260"/>
      <c r="M13260"/>
      <c r="N13260"/>
      <c r="O13260"/>
      <c r="P13260"/>
      <c r="Q13260"/>
      <c r="R13260"/>
      <c r="S13260"/>
    </row>
    <row r="13261" spans="1:19">
      <c r="A13261"/>
      <c r="B13261"/>
      <c r="C13261"/>
      <c r="D13261"/>
      <c r="E13261"/>
      <c r="F13261"/>
      <c r="G13261"/>
      <c r="H13261"/>
      <c r="I13261"/>
      <c r="J13261"/>
      <c r="K13261"/>
      <c r="L13261"/>
      <c r="M13261"/>
      <c r="N13261"/>
      <c r="O13261"/>
      <c r="P13261"/>
      <c r="Q13261"/>
      <c r="R13261"/>
      <c r="S13261"/>
    </row>
    <row r="13262" spans="1:19">
      <c r="A13262"/>
      <c r="B13262"/>
      <c r="C13262"/>
      <c r="D13262"/>
      <c r="E13262"/>
      <c r="F13262"/>
      <c r="G13262"/>
      <c r="H13262"/>
      <c r="I13262"/>
      <c r="J13262"/>
      <c r="K13262"/>
      <c r="L13262"/>
      <c r="M13262"/>
      <c r="N13262"/>
      <c r="O13262"/>
      <c r="P13262"/>
      <c r="Q13262"/>
      <c r="R13262"/>
      <c r="S13262"/>
    </row>
    <row r="13263" spans="1:19">
      <c r="A13263"/>
      <c r="B13263"/>
      <c r="C13263"/>
      <c r="D13263"/>
      <c r="E13263"/>
      <c r="F13263"/>
      <c r="G13263"/>
      <c r="H13263"/>
      <c r="I13263"/>
      <c r="J13263"/>
      <c r="K13263"/>
      <c r="L13263"/>
      <c r="M13263"/>
      <c r="N13263"/>
      <c r="O13263"/>
      <c r="P13263"/>
      <c r="Q13263"/>
      <c r="R13263"/>
      <c r="S13263"/>
    </row>
    <row r="13264" spans="1:19">
      <c r="A13264"/>
      <c r="B13264"/>
      <c r="C13264"/>
      <c r="D13264"/>
      <c r="E13264"/>
      <c r="F13264"/>
      <c r="G13264"/>
      <c r="H13264"/>
      <c r="I13264"/>
      <c r="J13264"/>
      <c r="K13264"/>
      <c r="L13264"/>
      <c r="M13264"/>
      <c r="N13264"/>
      <c r="O13264"/>
      <c r="P13264"/>
      <c r="Q13264"/>
      <c r="R13264"/>
      <c r="S13264"/>
    </row>
    <row r="13265" spans="1:19">
      <c r="A13265"/>
      <c r="B13265"/>
      <c r="C13265"/>
      <c r="D13265"/>
      <c r="E13265"/>
      <c r="F13265"/>
      <c r="G13265"/>
      <c r="H13265"/>
      <c r="I13265"/>
      <c r="J13265"/>
      <c r="K13265"/>
      <c r="L13265"/>
      <c r="M13265"/>
      <c r="N13265"/>
      <c r="O13265"/>
      <c r="P13265"/>
      <c r="Q13265"/>
      <c r="R13265"/>
      <c r="S13265"/>
    </row>
    <row r="13266" spans="1:19">
      <c r="A13266"/>
      <c r="B13266"/>
      <c r="C13266"/>
      <c r="D13266"/>
      <c r="E13266"/>
      <c r="F13266"/>
      <c r="G13266"/>
      <c r="H13266"/>
      <c r="I13266"/>
      <c r="J13266"/>
      <c r="K13266"/>
      <c r="L13266"/>
      <c r="M13266"/>
      <c r="N13266"/>
      <c r="O13266"/>
      <c r="P13266"/>
      <c r="Q13266"/>
      <c r="R13266"/>
      <c r="S13266"/>
    </row>
    <row r="13267" spans="1:19">
      <c r="A13267"/>
      <c r="B13267"/>
      <c r="C13267"/>
      <c r="D13267"/>
      <c r="E13267"/>
      <c r="F13267"/>
      <c r="G13267"/>
      <c r="H13267"/>
      <c r="I13267"/>
      <c r="J13267"/>
      <c r="K13267"/>
      <c r="L13267"/>
      <c r="M13267"/>
      <c r="N13267"/>
      <c r="O13267"/>
      <c r="P13267"/>
      <c r="Q13267"/>
      <c r="R13267"/>
      <c r="S13267"/>
    </row>
    <row r="13268" spans="1:19">
      <c r="A13268"/>
      <c r="B13268"/>
      <c r="C13268"/>
      <c r="D13268"/>
      <c r="E13268"/>
      <c r="F13268"/>
      <c r="G13268"/>
      <c r="H13268"/>
      <c r="I13268"/>
      <c r="J13268"/>
      <c r="K13268"/>
      <c r="L13268"/>
      <c r="M13268"/>
      <c r="N13268"/>
      <c r="O13268"/>
      <c r="P13268"/>
      <c r="Q13268"/>
      <c r="R13268"/>
      <c r="S13268"/>
    </row>
    <row r="13269" spans="1:19">
      <c r="A13269"/>
      <c r="B13269"/>
      <c r="C13269"/>
      <c r="D13269"/>
      <c r="E13269"/>
      <c r="F13269"/>
      <c r="G13269"/>
      <c r="H13269"/>
      <c r="I13269"/>
      <c r="J13269"/>
      <c r="K13269"/>
      <c r="L13269"/>
      <c r="M13269"/>
      <c r="N13269"/>
      <c r="O13269"/>
      <c r="P13269"/>
      <c r="Q13269"/>
      <c r="R13269"/>
      <c r="S13269"/>
    </row>
    <row r="13270" spans="1:19">
      <c r="A13270"/>
      <c r="B13270"/>
      <c r="C13270"/>
      <c r="D13270"/>
      <c r="E13270"/>
      <c r="F13270"/>
      <c r="G13270"/>
      <c r="H13270"/>
      <c r="I13270"/>
      <c r="J13270"/>
      <c r="K13270"/>
      <c r="L13270"/>
      <c r="M13270"/>
      <c r="N13270"/>
      <c r="O13270"/>
      <c r="P13270"/>
      <c r="Q13270"/>
      <c r="R13270"/>
      <c r="S13270"/>
    </row>
    <row r="13271" spans="1:19">
      <c r="A13271"/>
      <c r="B13271"/>
      <c r="C13271"/>
      <c r="D13271"/>
      <c r="E13271"/>
      <c r="F13271"/>
      <c r="G13271"/>
      <c r="H13271"/>
      <c r="I13271"/>
      <c r="J13271"/>
      <c r="K13271"/>
      <c r="L13271"/>
      <c r="M13271"/>
      <c r="N13271"/>
      <c r="O13271"/>
      <c r="P13271"/>
      <c r="Q13271"/>
      <c r="R13271"/>
      <c r="S13271"/>
    </row>
    <row r="13272" spans="1:19">
      <c r="A13272"/>
      <c r="B13272"/>
      <c r="C13272"/>
      <c r="D13272"/>
      <c r="E13272"/>
      <c r="F13272"/>
      <c r="G13272"/>
      <c r="H13272"/>
      <c r="I13272"/>
      <c r="J13272"/>
      <c r="K13272"/>
      <c r="L13272"/>
      <c r="M13272"/>
      <c r="N13272"/>
      <c r="O13272"/>
      <c r="P13272"/>
      <c r="Q13272"/>
      <c r="R13272"/>
      <c r="S13272"/>
    </row>
    <row r="13273" spans="1:19">
      <c r="A13273"/>
      <c r="B13273"/>
      <c r="C13273"/>
      <c r="D13273"/>
      <c r="E13273"/>
      <c r="F13273"/>
      <c r="G13273"/>
      <c r="H13273"/>
      <c r="I13273"/>
      <c r="J13273"/>
      <c r="K13273"/>
      <c r="L13273"/>
      <c r="M13273"/>
      <c r="N13273"/>
      <c r="O13273"/>
      <c r="P13273"/>
      <c r="Q13273"/>
      <c r="R13273"/>
      <c r="S13273"/>
    </row>
    <row r="13274" spans="1:19">
      <c r="A13274"/>
      <c r="B13274"/>
      <c r="C13274"/>
      <c r="D13274"/>
      <c r="E13274"/>
      <c r="F13274"/>
      <c r="G13274"/>
      <c r="H13274"/>
      <c r="I13274"/>
      <c r="J13274"/>
      <c r="K13274"/>
      <c r="L13274"/>
      <c r="M13274"/>
      <c r="N13274"/>
      <c r="O13274"/>
      <c r="P13274"/>
      <c r="Q13274"/>
      <c r="R13274"/>
      <c r="S13274"/>
    </row>
    <row r="13275" spans="1:19">
      <c r="A13275"/>
      <c r="B13275"/>
      <c r="C13275"/>
      <c r="D13275"/>
      <c r="E13275"/>
      <c r="F13275"/>
      <c r="G13275"/>
      <c r="H13275"/>
      <c r="I13275"/>
      <c r="J13275"/>
      <c r="K13275"/>
      <c r="L13275"/>
      <c r="M13275"/>
      <c r="N13275"/>
      <c r="O13275"/>
      <c r="P13275"/>
      <c r="Q13275"/>
      <c r="R13275"/>
      <c r="S13275"/>
    </row>
    <row r="13276" spans="1:19">
      <c r="A13276"/>
      <c r="B13276"/>
      <c r="C13276"/>
      <c r="D13276"/>
      <c r="E13276"/>
      <c r="F13276"/>
      <c r="G13276"/>
      <c r="H13276"/>
      <c r="I13276"/>
      <c r="J13276"/>
      <c r="K13276"/>
      <c r="L13276"/>
      <c r="M13276"/>
      <c r="N13276"/>
      <c r="O13276"/>
      <c r="P13276"/>
      <c r="Q13276"/>
      <c r="R13276"/>
      <c r="S13276"/>
    </row>
    <row r="13277" spans="1:19">
      <c r="A13277"/>
      <c r="B13277"/>
      <c r="C13277"/>
      <c r="D13277"/>
      <c r="E13277"/>
      <c r="F13277"/>
      <c r="G13277"/>
      <c r="H13277"/>
      <c r="I13277"/>
      <c r="J13277"/>
      <c r="K13277"/>
      <c r="L13277"/>
      <c r="M13277"/>
      <c r="N13277"/>
      <c r="O13277"/>
      <c r="P13277"/>
      <c r="Q13277"/>
      <c r="R13277"/>
      <c r="S13277"/>
    </row>
    <row r="13278" spans="1:19">
      <c r="A13278"/>
      <c r="B13278"/>
      <c r="C13278"/>
      <c r="D13278"/>
      <c r="E13278"/>
      <c r="F13278"/>
      <c r="G13278"/>
      <c r="H13278"/>
      <c r="I13278"/>
      <c r="J13278"/>
      <c r="K13278"/>
      <c r="L13278"/>
      <c r="M13278"/>
      <c r="N13278"/>
      <c r="O13278"/>
      <c r="P13278"/>
      <c r="Q13278"/>
      <c r="R13278"/>
      <c r="S13278"/>
    </row>
    <row r="13279" spans="1:19">
      <c r="A13279"/>
      <c r="B13279"/>
      <c r="C13279"/>
      <c r="D13279"/>
      <c r="E13279"/>
      <c r="F13279"/>
      <c r="G13279"/>
      <c r="H13279"/>
      <c r="I13279"/>
      <c r="J13279"/>
      <c r="K13279"/>
      <c r="L13279"/>
      <c r="M13279"/>
      <c r="N13279"/>
      <c r="O13279"/>
      <c r="P13279"/>
      <c r="Q13279"/>
      <c r="R13279"/>
      <c r="S13279"/>
    </row>
    <row r="13280" spans="1:19">
      <c r="A13280"/>
      <c r="B13280"/>
      <c r="C13280"/>
      <c r="D13280"/>
      <c r="E13280"/>
      <c r="F13280"/>
      <c r="G13280"/>
      <c r="H13280"/>
      <c r="I13280"/>
      <c r="J13280"/>
      <c r="K13280"/>
      <c r="L13280"/>
      <c r="M13280"/>
      <c r="N13280"/>
      <c r="O13280"/>
      <c r="P13280"/>
      <c r="Q13280"/>
      <c r="R13280"/>
      <c r="S13280"/>
    </row>
    <row r="13281" spans="1:19">
      <c r="A13281"/>
      <c r="B13281"/>
      <c r="C13281"/>
      <c r="D13281"/>
      <c r="E13281"/>
      <c r="F13281"/>
      <c r="G13281"/>
      <c r="H13281"/>
      <c r="I13281"/>
      <c r="J13281"/>
      <c r="K13281"/>
      <c r="L13281"/>
      <c r="M13281"/>
      <c r="N13281"/>
      <c r="O13281"/>
      <c r="P13281"/>
      <c r="Q13281"/>
      <c r="R13281"/>
      <c r="S13281"/>
    </row>
    <row r="13282" spans="1:19">
      <c r="A13282"/>
      <c r="B13282"/>
      <c r="C13282"/>
      <c r="D13282"/>
      <c r="E13282"/>
      <c r="F13282"/>
      <c r="G13282"/>
      <c r="H13282"/>
      <c r="I13282"/>
      <c r="J13282"/>
      <c r="K13282"/>
      <c r="L13282"/>
      <c r="M13282"/>
      <c r="N13282"/>
      <c r="O13282"/>
      <c r="P13282"/>
      <c r="Q13282"/>
      <c r="R13282"/>
      <c r="S13282"/>
    </row>
    <row r="13283" spans="1:19">
      <c r="A13283"/>
      <c r="B13283"/>
      <c r="C13283"/>
      <c r="D13283"/>
      <c r="E13283"/>
      <c r="F13283"/>
      <c r="G13283"/>
      <c r="H13283"/>
      <c r="I13283"/>
      <c r="J13283"/>
      <c r="K13283"/>
      <c r="L13283"/>
      <c r="M13283"/>
      <c r="N13283"/>
      <c r="O13283"/>
      <c r="P13283"/>
      <c r="Q13283"/>
      <c r="R13283"/>
      <c r="S13283"/>
    </row>
    <row r="13284" spans="1:19">
      <c r="A13284"/>
      <c r="B13284"/>
      <c r="C13284"/>
      <c r="D13284"/>
      <c r="E13284"/>
      <c r="F13284"/>
      <c r="G13284"/>
      <c r="H13284"/>
      <c r="I13284"/>
      <c r="J13284"/>
      <c r="K13284"/>
      <c r="L13284"/>
      <c r="M13284"/>
      <c r="N13284"/>
      <c r="O13284"/>
      <c r="P13284"/>
      <c r="Q13284"/>
      <c r="R13284"/>
      <c r="S13284"/>
    </row>
    <row r="13285" spans="1:19">
      <c r="A13285"/>
      <c r="B13285"/>
      <c r="C13285"/>
      <c r="D13285"/>
      <c r="E13285"/>
      <c r="F13285"/>
      <c r="G13285"/>
      <c r="H13285"/>
      <c r="I13285"/>
      <c r="J13285"/>
      <c r="K13285"/>
      <c r="L13285"/>
      <c r="M13285"/>
      <c r="N13285"/>
      <c r="O13285"/>
      <c r="P13285"/>
      <c r="Q13285"/>
      <c r="R13285"/>
      <c r="S13285"/>
    </row>
    <row r="13286" spans="1:19">
      <c r="A13286"/>
      <c r="B13286"/>
      <c r="C13286"/>
      <c r="D13286"/>
      <c r="E13286"/>
      <c r="F13286"/>
      <c r="G13286"/>
      <c r="H13286"/>
      <c r="I13286"/>
      <c r="J13286"/>
      <c r="K13286"/>
      <c r="L13286"/>
      <c r="M13286"/>
      <c r="N13286"/>
      <c r="O13286"/>
      <c r="P13286"/>
      <c r="Q13286"/>
      <c r="R13286"/>
      <c r="S13286"/>
    </row>
    <row r="13287" spans="1:19">
      <c r="A13287"/>
      <c r="B13287"/>
      <c r="C13287"/>
      <c r="D13287"/>
      <c r="E13287"/>
      <c r="F13287"/>
      <c r="G13287"/>
      <c r="H13287"/>
      <c r="I13287"/>
      <c r="J13287"/>
      <c r="K13287"/>
      <c r="L13287"/>
      <c r="M13287"/>
      <c r="N13287"/>
      <c r="O13287"/>
      <c r="P13287"/>
      <c r="Q13287"/>
      <c r="R13287"/>
      <c r="S13287"/>
    </row>
    <row r="13288" spans="1:19">
      <c r="A13288"/>
      <c r="B13288"/>
      <c r="C13288"/>
      <c r="D13288"/>
      <c r="E13288"/>
      <c r="F13288"/>
      <c r="G13288"/>
      <c r="H13288"/>
      <c r="I13288"/>
      <c r="J13288"/>
      <c r="K13288"/>
      <c r="L13288"/>
      <c r="M13288"/>
      <c r="N13288"/>
      <c r="O13288"/>
      <c r="P13288"/>
      <c r="Q13288"/>
      <c r="R13288"/>
      <c r="S13288"/>
    </row>
    <row r="13289" spans="1:19">
      <c r="A13289"/>
      <c r="B13289"/>
      <c r="C13289"/>
      <c r="D13289"/>
      <c r="E13289"/>
      <c r="F13289"/>
      <c r="G13289"/>
      <c r="H13289"/>
      <c r="I13289"/>
      <c r="J13289"/>
      <c r="K13289"/>
      <c r="L13289"/>
      <c r="M13289"/>
      <c r="N13289"/>
      <c r="O13289"/>
      <c r="P13289"/>
      <c r="Q13289"/>
      <c r="R13289"/>
      <c r="S13289"/>
    </row>
    <row r="13290" spans="1:19">
      <c r="A13290"/>
      <c r="B13290"/>
      <c r="C13290"/>
      <c r="D13290"/>
      <c r="E13290"/>
      <c r="F13290"/>
      <c r="G13290"/>
      <c r="H13290"/>
      <c r="I13290"/>
      <c r="J13290"/>
      <c r="K13290"/>
      <c r="L13290"/>
      <c r="M13290"/>
      <c r="N13290"/>
      <c r="O13290"/>
      <c r="P13290"/>
      <c r="Q13290"/>
      <c r="R13290"/>
      <c r="S13290"/>
    </row>
    <row r="13291" spans="1:19">
      <c r="A13291"/>
      <c r="B13291"/>
      <c r="C13291"/>
      <c r="D13291"/>
      <c r="E13291"/>
      <c r="F13291"/>
      <c r="G13291"/>
      <c r="H13291"/>
      <c r="I13291"/>
      <c r="J13291"/>
      <c r="K13291"/>
      <c r="L13291"/>
      <c r="M13291"/>
      <c r="N13291"/>
      <c r="O13291"/>
      <c r="P13291"/>
      <c r="Q13291"/>
      <c r="R13291"/>
      <c r="S13291"/>
    </row>
    <row r="13292" spans="1:19">
      <c r="A13292"/>
      <c r="B13292"/>
      <c r="C13292"/>
      <c r="D13292"/>
      <c r="E13292"/>
      <c r="F13292"/>
      <c r="G13292"/>
      <c r="H13292"/>
      <c r="I13292"/>
      <c r="J13292"/>
      <c r="K13292"/>
      <c r="L13292"/>
      <c r="M13292"/>
      <c r="N13292"/>
      <c r="O13292"/>
      <c r="P13292"/>
      <c r="Q13292"/>
      <c r="R13292"/>
      <c r="S13292"/>
    </row>
    <row r="13293" spans="1:19">
      <c r="A13293"/>
      <c r="B13293"/>
      <c r="C13293"/>
      <c r="D13293"/>
      <c r="E13293"/>
      <c r="F13293"/>
      <c r="G13293"/>
      <c r="H13293"/>
      <c r="I13293"/>
      <c r="J13293"/>
      <c r="K13293"/>
      <c r="L13293"/>
      <c r="M13293"/>
      <c r="N13293"/>
      <c r="O13293"/>
      <c r="P13293"/>
      <c r="Q13293"/>
      <c r="R13293"/>
      <c r="S13293"/>
    </row>
    <row r="13294" spans="1:19">
      <c r="A13294"/>
      <c r="B13294"/>
      <c r="C13294"/>
      <c r="D13294"/>
      <c r="E13294"/>
      <c r="F13294"/>
      <c r="G13294"/>
      <c r="H13294"/>
      <c r="I13294"/>
      <c r="J13294"/>
      <c r="K13294"/>
      <c r="L13294"/>
      <c r="M13294"/>
      <c r="N13294"/>
      <c r="O13294"/>
      <c r="P13294"/>
      <c r="Q13294"/>
      <c r="R13294"/>
      <c r="S13294"/>
    </row>
    <row r="13295" spans="1:19">
      <c r="A13295"/>
      <c r="B13295"/>
      <c r="C13295"/>
      <c r="D13295"/>
      <c r="E13295"/>
      <c r="F13295"/>
      <c r="G13295"/>
      <c r="H13295"/>
      <c r="I13295"/>
      <c r="J13295"/>
      <c r="K13295"/>
      <c r="L13295"/>
      <c r="M13295"/>
      <c r="N13295"/>
      <c r="O13295"/>
      <c r="P13295"/>
      <c r="Q13295"/>
      <c r="R13295"/>
      <c r="S13295"/>
    </row>
    <row r="13296" spans="1:19">
      <c r="A13296"/>
      <c r="B13296"/>
      <c r="C13296"/>
      <c r="D13296"/>
      <c r="E13296"/>
      <c r="F13296"/>
      <c r="G13296"/>
      <c r="H13296"/>
      <c r="I13296"/>
      <c r="J13296"/>
      <c r="K13296"/>
      <c r="L13296"/>
      <c r="M13296"/>
      <c r="N13296"/>
      <c r="O13296"/>
      <c r="P13296"/>
      <c r="Q13296"/>
      <c r="R13296"/>
      <c r="S13296"/>
    </row>
    <row r="13297" spans="1:19">
      <c r="A13297"/>
      <c r="B13297"/>
      <c r="C13297"/>
      <c r="D13297"/>
      <c r="E13297"/>
      <c r="F13297"/>
      <c r="G13297"/>
      <c r="H13297"/>
      <c r="I13297"/>
      <c r="J13297"/>
      <c r="K13297"/>
      <c r="L13297"/>
      <c r="M13297"/>
      <c r="N13297"/>
      <c r="O13297"/>
      <c r="P13297"/>
      <c r="Q13297"/>
      <c r="R13297"/>
      <c r="S13297"/>
    </row>
    <row r="13298" spans="1:19">
      <c r="A13298"/>
      <c r="B13298"/>
      <c r="C13298"/>
      <c r="D13298"/>
      <c r="E13298"/>
      <c r="F13298"/>
      <c r="G13298"/>
      <c r="H13298"/>
      <c r="I13298"/>
      <c r="J13298"/>
      <c r="K13298"/>
      <c r="L13298"/>
      <c r="M13298"/>
      <c r="N13298"/>
      <c r="O13298"/>
      <c r="P13298"/>
      <c r="Q13298"/>
      <c r="R13298"/>
      <c r="S13298"/>
    </row>
    <row r="13299" spans="1:19">
      <c r="A13299"/>
      <c r="B13299"/>
      <c r="C13299"/>
      <c r="D13299"/>
      <c r="E13299"/>
      <c r="F13299"/>
      <c r="G13299"/>
      <c r="H13299"/>
      <c r="I13299"/>
      <c r="J13299"/>
      <c r="K13299"/>
      <c r="L13299"/>
      <c r="M13299"/>
      <c r="N13299"/>
      <c r="O13299"/>
      <c r="P13299"/>
      <c r="Q13299"/>
      <c r="R13299"/>
      <c r="S13299"/>
    </row>
    <row r="13300" spans="1:19">
      <c r="A13300"/>
      <c r="B13300"/>
      <c r="C13300"/>
      <c r="D13300"/>
      <c r="E13300"/>
      <c r="F13300"/>
      <c r="G13300"/>
      <c r="H13300"/>
      <c r="I13300"/>
      <c r="J13300"/>
      <c r="K13300"/>
      <c r="L13300"/>
      <c r="M13300"/>
      <c r="N13300"/>
      <c r="O13300"/>
      <c r="P13300"/>
      <c r="Q13300"/>
      <c r="R13300"/>
      <c r="S13300"/>
    </row>
    <row r="13301" spans="1:19">
      <c r="A13301"/>
      <c r="B13301"/>
      <c r="C13301"/>
      <c r="D13301"/>
      <c r="E13301"/>
      <c r="F13301"/>
      <c r="G13301"/>
      <c r="H13301"/>
      <c r="I13301"/>
      <c r="J13301"/>
      <c r="K13301"/>
      <c r="L13301"/>
      <c r="M13301"/>
      <c r="N13301"/>
      <c r="O13301"/>
      <c r="P13301"/>
      <c r="Q13301"/>
      <c r="R13301"/>
      <c r="S13301"/>
    </row>
    <row r="13302" spans="1:19">
      <c r="A13302"/>
      <c r="B13302"/>
      <c r="C13302"/>
      <c r="D13302"/>
      <c r="E13302"/>
      <c r="F13302"/>
      <c r="G13302"/>
      <c r="H13302"/>
      <c r="I13302"/>
      <c r="J13302"/>
      <c r="K13302"/>
      <c r="L13302"/>
      <c r="M13302"/>
      <c r="N13302"/>
      <c r="O13302"/>
      <c r="P13302"/>
      <c r="Q13302"/>
      <c r="R13302"/>
      <c r="S13302"/>
    </row>
    <row r="13303" spans="1:19">
      <c r="A13303"/>
      <c r="B13303"/>
      <c r="C13303"/>
      <c r="D13303"/>
      <c r="E13303"/>
      <c r="F13303"/>
      <c r="G13303"/>
      <c r="H13303"/>
      <c r="I13303"/>
      <c r="J13303"/>
      <c r="K13303"/>
      <c r="L13303"/>
      <c r="M13303"/>
      <c r="N13303"/>
      <c r="O13303"/>
      <c r="P13303"/>
      <c r="Q13303"/>
      <c r="R13303"/>
      <c r="S13303"/>
    </row>
    <row r="13304" spans="1:19">
      <c r="A13304"/>
      <c r="B13304"/>
      <c r="C13304"/>
      <c r="D13304"/>
      <c r="E13304"/>
      <c r="F13304"/>
      <c r="G13304"/>
      <c r="H13304"/>
      <c r="I13304"/>
      <c r="J13304"/>
      <c r="K13304"/>
      <c r="L13304"/>
      <c r="M13304"/>
      <c r="N13304"/>
      <c r="O13304"/>
      <c r="P13304"/>
      <c r="Q13304"/>
      <c r="R13304"/>
      <c r="S13304"/>
    </row>
    <row r="13305" spans="1:19">
      <c r="A13305"/>
      <c r="B13305"/>
      <c r="C13305"/>
      <c r="D13305"/>
      <c r="E13305"/>
      <c r="F13305"/>
      <c r="G13305"/>
      <c r="H13305"/>
      <c r="I13305"/>
      <c r="J13305"/>
      <c r="K13305"/>
      <c r="L13305"/>
      <c r="M13305"/>
      <c r="N13305"/>
      <c r="O13305"/>
      <c r="P13305"/>
      <c r="Q13305"/>
      <c r="R13305"/>
      <c r="S13305"/>
    </row>
    <row r="13306" spans="1:19">
      <c r="A13306"/>
      <c r="B13306"/>
      <c r="C13306"/>
      <c r="D13306"/>
      <c r="E13306"/>
      <c r="F13306"/>
      <c r="G13306"/>
      <c r="H13306"/>
      <c r="I13306"/>
      <c r="J13306"/>
      <c r="K13306"/>
      <c r="L13306"/>
      <c r="M13306"/>
      <c r="N13306"/>
      <c r="O13306"/>
      <c r="P13306"/>
      <c r="Q13306"/>
      <c r="R13306"/>
      <c r="S13306"/>
    </row>
    <row r="13307" spans="1:19">
      <c r="A13307"/>
      <c r="B13307"/>
      <c r="C13307"/>
      <c r="D13307"/>
      <c r="E13307"/>
      <c r="F13307"/>
      <c r="G13307"/>
      <c r="H13307"/>
      <c r="I13307"/>
      <c r="J13307"/>
      <c r="K13307"/>
      <c r="L13307"/>
      <c r="M13307"/>
      <c r="N13307"/>
      <c r="O13307"/>
      <c r="P13307"/>
      <c r="Q13307"/>
      <c r="R13307"/>
      <c r="S13307"/>
    </row>
    <row r="13308" spans="1:19">
      <c r="A13308"/>
      <c r="B13308"/>
      <c r="C13308"/>
      <c r="D13308"/>
      <c r="E13308"/>
      <c r="F13308"/>
      <c r="G13308"/>
      <c r="H13308"/>
      <c r="I13308"/>
      <c r="J13308"/>
      <c r="K13308"/>
      <c r="L13308"/>
      <c r="M13308"/>
      <c r="N13308"/>
      <c r="O13308"/>
      <c r="P13308"/>
      <c r="Q13308"/>
      <c r="R13308"/>
      <c r="S13308"/>
    </row>
    <row r="13309" spans="1:19">
      <c r="A13309"/>
      <c r="B13309"/>
      <c r="C13309"/>
      <c r="D13309"/>
      <c r="E13309"/>
      <c r="F13309"/>
      <c r="G13309"/>
      <c r="H13309"/>
      <c r="I13309"/>
      <c r="J13309"/>
      <c r="K13309"/>
      <c r="L13309"/>
      <c r="M13309"/>
      <c r="N13309"/>
      <c r="O13309"/>
      <c r="P13309"/>
      <c r="Q13309"/>
      <c r="R13309"/>
      <c r="S13309"/>
    </row>
    <row r="13310" spans="1:19">
      <c r="A13310"/>
      <c r="B13310"/>
      <c r="C13310"/>
      <c r="D13310"/>
      <c r="E13310"/>
      <c r="F13310"/>
      <c r="G13310"/>
      <c r="H13310"/>
      <c r="I13310"/>
      <c r="J13310"/>
      <c r="K13310"/>
      <c r="L13310"/>
      <c r="M13310"/>
      <c r="N13310"/>
      <c r="O13310"/>
      <c r="P13310"/>
      <c r="Q13310"/>
      <c r="R13310"/>
      <c r="S13310"/>
    </row>
    <row r="13311" spans="1:19">
      <c r="A13311"/>
      <c r="B13311"/>
      <c r="C13311"/>
      <c r="D13311"/>
      <c r="E13311"/>
      <c r="F13311"/>
      <c r="G13311"/>
      <c r="H13311"/>
      <c r="I13311"/>
      <c r="J13311"/>
      <c r="K13311"/>
      <c r="L13311"/>
      <c r="M13311"/>
      <c r="N13311"/>
      <c r="O13311"/>
      <c r="P13311"/>
      <c r="Q13311"/>
      <c r="R13311"/>
      <c r="S13311"/>
    </row>
    <row r="13312" spans="1:19">
      <c r="A13312"/>
      <c r="B13312"/>
      <c r="C13312"/>
      <c r="D13312"/>
      <c r="E13312"/>
      <c r="F13312"/>
      <c r="G13312"/>
      <c r="H13312"/>
      <c r="I13312"/>
      <c r="J13312"/>
      <c r="K13312"/>
      <c r="L13312"/>
      <c r="M13312"/>
      <c r="N13312"/>
      <c r="O13312"/>
      <c r="P13312"/>
      <c r="Q13312"/>
      <c r="R13312"/>
      <c r="S13312"/>
    </row>
    <row r="13313" spans="1:19">
      <c r="A13313"/>
      <c r="B13313"/>
      <c r="C13313"/>
      <c r="D13313"/>
      <c r="E13313"/>
      <c r="F13313"/>
      <c r="G13313"/>
      <c r="H13313"/>
      <c r="I13313"/>
      <c r="J13313"/>
      <c r="K13313"/>
      <c r="L13313"/>
      <c r="M13313"/>
      <c r="N13313"/>
      <c r="O13313"/>
      <c r="P13313"/>
      <c r="Q13313"/>
      <c r="R13313"/>
      <c r="S13313"/>
    </row>
    <row r="13314" spans="1:19">
      <c r="A13314"/>
      <c r="B13314"/>
      <c r="C13314"/>
      <c r="D13314"/>
      <c r="E13314"/>
      <c r="F13314"/>
      <c r="G13314"/>
      <c r="H13314"/>
      <c r="I13314"/>
      <c r="J13314"/>
      <c r="K13314"/>
      <c r="L13314"/>
      <c r="M13314"/>
      <c r="N13314"/>
      <c r="O13314"/>
      <c r="P13314"/>
      <c r="Q13314"/>
      <c r="R13314"/>
      <c r="S13314"/>
    </row>
    <row r="13315" spans="1:19">
      <c r="A13315"/>
      <c r="B13315"/>
      <c r="C13315"/>
      <c r="D13315"/>
      <c r="E13315"/>
      <c r="F13315"/>
      <c r="G13315"/>
      <c r="H13315"/>
      <c r="I13315"/>
      <c r="J13315"/>
      <c r="K13315"/>
      <c r="L13315"/>
      <c r="M13315"/>
      <c r="N13315"/>
      <c r="O13315"/>
      <c r="P13315"/>
      <c r="Q13315"/>
      <c r="R13315"/>
      <c r="S13315"/>
    </row>
    <row r="13316" spans="1:19">
      <c r="A13316"/>
      <c r="B13316"/>
      <c r="C13316"/>
      <c r="D13316"/>
      <c r="E13316"/>
      <c r="F13316"/>
      <c r="G13316"/>
      <c r="H13316"/>
      <c r="I13316"/>
      <c r="J13316"/>
      <c r="K13316"/>
      <c r="L13316"/>
      <c r="M13316"/>
      <c r="N13316"/>
      <c r="O13316"/>
      <c r="P13316"/>
      <c r="Q13316"/>
      <c r="R13316"/>
      <c r="S13316"/>
    </row>
    <row r="13317" spans="1:19">
      <c r="A13317"/>
      <c r="B13317"/>
      <c r="C13317"/>
      <c r="D13317"/>
      <c r="E13317"/>
      <c r="F13317"/>
      <c r="G13317"/>
      <c r="H13317"/>
      <c r="I13317"/>
      <c r="J13317"/>
      <c r="K13317"/>
      <c r="L13317"/>
      <c r="M13317"/>
      <c r="N13317"/>
      <c r="O13317"/>
      <c r="P13317"/>
      <c r="Q13317"/>
      <c r="R13317"/>
      <c r="S13317"/>
    </row>
    <row r="13318" spans="1:19">
      <c r="A13318"/>
      <c r="B13318"/>
      <c r="C13318"/>
      <c r="D13318"/>
      <c r="E13318"/>
      <c r="F13318"/>
      <c r="G13318"/>
      <c r="H13318"/>
      <c r="I13318"/>
      <c r="J13318"/>
      <c r="K13318"/>
      <c r="L13318"/>
      <c r="M13318"/>
      <c r="N13318"/>
      <c r="O13318"/>
      <c r="P13318"/>
      <c r="Q13318"/>
      <c r="R13318"/>
      <c r="S13318"/>
    </row>
    <row r="13319" spans="1:19">
      <c r="A13319"/>
      <c r="B13319"/>
      <c r="C13319"/>
      <c r="D13319"/>
      <c r="E13319"/>
      <c r="F13319"/>
      <c r="G13319"/>
      <c r="H13319"/>
      <c r="I13319"/>
      <c r="J13319"/>
      <c r="K13319"/>
      <c r="L13319"/>
      <c r="M13319"/>
      <c r="N13319"/>
      <c r="O13319"/>
      <c r="P13319"/>
      <c r="Q13319"/>
      <c r="R13319"/>
      <c r="S13319"/>
    </row>
    <row r="13320" spans="1:19">
      <c r="A13320"/>
      <c r="B13320"/>
      <c r="C13320"/>
      <c r="D13320"/>
      <c r="E13320"/>
      <c r="F13320"/>
      <c r="G13320"/>
      <c r="H13320"/>
      <c r="I13320"/>
      <c r="J13320"/>
      <c r="K13320"/>
      <c r="L13320"/>
      <c r="M13320"/>
      <c r="N13320"/>
      <c r="O13320"/>
      <c r="P13320"/>
      <c r="Q13320"/>
      <c r="R13320"/>
      <c r="S13320"/>
    </row>
    <row r="13321" spans="1:19">
      <c r="A13321"/>
      <c r="B13321"/>
      <c r="C13321"/>
      <c r="D13321"/>
      <c r="E13321"/>
      <c r="F13321"/>
      <c r="G13321"/>
      <c r="H13321"/>
      <c r="I13321"/>
      <c r="J13321"/>
      <c r="K13321"/>
      <c r="L13321"/>
      <c r="M13321"/>
      <c r="N13321"/>
      <c r="O13321"/>
      <c r="P13321"/>
      <c r="Q13321"/>
      <c r="R13321"/>
      <c r="S13321"/>
    </row>
    <row r="13322" spans="1:19">
      <c r="A13322"/>
      <c r="B13322"/>
      <c r="C13322"/>
      <c r="D13322"/>
      <c r="E13322"/>
      <c r="F13322"/>
      <c r="G13322"/>
      <c r="H13322"/>
      <c r="I13322"/>
      <c r="J13322"/>
      <c r="K13322"/>
      <c r="L13322"/>
      <c r="M13322"/>
      <c r="N13322"/>
      <c r="O13322"/>
      <c r="P13322"/>
      <c r="Q13322"/>
      <c r="R13322"/>
      <c r="S13322"/>
    </row>
    <row r="13323" spans="1:19">
      <c r="A13323"/>
      <c r="B13323"/>
      <c r="C13323"/>
      <c r="D13323"/>
      <c r="E13323"/>
      <c r="F13323"/>
      <c r="G13323"/>
      <c r="H13323"/>
      <c r="I13323"/>
      <c r="J13323"/>
      <c r="K13323"/>
      <c r="L13323"/>
      <c r="M13323"/>
      <c r="N13323"/>
      <c r="O13323"/>
      <c r="P13323"/>
      <c r="Q13323"/>
      <c r="R13323"/>
      <c r="S13323"/>
    </row>
    <row r="13324" spans="1:19">
      <c r="A13324"/>
      <c r="B13324"/>
      <c r="C13324"/>
      <c r="D13324"/>
      <c r="E13324"/>
      <c r="F13324"/>
      <c r="G13324"/>
      <c r="H13324"/>
      <c r="I13324"/>
      <c r="J13324"/>
      <c r="K13324"/>
      <c r="L13324"/>
      <c r="M13324"/>
      <c r="N13324"/>
      <c r="O13324"/>
      <c r="P13324"/>
      <c r="Q13324"/>
      <c r="R13324"/>
      <c r="S13324"/>
    </row>
    <row r="13325" spans="1:19">
      <c r="A13325"/>
      <c r="B13325"/>
      <c r="C13325"/>
      <c r="D13325"/>
      <c r="E13325"/>
      <c r="F13325"/>
      <c r="G13325"/>
      <c r="H13325"/>
      <c r="I13325"/>
      <c r="J13325"/>
      <c r="K13325"/>
      <c r="L13325"/>
      <c r="M13325"/>
      <c r="N13325"/>
      <c r="O13325"/>
      <c r="P13325"/>
      <c r="Q13325"/>
      <c r="R13325"/>
      <c r="S13325"/>
    </row>
    <row r="13326" spans="1:19">
      <c r="A13326"/>
      <c r="B13326"/>
      <c r="C13326"/>
      <c r="D13326"/>
      <c r="E13326"/>
      <c r="F13326"/>
      <c r="G13326"/>
      <c r="H13326"/>
      <c r="I13326"/>
      <c r="J13326"/>
      <c r="K13326"/>
      <c r="L13326"/>
      <c r="M13326"/>
      <c r="N13326"/>
      <c r="O13326"/>
      <c r="P13326"/>
      <c r="Q13326"/>
      <c r="R13326"/>
      <c r="S13326"/>
    </row>
    <row r="13327" spans="1:19">
      <c r="A13327"/>
      <c r="B13327"/>
      <c r="C13327"/>
      <c r="D13327"/>
      <c r="E13327"/>
      <c r="F13327"/>
      <c r="G13327"/>
      <c r="H13327"/>
      <c r="I13327"/>
      <c r="J13327"/>
      <c r="K13327"/>
      <c r="L13327"/>
      <c r="M13327"/>
      <c r="N13327"/>
      <c r="O13327"/>
      <c r="P13327"/>
      <c r="Q13327"/>
      <c r="R13327"/>
      <c r="S13327"/>
    </row>
    <row r="13328" spans="1:19">
      <c r="A13328"/>
      <c r="B13328"/>
      <c r="C13328"/>
      <c r="D13328"/>
      <c r="E13328"/>
      <c r="F13328"/>
      <c r="G13328"/>
      <c r="H13328"/>
      <c r="I13328"/>
      <c r="J13328"/>
      <c r="K13328"/>
      <c r="L13328"/>
      <c r="M13328"/>
      <c r="N13328"/>
      <c r="O13328"/>
      <c r="P13328"/>
      <c r="Q13328"/>
      <c r="R13328"/>
      <c r="S13328"/>
    </row>
    <row r="13329" spans="1:19">
      <c r="A13329"/>
      <c r="B13329"/>
      <c r="C13329"/>
      <c r="D13329"/>
      <c r="E13329"/>
      <c r="F13329"/>
      <c r="G13329"/>
      <c r="H13329"/>
      <c r="I13329"/>
      <c r="J13329"/>
      <c r="K13329"/>
      <c r="L13329"/>
      <c r="M13329"/>
      <c r="N13329"/>
      <c r="O13329"/>
      <c r="P13329"/>
      <c r="Q13329"/>
      <c r="R13329"/>
      <c r="S13329"/>
    </row>
    <row r="13330" spans="1:19">
      <c r="A13330"/>
      <c r="B13330"/>
      <c r="C13330"/>
      <c r="D13330"/>
      <c r="E13330"/>
      <c r="F13330"/>
      <c r="G13330"/>
      <c r="H13330"/>
      <c r="I13330"/>
      <c r="J13330"/>
      <c r="K13330"/>
      <c r="L13330"/>
      <c r="M13330"/>
      <c r="N13330"/>
      <c r="O13330"/>
      <c r="P13330"/>
      <c r="Q13330"/>
      <c r="R13330"/>
      <c r="S13330"/>
    </row>
    <row r="13331" spans="1:19">
      <c r="A13331"/>
      <c r="B13331"/>
      <c r="C13331"/>
      <c r="D13331"/>
      <c r="E13331"/>
      <c r="F13331"/>
      <c r="G13331"/>
      <c r="H13331"/>
      <c r="I13331"/>
      <c r="J13331"/>
      <c r="K13331"/>
      <c r="L13331"/>
      <c r="M13331"/>
      <c r="N13331"/>
      <c r="O13331"/>
      <c r="P13331"/>
      <c r="Q13331"/>
      <c r="R13331"/>
      <c r="S13331"/>
    </row>
    <row r="13332" spans="1:19">
      <c r="A13332"/>
      <c r="B13332"/>
      <c r="C13332"/>
      <c r="D13332"/>
      <c r="E13332"/>
      <c r="F13332"/>
      <c r="G13332"/>
      <c r="H13332"/>
      <c r="I13332"/>
      <c r="J13332"/>
      <c r="K13332"/>
      <c r="L13332"/>
      <c r="M13332"/>
      <c r="N13332"/>
      <c r="O13332"/>
      <c r="P13332"/>
      <c r="Q13332"/>
      <c r="R13332"/>
      <c r="S13332"/>
    </row>
    <row r="13333" spans="1:19">
      <c r="A13333"/>
      <c r="B13333"/>
      <c r="C13333"/>
      <c r="D13333"/>
      <c r="E13333"/>
      <c r="F13333"/>
      <c r="G13333"/>
      <c r="H13333"/>
      <c r="I13333"/>
      <c r="J13333"/>
      <c r="K13333"/>
      <c r="L13333"/>
      <c r="M13333"/>
      <c r="N13333"/>
      <c r="O13333"/>
      <c r="P13333"/>
      <c r="Q13333"/>
      <c r="R13333"/>
      <c r="S13333"/>
    </row>
    <row r="13334" spans="1:19">
      <c r="A13334"/>
      <c r="B13334"/>
      <c r="C13334"/>
      <c r="D13334"/>
      <c r="E13334"/>
      <c r="F13334"/>
      <c r="G13334"/>
      <c r="H13334"/>
      <c r="I13334"/>
      <c r="J13334"/>
      <c r="K13334"/>
      <c r="L13334"/>
      <c r="M13334"/>
      <c r="N13334"/>
      <c r="O13334"/>
      <c r="P13334"/>
      <c r="Q13334"/>
      <c r="R13334"/>
      <c r="S13334"/>
    </row>
    <row r="13335" spans="1:19">
      <c r="A13335"/>
      <c r="B13335"/>
      <c r="C13335"/>
      <c r="D13335"/>
      <c r="E13335"/>
      <c r="F13335"/>
      <c r="G13335"/>
      <c r="H13335"/>
      <c r="I13335"/>
      <c r="J13335"/>
      <c r="K13335"/>
      <c r="L13335"/>
      <c r="M13335"/>
      <c r="N13335"/>
      <c r="O13335"/>
      <c r="P13335"/>
      <c r="Q13335"/>
      <c r="R13335"/>
      <c r="S13335"/>
    </row>
    <row r="13336" spans="1:19">
      <c r="A13336"/>
      <c r="B13336"/>
      <c r="C13336"/>
      <c r="D13336"/>
      <c r="E13336"/>
      <c r="F13336"/>
      <c r="G13336"/>
      <c r="H13336"/>
      <c r="I13336"/>
      <c r="J13336"/>
      <c r="K13336"/>
      <c r="L13336"/>
      <c r="M13336"/>
      <c r="N13336"/>
      <c r="O13336"/>
      <c r="P13336"/>
      <c r="Q13336"/>
      <c r="R13336"/>
      <c r="S13336"/>
    </row>
    <row r="13337" spans="1:19">
      <c r="A13337"/>
      <c r="B13337"/>
      <c r="C13337"/>
      <c r="D13337"/>
      <c r="E13337"/>
      <c r="F13337"/>
      <c r="G13337"/>
      <c r="H13337"/>
      <c r="I13337"/>
      <c r="J13337"/>
      <c r="K13337"/>
      <c r="L13337"/>
      <c r="M13337"/>
      <c r="N13337"/>
      <c r="O13337"/>
      <c r="P13337"/>
      <c r="Q13337"/>
      <c r="R13337"/>
      <c r="S13337"/>
    </row>
    <row r="13338" spans="1:19">
      <c r="A13338"/>
      <c r="B13338"/>
      <c r="C13338"/>
      <c r="D13338"/>
      <c r="E13338"/>
      <c r="F13338"/>
      <c r="G13338"/>
      <c r="H13338"/>
      <c r="I13338"/>
      <c r="J13338"/>
      <c r="K13338"/>
      <c r="L13338"/>
      <c r="M13338"/>
      <c r="N13338"/>
      <c r="O13338"/>
      <c r="P13338"/>
      <c r="Q13338"/>
      <c r="R13338"/>
      <c r="S13338"/>
    </row>
    <row r="13339" spans="1:19">
      <c r="A13339"/>
      <c r="B13339"/>
      <c r="C13339"/>
      <c r="D13339"/>
      <c r="E13339"/>
      <c r="F13339"/>
      <c r="G13339"/>
      <c r="H13339"/>
      <c r="I13339"/>
      <c r="J13339"/>
      <c r="K13339"/>
      <c r="L13339"/>
      <c r="M13339"/>
      <c r="N13339"/>
      <c r="O13339"/>
      <c r="P13339"/>
      <c r="Q13339"/>
      <c r="R13339"/>
      <c r="S13339"/>
    </row>
    <row r="13340" spans="1:19">
      <c r="A13340"/>
      <c r="B13340"/>
      <c r="C13340"/>
      <c r="D13340"/>
      <c r="E13340"/>
      <c r="F13340"/>
      <c r="G13340"/>
      <c r="H13340"/>
      <c r="I13340"/>
      <c r="J13340"/>
      <c r="K13340"/>
      <c r="L13340"/>
      <c r="M13340"/>
      <c r="N13340"/>
      <c r="O13340"/>
      <c r="P13340"/>
      <c r="Q13340"/>
      <c r="R13340"/>
      <c r="S13340"/>
    </row>
    <row r="13341" spans="1:19">
      <c r="A13341"/>
      <c r="B13341"/>
      <c r="C13341"/>
      <c r="D13341"/>
      <c r="E13341"/>
      <c r="F13341"/>
      <c r="G13341"/>
      <c r="H13341"/>
      <c r="I13341"/>
      <c r="J13341"/>
      <c r="K13341"/>
      <c r="L13341"/>
      <c r="M13341"/>
      <c r="N13341"/>
      <c r="O13341"/>
      <c r="P13341"/>
      <c r="Q13341"/>
      <c r="R13341"/>
      <c r="S13341"/>
    </row>
    <row r="13342" spans="1:19">
      <c r="A13342"/>
      <c r="B13342"/>
      <c r="C13342"/>
      <c r="D13342"/>
      <c r="E13342"/>
      <c r="F13342"/>
      <c r="G13342"/>
      <c r="H13342"/>
      <c r="I13342"/>
      <c r="J13342"/>
      <c r="K13342"/>
      <c r="L13342"/>
      <c r="M13342"/>
      <c r="N13342"/>
      <c r="O13342"/>
      <c r="P13342"/>
      <c r="Q13342"/>
      <c r="R13342"/>
      <c r="S13342"/>
    </row>
    <row r="13343" spans="1:19">
      <c r="A13343"/>
      <c r="B13343"/>
      <c r="C13343"/>
      <c r="D13343"/>
      <c r="E13343"/>
      <c r="F13343"/>
      <c r="G13343"/>
      <c r="H13343"/>
      <c r="I13343"/>
      <c r="J13343"/>
      <c r="K13343"/>
      <c r="L13343"/>
      <c r="M13343"/>
      <c r="N13343"/>
      <c r="O13343"/>
      <c r="P13343"/>
      <c r="Q13343"/>
      <c r="R13343"/>
      <c r="S13343"/>
    </row>
    <row r="13344" spans="1:19">
      <c r="A13344"/>
      <c r="B13344"/>
      <c r="C13344"/>
      <c r="D13344"/>
      <c r="E13344"/>
      <c r="F13344"/>
      <c r="G13344"/>
      <c r="H13344"/>
      <c r="I13344"/>
      <c r="J13344"/>
      <c r="K13344"/>
      <c r="L13344"/>
      <c r="M13344"/>
      <c r="N13344"/>
      <c r="O13344"/>
      <c r="P13344"/>
      <c r="Q13344"/>
      <c r="R13344"/>
      <c r="S13344"/>
    </row>
    <row r="13345" spans="1:19">
      <c r="A13345"/>
      <c r="B13345"/>
      <c r="C13345"/>
      <c r="D13345"/>
      <c r="E13345"/>
      <c r="F13345"/>
      <c r="G13345"/>
      <c r="H13345"/>
      <c r="I13345"/>
      <c r="J13345"/>
      <c r="K13345"/>
      <c r="L13345"/>
      <c r="M13345"/>
      <c r="N13345"/>
      <c r="O13345"/>
      <c r="P13345"/>
      <c r="Q13345"/>
      <c r="R13345"/>
      <c r="S13345"/>
    </row>
    <row r="13346" spans="1:19">
      <c r="A13346"/>
      <c r="B13346"/>
      <c r="C13346"/>
      <c r="D13346"/>
      <c r="E13346"/>
      <c r="F13346"/>
      <c r="G13346"/>
      <c r="H13346"/>
      <c r="I13346"/>
      <c r="J13346"/>
      <c r="K13346"/>
      <c r="L13346"/>
      <c r="M13346"/>
      <c r="N13346"/>
      <c r="O13346"/>
      <c r="P13346"/>
      <c r="Q13346"/>
      <c r="R13346"/>
      <c r="S13346"/>
    </row>
    <row r="13347" spans="1:19">
      <c r="A13347"/>
      <c r="B13347"/>
      <c r="C13347"/>
      <c r="D13347"/>
      <c r="E13347"/>
      <c r="F13347"/>
      <c r="G13347"/>
      <c r="H13347"/>
      <c r="I13347"/>
      <c r="J13347"/>
      <c r="K13347"/>
      <c r="L13347"/>
      <c r="M13347"/>
      <c r="N13347"/>
      <c r="O13347"/>
      <c r="P13347"/>
      <c r="Q13347"/>
      <c r="R13347"/>
      <c r="S13347"/>
    </row>
    <row r="13348" spans="1:19">
      <c r="A13348"/>
      <c r="B13348"/>
      <c r="C13348"/>
      <c r="D13348"/>
      <c r="E13348"/>
      <c r="F13348"/>
      <c r="G13348"/>
      <c r="H13348"/>
      <c r="I13348"/>
      <c r="J13348"/>
      <c r="K13348"/>
      <c r="L13348"/>
      <c r="M13348"/>
      <c r="N13348"/>
      <c r="O13348"/>
      <c r="P13348"/>
      <c r="Q13348"/>
      <c r="R13348"/>
      <c r="S13348"/>
    </row>
    <row r="13349" spans="1:19">
      <c r="A13349"/>
      <c r="B13349"/>
      <c r="C13349"/>
      <c r="D13349"/>
      <c r="E13349"/>
      <c r="F13349"/>
      <c r="G13349"/>
      <c r="H13349"/>
      <c r="I13349"/>
      <c r="J13349"/>
      <c r="K13349"/>
      <c r="L13349"/>
      <c r="M13349"/>
      <c r="N13349"/>
      <c r="O13349"/>
      <c r="P13349"/>
      <c r="Q13349"/>
      <c r="R13349"/>
      <c r="S13349"/>
    </row>
    <row r="13350" spans="1:19">
      <c r="A13350"/>
      <c r="B13350"/>
      <c r="C13350"/>
      <c r="D13350"/>
      <c r="E13350"/>
      <c r="F13350"/>
      <c r="G13350"/>
      <c r="H13350"/>
      <c r="I13350"/>
      <c r="J13350"/>
      <c r="K13350"/>
      <c r="L13350"/>
      <c r="M13350"/>
      <c r="N13350"/>
      <c r="O13350"/>
      <c r="P13350"/>
      <c r="Q13350"/>
      <c r="R13350"/>
      <c r="S13350"/>
    </row>
    <row r="13351" spans="1:19">
      <c r="A13351"/>
      <c r="B13351"/>
      <c r="C13351"/>
      <c r="D13351"/>
      <c r="E13351"/>
      <c r="F13351"/>
      <c r="G13351"/>
      <c r="H13351"/>
      <c r="I13351"/>
      <c r="J13351"/>
      <c r="K13351"/>
      <c r="L13351"/>
      <c r="M13351"/>
      <c r="N13351"/>
      <c r="O13351"/>
      <c r="P13351"/>
      <c r="Q13351"/>
      <c r="R13351"/>
      <c r="S13351"/>
    </row>
    <row r="13352" spans="1:19">
      <c r="A13352"/>
      <c r="B13352"/>
      <c r="C13352"/>
      <c r="D13352"/>
      <c r="E13352"/>
      <c r="F13352"/>
      <c r="G13352"/>
      <c r="H13352"/>
      <c r="I13352"/>
      <c r="J13352"/>
      <c r="K13352"/>
      <c r="L13352"/>
      <c r="M13352"/>
      <c r="N13352"/>
      <c r="O13352"/>
      <c r="P13352"/>
      <c r="Q13352"/>
      <c r="R13352"/>
      <c r="S13352"/>
    </row>
    <row r="13353" spans="1:19">
      <c r="A13353"/>
      <c r="B13353"/>
      <c r="C13353"/>
      <c r="D13353"/>
      <c r="E13353"/>
      <c r="F13353"/>
      <c r="G13353"/>
      <c r="H13353"/>
      <c r="I13353"/>
      <c r="J13353"/>
      <c r="K13353"/>
      <c r="L13353"/>
      <c r="M13353"/>
      <c r="N13353"/>
      <c r="O13353"/>
      <c r="P13353"/>
      <c r="Q13353"/>
      <c r="R13353"/>
      <c r="S13353"/>
    </row>
    <row r="13354" spans="1:19">
      <c r="A13354"/>
      <c r="B13354"/>
      <c r="C13354"/>
      <c r="D13354"/>
      <c r="E13354"/>
      <c r="F13354"/>
      <c r="G13354"/>
      <c r="H13354"/>
      <c r="I13354"/>
      <c r="J13354"/>
      <c r="K13354"/>
      <c r="L13354"/>
      <c r="M13354"/>
      <c r="N13354"/>
      <c r="O13354"/>
      <c r="P13354"/>
      <c r="Q13354"/>
      <c r="R13354"/>
      <c r="S13354"/>
    </row>
    <row r="13355" spans="1:19">
      <c r="A13355"/>
      <c r="B13355"/>
      <c r="C13355"/>
      <c r="D13355"/>
      <c r="E13355"/>
      <c r="F13355"/>
      <c r="G13355"/>
      <c r="H13355"/>
      <c r="I13355"/>
      <c r="J13355"/>
      <c r="K13355"/>
      <c r="L13355"/>
      <c r="M13355"/>
      <c r="N13355"/>
      <c r="O13355"/>
      <c r="P13355"/>
      <c r="Q13355"/>
      <c r="R13355"/>
      <c r="S13355"/>
    </row>
    <row r="13356" spans="1:19">
      <c r="A13356"/>
      <c r="B13356"/>
      <c r="C13356"/>
      <c r="D13356"/>
      <c r="E13356"/>
      <c r="F13356"/>
      <c r="G13356"/>
      <c r="H13356"/>
      <c r="I13356"/>
      <c r="J13356"/>
      <c r="K13356"/>
      <c r="L13356"/>
      <c r="M13356"/>
      <c r="N13356"/>
      <c r="O13356"/>
      <c r="P13356"/>
      <c r="Q13356"/>
      <c r="R13356"/>
      <c r="S13356"/>
    </row>
    <row r="13357" spans="1:19">
      <c r="A13357"/>
      <c r="B13357"/>
      <c r="C13357"/>
      <c r="D13357"/>
      <c r="E13357"/>
      <c r="F13357"/>
      <c r="G13357"/>
      <c r="H13357"/>
      <c r="I13357"/>
      <c r="J13357"/>
      <c r="K13357"/>
      <c r="L13357"/>
      <c r="M13357"/>
      <c r="N13357"/>
      <c r="O13357"/>
      <c r="P13357"/>
      <c r="Q13357"/>
      <c r="R13357"/>
      <c r="S13357"/>
    </row>
    <row r="13358" spans="1:19">
      <c r="A13358"/>
      <c r="B13358"/>
      <c r="C13358"/>
      <c r="D13358"/>
      <c r="E13358"/>
      <c r="F13358"/>
      <c r="G13358"/>
      <c r="H13358"/>
      <c r="I13358"/>
      <c r="J13358"/>
      <c r="K13358"/>
      <c r="L13358"/>
      <c r="M13358"/>
      <c r="N13358"/>
      <c r="O13358"/>
      <c r="P13358"/>
      <c r="Q13358"/>
      <c r="R13358"/>
      <c r="S13358"/>
    </row>
    <row r="13359" spans="1:19">
      <c r="A13359"/>
      <c r="B13359"/>
      <c r="C13359"/>
      <c r="D13359"/>
      <c r="E13359"/>
      <c r="F13359"/>
      <c r="G13359"/>
      <c r="H13359"/>
      <c r="I13359"/>
      <c r="J13359"/>
      <c r="K13359"/>
      <c r="L13359"/>
      <c r="M13359"/>
      <c r="N13359"/>
      <c r="O13359"/>
      <c r="P13359"/>
      <c r="Q13359"/>
      <c r="R13359"/>
      <c r="S13359"/>
    </row>
    <row r="13360" spans="1:19">
      <c r="A13360"/>
      <c r="B13360"/>
      <c r="C13360"/>
      <c r="D13360"/>
      <c r="E13360"/>
      <c r="F13360"/>
      <c r="G13360"/>
      <c r="H13360"/>
      <c r="I13360"/>
      <c r="J13360"/>
      <c r="K13360"/>
      <c r="L13360"/>
      <c r="M13360"/>
      <c r="N13360"/>
      <c r="O13360"/>
      <c r="P13360"/>
      <c r="Q13360"/>
      <c r="R13360"/>
      <c r="S13360"/>
    </row>
    <row r="13361" spans="1:19">
      <c r="A13361"/>
      <c r="B13361"/>
      <c r="C13361"/>
      <c r="D13361"/>
      <c r="E13361"/>
      <c r="F13361"/>
      <c r="G13361"/>
      <c r="H13361"/>
      <c r="I13361"/>
      <c r="J13361"/>
      <c r="K13361"/>
      <c r="L13361"/>
      <c r="M13361"/>
      <c r="N13361"/>
      <c r="O13361"/>
      <c r="P13361"/>
      <c r="Q13361"/>
      <c r="R13361"/>
      <c r="S13361"/>
    </row>
    <row r="13362" spans="1:19">
      <c r="A13362"/>
      <c r="B13362"/>
      <c r="C13362"/>
      <c r="D13362"/>
      <c r="E13362"/>
      <c r="F13362"/>
      <c r="G13362"/>
      <c r="H13362"/>
      <c r="I13362"/>
      <c r="J13362"/>
      <c r="K13362"/>
      <c r="L13362"/>
      <c r="M13362"/>
      <c r="N13362"/>
      <c r="O13362"/>
      <c r="P13362"/>
      <c r="Q13362"/>
      <c r="R13362"/>
      <c r="S13362"/>
    </row>
    <row r="13363" spans="1:19">
      <c r="A13363"/>
      <c r="B13363"/>
      <c r="C13363"/>
      <c r="D13363"/>
      <c r="E13363"/>
      <c r="F13363"/>
      <c r="G13363"/>
      <c r="H13363"/>
      <c r="I13363"/>
      <c r="J13363"/>
      <c r="K13363"/>
      <c r="L13363"/>
      <c r="M13363"/>
      <c r="N13363"/>
      <c r="O13363"/>
      <c r="P13363"/>
      <c r="Q13363"/>
      <c r="R13363"/>
      <c r="S13363"/>
    </row>
    <row r="13364" spans="1:19">
      <c r="A13364"/>
      <c r="B13364"/>
      <c r="C13364"/>
      <c r="D13364"/>
      <c r="E13364"/>
      <c r="F13364"/>
      <c r="G13364"/>
      <c r="H13364"/>
      <c r="I13364"/>
      <c r="J13364"/>
      <c r="K13364"/>
      <c r="L13364"/>
      <c r="M13364"/>
      <c r="N13364"/>
      <c r="O13364"/>
      <c r="P13364"/>
      <c r="Q13364"/>
      <c r="R13364"/>
      <c r="S13364"/>
    </row>
    <row r="13365" spans="1:19">
      <c r="A13365"/>
      <c r="B13365"/>
      <c r="C13365"/>
      <c r="D13365"/>
      <c r="E13365"/>
      <c r="F13365"/>
      <c r="G13365"/>
      <c r="H13365"/>
      <c r="I13365"/>
      <c r="J13365"/>
      <c r="K13365"/>
      <c r="L13365"/>
      <c r="M13365"/>
      <c r="N13365"/>
      <c r="O13365"/>
      <c r="P13365"/>
      <c r="Q13365"/>
      <c r="R13365"/>
      <c r="S13365"/>
    </row>
    <row r="13366" spans="1:19">
      <c r="A13366"/>
      <c r="B13366"/>
      <c r="C13366"/>
      <c r="D13366"/>
      <c r="E13366"/>
      <c r="F13366"/>
      <c r="G13366"/>
      <c r="H13366"/>
      <c r="I13366"/>
      <c r="J13366"/>
      <c r="K13366"/>
      <c r="L13366"/>
      <c r="M13366"/>
      <c r="N13366"/>
      <c r="O13366"/>
      <c r="P13366"/>
      <c r="Q13366"/>
      <c r="R13366"/>
      <c r="S13366"/>
    </row>
    <row r="13367" spans="1:19">
      <c r="A13367"/>
      <c r="B13367"/>
      <c r="C13367"/>
      <c r="D13367"/>
      <c r="E13367"/>
      <c r="F13367"/>
      <c r="G13367"/>
      <c r="H13367"/>
      <c r="I13367"/>
      <c r="J13367"/>
      <c r="K13367"/>
      <c r="L13367"/>
      <c r="M13367"/>
      <c r="N13367"/>
      <c r="O13367"/>
      <c r="P13367"/>
      <c r="Q13367"/>
      <c r="R13367"/>
      <c r="S13367"/>
    </row>
    <row r="13368" spans="1:19">
      <c r="A13368"/>
      <c r="B13368"/>
      <c r="C13368"/>
      <c r="D13368"/>
      <c r="E13368"/>
      <c r="F13368"/>
      <c r="G13368"/>
      <c r="H13368"/>
      <c r="I13368"/>
      <c r="J13368"/>
      <c r="K13368"/>
      <c r="L13368"/>
      <c r="M13368"/>
      <c r="N13368"/>
      <c r="O13368"/>
      <c r="P13368"/>
      <c r="Q13368"/>
      <c r="R13368"/>
      <c r="S13368"/>
    </row>
    <row r="13369" spans="1:19">
      <c r="A13369"/>
      <c r="B13369"/>
      <c r="C13369"/>
      <c r="D13369"/>
      <c r="E13369"/>
      <c r="F13369"/>
      <c r="G13369"/>
      <c r="H13369"/>
      <c r="I13369"/>
      <c r="J13369"/>
      <c r="K13369"/>
      <c r="L13369"/>
      <c r="M13369"/>
      <c r="N13369"/>
      <c r="O13369"/>
      <c r="P13369"/>
      <c r="Q13369"/>
      <c r="R13369"/>
      <c r="S13369"/>
    </row>
    <row r="13370" spans="1:19">
      <c r="A13370"/>
      <c r="B13370"/>
      <c r="C13370"/>
      <c r="D13370"/>
      <c r="E13370"/>
      <c r="F13370"/>
      <c r="G13370"/>
      <c r="H13370"/>
      <c r="I13370"/>
      <c r="J13370"/>
      <c r="K13370"/>
      <c r="L13370"/>
      <c r="M13370"/>
      <c r="N13370"/>
      <c r="O13370"/>
      <c r="P13370"/>
      <c r="Q13370"/>
      <c r="R13370"/>
      <c r="S13370"/>
    </row>
    <row r="13371" spans="1:19">
      <c r="A13371"/>
      <c r="B13371"/>
      <c r="C13371"/>
      <c r="D13371"/>
      <c r="E13371"/>
      <c r="F13371"/>
      <c r="G13371"/>
      <c r="H13371"/>
      <c r="I13371"/>
      <c r="J13371"/>
      <c r="K13371"/>
      <c r="L13371"/>
      <c r="M13371"/>
      <c r="N13371"/>
      <c r="O13371"/>
      <c r="P13371"/>
      <c r="Q13371"/>
      <c r="R13371"/>
      <c r="S13371"/>
    </row>
    <row r="13372" spans="1:19">
      <c r="A13372"/>
      <c r="B13372"/>
      <c r="C13372"/>
      <c r="D13372"/>
      <c r="E13372"/>
      <c r="F13372"/>
      <c r="G13372"/>
      <c r="H13372"/>
      <c r="I13372"/>
      <c r="J13372"/>
      <c r="K13372"/>
      <c r="L13372"/>
      <c r="M13372"/>
      <c r="N13372"/>
      <c r="O13372"/>
      <c r="P13372"/>
      <c r="Q13372"/>
      <c r="R13372"/>
      <c r="S13372"/>
    </row>
    <row r="13373" spans="1:19">
      <c r="A13373"/>
      <c r="B13373"/>
      <c r="C13373"/>
      <c r="D13373"/>
      <c r="E13373"/>
      <c r="F13373"/>
      <c r="G13373"/>
      <c r="H13373"/>
      <c r="I13373"/>
      <c r="J13373"/>
      <c r="K13373"/>
      <c r="L13373"/>
      <c r="M13373"/>
      <c r="N13373"/>
      <c r="O13373"/>
      <c r="P13373"/>
      <c r="Q13373"/>
      <c r="R13373"/>
      <c r="S13373"/>
    </row>
    <row r="13374" spans="1:19">
      <c r="A13374"/>
      <c r="B13374"/>
      <c r="C13374"/>
      <c r="D13374"/>
      <c r="E13374"/>
      <c r="F13374"/>
      <c r="G13374"/>
      <c r="H13374"/>
      <c r="I13374"/>
      <c r="J13374"/>
      <c r="K13374"/>
      <c r="L13374"/>
      <c r="M13374"/>
      <c r="N13374"/>
      <c r="O13374"/>
      <c r="P13374"/>
      <c r="Q13374"/>
      <c r="R13374"/>
      <c r="S13374"/>
    </row>
    <row r="13375" spans="1:19">
      <c r="A13375"/>
      <c r="B13375"/>
      <c r="C13375"/>
      <c r="D13375"/>
      <c r="E13375"/>
      <c r="F13375"/>
      <c r="G13375"/>
      <c r="H13375"/>
      <c r="I13375"/>
      <c r="J13375"/>
      <c r="K13375"/>
      <c r="L13375"/>
      <c r="M13375"/>
      <c r="N13375"/>
      <c r="O13375"/>
      <c r="P13375"/>
      <c r="Q13375"/>
      <c r="R13375"/>
      <c r="S13375"/>
    </row>
    <row r="13376" spans="1:19">
      <c r="A13376"/>
      <c r="B13376"/>
      <c r="C13376"/>
      <c r="D13376"/>
      <c r="E13376"/>
      <c r="F13376"/>
      <c r="G13376"/>
      <c r="H13376"/>
      <c r="I13376"/>
      <c r="J13376"/>
      <c r="K13376"/>
      <c r="L13376"/>
      <c r="M13376"/>
      <c r="N13376"/>
      <c r="O13376"/>
      <c r="P13376"/>
      <c r="Q13376"/>
      <c r="R13376"/>
      <c r="S13376"/>
    </row>
    <row r="13377" spans="1:19">
      <c r="A13377"/>
      <c r="B13377"/>
      <c r="C13377"/>
      <c r="D13377"/>
      <c r="E13377"/>
      <c r="F13377"/>
      <c r="G13377"/>
      <c r="H13377"/>
      <c r="I13377"/>
      <c r="J13377"/>
      <c r="K13377"/>
      <c r="L13377"/>
      <c r="M13377"/>
      <c r="N13377"/>
      <c r="O13377"/>
      <c r="P13377"/>
      <c r="Q13377"/>
      <c r="R13377"/>
      <c r="S13377"/>
    </row>
    <row r="13378" spans="1:19">
      <c r="A13378"/>
      <c r="B13378"/>
      <c r="C13378"/>
      <c r="D13378"/>
      <c r="E13378"/>
      <c r="F13378"/>
      <c r="G13378"/>
      <c r="H13378"/>
      <c r="I13378"/>
      <c r="J13378"/>
      <c r="K13378"/>
      <c r="L13378"/>
      <c r="M13378"/>
      <c r="N13378"/>
      <c r="O13378"/>
      <c r="P13378"/>
      <c r="Q13378"/>
      <c r="R13378"/>
      <c r="S13378"/>
    </row>
    <row r="13379" spans="1:19">
      <c r="A13379"/>
      <c r="B13379"/>
      <c r="C13379"/>
      <c r="D13379"/>
      <c r="E13379"/>
      <c r="F13379"/>
      <c r="G13379"/>
      <c r="H13379"/>
      <c r="I13379"/>
      <c r="J13379"/>
      <c r="K13379"/>
      <c r="L13379"/>
      <c r="M13379"/>
      <c r="N13379"/>
      <c r="O13379"/>
      <c r="P13379"/>
      <c r="Q13379"/>
      <c r="R13379"/>
      <c r="S13379"/>
    </row>
    <row r="13380" spans="1:19">
      <c r="A13380"/>
      <c r="B13380"/>
      <c r="C13380"/>
      <c r="D13380"/>
      <c r="E13380"/>
      <c r="F13380"/>
      <c r="G13380"/>
      <c r="H13380"/>
      <c r="I13380"/>
      <c r="J13380"/>
      <c r="K13380"/>
      <c r="L13380"/>
      <c r="M13380"/>
      <c r="N13380"/>
      <c r="O13380"/>
      <c r="P13380"/>
      <c r="Q13380"/>
      <c r="R13380"/>
      <c r="S13380"/>
    </row>
    <row r="13381" spans="1:19">
      <c r="A13381"/>
      <c r="B13381"/>
      <c r="C13381"/>
      <c r="D13381"/>
      <c r="E13381"/>
      <c r="F13381"/>
      <c r="G13381"/>
      <c r="H13381"/>
      <c r="I13381"/>
      <c r="J13381"/>
      <c r="K13381"/>
      <c r="L13381"/>
      <c r="M13381"/>
      <c r="N13381"/>
      <c r="O13381"/>
      <c r="P13381"/>
      <c r="Q13381"/>
      <c r="R13381"/>
      <c r="S13381"/>
    </row>
    <row r="13382" spans="1:19">
      <c r="A13382"/>
      <c r="B13382"/>
      <c r="C13382"/>
      <c r="D13382"/>
      <c r="E13382"/>
      <c r="F13382"/>
      <c r="G13382"/>
      <c r="H13382"/>
      <c r="I13382"/>
      <c r="J13382"/>
      <c r="K13382"/>
      <c r="L13382"/>
      <c r="M13382"/>
      <c r="N13382"/>
      <c r="O13382"/>
      <c r="P13382"/>
      <c r="Q13382"/>
      <c r="R13382"/>
      <c r="S13382"/>
    </row>
    <row r="13383" spans="1:19">
      <c r="A13383"/>
      <c r="B13383"/>
      <c r="C13383"/>
      <c r="D13383"/>
      <c r="E13383"/>
      <c r="F13383"/>
      <c r="G13383"/>
      <c r="H13383"/>
      <c r="I13383"/>
      <c r="J13383"/>
      <c r="K13383"/>
      <c r="L13383"/>
      <c r="M13383"/>
      <c r="N13383"/>
      <c r="O13383"/>
      <c r="P13383"/>
      <c r="Q13383"/>
      <c r="R13383"/>
      <c r="S13383"/>
    </row>
    <row r="13384" spans="1:19">
      <c r="A13384"/>
      <c r="B13384"/>
      <c r="C13384"/>
      <c r="D13384"/>
      <c r="E13384"/>
      <c r="F13384"/>
      <c r="G13384"/>
      <c r="H13384"/>
      <c r="I13384"/>
      <c r="J13384"/>
      <c r="K13384"/>
      <c r="L13384"/>
      <c r="M13384"/>
      <c r="N13384"/>
      <c r="O13384"/>
      <c r="P13384"/>
      <c r="Q13384"/>
      <c r="R13384"/>
      <c r="S13384"/>
    </row>
    <row r="13385" spans="1:19">
      <c r="A13385"/>
      <c r="B13385"/>
      <c r="C13385"/>
      <c r="D13385"/>
      <c r="E13385"/>
      <c r="F13385"/>
      <c r="G13385"/>
      <c r="H13385"/>
      <c r="I13385"/>
      <c r="J13385"/>
      <c r="K13385"/>
      <c r="L13385"/>
      <c r="M13385"/>
      <c r="N13385"/>
      <c r="O13385"/>
      <c r="P13385"/>
      <c r="Q13385"/>
      <c r="R13385"/>
      <c r="S13385"/>
    </row>
    <row r="13386" spans="1:19">
      <c r="A13386"/>
      <c r="B13386"/>
      <c r="C13386"/>
      <c r="D13386"/>
      <c r="E13386"/>
      <c r="F13386"/>
      <c r="G13386"/>
      <c r="H13386"/>
      <c r="I13386"/>
      <c r="J13386"/>
      <c r="K13386"/>
      <c r="L13386"/>
      <c r="M13386"/>
      <c r="N13386"/>
      <c r="O13386"/>
      <c r="P13386"/>
      <c r="Q13386"/>
      <c r="R13386"/>
      <c r="S13386"/>
    </row>
    <row r="13387" spans="1:19">
      <c r="A13387"/>
      <c r="B13387"/>
      <c r="C13387"/>
      <c r="D13387"/>
      <c r="E13387"/>
      <c r="F13387"/>
      <c r="G13387"/>
      <c r="H13387"/>
      <c r="I13387"/>
      <c r="J13387"/>
      <c r="K13387"/>
      <c r="L13387"/>
      <c r="M13387"/>
      <c r="N13387"/>
      <c r="O13387"/>
      <c r="P13387"/>
      <c r="Q13387"/>
      <c r="R13387"/>
      <c r="S13387"/>
    </row>
    <row r="13388" spans="1:19">
      <c r="A13388"/>
      <c r="B13388"/>
      <c r="C13388"/>
      <c r="D13388"/>
      <c r="E13388"/>
      <c r="F13388"/>
      <c r="G13388"/>
      <c r="H13388"/>
      <c r="I13388"/>
      <c r="J13388"/>
      <c r="K13388"/>
      <c r="L13388"/>
      <c r="M13388"/>
      <c r="N13388"/>
      <c r="O13388"/>
      <c r="P13388"/>
      <c r="Q13388"/>
      <c r="R13388"/>
      <c r="S13388"/>
    </row>
    <row r="13389" spans="1:19">
      <c r="A13389"/>
      <c r="B13389"/>
      <c r="C13389"/>
      <c r="D13389"/>
      <c r="E13389"/>
      <c r="F13389"/>
      <c r="G13389"/>
      <c r="H13389"/>
      <c r="I13389"/>
      <c r="J13389"/>
      <c r="K13389"/>
      <c r="L13389"/>
      <c r="M13389"/>
      <c r="N13389"/>
      <c r="O13389"/>
      <c r="P13389"/>
      <c r="Q13389"/>
      <c r="R13389"/>
      <c r="S13389"/>
    </row>
    <row r="13390" spans="1:19">
      <c r="A13390"/>
      <c r="B13390"/>
      <c r="C13390"/>
      <c r="D13390"/>
      <c r="E13390"/>
      <c r="F13390"/>
      <c r="G13390"/>
      <c r="H13390"/>
      <c r="I13390"/>
      <c r="J13390"/>
      <c r="K13390"/>
      <c r="L13390"/>
      <c r="M13390"/>
      <c r="N13390"/>
      <c r="O13390"/>
      <c r="P13390"/>
      <c r="Q13390"/>
      <c r="R13390"/>
      <c r="S13390"/>
    </row>
    <row r="13391" spans="1:19">
      <c r="A13391"/>
      <c r="B13391"/>
      <c r="C13391"/>
      <c r="D13391"/>
      <c r="E13391"/>
      <c r="F13391"/>
      <c r="G13391"/>
      <c r="H13391"/>
      <c r="I13391"/>
      <c r="J13391"/>
      <c r="K13391"/>
      <c r="L13391"/>
      <c r="M13391"/>
      <c r="N13391"/>
      <c r="O13391"/>
      <c r="P13391"/>
      <c r="Q13391"/>
      <c r="R13391"/>
      <c r="S13391"/>
    </row>
    <row r="13392" spans="1:19">
      <c r="A13392"/>
      <c r="B13392"/>
      <c r="C13392"/>
      <c r="D13392"/>
      <c r="E13392"/>
      <c r="F13392"/>
      <c r="G13392"/>
      <c r="H13392"/>
      <c r="I13392"/>
      <c r="J13392"/>
      <c r="K13392"/>
      <c r="L13392"/>
      <c r="M13392"/>
      <c r="N13392"/>
      <c r="O13392"/>
      <c r="P13392"/>
      <c r="Q13392"/>
      <c r="R13392"/>
      <c r="S13392"/>
    </row>
    <row r="13393" spans="1:19">
      <c r="A13393"/>
      <c r="B13393"/>
      <c r="C13393"/>
      <c r="D13393"/>
      <c r="E13393"/>
      <c r="F13393"/>
      <c r="G13393"/>
      <c r="H13393"/>
      <c r="I13393"/>
      <c r="J13393"/>
      <c r="K13393"/>
      <c r="L13393"/>
      <c r="M13393"/>
      <c r="N13393"/>
      <c r="O13393"/>
      <c r="P13393"/>
      <c r="Q13393"/>
      <c r="R13393"/>
      <c r="S13393"/>
    </row>
    <row r="13394" spans="1:19">
      <c r="A13394"/>
      <c r="B13394"/>
      <c r="C13394"/>
      <c r="D13394"/>
      <c r="E13394"/>
      <c r="F13394"/>
      <c r="G13394"/>
      <c r="H13394"/>
      <c r="I13394"/>
      <c r="J13394"/>
      <c r="K13394"/>
      <c r="L13394"/>
      <c r="M13394"/>
      <c r="N13394"/>
      <c r="O13394"/>
      <c r="P13394"/>
      <c r="Q13394"/>
      <c r="R13394"/>
      <c r="S13394"/>
    </row>
    <row r="13395" spans="1:19">
      <c r="A13395"/>
      <c r="B13395"/>
      <c r="C13395"/>
      <c r="D13395"/>
      <c r="E13395"/>
      <c r="F13395"/>
      <c r="G13395"/>
      <c r="H13395"/>
      <c r="I13395"/>
      <c r="J13395"/>
      <c r="K13395"/>
      <c r="L13395"/>
      <c r="M13395"/>
      <c r="N13395"/>
      <c r="O13395"/>
      <c r="P13395"/>
      <c r="Q13395"/>
      <c r="R13395"/>
      <c r="S13395"/>
    </row>
    <row r="13396" spans="1:19">
      <c r="A13396"/>
      <c r="B13396"/>
      <c r="C13396"/>
      <c r="D13396"/>
      <c r="E13396"/>
      <c r="F13396"/>
      <c r="G13396"/>
      <c r="H13396"/>
      <c r="I13396"/>
      <c r="J13396"/>
      <c r="K13396"/>
      <c r="L13396"/>
      <c r="M13396"/>
      <c r="N13396"/>
      <c r="O13396"/>
      <c r="P13396"/>
      <c r="Q13396"/>
      <c r="R13396"/>
      <c r="S13396"/>
    </row>
    <row r="13397" spans="1:19">
      <c r="A13397"/>
      <c r="B13397"/>
      <c r="C13397"/>
      <c r="D13397"/>
      <c r="E13397"/>
      <c r="F13397"/>
      <c r="G13397"/>
      <c r="H13397"/>
      <c r="I13397"/>
      <c r="J13397"/>
      <c r="K13397"/>
      <c r="L13397"/>
      <c r="M13397"/>
      <c r="N13397"/>
      <c r="O13397"/>
      <c r="P13397"/>
      <c r="Q13397"/>
      <c r="R13397"/>
      <c r="S13397"/>
    </row>
    <row r="13398" spans="1:19">
      <c r="A13398"/>
      <c r="B13398"/>
      <c r="C13398"/>
      <c r="D13398"/>
      <c r="E13398"/>
      <c r="F13398"/>
      <c r="G13398"/>
      <c r="H13398"/>
      <c r="I13398"/>
      <c r="J13398"/>
      <c r="K13398"/>
      <c r="L13398"/>
      <c r="M13398"/>
      <c r="N13398"/>
      <c r="O13398"/>
      <c r="P13398"/>
      <c r="Q13398"/>
      <c r="R13398"/>
      <c r="S13398"/>
    </row>
    <row r="13399" spans="1:19">
      <c r="A13399"/>
      <c r="B13399"/>
      <c r="C13399"/>
      <c r="D13399"/>
      <c r="E13399"/>
      <c r="F13399"/>
      <c r="G13399"/>
      <c r="H13399"/>
      <c r="I13399"/>
      <c r="J13399"/>
      <c r="K13399"/>
      <c r="L13399"/>
      <c r="M13399"/>
      <c r="N13399"/>
      <c r="O13399"/>
      <c r="P13399"/>
      <c r="Q13399"/>
      <c r="R13399"/>
      <c r="S13399"/>
    </row>
    <row r="13400" spans="1:19">
      <c r="A13400"/>
      <c r="B13400"/>
      <c r="C13400"/>
      <c r="D13400"/>
      <c r="E13400"/>
      <c r="F13400"/>
      <c r="G13400"/>
      <c r="H13400"/>
      <c r="I13400"/>
      <c r="J13400"/>
      <c r="K13400"/>
      <c r="L13400"/>
      <c r="M13400"/>
      <c r="N13400"/>
      <c r="O13400"/>
      <c r="P13400"/>
      <c r="Q13400"/>
      <c r="R13400"/>
      <c r="S13400"/>
    </row>
    <row r="13401" spans="1:19">
      <c r="A13401"/>
      <c r="B13401"/>
      <c r="C13401"/>
      <c r="D13401"/>
      <c r="E13401"/>
      <c r="F13401"/>
      <c r="G13401"/>
      <c r="H13401"/>
      <c r="I13401"/>
      <c r="J13401"/>
      <c r="K13401"/>
      <c r="L13401"/>
      <c r="M13401"/>
      <c r="N13401"/>
      <c r="O13401"/>
      <c r="P13401"/>
      <c r="Q13401"/>
      <c r="R13401"/>
      <c r="S13401"/>
    </row>
    <row r="13402" spans="1:19">
      <c r="A13402"/>
      <c r="B13402"/>
      <c r="C13402"/>
      <c r="D13402"/>
      <c r="E13402"/>
      <c r="F13402"/>
      <c r="G13402"/>
      <c r="H13402"/>
      <c r="I13402"/>
      <c r="J13402"/>
      <c r="K13402"/>
      <c r="L13402"/>
      <c r="M13402"/>
      <c r="N13402"/>
      <c r="O13402"/>
      <c r="P13402"/>
      <c r="Q13402"/>
      <c r="R13402"/>
      <c r="S13402"/>
    </row>
    <row r="13403" spans="1:19">
      <c r="A13403"/>
      <c r="B13403"/>
      <c r="C13403"/>
      <c r="D13403"/>
      <c r="E13403"/>
      <c r="F13403"/>
      <c r="G13403"/>
      <c r="H13403"/>
      <c r="I13403"/>
      <c r="J13403"/>
      <c r="K13403"/>
      <c r="L13403"/>
      <c r="M13403"/>
      <c r="N13403"/>
      <c r="O13403"/>
      <c r="P13403"/>
      <c r="Q13403"/>
      <c r="R13403"/>
      <c r="S13403"/>
    </row>
    <row r="13404" spans="1:19">
      <c r="A13404"/>
      <c r="B13404"/>
      <c r="C13404"/>
      <c r="D13404"/>
      <c r="E13404"/>
      <c r="F13404"/>
      <c r="G13404"/>
      <c r="H13404"/>
      <c r="I13404"/>
      <c r="J13404"/>
      <c r="K13404"/>
      <c r="L13404"/>
      <c r="M13404"/>
      <c r="N13404"/>
      <c r="O13404"/>
      <c r="P13404"/>
      <c r="Q13404"/>
      <c r="R13404"/>
      <c r="S13404"/>
    </row>
    <row r="13405" spans="1:19">
      <c r="A13405"/>
      <c r="B13405"/>
      <c r="C13405"/>
      <c r="D13405"/>
      <c r="E13405"/>
      <c r="F13405"/>
      <c r="G13405"/>
      <c r="H13405"/>
      <c r="I13405"/>
      <c r="J13405"/>
      <c r="K13405"/>
      <c r="L13405"/>
      <c r="M13405"/>
      <c r="N13405"/>
      <c r="O13405"/>
      <c r="P13405"/>
      <c r="Q13405"/>
      <c r="R13405"/>
      <c r="S13405"/>
    </row>
    <row r="13406" spans="1:19">
      <c r="A13406"/>
      <c r="B13406"/>
      <c r="C13406"/>
      <c r="D13406"/>
      <c r="E13406"/>
      <c r="F13406"/>
      <c r="G13406"/>
      <c r="H13406"/>
      <c r="I13406"/>
      <c r="J13406"/>
      <c r="K13406"/>
      <c r="L13406"/>
      <c r="M13406"/>
      <c r="N13406"/>
      <c r="O13406"/>
      <c r="P13406"/>
      <c r="Q13406"/>
      <c r="R13406"/>
      <c r="S13406"/>
    </row>
    <row r="13407" spans="1:19">
      <c r="A13407"/>
      <c r="B13407"/>
      <c r="C13407"/>
      <c r="D13407"/>
      <c r="E13407"/>
      <c r="F13407"/>
      <c r="G13407"/>
      <c r="H13407"/>
      <c r="I13407"/>
      <c r="J13407"/>
      <c r="K13407"/>
      <c r="L13407"/>
      <c r="M13407"/>
      <c r="N13407"/>
      <c r="O13407"/>
      <c r="P13407"/>
      <c r="Q13407"/>
      <c r="R13407"/>
      <c r="S13407"/>
    </row>
    <row r="13408" spans="1:19">
      <c r="A13408"/>
      <c r="B13408"/>
      <c r="C13408"/>
      <c r="D13408"/>
      <c r="E13408"/>
      <c r="F13408"/>
      <c r="G13408"/>
      <c r="H13408"/>
      <c r="I13408"/>
      <c r="J13408"/>
      <c r="K13408"/>
      <c r="L13408"/>
      <c r="M13408"/>
      <c r="N13408"/>
      <c r="O13408"/>
      <c r="P13408"/>
      <c r="Q13408"/>
      <c r="R13408"/>
      <c r="S13408"/>
    </row>
    <row r="13409" spans="1:19">
      <c r="A13409"/>
      <c r="B13409"/>
      <c r="C13409"/>
      <c r="D13409"/>
      <c r="E13409"/>
      <c r="F13409"/>
      <c r="G13409"/>
      <c r="H13409"/>
      <c r="I13409"/>
      <c r="J13409"/>
      <c r="K13409"/>
      <c r="L13409"/>
      <c r="M13409"/>
      <c r="N13409"/>
      <c r="O13409"/>
      <c r="P13409"/>
      <c r="Q13409"/>
      <c r="R13409"/>
      <c r="S13409"/>
    </row>
    <row r="13410" spans="1:19">
      <c r="A13410"/>
      <c r="B13410"/>
      <c r="C13410"/>
      <c r="D13410"/>
      <c r="E13410"/>
      <c r="F13410"/>
      <c r="G13410"/>
      <c r="H13410"/>
      <c r="I13410"/>
      <c r="J13410"/>
      <c r="K13410"/>
      <c r="L13410"/>
      <c r="M13410"/>
      <c r="N13410"/>
      <c r="O13410"/>
      <c r="P13410"/>
      <c r="Q13410"/>
      <c r="R13410"/>
      <c r="S13410"/>
    </row>
    <row r="13411" spans="1:19">
      <c r="A13411"/>
      <c r="B13411"/>
      <c r="C13411"/>
      <c r="D13411"/>
      <c r="E13411"/>
      <c r="F13411"/>
      <c r="G13411"/>
      <c r="H13411"/>
      <c r="I13411"/>
      <c r="J13411"/>
      <c r="K13411"/>
      <c r="L13411"/>
      <c r="M13411"/>
      <c r="N13411"/>
      <c r="O13411"/>
      <c r="P13411"/>
      <c r="Q13411"/>
      <c r="R13411"/>
      <c r="S13411"/>
    </row>
    <row r="13412" spans="1:19">
      <c r="A13412"/>
      <c r="B13412"/>
      <c r="C13412"/>
      <c r="D13412"/>
      <c r="E13412"/>
      <c r="F13412"/>
      <c r="G13412"/>
      <c r="H13412"/>
      <c r="I13412"/>
      <c r="J13412"/>
      <c r="K13412"/>
      <c r="L13412"/>
      <c r="M13412"/>
      <c r="N13412"/>
      <c r="O13412"/>
      <c r="P13412"/>
      <c r="Q13412"/>
      <c r="R13412"/>
      <c r="S13412"/>
    </row>
    <row r="13413" spans="1:19">
      <c r="A13413"/>
      <c r="B13413"/>
      <c r="C13413"/>
      <c r="D13413"/>
      <c r="E13413"/>
      <c r="F13413"/>
      <c r="G13413"/>
      <c r="H13413"/>
      <c r="I13413"/>
      <c r="J13413"/>
      <c r="K13413"/>
      <c r="L13413"/>
      <c r="M13413"/>
      <c r="N13413"/>
      <c r="O13413"/>
      <c r="P13413"/>
      <c r="Q13413"/>
      <c r="R13413"/>
      <c r="S13413"/>
    </row>
    <row r="13414" spans="1:19">
      <c r="A13414"/>
      <c r="B13414"/>
      <c r="C13414"/>
      <c r="D13414"/>
      <c r="E13414"/>
      <c r="F13414"/>
      <c r="G13414"/>
      <c r="H13414"/>
      <c r="I13414"/>
      <c r="J13414"/>
      <c r="K13414"/>
      <c r="L13414"/>
      <c r="M13414"/>
      <c r="N13414"/>
      <c r="O13414"/>
      <c r="P13414"/>
      <c r="Q13414"/>
      <c r="R13414"/>
      <c r="S13414"/>
    </row>
    <row r="13415" spans="1:19">
      <c r="A13415"/>
      <c r="B13415"/>
      <c r="C13415"/>
      <c r="D13415"/>
      <c r="E13415"/>
      <c r="F13415"/>
      <c r="G13415"/>
      <c r="H13415"/>
      <c r="I13415"/>
      <c r="J13415"/>
      <c r="K13415"/>
      <c r="L13415"/>
      <c r="M13415"/>
      <c r="N13415"/>
      <c r="O13415"/>
      <c r="P13415"/>
      <c r="Q13415"/>
      <c r="R13415"/>
      <c r="S13415"/>
    </row>
    <row r="13416" spans="1:19">
      <c r="A13416"/>
      <c r="B13416"/>
      <c r="C13416"/>
      <c r="D13416"/>
      <c r="E13416"/>
      <c r="F13416"/>
      <c r="G13416"/>
      <c r="H13416"/>
      <c r="I13416"/>
      <c r="J13416"/>
      <c r="K13416"/>
      <c r="L13416"/>
      <c r="M13416"/>
      <c r="N13416"/>
      <c r="O13416"/>
      <c r="P13416"/>
      <c r="Q13416"/>
      <c r="R13416"/>
      <c r="S13416"/>
    </row>
    <row r="13417" spans="1:19">
      <c r="A13417"/>
      <c r="B13417"/>
      <c r="C13417"/>
      <c r="D13417"/>
      <c r="E13417"/>
      <c r="F13417"/>
      <c r="G13417"/>
      <c r="H13417"/>
      <c r="I13417"/>
      <c r="J13417"/>
      <c r="K13417"/>
      <c r="L13417"/>
      <c r="M13417"/>
      <c r="N13417"/>
      <c r="O13417"/>
      <c r="P13417"/>
      <c r="Q13417"/>
      <c r="R13417"/>
      <c r="S13417"/>
    </row>
    <row r="13418" spans="1:19">
      <c r="A13418"/>
      <c r="B13418"/>
      <c r="C13418"/>
      <c r="D13418"/>
      <c r="E13418"/>
      <c r="F13418"/>
      <c r="G13418"/>
      <c r="H13418"/>
      <c r="I13418"/>
      <c r="J13418"/>
      <c r="K13418"/>
      <c r="L13418"/>
      <c r="M13418"/>
      <c r="N13418"/>
      <c r="O13418"/>
      <c r="P13418"/>
      <c r="Q13418"/>
      <c r="R13418"/>
      <c r="S13418"/>
    </row>
    <row r="13419" spans="1:19">
      <c r="A13419"/>
      <c r="B13419"/>
      <c r="C13419"/>
      <c r="D13419"/>
      <c r="E13419"/>
      <c r="F13419"/>
      <c r="G13419"/>
      <c r="H13419"/>
      <c r="I13419"/>
      <c r="J13419"/>
      <c r="K13419"/>
      <c r="L13419"/>
      <c r="M13419"/>
      <c r="N13419"/>
      <c r="O13419"/>
      <c r="P13419"/>
      <c r="Q13419"/>
      <c r="R13419"/>
      <c r="S13419"/>
    </row>
    <row r="13420" spans="1:19">
      <c r="A13420"/>
      <c r="B13420"/>
      <c r="C13420"/>
      <c r="D13420"/>
      <c r="E13420"/>
      <c r="F13420"/>
      <c r="G13420"/>
      <c r="H13420"/>
      <c r="I13420"/>
      <c r="J13420"/>
      <c r="K13420"/>
      <c r="L13420"/>
      <c r="M13420"/>
      <c r="N13420"/>
      <c r="O13420"/>
      <c r="P13420"/>
      <c r="Q13420"/>
      <c r="R13420"/>
      <c r="S13420"/>
    </row>
    <row r="13421" spans="1:19">
      <c r="A13421"/>
      <c r="B13421"/>
      <c r="C13421"/>
      <c r="D13421"/>
      <c r="E13421"/>
      <c r="F13421"/>
      <c r="G13421"/>
      <c r="H13421"/>
      <c r="I13421"/>
      <c r="J13421"/>
      <c r="K13421"/>
      <c r="L13421"/>
      <c r="M13421"/>
      <c r="N13421"/>
      <c r="O13421"/>
      <c r="P13421"/>
      <c r="Q13421"/>
      <c r="R13421"/>
      <c r="S13421"/>
    </row>
    <row r="13422" spans="1:19">
      <c r="A13422"/>
      <c r="B13422"/>
      <c r="C13422"/>
      <c r="D13422"/>
      <c r="E13422"/>
      <c r="F13422"/>
      <c r="G13422"/>
      <c r="H13422"/>
      <c r="I13422"/>
      <c r="J13422"/>
      <c r="K13422"/>
      <c r="L13422"/>
      <c r="M13422"/>
      <c r="N13422"/>
      <c r="O13422"/>
      <c r="P13422"/>
      <c r="Q13422"/>
      <c r="R13422"/>
      <c r="S13422"/>
    </row>
    <row r="13423" spans="1:19">
      <c r="A13423"/>
      <c r="B13423"/>
      <c r="C13423"/>
      <c r="D13423"/>
      <c r="E13423"/>
      <c r="F13423"/>
      <c r="G13423"/>
      <c r="H13423"/>
      <c r="I13423"/>
      <c r="J13423"/>
      <c r="K13423"/>
      <c r="L13423"/>
      <c r="M13423"/>
      <c r="N13423"/>
      <c r="O13423"/>
      <c r="P13423"/>
      <c r="Q13423"/>
      <c r="R13423"/>
      <c r="S13423"/>
    </row>
    <row r="13424" spans="1:19">
      <c r="A13424"/>
      <c r="B13424"/>
      <c r="C13424"/>
      <c r="D13424"/>
      <c r="E13424"/>
      <c r="F13424"/>
      <c r="G13424"/>
      <c r="H13424"/>
      <c r="I13424"/>
      <c r="J13424"/>
      <c r="K13424"/>
      <c r="L13424"/>
      <c r="M13424"/>
      <c r="N13424"/>
      <c r="O13424"/>
      <c r="P13424"/>
      <c r="Q13424"/>
      <c r="R13424"/>
      <c r="S13424"/>
    </row>
    <row r="13425" spans="1:19">
      <c r="A13425"/>
      <c r="B13425"/>
      <c r="C13425"/>
      <c r="D13425"/>
      <c r="E13425"/>
      <c r="F13425"/>
      <c r="G13425"/>
      <c r="H13425"/>
      <c r="I13425"/>
      <c r="J13425"/>
      <c r="K13425"/>
      <c r="L13425"/>
      <c r="M13425"/>
      <c r="N13425"/>
      <c r="O13425"/>
      <c r="P13425"/>
      <c r="Q13425"/>
      <c r="R13425"/>
      <c r="S13425"/>
    </row>
    <row r="13426" spans="1:19">
      <c r="A13426"/>
      <c r="B13426"/>
      <c r="C13426"/>
      <c r="D13426"/>
      <c r="E13426"/>
      <c r="F13426"/>
      <c r="G13426"/>
      <c r="H13426"/>
      <c r="I13426"/>
      <c r="J13426"/>
      <c r="K13426"/>
      <c r="L13426"/>
      <c r="M13426"/>
      <c r="N13426"/>
      <c r="O13426"/>
      <c r="P13426"/>
      <c r="Q13426"/>
      <c r="R13426"/>
      <c r="S13426"/>
    </row>
    <row r="13427" spans="1:19">
      <c r="A13427"/>
      <c r="B13427"/>
      <c r="C13427"/>
      <c r="D13427"/>
      <c r="E13427"/>
      <c r="F13427"/>
      <c r="G13427"/>
      <c r="H13427"/>
      <c r="I13427"/>
      <c r="J13427"/>
      <c r="K13427"/>
      <c r="L13427"/>
      <c r="M13427"/>
      <c r="N13427"/>
      <c r="O13427"/>
      <c r="P13427"/>
      <c r="Q13427"/>
      <c r="R13427"/>
      <c r="S13427"/>
    </row>
    <row r="13428" spans="1:19">
      <c r="A13428"/>
      <c r="B13428"/>
      <c r="C13428"/>
      <c r="D13428"/>
      <c r="E13428"/>
      <c r="F13428"/>
      <c r="G13428"/>
      <c r="H13428"/>
      <c r="I13428"/>
      <c r="J13428"/>
      <c r="K13428"/>
      <c r="L13428"/>
      <c r="M13428"/>
      <c r="N13428"/>
      <c r="O13428"/>
      <c r="P13428"/>
      <c r="Q13428"/>
      <c r="R13428"/>
      <c r="S13428"/>
    </row>
    <row r="13429" spans="1:19">
      <c r="A13429"/>
      <c r="B13429"/>
      <c r="C13429"/>
      <c r="D13429"/>
      <c r="E13429"/>
      <c r="F13429"/>
      <c r="G13429"/>
      <c r="H13429"/>
      <c r="I13429"/>
      <c r="J13429"/>
      <c r="K13429"/>
      <c r="L13429"/>
      <c r="M13429"/>
      <c r="N13429"/>
      <c r="O13429"/>
      <c r="P13429"/>
      <c r="Q13429"/>
      <c r="R13429"/>
      <c r="S13429"/>
    </row>
    <row r="13430" spans="1:19">
      <c r="A13430"/>
      <c r="B13430"/>
      <c r="C13430"/>
      <c r="D13430"/>
      <c r="E13430"/>
      <c r="F13430"/>
      <c r="G13430"/>
      <c r="H13430"/>
      <c r="I13430"/>
      <c r="J13430"/>
      <c r="K13430"/>
      <c r="L13430"/>
      <c r="M13430"/>
      <c r="N13430"/>
      <c r="O13430"/>
      <c r="P13430"/>
      <c r="Q13430"/>
      <c r="R13430"/>
      <c r="S13430"/>
    </row>
    <row r="13431" spans="1:19">
      <c r="A13431"/>
      <c r="B13431"/>
      <c r="C13431"/>
      <c r="D13431"/>
      <c r="E13431"/>
      <c r="F13431"/>
      <c r="G13431"/>
      <c r="H13431"/>
      <c r="I13431"/>
      <c r="J13431"/>
      <c r="K13431"/>
      <c r="L13431"/>
      <c r="M13431"/>
      <c r="N13431"/>
      <c r="O13431"/>
      <c r="P13431"/>
      <c r="Q13431"/>
      <c r="R13431"/>
      <c r="S13431"/>
    </row>
    <row r="13432" spans="1:19">
      <c r="A13432"/>
      <c r="B13432"/>
      <c r="C13432"/>
      <c r="D13432"/>
      <c r="E13432"/>
      <c r="F13432"/>
      <c r="G13432"/>
      <c r="H13432"/>
      <c r="I13432"/>
      <c r="J13432"/>
      <c r="K13432"/>
      <c r="L13432"/>
      <c r="M13432"/>
      <c r="N13432"/>
      <c r="O13432"/>
      <c r="P13432"/>
      <c r="Q13432"/>
      <c r="R13432"/>
      <c r="S13432"/>
    </row>
    <row r="13433" spans="1:19">
      <c r="A13433"/>
      <c r="B13433"/>
      <c r="C13433"/>
      <c r="D13433"/>
      <c r="E13433"/>
      <c r="F13433"/>
      <c r="G13433"/>
      <c r="H13433"/>
      <c r="I13433"/>
      <c r="J13433"/>
      <c r="K13433"/>
      <c r="L13433"/>
      <c r="M13433"/>
      <c r="N13433"/>
      <c r="O13433"/>
      <c r="P13433"/>
      <c r="Q13433"/>
      <c r="R13433"/>
      <c r="S13433"/>
    </row>
    <row r="13434" spans="1:19">
      <c r="A13434"/>
      <c r="B13434"/>
      <c r="C13434"/>
      <c r="D13434"/>
      <c r="E13434"/>
      <c r="F13434"/>
      <c r="G13434"/>
      <c r="H13434"/>
      <c r="I13434"/>
      <c r="J13434"/>
      <c r="K13434"/>
      <c r="L13434"/>
      <c r="M13434"/>
      <c r="N13434"/>
      <c r="O13434"/>
      <c r="P13434"/>
      <c r="Q13434"/>
      <c r="R13434"/>
      <c r="S13434"/>
    </row>
    <row r="13435" spans="1:19">
      <c r="A13435"/>
      <c r="B13435"/>
      <c r="C13435"/>
      <c r="D13435"/>
      <c r="E13435"/>
      <c r="F13435"/>
      <c r="G13435"/>
      <c r="H13435"/>
      <c r="I13435"/>
      <c r="J13435"/>
      <c r="K13435"/>
      <c r="L13435"/>
      <c r="M13435"/>
      <c r="N13435"/>
      <c r="O13435"/>
      <c r="P13435"/>
      <c r="Q13435"/>
      <c r="R13435"/>
      <c r="S13435"/>
    </row>
    <row r="13436" spans="1:19">
      <c r="A13436"/>
      <c r="B13436"/>
      <c r="C13436"/>
      <c r="D13436"/>
      <c r="E13436"/>
      <c r="F13436"/>
      <c r="G13436"/>
      <c r="H13436"/>
      <c r="I13436"/>
      <c r="J13436"/>
      <c r="K13436"/>
      <c r="L13436"/>
      <c r="M13436"/>
      <c r="N13436"/>
      <c r="O13436"/>
      <c r="P13436"/>
      <c r="Q13436"/>
      <c r="R13436"/>
      <c r="S13436"/>
    </row>
    <row r="13437" spans="1:19">
      <c r="A13437"/>
      <c r="B13437"/>
      <c r="C13437"/>
      <c r="D13437"/>
      <c r="E13437"/>
      <c r="F13437"/>
      <c r="G13437"/>
      <c r="H13437"/>
      <c r="I13437"/>
      <c r="J13437"/>
      <c r="K13437"/>
      <c r="L13437"/>
      <c r="M13437"/>
      <c r="N13437"/>
      <c r="O13437"/>
      <c r="P13437"/>
      <c r="Q13437"/>
      <c r="R13437"/>
      <c r="S13437"/>
    </row>
    <row r="13438" spans="1:19">
      <c r="A13438"/>
      <c r="B13438"/>
      <c r="C13438"/>
      <c r="D13438"/>
      <c r="E13438"/>
      <c r="F13438"/>
      <c r="G13438"/>
      <c r="H13438"/>
      <c r="I13438"/>
      <c r="J13438"/>
      <c r="K13438"/>
      <c r="L13438"/>
      <c r="M13438"/>
      <c r="N13438"/>
      <c r="O13438"/>
      <c r="P13438"/>
      <c r="Q13438"/>
      <c r="R13438"/>
      <c r="S13438"/>
    </row>
    <row r="13439" spans="1:19">
      <c r="A13439"/>
      <c r="B13439"/>
      <c r="C13439"/>
      <c r="D13439"/>
      <c r="E13439"/>
      <c r="F13439"/>
      <c r="G13439"/>
      <c r="H13439"/>
      <c r="I13439"/>
      <c r="J13439"/>
      <c r="K13439"/>
      <c r="L13439"/>
      <c r="M13439"/>
      <c r="N13439"/>
      <c r="O13439"/>
      <c r="P13439"/>
      <c r="Q13439"/>
      <c r="R13439"/>
      <c r="S13439"/>
    </row>
    <row r="13440" spans="1:19">
      <c r="A13440"/>
      <c r="B13440"/>
      <c r="C13440"/>
      <c r="D13440"/>
      <c r="E13440"/>
      <c r="F13440"/>
      <c r="G13440"/>
      <c r="H13440"/>
      <c r="I13440"/>
      <c r="J13440"/>
      <c r="K13440"/>
      <c r="L13440"/>
      <c r="M13440"/>
      <c r="N13440"/>
      <c r="O13440"/>
      <c r="P13440"/>
      <c r="Q13440"/>
      <c r="R13440"/>
      <c r="S13440"/>
    </row>
    <row r="13441" spans="1:19">
      <c r="A13441"/>
      <c r="B13441"/>
      <c r="C13441"/>
      <c r="D13441"/>
      <c r="E13441"/>
      <c r="F13441"/>
      <c r="G13441"/>
      <c r="H13441"/>
      <c r="I13441"/>
      <c r="J13441"/>
      <c r="K13441"/>
      <c r="L13441"/>
      <c r="M13441"/>
      <c r="N13441"/>
      <c r="O13441"/>
      <c r="P13441"/>
      <c r="Q13441"/>
      <c r="R13441"/>
      <c r="S13441"/>
    </row>
    <row r="13442" spans="1:19">
      <c r="A13442"/>
      <c r="B13442"/>
      <c r="C13442"/>
      <c r="D13442"/>
      <c r="E13442"/>
      <c r="F13442"/>
      <c r="G13442"/>
      <c r="H13442"/>
      <c r="I13442"/>
      <c r="J13442"/>
      <c r="K13442"/>
      <c r="L13442"/>
      <c r="M13442"/>
      <c r="N13442"/>
      <c r="O13442"/>
      <c r="P13442"/>
      <c r="Q13442"/>
      <c r="R13442"/>
      <c r="S13442"/>
    </row>
    <row r="13443" spans="1:19">
      <c r="A13443"/>
      <c r="B13443"/>
      <c r="C13443"/>
      <c r="D13443"/>
      <c r="E13443"/>
      <c r="F13443"/>
      <c r="G13443"/>
      <c r="H13443"/>
      <c r="I13443"/>
      <c r="J13443"/>
      <c r="K13443"/>
      <c r="L13443"/>
      <c r="M13443"/>
      <c r="N13443"/>
      <c r="O13443"/>
      <c r="P13443"/>
      <c r="Q13443"/>
      <c r="R13443"/>
      <c r="S13443"/>
    </row>
    <row r="13444" spans="1:19">
      <c r="A13444"/>
      <c r="B13444"/>
      <c r="C13444"/>
      <c r="D13444"/>
      <c r="E13444"/>
      <c r="F13444"/>
      <c r="G13444"/>
      <c r="H13444"/>
      <c r="I13444"/>
      <c r="J13444"/>
      <c r="K13444"/>
      <c r="L13444"/>
      <c r="M13444"/>
      <c r="N13444"/>
      <c r="O13444"/>
      <c r="P13444"/>
      <c r="Q13444"/>
      <c r="R13444"/>
      <c r="S13444"/>
    </row>
    <row r="13445" spans="1:19">
      <c r="A13445"/>
      <c r="B13445"/>
      <c r="C13445"/>
      <c r="D13445"/>
      <c r="E13445"/>
      <c r="F13445"/>
      <c r="G13445"/>
      <c r="H13445"/>
      <c r="I13445"/>
      <c r="J13445"/>
      <c r="K13445"/>
      <c r="L13445"/>
      <c r="M13445"/>
      <c r="N13445"/>
      <c r="O13445"/>
      <c r="P13445"/>
      <c r="Q13445"/>
      <c r="R13445"/>
      <c r="S13445"/>
    </row>
    <row r="13446" spans="1:19">
      <c r="A13446"/>
      <c r="B13446"/>
      <c r="C13446"/>
      <c r="D13446"/>
      <c r="E13446"/>
      <c r="F13446"/>
      <c r="G13446"/>
      <c r="H13446"/>
      <c r="I13446"/>
      <c r="J13446"/>
      <c r="K13446"/>
      <c r="L13446"/>
      <c r="M13446"/>
      <c r="N13446"/>
      <c r="O13446"/>
      <c r="P13446"/>
      <c r="Q13446"/>
      <c r="R13446"/>
      <c r="S13446"/>
    </row>
    <row r="13447" spans="1:19">
      <c r="A13447"/>
      <c r="B13447"/>
      <c r="C13447"/>
      <c r="D13447"/>
      <c r="E13447"/>
      <c r="F13447"/>
      <c r="G13447"/>
      <c r="H13447"/>
      <c r="I13447"/>
      <c r="J13447"/>
      <c r="K13447"/>
      <c r="L13447"/>
      <c r="M13447"/>
      <c r="N13447"/>
      <c r="O13447"/>
      <c r="P13447"/>
      <c r="Q13447"/>
      <c r="R13447"/>
      <c r="S13447"/>
    </row>
    <row r="13448" spans="1:19">
      <c r="A13448"/>
      <c r="B13448"/>
      <c r="C13448"/>
      <c r="D13448"/>
      <c r="E13448"/>
      <c r="F13448"/>
      <c r="G13448"/>
      <c r="H13448"/>
      <c r="I13448"/>
      <c r="J13448"/>
      <c r="K13448"/>
      <c r="L13448"/>
      <c r="M13448"/>
      <c r="N13448"/>
      <c r="O13448"/>
      <c r="P13448"/>
      <c r="Q13448"/>
      <c r="R13448"/>
      <c r="S13448"/>
    </row>
    <row r="13449" spans="1:19">
      <c r="A13449"/>
      <c r="B13449"/>
      <c r="C13449"/>
      <c r="D13449"/>
      <c r="E13449"/>
      <c r="F13449"/>
      <c r="G13449"/>
      <c r="H13449"/>
      <c r="I13449"/>
      <c r="J13449"/>
      <c r="K13449"/>
      <c r="L13449"/>
      <c r="M13449"/>
      <c r="N13449"/>
      <c r="O13449"/>
      <c r="P13449"/>
      <c r="Q13449"/>
      <c r="R13449"/>
      <c r="S13449"/>
    </row>
    <row r="13450" spans="1:19">
      <c r="A13450"/>
      <c r="B13450"/>
      <c r="C13450"/>
      <c r="D13450"/>
      <c r="E13450"/>
      <c r="F13450"/>
      <c r="G13450"/>
      <c r="H13450"/>
      <c r="I13450"/>
      <c r="J13450"/>
      <c r="K13450"/>
      <c r="L13450"/>
      <c r="M13450"/>
      <c r="N13450"/>
      <c r="O13450"/>
      <c r="P13450"/>
      <c r="Q13450"/>
      <c r="R13450"/>
      <c r="S13450"/>
    </row>
    <row r="13451" spans="1:19">
      <c r="A13451"/>
      <c r="B13451"/>
      <c r="C13451"/>
      <c r="D13451"/>
      <c r="E13451"/>
      <c r="F13451"/>
      <c r="G13451"/>
      <c r="H13451"/>
      <c r="I13451"/>
      <c r="J13451"/>
      <c r="K13451"/>
      <c r="L13451"/>
      <c r="M13451"/>
      <c r="N13451"/>
      <c r="O13451"/>
      <c r="P13451"/>
      <c r="Q13451"/>
      <c r="R13451"/>
      <c r="S13451"/>
    </row>
    <row r="13452" spans="1:19">
      <c r="A13452"/>
      <c r="B13452"/>
      <c r="C13452"/>
      <c r="D13452"/>
      <c r="E13452"/>
      <c r="F13452"/>
      <c r="G13452"/>
      <c r="H13452"/>
      <c r="I13452"/>
      <c r="J13452"/>
      <c r="K13452"/>
      <c r="L13452"/>
      <c r="M13452"/>
      <c r="N13452"/>
      <c r="O13452"/>
      <c r="P13452"/>
      <c r="Q13452"/>
      <c r="R13452"/>
      <c r="S13452"/>
    </row>
    <row r="13453" spans="1:19">
      <c r="A13453"/>
      <c r="B13453"/>
      <c r="C13453"/>
      <c r="D13453"/>
      <c r="E13453"/>
      <c r="F13453"/>
      <c r="G13453"/>
      <c r="H13453"/>
      <c r="I13453"/>
      <c r="J13453"/>
      <c r="K13453"/>
      <c r="L13453"/>
      <c r="M13453"/>
      <c r="N13453"/>
      <c r="O13453"/>
      <c r="P13453"/>
      <c r="Q13453"/>
      <c r="R13453"/>
      <c r="S13453"/>
    </row>
    <row r="13454" spans="1:19">
      <c r="A13454"/>
      <c r="B13454"/>
      <c r="C13454"/>
      <c r="D13454"/>
      <c r="E13454"/>
      <c r="F13454"/>
      <c r="G13454"/>
      <c r="H13454"/>
      <c r="I13454"/>
      <c r="J13454"/>
      <c r="K13454"/>
      <c r="L13454"/>
      <c r="M13454"/>
      <c r="N13454"/>
      <c r="O13454"/>
      <c r="P13454"/>
      <c r="Q13454"/>
      <c r="R13454"/>
      <c r="S13454"/>
    </row>
    <row r="13455" spans="1:19">
      <c r="A13455"/>
      <c r="B13455"/>
      <c r="C13455"/>
      <c r="D13455"/>
      <c r="E13455"/>
      <c r="F13455"/>
      <c r="G13455"/>
      <c r="H13455"/>
      <c r="I13455"/>
      <c r="J13455"/>
      <c r="K13455"/>
      <c r="L13455"/>
      <c r="M13455"/>
      <c r="N13455"/>
      <c r="O13455"/>
      <c r="P13455"/>
      <c r="Q13455"/>
      <c r="R13455"/>
      <c r="S13455"/>
    </row>
    <row r="13456" spans="1:19">
      <c r="A13456"/>
      <c r="B13456"/>
      <c r="C13456"/>
      <c r="D13456"/>
      <c r="E13456"/>
      <c r="F13456"/>
      <c r="G13456"/>
      <c r="H13456"/>
      <c r="I13456"/>
      <c r="J13456"/>
      <c r="K13456"/>
      <c r="L13456"/>
      <c r="M13456"/>
      <c r="N13456"/>
      <c r="O13456"/>
      <c r="P13456"/>
      <c r="Q13456"/>
      <c r="R13456"/>
      <c r="S13456"/>
    </row>
    <row r="13457" spans="1:19">
      <c r="A13457"/>
      <c r="B13457"/>
      <c r="C13457"/>
      <c r="D13457"/>
      <c r="E13457"/>
      <c r="F13457"/>
      <c r="G13457"/>
      <c r="H13457"/>
      <c r="I13457"/>
      <c r="J13457"/>
      <c r="K13457"/>
      <c r="L13457"/>
      <c r="M13457"/>
      <c r="N13457"/>
      <c r="O13457"/>
      <c r="P13457"/>
      <c r="Q13457"/>
      <c r="R13457"/>
      <c r="S13457"/>
    </row>
    <row r="13458" spans="1:19">
      <c r="A13458"/>
      <c r="B13458"/>
      <c r="C13458"/>
      <c r="D13458"/>
      <c r="E13458"/>
      <c r="F13458"/>
      <c r="G13458"/>
      <c r="H13458"/>
      <c r="I13458"/>
      <c r="J13458"/>
      <c r="K13458"/>
      <c r="L13458"/>
      <c r="M13458"/>
      <c r="N13458"/>
      <c r="O13458"/>
      <c r="P13458"/>
      <c r="Q13458"/>
      <c r="R13458"/>
      <c r="S13458"/>
    </row>
    <row r="13459" spans="1:19">
      <c r="A13459"/>
      <c r="B13459"/>
      <c r="C13459"/>
      <c r="D13459"/>
      <c r="E13459"/>
      <c r="F13459"/>
      <c r="G13459"/>
      <c r="H13459"/>
      <c r="I13459"/>
      <c r="J13459"/>
      <c r="K13459"/>
      <c r="L13459"/>
      <c r="M13459"/>
      <c r="N13459"/>
      <c r="O13459"/>
      <c r="P13459"/>
      <c r="Q13459"/>
      <c r="R13459"/>
      <c r="S13459"/>
    </row>
    <row r="13460" spans="1:19">
      <c r="A13460"/>
      <c r="B13460"/>
      <c r="C13460"/>
      <c r="D13460"/>
      <c r="E13460"/>
      <c r="F13460"/>
      <c r="G13460"/>
      <c r="H13460"/>
      <c r="I13460"/>
      <c r="J13460"/>
      <c r="K13460"/>
      <c r="L13460"/>
      <c r="M13460"/>
      <c r="N13460"/>
      <c r="O13460"/>
      <c r="P13460"/>
      <c r="Q13460"/>
      <c r="R13460"/>
      <c r="S13460"/>
    </row>
    <row r="13461" spans="1:19">
      <c r="A13461"/>
      <c r="B13461"/>
      <c r="C13461"/>
      <c r="D13461"/>
      <c r="E13461"/>
      <c r="F13461"/>
      <c r="G13461"/>
      <c r="H13461"/>
      <c r="I13461"/>
      <c r="J13461"/>
      <c r="K13461"/>
      <c r="L13461"/>
      <c r="M13461"/>
      <c r="N13461"/>
      <c r="O13461"/>
      <c r="P13461"/>
      <c r="Q13461"/>
      <c r="R13461"/>
      <c r="S13461"/>
    </row>
    <row r="13462" spans="1:19">
      <c r="A13462"/>
      <c r="B13462"/>
      <c r="C13462"/>
      <c r="D13462"/>
      <c r="E13462"/>
      <c r="F13462"/>
      <c r="G13462"/>
      <c r="H13462"/>
      <c r="I13462"/>
      <c r="J13462"/>
      <c r="K13462"/>
      <c r="L13462"/>
      <c r="M13462"/>
      <c r="N13462"/>
      <c r="O13462"/>
      <c r="P13462"/>
      <c r="Q13462"/>
      <c r="R13462"/>
      <c r="S13462"/>
    </row>
    <row r="13463" spans="1:19">
      <c r="A13463"/>
      <c r="B13463"/>
      <c r="C13463"/>
      <c r="D13463"/>
      <c r="E13463"/>
      <c r="F13463"/>
      <c r="G13463"/>
      <c r="H13463"/>
      <c r="I13463"/>
      <c r="J13463"/>
      <c r="K13463"/>
      <c r="L13463"/>
      <c r="M13463"/>
      <c r="N13463"/>
      <c r="O13463"/>
      <c r="P13463"/>
      <c r="Q13463"/>
      <c r="R13463"/>
      <c r="S13463"/>
    </row>
    <row r="13464" spans="1:19">
      <c r="A13464"/>
      <c r="B13464"/>
      <c r="C13464"/>
      <c r="D13464"/>
      <c r="E13464"/>
      <c r="F13464"/>
      <c r="G13464"/>
      <c r="H13464"/>
      <c r="I13464"/>
      <c r="J13464"/>
      <c r="K13464"/>
      <c r="L13464"/>
      <c r="M13464"/>
      <c r="N13464"/>
      <c r="O13464"/>
      <c r="P13464"/>
      <c r="Q13464"/>
      <c r="R13464"/>
      <c r="S13464"/>
    </row>
    <row r="13465" spans="1:19">
      <c r="A13465"/>
      <c r="B13465"/>
      <c r="C13465"/>
      <c r="D13465"/>
      <c r="E13465"/>
      <c r="F13465"/>
      <c r="G13465"/>
      <c r="H13465"/>
      <c r="I13465"/>
      <c r="J13465"/>
      <c r="K13465"/>
      <c r="L13465"/>
      <c r="M13465"/>
      <c r="N13465"/>
      <c r="O13465"/>
      <c r="P13465"/>
      <c r="Q13465"/>
      <c r="R13465"/>
      <c r="S13465"/>
    </row>
    <row r="13466" spans="1:19">
      <c r="A13466"/>
      <c r="B13466"/>
      <c r="C13466"/>
      <c r="D13466"/>
      <c r="E13466"/>
      <c r="F13466"/>
      <c r="G13466"/>
      <c r="H13466"/>
      <c r="I13466"/>
      <c r="J13466"/>
      <c r="K13466"/>
      <c r="L13466"/>
      <c r="M13466"/>
      <c r="N13466"/>
      <c r="O13466"/>
      <c r="P13466"/>
      <c r="Q13466"/>
      <c r="R13466"/>
      <c r="S13466"/>
    </row>
    <row r="13467" spans="1:19">
      <c r="A13467"/>
      <c r="B13467"/>
      <c r="C13467"/>
      <c r="D13467"/>
      <c r="E13467"/>
      <c r="F13467"/>
      <c r="G13467"/>
      <c r="H13467"/>
      <c r="I13467"/>
      <c r="J13467"/>
      <c r="K13467"/>
      <c r="L13467"/>
      <c r="M13467"/>
      <c r="N13467"/>
      <c r="O13467"/>
      <c r="P13467"/>
      <c r="Q13467"/>
      <c r="R13467"/>
      <c r="S13467"/>
    </row>
    <row r="13468" spans="1:19">
      <c r="A13468"/>
      <c r="B13468"/>
      <c r="C13468"/>
      <c r="D13468"/>
      <c r="E13468"/>
      <c r="F13468"/>
      <c r="G13468"/>
      <c r="H13468"/>
      <c r="I13468"/>
      <c r="J13468"/>
      <c r="K13468"/>
      <c r="L13468"/>
      <c r="M13468"/>
      <c r="N13468"/>
      <c r="O13468"/>
      <c r="P13468"/>
      <c r="Q13468"/>
      <c r="R13468"/>
      <c r="S13468"/>
    </row>
    <row r="13469" spans="1:19">
      <c r="A13469"/>
      <c r="B13469"/>
      <c r="C13469"/>
      <c r="D13469"/>
      <c r="E13469"/>
      <c r="F13469"/>
      <c r="G13469"/>
      <c r="H13469"/>
      <c r="I13469"/>
      <c r="J13469"/>
      <c r="K13469"/>
      <c r="L13469"/>
      <c r="M13469"/>
      <c r="N13469"/>
      <c r="O13469"/>
      <c r="P13469"/>
      <c r="Q13469"/>
      <c r="R13469"/>
      <c r="S13469"/>
    </row>
    <row r="13470" spans="1:19">
      <c r="A13470"/>
      <c r="B13470"/>
      <c r="C13470"/>
      <c r="D13470"/>
      <c r="E13470"/>
      <c r="F13470"/>
      <c r="G13470"/>
      <c r="H13470"/>
      <c r="I13470"/>
      <c r="J13470"/>
      <c r="K13470"/>
      <c r="L13470"/>
      <c r="M13470"/>
      <c r="N13470"/>
      <c r="O13470"/>
      <c r="P13470"/>
      <c r="Q13470"/>
      <c r="R13470"/>
      <c r="S13470"/>
    </row>
    <row r="13471" spans="1:19">
      <c r="A13471"/>
      <c r="B13471"/>
      <c r="C13471"/>
      <c r="D13471"/>
      <c r="E13471"/>
      <c r="F13471"/>
      <c r="G13471"/>
      <c r="H13471"/>
      <c r="I13471"/>
      <c r="J13471"/>
      <c r="K13471"/>
      <c r="L13471"/>
      <c r="M13471"/>
      <c r="N13471"/>
      <c r="O13471"/>
      <c r="P13471"/>
      <c r="Q13471"/>
      <c r="R13471"/>
      <c r="S13471"/>
    </row>
    <row r="13472" spans="1:19">
      <c r="A13472"/>
      <c r="B13472"/>
      <c r="C13472"/>
      <c r="D13472"/>
      <c r="E13472"/>
      <c r="F13472"/>
      <c r="G13472"/>
      <c r="H13472"/>
      <c r="I13472"/>
      <c r="J13472"/>
      <c r="K13472"/>
      <c r="L13472"/>
      <c r="M13472"/>
      <c r="N13472"/>
      <c r="O13472"/>
      <c r="P13472"/>
      <c r="Q13472"/>
      <c r="R13472"/>
      <c r="S13472"/>
    </row>
    <row r="13473" spans="1:19">
      <c r="A13473"/>
      <c r="B13473"/>
      <c r="C13473"/>
      <c r="D13473"/>
      <c r="E13473"/>
      <c r="F13473"/>
      <c r="G13473"/>
      <c r="H13473"/>
      <c r="I13473"/>
      <c r="J13473"/>
      <c r="K13473"/>
      <c r="L13473"/>
      <c r="M13473"/>
      <c r="N13473"/>
      <c r="O13473"/>
      <c r="P13473"/>
      <c r="Q13473"/>
      <c r="R13473"/>
      <c r="S13473"/>
    </row>
    <row r="13474" spans="1:19">
      <c r="A13474"/>
      <c r="B13474"/>
      <c r="C13474"/>
      <c r="D13474"/>
      <c r="E13474"/>
      <c r="F13474"/>
      <c r="G13474"/>
      <c r="H13474"/>
      <c r="I13474"/>
      <c r="J13474"/>
      <c r="K13474"/>
      <c r="L13474"/>
      <c r="M13474"/>
      <c r="N13474"/>
      <c r="O13474"/>
      <c r="P13474"/>
      <c r="Q13474"/>
      <c r="R13474"/>
      <c r="S13474"/>
    </row>
    <row r="13475" spans="1:19">
      <c r="A13475"/>
      <c r="B13475"/>
      <c r="C13475"/>
      <c r="D13475"/>
      <c r="E13475"/>
      <c r="F13475"/>
      <c r="G13475"/>
      <c r="H13475"/>
      <c r="I13475"/>
      <c r="J13475"/>
      <c r="K13475"/>
      <c r="L13475"/>
      <c r="M13475"/>
      <c r="N13475"/>
      <c r="O13475"/>
      <c r="P13475"/>
      <c r="Q13475"/>
      <c r="R13475"/>
      <c r="S13475"/>
    </row>
    <row r="13476" spans="1:19">
      <c r="A13476"/>
      <c r="B13476"/>
      <c r="C13476"/>
      <c r="D13476"/>
      <c r="E13476"/>
      <c r="F13476"/>
      <c r="G13476"/>
      <c r="H13476"/>
      <c r="I13476"/>
      <c r="J13476"/>
      <c r="K13476"/>
      <c r="L13476"/>
      <c r="M13476"/>
      <c r="N13476"/>
      <c r="O13476"/>
      <c r="P13476"/>
      <c r="Q13476"/>
      <c r="R13476"/>
      <c r="S13476"/>
    </row>
    <row r="13477" spans="1:19">
      <c r="A13477"/>
      <c r="B13477"/>
      <c r="C13477"/>
      <c r="D13477"/>
      <c r="E13477"/>
      <c r="F13477"/>
      <c r="G13477"/>
      <c r="H13477"/>
      <c r="I13477"/>
      <c r="J13477"/>
      <c r="K13477"/>
      <c r="L13477"/>
      <c r="M13477"/>
      <c r="N13477"/>
      <c r="O13477"/>
      <c r="P13477"/>
      <c r="Q13477"/>
      <c r="R13477"/>
      <c r="S13477"/>
    </row>
    <row r="13478" spans="1:19">
      <c r="A13478"/>
      <c r="B13478"/>
      <c r="C13478"/>
      <c r="D13478"/>
      <c r="E13478"/>
      <c r="F13478"/>
      <c r="G13478"/>
      <c r="H13478"/>
      <c r="I13478"/>
      <c r="J13478"/>
      <c r="K13478"/>
      <c r="L13478"/>
      <c r="M13478"/>
      <c r="N13478"/>
      <c r="O13478"/>
      <c r="P13478"/>
      <c r="Q13478"/>
      <c r="R13478"/>
      <c r="S13478"/>
    </row>
    <row r="13479" spans="1:19">
      <c r="A13479"/>
      <c r="B13479"/>
      <c r="C13479"/>
      <c r="D13479"/>
      <c r="E13479"/>
      <c r="F13479"/>
      <c r="G13479"/>
      <c r="H13479"/>
      <c r="I13479"/>
      <c r="J13479"/>
      <c r="K13479"/>
      <c r="L13479"/>
      <c r="M13479"/>
      <c r="N13479"/>
      <c r="O13479"/>
      <c r="P13479"/>
      <c r="Q13479"/>
      <c r="R13479"/>
      <c r="S13479"/>
    </row>
    <row r="13480" spans="1:19">
      <c r="A13480"/>
      <c r="B13480"/>
      <c r="C13480"/>
      <c r="D13480"/>
      <c r="E13480"/>
      <c r="F13480"/>
      <c r="G13480"/>
      <c r="H13480"/>
      <c r="I13480"/>
      <c r="J13480"/>
      <c r="K13480"/>
      <c r="L13480"/>
      <c r="M13480"/>
      <c r="N13480"/>
      <c r="O13480"/>
      <c r="P13480"/>
      <c r="Q13480"/>
      <c r="R13480"/>
      <c r="S13480"/>
    </row>
    <row r="13481" spans="1:19">
      <c r="A13481"/>
      <c r="B13481"/>
      <c r="C13481"/>
      <c r="D13481"/>
      <c r="E13481"/>
      <c r="F13481"/>
      <c r="G13481"/>
      <c r="H13481"/>
      <c r="I13481"/>
      <c r="J13481"/>
      <c r="K13481"/>
      <c r="L13481"/>
      <c r="M13481"/>
      <c r="N13481"/>
      <c r="O13481"/>
      <c r="P13481"/>
      <c r="Q13481"/>
      <c r="R13481"/>
      <c r="S13481"/>
    </row>
    <row r="13482" spans="1:19">
      <c r="A13482"/>
      <c r="B13482"/>
      <c r="C13482"/>
      <c r="D13482"/>
      <c r="E13482"/>
      <c r="F13482"/>
      <c r="G13482"/>
      <c r="H13482"/>
      <c r="I13482"/>
      <c r="J13482"/>
      <c r="K13482"/>
      <c r="L13482"/>
      <c r="M13482"/>
      <c r="N13482"/>
      <c r="O13482"/>
      <c r="P13482"/>
      <c r="Q13482"/>
      <c r="R13482"/>
      <c r="S13482"/>
    </row>
    <row r="13483" spans="1:19">
      <c r="A13483"/>
      <c r="B13483"/>
      <c r="C13483"/>
      <c r="D13483"/>
      <c r="E13483"/>
      <c r="F13483"/>
      <c r="G13483"/>
      <c r="H13483"/>
      <c r="I13483"/>
      <c r="J13483"/>
      <c r="K13483"/>
      <c r="L13483"/>
      <c r="M13483"/>
      <c r="N13483"/>
      <c r="O13483"/>
      <c r="P13483"/>
      <c r="Q13483"/>
      <c r="R13483"/>
      <c r="S13483"/>
    </row>
    <row r="13484" spans="1:19">
      <c r="A13484"/>
      <c r="B13484"/>
      <c r="C13484"/>
      <c r="D13484"/>
      <c r="E13484"/>
      <c r="F13484"/>
      <c r="G13484"/>
      <c r="H13484"/>
      <c r="I13484"/>
      <c r="J13484"/>
      <c r="K13484"/>
      <c r="L13484"/>
      <c r="M13484"/>
      <c r="N13484"/>
      <c r="O13484"/>
      <c r="P13484"/>
      <c r="Q13484"/>
      <c r="R13484"/>
      <c r="S13484"/>
    </row>
    <row r="13485" spans="1:19">
      <c r="A13485"/>
      <c r="B13485"/>
      <c r="C13485"/>
      <c r="D13485"/>
      <c r="E13485"/>
      <c r="F13485"/>
      <c r="G13485"/>
      <c r="H13485"/>
      <c r="I13485"/>
      <c r="J13485"/>
      <c r="K13485"/>
      <c r="L13485"/>
      <c r="M13485"/>
      <c r="N13485"/>
      <c r="O13485"/>
      <c r="P13485"/>
      <c r="Q13485"/>
      <c r="R13485"/>
      <c r="S13485"/>
    </row>
    <row r="13486" spans="1:19">
      <c r="A13486"/>
      <c r="B13486"/>
      <c r="C13486"/>
      <c r="D13486"/>
      <c r="E13486"/>
      <c r="F13486"/>
      <c r="G13486"/>
      <c r="H13486"/>
      <c r="I13486"/>
      <c r="J13486"/>
      <c r="K13486"/>
      <c r="L13486"/>
      <c r="M13486"/>
      <c r="N13486"/>
      <c r="O13486"/>
      <c r="P13486"/>
      <c r="Q13486"/>
      <c r="R13486"/>
      <c r="S13486"/>
    </row>
    <row r="13487" spans="1:19">
      <c r="A13487"/>
      <c r="B13487"/>
      <c r="C13487"/>
      <c r="D13487"/>
      <c r="E13487"/>
      <c r="F13487"/>
      <c r="G13487"/>
      <c r="H13487"/>
      <c r="I13487"/>
      <c r="J13487"/>
      <c r="K13487"/>
      <c r="L13487"/>
      <c r="M13487"/>
      <c r="N13487"/>
      <c r="O13487"/>
      <c r="P13487"/>
      <c r="Q13487"/>
      <c r="R13487"/>
      <c r="S13487"/>
    </row>
    <row r="13488" spans="1:19">
      <c r="A13488"/>
      <c r="B13488"/>
      <c r="C13488"/>
      <c r="D13488"/>
      <c r="E13488"/>
      <c r="F13488"/>
      <c r="G13488"/>
      <c r="H13488"/>
      <c r="I13488"/>
      <c r="J13488"/>
      <c r="K13488"/>
      <c r="L13488"/>
      <c r="M13488"/>
      <c r="N13488"/>
      <c r="O13488"/>
      <c r="P13488"/>
      <c r="Q13488"/>
      <c r="R13488"/>
      <c r="S13488"/>
    </row>
    <row r="13489" spans="1:19">
      <c r="A13489"/>
      <c r="B13489"/>
      <c r="C13489"/>
      <c r="D13489"/>
      <c r="E13489"/>
      <c r="F13489"/>
      <c r="G13489"/>
      <c r="H13489"/>
      <c r="I13489"/>
      <c r="J13489"/>
      <c r="K13489"/>
      <c r="L13489"/>
      <c r="M13489"/>
      <c r="N13489"/>
      <c r="O13489"/>
      <c r="P13489"/>
      <c r="Q13489"/>
      <c r="R13489"/>
      <c r="S13489"/>
    </row>
    <row r="13490" spans="1:19">
      <c r="A13490"/>
      <c r="B13490"/>
      <c r="C13490"/>
      <c r="D13490"/>
      <c r="E13490"/>
      <c r="F13490"/>
      <c r="G13490"/>
      <c r="H13490"/>
      <c r="I13490"/>
      <c r="J13490"/>
      <c r="K13490"/>
      <c r="L13490"/>
      <c r="M13490"/>
      <c r="N13490"/>
      <c r="O13490"/>
      <c r="P13490"/>
      <c r="Q13490"/>
      <c r="R13490"/>
      <c r="S13490"/>
    </row>
    <row r="13491" spans="1:19">
      <c r="A13491"/>
      <c r="B13491"/>
      <c r="C13491"/>
      <c r="D13491"/>
      <c r="E13491"/>
      <c r="F13491"/>
      <c r="G13491"/>
      <c r="H13491"/>
      <c r="I13491"/>
      <c r="J13491"/>
      <c r="K13491"/>
      <c r="L13491"/>
      <c r="M13491"/>
      <c r="N13491"/>
      <c r="O13491"/>
      <c r="P13491"/>
      <c r="Q13491"/>
      <c r="R13491"/>
      <c r="S13491"/>
    </row>
    <row r="13492" spans="1:19">
      <c r="A13492"/>
      <c r="B13492"/>
      <c r="C13492"/>
      <c r="D13492"/>
      <c r="E13492"/>
      <c r="F13492"/>
      <c r="G13492"/>
      <c r="H13492"/>
      <c r="I13492"/>
      <c r="J13492"/>
      <c r="K13492"/>
      <c r="L13492"/>
      <c r="M13492"/>
      <c r="N13492"/>
      <c r="O13492"/>
      <c r="P13492"/>
      <c r="Q13492"/>
      <c r="R13492"/>
      <c r="S13492"/>
    </row>
    <row r="13493" spans="1:19">
      <c r="A13493"/>
      <c r="B13493"/>
      <c r="C13493"/>
      <c r="D13493"/>
      <c r="E13493"/>
      <c r="F13493"/>
      <c r="G13493"/>
      <c r="H13493"/>
      <c r="I13493"/>
      <c r="J13493"/>
      <c r="K13493"/>
      <c r="L13493"/>
      <c r="M13493"/>
      <c r="N13493"/>
      <c r="O13493"/>
      <c r="P13493"/>
      <c r="Q13493"/>
      <c r="R13493"/>
      <c r="S13493"/>
    </row>
    <row r="13494" spans="1:19">
      <c r="A13494"/>
      <c r="B13494"/>
      <c r="C13494"/>
      <c r="D13494"/>
      <c r="E13494"/>
      <c r="F13494"/>
      <c r="G13494"/>
      <c r="H13494"/>
      <c r="I13494"/>
      <c r="J13494"/>
      <c r="K13494"/>
      <c r="L13494"/>
      <c r="M13494"/>
      <c r="N13494"/>
      <c r="O13494"/>
      <c r="P13494"/>
      <c r="Q13494"/>
      <c r="R13494"/>
      <c r="S13494"/>
    </row>
    <row r="13495" spans="1:19">
      <c r="A13495"/>
      <c r="B13495"/>
      <c r="C13495"/>
      <c r="D13495"/>
      <c r="E13495"/>
      <c r="F13495"/>
      <c r="G13495"/>
      <c r="H13495"/>
      <c r="I13495"/>
      <c r="J13495"/>
      <c r="K13495"/>
      <c r="L13495"/>
      <c r="M13495"/>
      <c r="N13495"/>
      <c r="O13495"/>
      <c r="P13495"/>
      <c r="Q13495"/>
      <c r="R13495"/>
      <c r="S13495"/>
    </row>
    <row r="13496" spans="1:19">
      <c r="A13496"/>
      <c r="B13496"/>
      <c r="C13496"/>
      <c r="D13496"/>
      <c r="E13496"/>
      <c r="F13496"/>
      <c r="G13496"/>
      <c r="H13496"/>
      <c r="I13496"/>
      <c r="J13496"/>
      <c r="K13496"/>
      <c r="L13496"/>
      <c r="M13496"/>
      <c r="N13496"/>
      <c r="O13496"/>
      <c r="P13496"/>
      <c r="Q13496"/>
      <c r="R13496"/>
      <c r="S13496"/>
    </row>
    <row r="13497" spans="1:19">
      <c r="A13497"/>
      <c r="B13497"/>
      <c r="C13497"/>
      <c r="D13497"/>
      <c r="E13497"/>
      <c r="F13497"/>
      <c r="G13497"/>
      <c r="H13497"/>
      <c r="I13497"/>
      <c r="J13497"/>
      <c r="K13497"/>
      <c r="L13497"/>
      <c r="M13497"/>
      <c r="N13497"/>
      <c r="O13497"/>
      <c r="P13497"/>
      <c r="Q13497"/>
      <c r="R13497"/>
      <c r="S13497"/>
    </row>
    <row r="13498" spans="1:19">
      <c r="A13498"/>
      <c r="B13498"/>
      <c r="C13498"/>
      <c r="D13498"/>
      <c r="E13498"/>
      <c r="F13498"/>
      <c r="G13498"/>
      <c r="H13498"/>
      <c r="I13498"/>
      <c r="J13498"/>
      <c r="K13498"/>
      <c r="L13498"/>
      <c r="M13498"/>
      <c r="N13498"/>
      <c r="O13498"/>
      <c r="P13498"/>
      <c r="Q13498"/>
      <c r="R13498"/>
      <c r="S13498"/>
    </row>
    <row r="13499" spans="1:19">
      <c r="A13499"/>
      <c r="B13499"/>
      <c r="C13499"/>
      <c r="D13499"/>
      <c r="E13499"/>
      <c r="F13499"/>
      <c r="G13499"/>
      <c r="H13499"/>
      <c r="I13499"/>
      <c r="J13499"/>
      <c r="K13499"/>
      <c r="L13499"/>
      <c r="M13499"/>
      <c r="N13499"/>
      <c r="O13499"/>
      <c r="P13499"/>
      <c r="Q13499"/>
      <c r="R13499"/>
      <c r="S13499"/>
    </row>
    <row r="13500" spans="1:19">
      <c r="A13500"/>
      <c r="B13500"/>
      <c r="C13500"/>
      <c r="D13500"/>
      <c r="E13500"/>
      <c r="F13500"/>
      <c r="G13500"/>
      <c r="H13500"/>
      <c r="I13500"/>
      <c r="J13500"/>
      <c r="K13500"/>
      <c r="L13500"/>
      <c r="M13500"/>
      <c r="N13500"/>
      <c r="O13500"/>
      <c r="P13500"/>
      <c r="Q13500"/>
      <c r="R13500"/>
      <c r="S13500"/>
    </row>
    <row r="13501" spans="1:19">
      <c r="A13501"/>
      <c r="B13501"/>
      <c r="C13501"/>
      <c r="D13501"/>
      <c r="E13501"/>
      <c r="F13501"/>
      <c r="G13501"/>
      <c r="H13501"/>
      <c r="I13501"/>
      <c r="J13501"/>
      <c r="K13501"/>
      <c r="L13501"/>
      <c r="M13501"/>
      <c r="N13501"/>
      <c r="O13501"/>
      <c r="P13501"/>
      <c r="Q13501"/>
      <c r="R13501"/>
      <c r="S13501"/>
    </row>
    <row r="13502" spans="1:19">
      <c r="A13502"/>
      <c r="B13502"/>
      <c r="C13502"/>
      <c r="D13502"/>
      <c r="E13502"/>
      <c r="F13502"/>
      <c r="G13502"/>
      <c r="H13502"/>
      <c r="I13502"/>
      <c r="J13502"/>
      <c r="K13502"/>
      <c r="L13502"/>
      <c r="M13502"/>
      <c r="N13502"/>
      <c r="O13502"/>
      <c r="P13502"/>
      <c r="Q13502"/>
      <c r="R13502"/>
      <c r="S13502"/>
    </row>
    <row r="13503" spans="1:19">
      <c r="A13503"/>
      <c r="B13503"/>
      <c r="C13503"/>
      <c r="D13503"/>
      <c r="E13503"/>
      <c r="F13503"/>
      <c r="G13503"/>
      <c r="H13503"/>
      <c r="I13503"/>
      <c r="J13503"/>
      <c r="K13503"/>
      <c r="L13503"/>
      <c r="M13503"/>
      <c r="N13503"/>
      <c r="O13503"/>
      <c r="P13503"/>
      <c r="Q13503"/>
      <c r="R13503"/>
      <c r="S13503"/>
    </row>
    <row r="13504" spans="1:19">
      <c r="A13504"/>
      <c r="B13504"/>
      <c r="C13504"/>
      <c r="D13504"/>
      <c r="E13504"/>
      <c r="F13504"/>
      <c r="G13504"/>
      <c r="H13504"/>
      <c r="I13504"/>
      <c r="J13504"/>
      <c r="K13504"/>
      <c r="L13504"/>
      <c r="M13504"/>
      <c r="N13504"/>
      <c r="O13504"/>
      <c r="P13504"/>
      <c r="Q13504"/>
      <c r="R13504"/>
      <c r="S13504"/>
    </row>
    <row r="13505" spans="1:19">
      <c r="A13505"/>
      <c r="B13505"/>
      <c r="C13505"/>
      <c r="D13505"/>
      <c r="E13505"/>
      <c r="F13505"/>
      <c r="G13505"/>
      <c r="H13505"/>
      <c r="I13505"/>
      <c r="J13505"/>
      <c r="K13505"/>
      <c r="L13505"/>
      <c r="M13505"/>
      <c r="N13505"/>
      <c r="O13505"/>
      <c r="P13505"/>
      <c r="Q13505"/>
      <c r="R13505"/>
      <c r="S13505"/>
    </row>
    <row r="13506" spans="1:19">
      <c r="A13506"/>
      <c r="B13506"/>
      <c r="C13506"/>
      <c r="D13506"/>
      <c r="E13506"/>
      <c r="F13506"/>
      <c r="G13506"/>
      <c r="H13506"/>
      <c r="I13506"/>
      <c r="J13506"/>
      <c r="K13506"/>
      <c r="L13506"/>
      <c r="M13506"/>
      <c r="N13506"/>
      <c r="O13506"/>
      <c r="P13506"/>
      <c r="Q13506"/>
      <c r="R13506"/>
      <c r="S13506"/>
    </row>
    <row r="13507" spans="1:19">
      <c r="A13507"/>
      <c r="B13507"/>
      <c r="C13507"/>
      <c r="D13507"/>
      <c r="E13507"/>
      <c r="F13507"/>
      <c r="G13507"/>
      <c r="H13507"/>
      <c r="I13507"/>
      <c r="J13507"/>
      <c r="K13507"/>
      <c r="L13507"/>
      <c r="M13507"/>
      <c r="N13507"/>
      <c r="O13507"/>
      <c r="P13507"/>
      <c r="Q13507"/>
      <c r="R13507"/>
      <c r="S13507"/>
    </row>
    <row r="13508" spans="1:19">
      <c r="A13508"/>
      <c r="B13508"/>
      <c r="C13508"/>
      <c r="D13508"/>
      <c r="E13508"/>
      <c r="F13508"/>
      <c r="G13508"/>
      <c r="H13508"/>
      <c r="I13508"/>
      <c r="J13508"/>
      <c r="K13508"/>
      <c r="L13508"/>
      <c r="M13508"/>
      <c r="N13508"/>
      <c r="O13508"/>
      <c r="P13508"/>
      <c r="Q13508"/>
      <c r="R13508"/>
      <c r="S13508"/>
    </row>
    <row r="13509" spans="1:19">
      <c r="A13509"/>
      <c r="B13509"/>
      <c r="C13509"/>
      <c r="D13509"/>
      <c r="E13509"/>
      <c r="F13509"/>
      <c r="G13509"/>
      <c r="H13509"/>
      <c r="I13509"/>
      <c r="J13509"/>
      <c r="K13509"/>
      <c r="L13509"/>
      <c r="M13509"/>
      <c r="N13509"/>
      <c r="O13509"/>
      <c r="P13509"/>
      <c r="Q13509"/>
      <c r="R13509"/>
      <c r="S13509"/>
    </row>
    <row r="13510" spans="1:19">
      <c r="A13510"/>
      <c r="B13510"/>
      <c r="C13510"/>
      <c r="D13510"/>
      <c r="E13510"/>
      <c r="F13510"/>
      <c r="G13510"/>
      <c r="H13510"/>
      <c r="I13510"/>
      <c r="J13510"/>
      <c r="K13510"/>
      <c r="L13510"/>
      <c r="M13510"/>
      <c r="N13510"/>
      <c r="O13510"/>
      <c r="P13510"/>
      <c r="Q13510"/>
      <c r="R13510"/>
      <c r="S13510"/>
    </row>
    <row r="13511" spans="1:19">
      <c r="A13511"/>
      <c r="B13511"/>
      <c r="C13511"/>
      <c r="D13511"/>
      <c r="E13511"/>
      <c r="F13511"/>
      <c r="G13511"/>
      <c r="H13511"/>
      <c r="I13511"/>
      <c r="J13511"/>
      <c r="K13511"/>
      <c r="L13511"/>
      <c r="M13511"/>
      <c r="N13511"/>
      <c r="O13511"/>
      <c r="P13511"/>
      <c r="Q13511"/>
      <c r="R13511"/>
      <c r="S13511"/>
    </row>
    <row r="13512" spans="1:19">
      <c r="A13512"/>
      <c r="B13512"/>
      <c r="C13512"/>
      <c r="D13512"/>
      <c r="E13512"/>
      <c r="F13512"/>
      <c r="G13512"/>
      <c r="H13512"/>
      <c r="I13512"/>
      <c r="J13512"/>
      <c r="K13512"/>
      <c r="L13512"/>
      <c r="M13512"/>
      <c r="N13512"/>
      <c r="O13512"/>
      <c r="P13512"/>
      <c r="Q13512"/>
      <c r="R13512"/>
      <c r="S13512"/>
    </row>
    <row r="13513" spans="1:19">
      <c r="A13513"/>
      <c r="B13513"/>
      <c r="C13513"/>
      <c r="D13513"/>
      <c r="E13513"/>
      <c r="F13513"/>
      <c r="G13513"/>
      <c r="H13513"/>
      <c r="I13513"/>
      <c r="J13513"/>
      <c r="K13513"/>
      <c r="L13513"/>
      <c r="M13513"/>
      <c r="N13513"/>
      <c r="O13513"/>
      <c r="P13513"/>
      <c r="Q13513"/>
      <c r="R13513"/>
      <c r="S13513"/>
    </row>
    <row r="13514" spans="1:19">
      <c r="A13514"/>
      <c r="B13514"/>
      <c r="C13514"/>
      <c r="D13514"/>
      <c r="E13514"/>
      <c r="F13514"/>
      <c r="G13514"/>
      <c r="H13514"/>
      <c r="I13514"/>
      <c r="J13514"/>
      <c r="K13514"/>
      <c r="L13514"/>
      <c r="M13514"/>
      <c r="N13514"/>
      <c r="O13514"/>
      <c r="P13514"/>
      <c r="Q13514"/>
      <c r="R13514"/>
      <c r="S13514"/>
    </row>
    <row r="13515" spans="1:19">
      <c r="A13515"/>
      <c r="B13515"/>
      <c r="C13515"/>
      <c r="D13515"/>
      <c r="E13515"/>
      <c r="F13515"/>
      <c r="G13515"/>
      <c r="H13515"/>
      <c r="I13515"/>
      <c r="J13515"/>
      <c r="K13515"/>
      <c r="L13515"/>
      <c r="M13515"/>
      <c r="N13515"/>
      <c r="O13515"/>
      <c r="P13515"/>
      <c r="Q13515"/>
      <c r="R13515"/>
      <c r="S13515"/>
    </row>
    <row r="13516" spans="1:19">
      <c r="A13516"/>
      <c r="B13516"/>
      <c r="C13516"/>
      <c r="D13516"/>
      <c r="E13516"/>
      <c r="F13516"/>
      <c r="G13516"/>
      <c r="H13516"/>
      <c r="I13516"/>
      <c r="J13516"/>
      <c r="K13516"/>
      <c r="L13516"/>
      <c r="M13516"/>
      <c r="N13516"/>
      <c r="O13516"/>
      <c r="P13516"/>
      <c r="Q13516"/>
      <c r="R13516"/>
      <c r="S13516"/>
    </row>
    <row r="13517" spans="1:19">
      <c r="A13517"/>
      <c r="B13517"/>
      <c r="C13517"/>
      <c r="D13517"/>
      <c r="E13517"/>
      <c r="F13517"/>
      <c r="G13517"/>
      <c r="H13517"/>
      <c r="I13517"/>
      <c r="J13517"/>
      <c r="K13517"/>
      <c r="L13517"/>
      <c r="M13517"/>
      <c r="N13517"/>
      <c r="O13517"/>
      <c r="P13517"/>
      <c r="Q13517"/>
      <c r="R13517"/>
      <c r="S13517"/>
    </row>
    <row r="13518" spans="1:19">
      <c r="A13518"/>
      <c r="B13518"/>
      <c r="C13518"/>
      <c r="D13518"/>
      <c r="E13518"/>
      <c r="F13518"/>
      <c r="G13518"/>
      <c r="H13518"/>
      <c r="I13518"/>
      <c r="J13518"/>
      <c r="K13518"/>
      <c r="L13518"/>
      <c r="M13518"/>
      <c r="N13518"/>
      <c r="O13518"/>
      <c r="P13518"/>
      <c r="Q13518"/>
      <c r="R13518"/>
      <c r="S13518"/>
    </row>
    <row r="13519" spans="1:19">
      <c r="A13519"/>
      <c r="B13519"/>
      <c r="C13519"/>
      <c r="D13519"/>
      <c r="E13519"/>
      <c r="F13519"/>
      <c r="G13519"/>
      <c r="H13519"/>
      <c r="I13519"/>
      <c r="J13519"/>
      <c r="K13519"/>
      <c r="L13519"/>
      <c r="M13519"/>
      <c r="N13519"/>
      <c r="O13519"/>
      <c r="P13519"/>
      <c r="Q13519"/>
      <c r="R13519"/>
      <c r="S13519"/>
    </row>
    <row r="13520" spans="1:19">
      <c r="A13520"/>
      <c r="B13520"/>
      <c r="C13520"/>
      <c r="D13520"/>
      <c r="E13520"/>
      <c r="F13520"/>
      <c r="G13520"/>
      <c r="H13520"/>
      <c r="I13520"/>
      <c r="J13520"/>
      <c r="K13520"/>
      <c r="L13520"/>
      <c r="M13520"/>
      <c r="N13520"/>
      <c r="O13520"/>
      <c r="P13520"/>
      <c r="Q13520"/>
      <c r="R13520"/>
      <c r="S13520"/>
    </row>
    <row r="13521" spans="1:19">
      <c r="A13521"/>
      <c r="B13521"/>
      <c r="C13521"/>
      <c r="D13521"/>
      <c r="E13521"/>
      <c r="F13521"/>
      <c r="G13521"/>
      <c r="H13521"/>
      <c r="I13521"/>
      <c r="J13521"/>
      <c r="K13521"/>
      <c r="L13521"/>
      <c r="M13521"/>
      <c r="N13521"/>
      <c r="O13521"/>
      <c r="P13521"/>
      <c r="Q13521"/>
      <c r="R13521"/>
      <c r="S13521"/>
    </row>
    <row r="13522" spans="1:19">
      <c r="A13522"/>
      <c r="B13522"/>
      <c r="C13522"/>
      <c r="D13522"/>
      <c r="E13522"/>
      <c r="F13522"/>
      <c r="G13522"/>
      <c r="H13522"/>
      <c r="I13522"/>
      <c r="J13522"/>
      <c r="K13522"/>
      <c r="L13522"/>
      <c r="M13522"/>
      <c r="N13522"/>
      <c r="O13522"/>
      <c r="P13522"/>
      <c r="Q13522"/>
      <c r="R13522"/>
      <c r="S13522"/>
    </row>
    <row r="13523" spans="1:19">
      <c r="A13523"/>
      <c r="B13523"/>
      <c r="C13523"/>
      <c r="D13523"/>
      <c r="E13523"/>
      <c r="F13523"/>
      <c r="G13523"/>
      <c r="H13523"/>
      <c r="I13523"/>
      <c r="J13523"/>
      <c r="K13523"/>
      <c r="L13523"/>
      <c r="M13523"/>
      <c r="N13523"/>
      <c r="O13523"/>
      <c r="P13523"/>
      <c r="Q13523"/>
      <c r="R13523"/>
      <c r="S13523"/>
    </row>
    <row r="13524" spans="1:19">
      <c r="A13524"/>
      <c r="B13524"/>
      <c r="C13524"/>
      <c r="D13524"/>
      <c r="E13524"/>
      <c r="F13524"/>
      <c r="G13524"/>
      <c r="H13524"/>
      <c r="I13524"/>
      <c r="J13524"/>
      <c r="K13524"/>
      <c r="L13524"/>
      <c r="M13524"/>
      <c r="N13524"/>
      <c r="O13524"/>
      <c r="P13524"/>
      <c r="Q13524"/>
      <c r="R13524"/>
      <c r="S13524"/>
    </row>
    <row r="13525" spans="1:19">
      <c r="A13525"/>
      <c r="B13525"/>
      <c r="C13525"/>
      <c r="D13525"/>
      <c r="E13525"/>
      <c r="F13525"/>
      <c r="G13525"/>
      <c r="H13525"/>
      <c r="I13525"/>
      <c r="J13525"/>
      <c r="K13525"/>
      <c r="L13525"/>
      <c r="M13525"/>
      <c r="N13525"/>
      <c r="O13525"/>
      <c r="P13525"/>
      <c r="Q13525"/>
      <c r="R13525"/>
      <c r="S13525"/>
    </row>
    <row r="13526" spans="1:19">
      <c r="A13526"/>
      <c r="B13526"/>
      <c r="C13526"/>
      <c r="D13526"/>
      <c r="E13526"/>
      <c r="F13526"/>
      <c r="G13526"/>
      <c r="H13526"/>
      <c r="I13526"/>
      <c r="J13526"/>
      <c r="K13526"/>
      <c r="L13526"/>
      <c r="M13526"/>
      <c r="N13526"/>
      <c r="O13526"/>
      <c r="P13526"/>
      <c r="Q13526"/>
      <c r="R13526"/>
      <c r="S13526"/>
    </row>
    <row r="13527" spans="1:19">
      <c r="A13527"/>
      <c r="B13527"/>
      <c r="C13527"/>
      <c r="D13527"/>
      <c r="E13527"/>
      <c r="F13527"/>
      <c r="G13527"/>
      <c r="H13527"/>
      <c r="I13527"/>
      <c r="J13527"/>
      <c r="K13527"/>
      <c r="L13527"/>
      <c r="M13527"/>
      <c r="N13527"/>
      <c r="O13527"/>
      <c r="P13527"/>
      <c r="Q13527"/>
      <c r="R13527"/>
      <c r="S13527"/>
    </row>
    <row r="13528" spans="1:19">
      <c r="A13528"/>
      <c r="B13528"/>
      <c r="C13528"/>
      <c r="D13528"/>
      <c r="E13528"/>
      <c r="F13528"/>
      <c r="G13528"/>
      <c r="H13528"/>
      <c r="I13528"/>
      <c r="J13528"/>
      <c r="K13528"/>
      <c r="L13528"/>
      <c r="M13528"/>
      <c r="N13528"/>
      <c r="O13528"/>
      <c r="P13528"/>
      <c r="Q13528"/>
      <c r="R13528"/>
      <c r="S13528"/>
    </row>
    <row r="13529" spans="1:19">
      <c r="A13529"/>
      <c r="B13529"/>
      <c r="C13529"/>
      <c r="D13529"/>
      <c r="E13529"/>
      <c r="F13529"/>
      <c r="G13529"/>
      <c r="H13529"/>
      <c r="I13529"/>
      <c r="J13529"/>
      <c r="K13529"/>
      <c r="L13529"/>
      <c r="M13529"/>
      <c r="N13529"/>
      <c r="O13529"/>
      <c r="P13529"/>
      <c r="Q13529"/>
      <c r="R13529"/>
      <c r="S13529"/>
    </row>
    <row r="13530" spans="1:19">
      <c r="A13530"/>
      <c r="B13530"/>
      <c r="C13530"/>
      <c r="D13530"/>
      <c r="E13530"/>
      <c r="F13530"/>
      <c r="G13530"/>
      <c r="H13530"/>
      <c r="I13530"/>
      <c r="J13530"/>
      <c r="K13530"/>
      <c r="L13530"/>
      <c r="M13530"/>
      <c r="N13530"/>
      <c r="O13530"/>
      <c r="P13530"/>
      <c r="Q13530"/>
      <c r="R13530"/>
      <c r="S13530"/>
    </row>
    <row r="13531" spans="1:19">
      <c r="A13531"/>
      <c r="B13531"/>
      <c r="C13531"/>
      <c r="D13531"/>
      <c r="E13531"/>
      <c r="F13531"/>
      <c r="G13531"/>
      <c r="H13531"/>
      <c r="I13531"/>
      <c r="J13531"/>
      <c r="K13531"/>
      <c r="L13531"/>
      <c r="M13531"/>
      <c r="N13531"/>
      <c r="O13531"/>
      <c r="P13531"/>
      <c r="Q13531"/>
      <c r="R13531"/>
      <c r="S13531"/>
    </row>
    <row r="13532" spans="1:19">
      <c r="A13532"/>
      <c r="B13532"/>
      <c r="C13532"/>
      <c r="D13532"/>
      <c r="E13532"/>
      <c r="F13532"/>
      <c r="G13532"/>
      <c r="H13532"/>
      <c r="I13532"/>
      <c r="J13532"/>
      <c r="K13532"/>
      <c r="L13532"/>
      <c r="M13532"/>
      <c r="N13532"/>
      <c r="O13532"/>
      <c r="P13532"/>
      <c r="Q13532"/>
      <c r="R13532"/>
      <c r="S13532"/>
    </row>
    <row r="13533" spans="1:19">
      <c r="A13533"/>
      <c r="B13533"/>
      <c r="C13533"/>
      <c r="D13533"/>
      <c r="E13533"/>
      <c r="F13533"/>
      <c r="G13533"/>
      <c r="H13533"/>
      <c r="I13533"/>
      <c r="J13533"/>
      <c r="K13533"/>
      <c r="L13533"/>
      <c r="M13533"/>
      <c r="N13533"/>
      <c r="O13533"/>
      <c r="P13533"/>
      <c r="Q13533"/>
      <c r="R13533"/>
      <c r="S13533"/>
    </row>
    <row r="13534" spans="1:19">
      <c r="A13534"/>
      <c r="B13534"/>
      <c r="C13534"/>
      <c r="D13534"/>
      <c r="E13534"/>
      <c r="F13534"/>
      <c r="G13534"/>
      <c r="H13534"/>
      <c r="I13534"/>
      <c r="J13534"/>
      <c r="K13534"/>
      <c r="L13534"/>
      <c r="M13534"/>
      <c r="N13534"/>
      <c r="O13534"/>
      <c r="P13534"/>
      <c r="Q13534"/>
      <c r="R13534"/>
      <c r="S13534"/>
    </row>
    <row r="13535" spans="1:19">
      <c r="A13535"/>
      <c r="B13535"/>
      <c r="C13535"/>
      <c r="D13535"/>
      <c r="E13535"/>
      <c r="F13535"/>
      <c r="G13535"/>
      <c r="H13535"/>
      <c r="I13535"/>
      <c r="J13535"/>
      <c r="K13535"/>
      <c r="L13535"/>
      <c r="M13535"/>
      <c r="N13535"/>
      <c r="O13535"/>
      <c r="P13535"/>
      <c r="Q13535"/>
      <c r="R13535"/>
      <c r="S13535"/>
    </row>
    <row r="13536" spans="1:19">
      <c r="A13536"/>
      <c r="B13536"/>
      <c r="C13536"/>
      <c r="D13536"/>
      <c r="E13536"/>
      <c r="F13536"/>
      <c r="G13536"/>
      <c r="H13536"/>
      <c r="I13536"/>
      <c r="J13536"/>
      <c r="K13536"/>
      <c r="L13536"/>
      <c r="M13536"/>
      <c r="N13536"/>
      <c r="O13536"/>
      <c r="P13536"/>
      <c r="Q13536"/>
      <c r="R13536"/>
      <c r="S13536"/>
    </row>
    <row r="13537" spans="1:19">
      <c r="A13537"/>
      <c r="B13537"/>
      <c r="C13537"/>
      <c r="D13537"/>
      <c r="E13537"/>
      <c r="F13537"/>
      <c r="G13537"/>
      <c r="H13537"/>
      <c r="I13537"/>
      <c r="J13537"/>
      <c r="K13537"/>
      <c r="L13537"/>
      <c r="M13537"/>
      <c r="N13537"/>
      <c r="O13537"/>
      <c r="P13537"/>
      <c r="Q13537"/>
      <c r="R13537"/>
      <c r="S13537"/>
    </row>
    <row r="13538" spans="1:19">
      <c r="A13538"/>
      <c r="B13538"/>
      <c r="C13538"/>
      <c r="D13538"/>
      <c r="E13538"/>
      <c r="F13538"/>
      <c r="G13538"/>
      <c r="H13538"/>
      <c r="I13538"/>
      <c r="J13538"/>
      <c r="K13538"/>
      <c r="L13538"/>
      <c r="M13538"/>
      <c r="N13538"/>
      <c r="O13538"/>
      <c r="P13538"/>
      <c r="Q13538"/>
      <c r="R13538"/>
      <c r="S13538"/>
    </row>
    <row r="13539" spans="1:19">
      <c r="A13539"/>
      <c r="B13539"/>
      <c r="C13539"/>
      <c r="D13539"/>
      <c r="E13539"/>
      <c r="F13539"/>
      <c r="G13539"/>
      <c r="H13539"/>
      <c r="I13539"/>
      <c r="J13539"/>
      <c r="K13539"/>
      <c r="L13539"/>
      <c r="M13539"/>
      <c r="N13539"/>
      <c r="O13539"/>
      <c r="P13539"/>
      <c r="Q13539"/>
      <c r="R13539"/>
      <c r="S13539"/>
    </row>
    <row r="13540" spans="1:19">
      <c r="A13540"/>
      <c r="B13540"/>
      <c r="C13540"/>
      <c r="D13540"/>
      <c r="E13540"/>
      <c r="F13540"/>
      <c r="G13540"/>
      <c r="H13540"/>
      <c r="I13540"/>
      <c r="J13540"/>
      <c r="K13540"/>
      <c r="L13540"/>
      <c r="M13540"/>
      <c r="N13540"/>
      <c r="O13540"/>
      <c r="P13540"/>
      <c r="Q13540"/>
      <c r="R13540"/>
      <c r="S13540"/>
    </row>
    <row r="13541" spans="1:19">
      <c r="A13541"/>
      <c r="B13541"/>
      <c r="C13541"/>
      <c r="D13541"/>
      <c r="E13541"/>
      <c r="F13541"/>
      <c r="G13541"/>
      <c r="H13541"/>
      <c r="I13541"/>
      <c r="J13541"/>
      <c r="K13541"/>
      <c r="L13541"/>
      <c r="M13541"/>
      <c r="N13541"/>
      <c r="O13541"/>
      <c r="P13541"/>
      <c r="Q13541"/>
      <c r="R13541"/>
      <c r="S13541"/>
    </row>
    <row r="13542" spans="1:19">
      <c r="A13542"/>
      <c r="B13542"/>
      <c r="C13542"/>
      <c r="D13542"/>
      <c r="E13542"/>
      <c r="F13542"/>
      <c r="G13542"/>
      <c r="H13542"/>
      <c r="I13542"/>
      <c r="J13542"/>
      <c r="K13542"/>
      <c r="L13542"/>
      <c r="M13542"/>
      <c r="N13542"/>
      <c r="O13542"/>
      <c r="P13542"/>
      <c r="Q13542"/>
      <c r="R13542"/>
      <c r="S13542"/>
    </row>
    <row r="13543" spans="1:19">
      <c r="A13543"/>
      <c r="B13543"/>
      <c r="C13543"/>
      <c r="D13543"/>
      <c r="E13543"/>
      <c r="F13543"/>
      <c r="G13543"/>
      <c r="H13543"/>
      <c r="I13543"/>
      <c r="J13543"/>
      <c r="K13543"/>
      <c r="L13543"/>
      <c r="M13543"/>
      <c r="N13543"/>
      <c r="O13543"/>
      <c r="P13543"/>
      <c r="Q13543"/>
      <c r="R13543"/>
      <c r="S13543"/>
    </row>
    <row r="13544" spans="1:19">
      <c r="A13544"/>
      <c r="B13544"/>
      <c r="C13544"/>
      <c r="D13544"/>
      <c r="E13544"/>
      <c r="F13544"/>
      <c r="G13544"/>
      <c r="H13544"/>
      <c r="I13544"/>
      <c r="J13544"/>
      <c r="K13544"/>
      <c r="L13544"/>
      <c r="M13544"/>
      <c r="N13544"/>
      <c r="O13544"/>
      <c r="P13544"/>
      <c r="Q13544"/>
      <c r="R13544"/>
      <c r="S13544"/>
    </row>
    <row r="13545" spans="1:19">
      <c r="A13545"/>
      <c r="B13545"/>
      <c r="C13545"/>
      <c r="D13545"/>
      <c r="E13545"/>
      <c r="F13545"/>
      <c r="G13545"/>
      <c r="H13545"/>
      <c r="I13545"/>
      <c r="J13545"/>
      <c r="K13545"/>
      <c r="L13545"/>
      <c r="M13545"/>
      <c r="N13545"/>
      <c r="O13545"/>
      <c r="P13545"/>
      <c r="Q13545"/>
      <c r="R13545"/>
      <c r="S13545"/>
    </row>
    <row r="13546" spans="1:19">
      <c r="A13546"/>
      <c r="B13546"/>
      <c r="C13546"/>
      <c r="D13546"/>
      <c r="E13546"/>
      <c r="F13546"/>
      <c r="G13546"/>
      <c r="H13546"/>
      <c r="I13546"/>
      <c r="J13546"/>
      <c r="K13546"/>
      <c r="L13546"/>
      <c r="M13546"/>
      <c r="N13546"/>
      <c r="O13546"/>
      <c r="P13546"/>
      <c r="Q13546"/>
      <c r="R13546"/>
      <c r="S13546"/>
    </row>
    <row r="13547" spans="1:19">
      <c r="A13547"/>
      <c r="B13547"/>
      <c r="C13547"/>
      <c r="D13547"/>
      <c r="E13547"/>
      <c r="F13547"/>
      <c r="G13547"/>
      <c r="H13547"/>
      <c r="I13547"/>
      <c r="J13547"/>
      <c r="K13547"/>
      <c r="L13547"/>
      <c r="M13547"/>
      <c r="N13547"/>
      <c r="O13547"/>
      <c r="P13547"/>
      <c r="Q13547"/>
      <c r="R13547"/>
      <c r="S13547"/>
    </row>
    <row r="13548" spans="1:19">
      <c r="A13548"/>
      <c r="B13548"/>
      <c r="C13548"/>
      <c r="D13548"/>
      <c r="E13548"/>
      <c r="F13548"/>
      <c r="G13548"/>
      <c r="H13548"/>
      <c r="I13548"/>
      <c r="J13548"/>
      <c r="K13548"/>
      <c r="L13548"/>
      <c r="M13548"/>
      <c r="N13548"/>
      <c r="O13548"/>
      <c r="P13548"/>
      <c r="Q13548"/>
      <c r="R13548"/>
      <c r="S13548"/>
    </row>
    <row r="13549" spans="1:19">
      <c r="A13549"/>
      <c r="B13549"/>
      <c r="C13549"/>
      <c r="D13549"/>
      <c r="E13549"/>
      <c r="F13549"/>
      <c r="G13549"/>
      <c r="H13549"/>
      <c r="I13549"/>
      <c r="J13549"/>
      <c r="K13549"/>
      <c r="L13549"/>
      <c r="M13549"/>
      <c r="N13549"/>
      <c r="O13549"/>
      <c r="P13549"/>
      <c r="Q13549"/>
      <c r="R13549"/>
      <c r="S13549"/>
    </row>
    <row r="13550" spans="1:19">
      <c r="A13550"/>
      <c r="B13550"/>
      <c r="C13550"/>
      <c r="D13550"/>
      <c r="E13550"/>
      <c r="F13550"/>
      <c r="G13550"/>
      <c r="H13550"/>
      <c r="I13550"/>
      <c r="J13550"/>
      <c r="K13550"/>
      <c r="L13550"/>
      <c r="M13550"/>
      <c r="N13550"/>
      <c r="O13550"/>
      <c r="P13550"/>
      <c r="Q13550"/>
      <c r="R13550"/>
      <c r="S13550"/>
    </row>
    <row r="13551" spans="1:19">
      <c r="A13551"/>
      <c r="B13551"/>
      <c r="C13551"/>
      <c r="D13551"/>
      <c r="E13551"/>
      <c r="F13551"/>
      <c r="G13551"/>
      <c r="H13551"/>
      <c r="I13551"/>
      <c r="J13551"/>
      <c r="K13551"/>
      <c r="L13551"/>
      <c r="M13551"/>
      <c r="N13551"/>
      <c r="O13551"/>
      <c r="P13551"/>
      <c r="Q13551"/>
      <c r="R13551"/>
      <c r="S13551"/>
    </row>
    <row r="13552" spans="1:19">
      <c r="A13552"/>
      <c r="B13552"/>
      <c r="C13552"/>
      <c r="D13552"/>
      <c r="E13552"/>
      <c r="F13552"/>
      <c r="G13552"/>
      <c r="H13552"/>
      <c r="I13552"/>
      <c r="J13552"/>
      <c r="K13552"/>
      <c r="L13552"/>
      <c r="M13552"/>
      <c r="N13552"/>
      <c r="O13552"/>
      <c r="P13552"/>
      <c r="Q13552"/>
      <c r="R13552"/>
      <c r="S13552"/>
    </row>
    <row r="13553" spans="1:19">
      <c r="A13553"/>
      <c r="B13553"/>
      <c r="C13553"/>
      <c r="D13553"/>
      <c r="E13553"/>
      <c r="F13553"/>
      <c r="G13553"/>
      <c r="H13553"/>
      <c r="I13553"/>
      <c r="J13553"/>
      <c r="K13553"/>
      <c r="L13553"/>
      <c r="M13553"/>
      <c r="N13553"/>
      <c r="O13553"/>
      <c r="P13553"/>
      <c r="Q13553"/>
      <c r="R13553"/>
      <c r="S13553"/>
    </row>
    <row r="13554" spans="1:19">
      <c r="A13554"/>
      <c r="B13554"/>
      <c r="C13554"/>
      <c r="D13554"/>
      <c r="E13554"/>
      <c r="F13554"/>
      <c r="G13554"/>
      <c r="H13554"/>
      <c r="I13554"/>
      <c r="J13554"/>
      <c r="K13554"/>
      <c r="L13554"/>
      <c r="M13554"/>
      <c r="N13554"/>
      <c r="O13554"/>
      <c r="P13554"/>
      <c r="Q13554"/>
      <c r="R13554"/>
      <c r="S13554"/>
    </row>
    <row r="13555" spans="1:19">
      <c r="A13555"/>
      <c r="B13555"/>
      <c r="C13555"/>
      <c r="D13555"/>
      <c r="E13555"/>
      <c r="F13555"/>
      <c r="G13555"/>
      <c r="H13555"/>
      <c r="I13555"/>
      <c r="J13555"/>
      <c r="K13555"/>
      <c r="L13555"/>
      <c r="M13555"/>
      <c r="N13555"/>
      <c r="O13555"/>
      <c r="P13555"/>
      <c r="Q13555"/>
      <c r="R13555"/>
      <c r="S13555"/>
    </row>
    <row r="13556" spans="1:19">
      <c r="A13556"/>
      <c r="B13556"/>
      <c r="C13556"/>
      <c r="D13556"/>
      <c r="E13556"/>
      <c r="F13556"/>
      <c r="G13556"/>
      <c r="H13556"/>
      <c r="I13556"/>
      <c r="J13556"/>
      <c r="K13556"/>
      <c r="L13556"/>
      <c r="M13556"/>
      <c r="N13556"/>
      <c r="O13556"/>
      <c r="P13556"/>
      <c r="Q13556"/>
      <c r="R13556"/>
      <c r="S13556"/>
    </row>
    <row r="13557" spans="1:19">
      <c r="A13557"/>
      <c r="B13557"/>
      <c r="C13557"/>
      <c r="D13557"/>
      <c r="E13557"/>
      <c r="F13557"/>
      <c r="G13557"/>
      <c r="H13557"/>
      <c r="I13557"/>
      <c r="J13557"/>
      <c r="K13557"/>
      <c r="L13557"/>
      <c r="M13557"/>
      <c r="N13557"/>
      <c r="O13557"/>
      <c r="P13557"/>
      <c r="Q13557"/>
      <c r="R13557"/>
      <c r="S13557"/>
    </row>
    <row r="13558" spans="1:19">
      <c r="A13558"/>
      <c r="B13558"/>
      <c r="C13558"/>
      <c r="D13558"/>
      <c r="E13558"/>
      <c r="F13558"/>
      <c r="G13558"/>
      <c r="H13558"/>
      <c r="I13558"/>
      <c r="J13558"/>
      <c r="K13558"/>
      <c r="L13558"/>
      <c r="M13558"/>
      <c r="N13558"/>
      <c r="O13558"/>
      <c r="P13558"/>
      <c r="Q13558"/>
      <c r="R13558"/>
      <c r="S13558"/>
    </row>
    <row r="13559" spans="1:19">
      <c r="A13559"/>
      <c r="B13559"/>
      <c r="C13559"/>
      <c r="D13559"/>
      <c r="E13559"/>
      <c r="F13559"/>
      <c r="G13559"/>
      <c r="H13559"/>
      <c r="I13559"/>
      <c r="J13559"/>
      <c r="K13559"/>
      <c r="L13559"/>
      <c r="M13559"/>
      <c r="N13559"/>
      <c r="O13559"/>
      <c r="P13559"/>
      <c r="Q13559"/>
      <c r="R13559"/>
      <c r="S13559"/>
    </row>
    <row r="13560" spans="1:19">
      <c r="A13560"/>
      <c r="B13560"/>
      <c r="C13560"/>
      <c r="D13560"/>
      <c r="E13560"/>
      <c r="F13560"/>
      <c r="G13560"/>
      <c r="H13560"/>
      <c r="I13560"/>
      <c r="J13560"/>
      <c r="K13560"/>
      <c r="L13560"/>
      <c r="M13560"/>
      <c r="N13560"/>
      <c r="O13560"/>
      <c r="P13560"/>
      <c r="Q13560"/>
      <c r="R13560"/>
      <c r="S13560"/>
    </row>
    <row r="13561" spans="1:19">
      <c r="A13561"/>
      <c r="B13561"/>
      <c r="C13561"/>
      <c r="D13561"/>
      <c r="E13561"/>
      <c r="F13561"/>
      <c r="G13561"/>
      <c r="H13561"/>
      <c r="I13561"/>
      <c r="J13561"/>
      <c r="K13561"/>
      <c r="L13561"/>
      <c r="M13561"/>
      <c r="N13561"/>
      <c r="O13561"/>
      <c r="P13561"/>
      <c r="Q13561"/>
      <c r="R13561"/>
      <c r="S13561"/>
    </row>
    <row r="13562" spans="1:19">
      <c r="A13562"/>
      <c r="B13562"/>
      <c r="C13562"/>
      <c r="D13562"/>
      <c r="E13562"/>
      <c r="F13562"/>
      <c r="G13562"/>
      <c r="H13562"/>
      <c r="I13562"/>
      <c r="J13562"/>
      <c r="K13562"/>
      <c r="L13562"/>
      <c r="M13562"/>
      <c r="N13562"/>
      <c r="O13562"/>
      <c r="P13562"/>
      <c r="Q13562"/>
      <c r="R13562"/>
      <c r="S13562"/>
    </row>
    <row r="13563" spans="1:19">
      <c r="A13563"/>
      <c r="B13563"/>
      <c r="C13563"/>
      <c r="D13563"/>
      <c r="E13563"/>
      <c r="F13563"/>
      <c r="G13563"/>
      <c r="H13563"/>
      <c r="I13563"/>
      <c r="J13563"/>
      <c r="K13563"/>
      <c r="L13563"/>
      <c r="M13563"/>
      <c r="N13563"/>
      <c r="O13563"/>
      <c r="P13563"/>
      <c r="Q13563"/>
      <c r="R13563"/>
      <c r="S13563"/>
    </row>
    <row r="13564" spans="1:19">
      <c r="A13564"/>
      <c r="B13564"/>
      <c r="C13564"/>
      <c r="D13564"/>
      <c r="E13564"/>
      <c r="F13564"/>
      <c r="G13564"/>
      <c r="H13564"/>
      <c r="I13564"/>
      <c r="J13564"/>
      <c r="K13564"/>
      <c r="L13564"/>
      <c r="M13564"/>
      <c r="N13564"/>
      <c r="O13564"/>
      <c r="P13564"/>
      <c r="Q13564"/>
      <c r="R13564"/>
      <c r="S13564"/>
    </row>
    <row r="13565" spans="1:19">
      <c r="A13565"/>
      <c r="B13565"/>
      <c r="C13565"/>
      <c r="D13565"/>
      <c r="E13565"/>
      <c r="F13565"/>
      <c r="G13565"/>
      <c r="H13565"/>
      <c r="I13565"/>
      <c r="J13565"/>
      <c r="K13565"/>
      <c r="L13565"/>
      <c r="M13565"/>
      <c r="N13565"/>
      <c r="O13565"/>
      <c r="P13565"/>
      <c r="Q13565"/>
      <c r="R13565"/>
      <c r="S13565"/>
    </row>
    <row r="13566" spans="1:19">
      <c r="A13566"/>
      <c r="B13566"/>
      <c r="C13566"/>
      <c r="D13566"/>
      <c r="E13566"/>
      <c r="F13566"/>
      <c r="G13566"/>
      <c r="H13566"/>
      <c r="I13566"/>
      <c r="J13566"/>
      <c r="K13566"/>
      <c r="L13566"/>
      <c r="M13566"/>
      <c r="N13566"/>
      <c r="O13566"/>
      <c r="P13566"/>
      <c r="Q13566"/>
      <c r="R13566"/>
      <c r="S13566"/>
    </row>
    <row r="13567" spans="1:19">
      <c r="A13567"/>
      <c r="B13567"/>
      <c r="C13567"/>
      <c r="D13567"/>
      <c r="E13567"/>
      <c r="F13567"/>
      <c r="G13567"/>
      <c r="H13567"/>
      <c r="I13567"/>
      <c r="J13567"/>
      <c r="K13567"/>
      <c r="L13567"/>
      <c r="M13567"/>
      <c r="N13567"/>
      <c r="O13567"/>
      <c r="P13567"/>
      <c r="Q13567"/>
      <c r="R13567"/>
      <c r="S13567"/>
    </row>
    <row r="13568" spans="1:19">
      <c r="A13568"/>
      <c r="B13568"/>
      <c r="C13568"/>
      <c r="D13568"/>
      <c r="E13568"/>
      <c r="F13568"/>
      <c r="G13568"/>
      <c r="H13568"/>
      <c r="I13568"/>
      <c r="J13568"/>
      <c r="K13568"/>
      <c r="L13568"/>
      <c r="M13568"/>
      <c r="N13568"/>
      <c r="O13568"/>
      <c r="P13568"/>
      <c r="Q13568"/>
      <c r="R13568"/>
      <c r="S13568"/>
    </row>
    <row r="13569" spans="1:19">
      <c r="A13569"/>
      <c r="B13569"/>
      <c r="C13569"/>
      <c r="D13569"/>
      <c r="E13569"/>
      <c r="F13569"/>
      <c r="G13569"/>
      <c r="H13569"/>
      <c r="I13569"/>
      <c r="J13569"/>
      <c r="K13569"/>
      <c r="L13569"/>
      <c r="M13569"/>
      <c r="N13569"/>
      <c r="O13569"/>
      <c r="P13569"/>
      <c r="Q13569"/>
      <c r="R13569"/>
      <c r="S13569"/>
    </row>
    <row r="13570" spans="1:19">
      <c r="A13570"/>
      <c r="B13570"/>
      <c r="C13570"/>
      <c r="D13570"/>
      <c r="E13570"/>
      <c r="F13570"/>
      <c r="G13570"/>
      <c r="H13570"/>
      <c r="I13570"/>
      <c r="J13570"/>
      <c r="K13570"/>
      <c r="L13570"/>
      <c r="M13570"/>
      <c r="N13570"/>
      <c r="O13570"/>
      <c r="P13570"/>
      <c r="Q13570"/>
      <c r="R13570"/>
      <c r="S13570"/>
    </row>
    <row r="13571" spans="1:19">
      <c r="A13571"/>
      <c r="B13571"/>
      <c r="C13571"/>
      <c r="D13571"/>
      <c r="E13571"/>
      <c r="F13571"/>
      <c r="G13571"/>
      <c r="H13571"/>
      <c r="I13571"/>
      <c r="J13571"/>
      <c r="K13571"/>
      <c r="L13571"/>
      <c r="M13571"/>
      <c r="N13571"/>
      <c r="O13571"/>
      <c r="P13571"/>
      <c r="Q13571"/>
      <c r="R13571"/>
      <c r="S13571"/>
    </row>
    <row r="13572" spans="1:19">
      <c r="A13572"/>
      <c r="B13572"/>
      <c r="C13572"/>
      <c r="D13572"/>
      <c r="E13572"/>
      <c r="F13572"/>
      <c r="G13572"/>
      <c r="H13572"/>
      <c r="I13572"/>
      <c r="J13572"/>
      <c r="K13572"/>
      <c r="L13572"/>
      <c r="M13572"/>
      <c r="N13572"/>
      <c r="O13572"/>
      <c r="P13572"/>
      <c r="Q13572"/>
      <c r="R13572"/>
      <c r="S13572"/>
    </row>
    <row r="13573" spans="1:19">
      <c r="A13573"/>
      <c r="B13573"/>
      <c r="C13573"/>
      <c r="D13573"/>
      <c r="E13573"/>
      <c r="F13573"/>
      <c r="G13573"/>
      <c r="H13573"/>
      <c r="I13573"/>
      <c r="J13573"/>
      <c r="K13573"/>
      <c r="L13573"/>
      <c r="M13573"/>
      <c r="N13573"/>
      <c r="O13573"/>
      <c r="P13573"/>
      <c r="Q13573"/>
      <c r="R13573"/>
      <c r="S13573"/>
    </row>
    <row r="13574" spans="1:19">
      <c r="A13574"/>
      <c r="B13574"/>
      <c r="C13574"/>
      <c r="D13574"/>
      <c r="E13574"/>
      <c r="F13574"/>
      <c r="G13574"/>
      <c r="H13574"/>
      <c r="I13574"/>
      <c r="J13574"/>
      <c r="K13574"/>
      <c r="L13574"/>
      <c r="M13574"/>
      <c r="N13574"/>
      <c r="O13574"/>
      <c r="P13574"/>
      <c r="Q13574"/>
      <c r="R13574"/>
      <c r="S13574"/>
    </row>
    <row r="13575" spans="1:19">
      <c r="A13575"/>
      <c r="B13575"/>
      <c r="C13575"/>
      <c r="D13575"/>
      <c r="E13575"/>
      <c r="F13575"/>
      <c r="G13575"/>
      <c r="H13575"/>
      <c r="I13575"/>
      <c r="J13575"/>
      <c r="K13575"/>
      <c r="L13575"/>
      <c r="M13575"/>
      <c r="N13575"/>
      <c r="O13575"/>
      <c r="P13575"/>
      <c r="Q13575"/>
      <c r="R13575"/>
      <c r="S13575"/>
    </row>
    <row r="13576" spans="1:19">
      <c r="A13576"/>
      <c r="B13576"/>
      <c r="C13576"/>
      <c r="D13576"/>
      <c r="E13576"/>
      <c r="F13576"/>
      <c r="G13576"/>
      <c r="H13576"/>
      <c r="I13576"/>
      <c r="J13576"/>
      <c r="K13576"/>
      <c r="L13576"/>
      <c r="M13576"/>
      <c r="N13576"/>
      <c r="O13576"/>
      <c r="P13576"/>
      <c r="Q13576"/>
      <c r="R13576"/>
      <c r="S13576"/>
    </row>
    <row r="13577" spans="1:19">
      <c r="A13577"/>
      <c r="B13577"/>
      <c r="C13577"/>
      <c r="D13577"/>
      <c r="E13577"/>
      <c r="F13577"/>
      <c r="G13577"/>
      <c r="H13577"/>
      <c r="I13577"/>
      <c r="J13577"/>
      <c r="K13577"/>
      <c r="L13577"/>
      <c r="M13577"/>
      <c r="N13577"/>
      <c r="O13577"/>
      <c r="P13577"/>
      <c r="Q13577"/>
      <c r="R13577"/>
      <c r="S13577"/>
    </row>
    <row r="13578" spans="1:19">
      <c r="A13578"/>
      <c r="B13578"/>
      <c r="C13578"/>
      <c r="D13578"/>
      <c r="E13578"/>
      <c r="F13578"/>
      <c r="G13578"/>
      <c r="H13578"/>
      <c r="I13578"/>
      <c r="J13578"/>
      <c r="K13578"/>
      <c r="L13578"/>
      <c r="M13578"/>
      <c r="N13578"/>
      <c r="O13578"/>
      <c r="P13578"/>
      <c r="Q13578"/>
      <c r="R13578"/>
      <c r="S13578"/>
    </row>
    <row r="13579" spans="1:19">
      <c r="A13579"/>
      <c r="B13579"/>
      <c r="C13579"/>
      <c r="D13579"/>
      <c r="E13579"/>
      <c r="F13579"/>
      <c r="G13579"/>
      <c r="H13579"/>
      <c r="I13579"/>
      <c r="J13579"/>
      <c r="K13579"/>
      <c r="L13579"/>
      <c r="M13579"/>
      <c r="N13579"/>
      <c r="O13579"/>
      <c r="P13579"/>
      <c r="Q13579"/>
      <c r="R13579"/>
      <c r="S13579"/>
    </row>
    <row r="13580" spans="1:19">
      <c r="A13580"/>
      <c r="B13580"/>
      <c r="C13580"/>
      <c r="D13580"/>
      <c r="E13580"/>
      <c r="F13580"/>
      <c r="G13580"/>
      <c r="H13580"/>
      <c r="I13580"/>
      <c r="J13580"/>
      <c r="K13580"/>
      <c r="L13580"/>
      <c r="M13580"/>
      <c r="N13580"/>
      <c r="O13580"/>
      <c r="P13580"/>
      <c r="Q13580"/>
      <c r="R13580"/>
      <c r="S13580"/>
    </row>
    <row r="13581" spans="1:19">
      <c r="A13581"/>
      <c r="B13581"/>
      <c r="C13581"/>
      <c r="D13581"/>
      <c r="E13581"/>
      <c r="F13581"/>
      <c r="G13581"/>
      <c r="H13581"/>
      <c r="I13581"/>
      <c r="J13581"/>
      <c r="K13581"/>
      <c r="L13581"/>
      <c r="M13581"/>
      <c r="N13581"/>
      <c r="O13581"/>
      <c r="P13581"/>
      <c r="Q13581"/>
      <c r="R13581"/>
      <c r="S13581"/>
    </row>
    <row r="13582" spans="1:19">
      <c r="A13582"/>
      <c r="B13582"/>
      <c r="C13582"/>
      <c r="D13582"/>
      <c r="E13582"/>
      <c r="F13582"/>
      <c r="G13582"/>
      <c r="H13582"/>
      <c r="I13582"/>
      <c r="J13582"/>
      <c r="K13582"/>
      <c r="L13582"/>
      <c r="M13582"/>
      <c r="N13582"/>
      <c r="O13582"/>
      <c r="P13582"/>
      <c r="Q13582"/>
      <c r="R13582"/>
      <c r="S13582"/>
    </row>
    <row r="13583" spans="1:19">
      <c r="A13583"/>
      <c r="B13583"/>
      <c r="C13583"/>
      <c r="D13583"/>
      <c r="E13583"/>
      <c r="F13583"/>
      <c r="G13583"/>
      <c r="H13583"/>
      <c r="I13583"/>
      <c r="J13583"/>
      <c r="K13583"/>
      <c r="L13583"/>
      <c r="M13583"/>
      <c r="N13583"/>
      <c r="O13583"/>
      <c r="P13583"/>
      <c r="Q13583"/>
      <c r="R13583"/>
      <c r="S13583"/>
    </row>
    <row r="13584" spans="1:19">
      <c r="A13584"/>
      <c r="B13584"/>
      <c r="C13584"/>
      <c r="D13584"/>
      <c r="E13584"/>
      <c r="F13584"/>
      <c r="G13584"/>
      <c r="H13584"/>
      <c r="I13584"/>
      <c r="J13584"/>
      <c r="K13584"/>
      <c r="L13584"/>
      <c r="M13584"/>
      <c r="N13584"/>
      <c r="O13584"/>
      <c r="P13584"/>
      <c r="Q13584"/>
      <c r="R13584"/>
      <c r="S13584"/>
    </row>
    <row r="13585" spans="1:19">
      <c r="A13585"/>
      <c r="B13585"/>
      <c r="C13585"/>
      <c r="D13585"/>
      <c r="E13585"/>
      <c r="F13585"/>
      <c r="G13585"/>
      <c r="H13585"/>
      <c r="I13585"/>
      <c r="J13585"/>
      <c r="K13585"/>
      <c r="L13585"/>
      <c r="M13585"/>
      <c r="N13585"/>
      <c r="O13585"/>
      <c r="P13585"/>
      <c r="Q13585"/>
      <c r="R13585"/>
      <c r="S13585"/>
    </row>
    <row r="13586" spans="1:19">
      <c r="A13586"/>
      <c r="B13586"/>
      <c r="C13586"/>
      <c r="D13586"/>
      <c r="E13586"/>
      <c r="F13586"/>
      <c r="G13586"/>
      <c r="H13586"/>
      <c r="I13586"/>
      <c r="J13586"/>
      <c r="K13586"/>
      <c r="L13586"/>
      <c r="M13586"/>
      <c r="N13586"/>
      <c r="O13586"/>
      <c r="P13586"/>
      <c r="Q13586"/>
      <c r="R13586"/>
      <c r="S13586"/>
    </row>
    <row r="13587" spans="1:19">
      <c r="A13587"/>
      <c r="B13587"/>
      <c r="C13587"/>
      <c r="D13587"/>
      <c r="E13587"/>
      <c r="F13587"/>
      <c r="G13587"/>
      <c r="H13587"/>
      <c r="I13587"/>
      <c r="J13587"/>
      <c r="K13587"/>
      <c r="L13587"/>
      <c r="M13587"/>
      <c r="N13587"/>
      <c r="O13587"/>
      <c r="P13587"/>
      <c r="Q13587"/>
      <c r="R13587"/>
      <c r="S13587"/>
    </row>
    <row r="13588" spans="1:19">
      <c r="A13588"/>
      <c r="B13588"/>
      <c r="C13588"/>
      <c r="D13588"/>
      <c r="E13588"/>
      <c r="F13588"/>
      <c r="G13588"/>
      <c r="H13588"/>
      <c r="I13588"/>
      <c r="J13588"/>
      <c r="K13588"/>
      <c r="L13588"/>
      <c r="M13588"/>
      <c r="N13588"/>
      <c r="O13588"/>
      <c r="P13588"/>
      <c r="Q13588"/>
      <c r="R13588"/>
      <c r="S13588"/>
    </row>
    <row r="13589" spans="1:19">
      <c r="A13589"/>
      <c r="B13589"/>
      <c r="C13589"/>
      <c r="D13589"/>
      <c r="E13589"/>
      <c r="F13589"/>
      <c r="G13589"/>
      <c r="H13589"/>
      <c r="I13589"/>
      <c r="J13589"/>
      <c r="K13589"/>
      <c r="L13589"/>
      <c r="M13589"/>
      <c r="N13589"/>
      <c r="O13589"/>
      <c r="P13589"/>
      <c r="Q13589"/>
      <c r="R13589"/>
      <c r="S13589"/>
    </row>
    <row r="13590" spans="1:19">
      <c r="A13590"/>
      <c r="B13590"/>
      <c r="C13590"/>
      <c r="D13590"/>
      <c r="E13590"/>
      <c r="F13590"/>
      <c r="G13590"/>
      <c r="H13590"/>
      <c r="I13590"/>
      <c r="J13590"/>
      <c r="K13590"/>
      <c r="L13590"/>
      <c r="M13590"/>
      <c r="N13590"/>
      <c r="O13590"/>
      <c r="P13590"/>
      <c r="Q13590"/>
      <c r="R13590"/>
      <c r="S13590"/>
    </row>
    <row r="13591" spans="1:19">
      <c r="A13591"/>
      <c r="B13591"/>
      <c r="C13591"/>
      <c r="D13591"/>
      <c r="E13591"/>
      <c r="F13591"/>
      <c r="G13591"/>
      <c r="H13591"/>
      <c r="I13591"/>
      <c r="J13591"/>
      <c r="K13591"/>
      <c r="L13591"/>
      <c r="M13591"/>
      <c r="N13591"/>
      <c r="O13591"/>
      <c r="P13591"/>
      <c r="Q13591"/>
      <c r="R13591"/>
      <c r="S13591"/>
    </row>
    <row r="13592" spans="1:19">
      <c r="A13592"/>
      <c r="B13592"/>
      <c r="C13592"/>
      <c r="D13592"/>
      <c r="E13592"/>
      <c r="F13592"/>
      <c r="G13592"/>
      <c r="H13592"/>
      <c r="I13592"/>
      <c r="J13592"/>
      <c r="K13592"/>
      <c r="L13592"/>
      <c r="M13592"/>
      <c r="N13592"/>
      <c r="O13592"/>
      <c r="P13592"/>
      <c r="Q13592"/>
      <c r="R13592"/>
      <c r="S13592"/>
    </row>
    <row r="13593" spans="1:19">
      <c r="A13593"/>
      <c r="B13593"/>
      <c r="C13593"/>
      <c r="D13593"/>
      <c r="E13593"/>
      <c r="F13593"/>
      <c r="G13593"/>
      <c r="H13593"/>
      <c r="I13593"/>
      <c r="J13593"/>
      <c r="K13593"/>
      <c r="L13593"/>
      <c r="M13593"/>
      <c r="N13593"/>
      <c r="O13593"/>
      <c r="P13593"/>
      <c r="Q13593"/>
      <c r="R13593"/>
      <c r="S13593"/>
    </row>
    <row r="13594" spans="1:19">
      <c r="A13594"/>
      <c r="B13594"/>
      <c r="C13594"/>
      <c r="D13594"/>
      <c r="E13594"/>
      <c r="F13594"/>
      <c r="G13594"/>
      <c r="H13594"/>
      <c r="I13594"/>
      <c r="J13594"/>
      <c r="K13594"/>
      <c r="L13594"/>
      <c r="M13594"/>
      <c r="N13594"/>
      <c r="O13594"/>
      <c r="P13594"/>
      <c r="Q13594"/>
      <c r="R13594"/>
      <c r="S13594"/>
    </row>
    <row r="13595" spans="1:19">
      <c r="A13595"/>
      <c r="B13595"/>
      <c r="C13595"/>
      <c r="D13595"/>
      <c r="E13595"/>
      <c r="F13595"/>
      <c r="G13595"/>
      <c r="H13595"/>
      <c r="I13595"/>
      <c r="J13595"/>
      <c r="K13595"/>
      <c r="L13595"/>
      <c r="M13595"/>
      <c r="N13595"/>
      <c r="O13595"/>
      <c r="P13595"/>
      <c r="Q13595"/>
      <c r="R13595"/>
      <c r="S13595"/>
    </row>
    <row r="13596" spans="1:19">
      <c r="A13596"/>
      <c r="B13596"/>
      <c r="C13596"/>
      <c r="D13596"/>
      <c r="E13596"/>
      <c r="F13596"/>
      <c r="G13596"/>
      <c r="H13596"/>
      <c r="I13596"/>
      <c r="J13596"/>
      <c r="K13596"/>
      <c r="L13596"/>
      <c r="M13596"/>
      <c r="N13596"/>
      <c r="O13596"/>
      <c r="P13596"/>
      <c r="Q13596"/>
      <c r="R13596"/>
      <c r="S13596"/>
    </row>
    <row r="13597" spans="1:19">
      <c r="A13597"/>
      <c r="B13597"/>
      <c r="C13597"/>
      <c r="D13597"/>
      <c r="E13597"/>
      <c r="F13597"/>
      <c r="G13597"/>
      <c r="H13597"/>
      <c r="I13597"/>
      <c r="J13597"/>
      <c r="K13597"/>
      <c r="L13597"/>
      <c r="M13597"/>
      <c r="N13597"/>
      <c r="O13597"/>
      <c r="P13597"/>
      <c r="Q13597"/>
      <c r="R13597"/>
      <c r="S13597"/>
    </row>
    <row r="13598" spans="1:19">
      <c r="A13598"/>
      <c r="B13598"/>
      <c r="C13598"/>
      <c r="D13598"/>
      <c r="E13598"/>
      <c r="F13598"/>
      <c r="G13598"/>
      <c r="H13598"/>
      <c r="I13598"/>
      <c r="J13598"/>
      <c r="K13598"/>
      <c r="L13598"/>
      <c r="M13598"/>
      <c r="N13598"/>
      <c r="O13598"/>
      <c r="P13598"/>
      <c r="Q13598"/>
      <c r="R13598"/>
      <c r="S13598"/>
    </row>
    <row r="13599" spans="1:19">
      <c r="A13599"/>
      <c r="B13599"/>
      <c r="C13599"/>
      <c r="D13599"/>
      <c r="E13599"/>
      <c r="F13599"/>
      <c r="G13599"/>
      <c r="H13599"/>
      <c r="I13599"/>
      <c r="J13599"/>
      <c r="K13599"/>
      <c r="L13599"/>
      <c r="M13599"/>
      <c r="N13599"/>
      <c r="O13599"/>
      <c r="P13599"/>
      <c r="Q13599"/>
      <c r="R13599"/>
      <c r="S13599"/>
    </row>
    <row r="13600" spans="1:19">
      <c r="A13600"/>
      <c r="B13600"/>
      <c r="C13600"/>
      <c r="D13600"/>
      <c r="E13600"/>
      <c r="F13600"/>
      <c r="G13600"/>
      <c r="H13600"/>
      <c r="I13600"/>
      <c r="J13600"/>
      <c r="K13600"/>
      <c r="L13600"/>
      <c r="M13600"/>
      <c r="N13600"/>
      <c r="O13600"/>
      <c r="P13600"/>
      <c r="Q13600"/>
      <c r="R13600"/>
      <c r="S13600"/>
    </row>
    <row r="13601" spans="1:19">
      <c r="A13601"/>
      <c r="B13601"/>
      <c r="C13601"/>
      <c r="D13601"/>
      <c r="E13601"/>
      <c r="F13601"/>
      <c r="G13601"/>
      <c r="H13601"/>
      <c r="I13601"/>
      <c r="J13601"/>
      <c r="K13601"/>
      <c r="L13601"/>
      <c r="M13601"/>
      <c r="N13601"/>
      <c r="O13601"/>
      <c r="P13601"/>
      <c r="Q13601"/>
      <c r="R13601"/>
      <c r="S13601"/>
    </row>
    <row r="13602" spans="1:19">
      <c r="A13602"/>
      <c r="B13602"/>
      <c r="C13602"/>
      <c r="D13602"/>
      <c r="E13602"/>
      <c r="F13602"/>
      <c r="G13602"/>
      <c r="H13602"/>
      <c r="I13602"/>
      <c r="J13602"/>
      <c r="K13602"/>
      <c r="L13602"/>
      <c r="M13602"/>
      <c r="N13602"/>
      <c r="O13602"/>
      <c r="P13602"/>
      <c r="Q13602"/>
      <c r="R13602"/>
      <c r="S13602"/>
    </row>
    <row r="13603" spans="1:19">
      <c r="A13603"/>
      <c r="B13603"/>
      <c r="C13603"/>
      <c r="D13603"/>
      <c r="E13603"/>
      <c r="F13603"/>
      <c r="G13603"/>
      <c r="H13603"/>
      <c r="I13603"/>
      <c r="J13603"/>
      <c r="K13603"/>
      <c r="L13603"/>
      <c r="M13603"/>
      <c r="N13603"/>
      <c r="O13603"/>
      <c r="P13603"/>
      <c r="Q13603"/>
      <c r="R13603"/>
      <c r="S13603"/>
    </row>
    <row r="13604" spans="1:19">
      <c r="A13604"/>
      <c r="B13604"/>
      <c r="C13604"/>
      <c r="D13604"/>
      <c r="E13604"/>
      <c r="F13604"/>
      <c r="G13604"/>
      <c r="H13604"/>
      <c r="I13604"/>
      <c r="J13604"/>
      <c r="K13604"/>
      <c r="L13604"/>
      <c r="M13604"/>
      <c r="N13604"/>
      <c r="O13604"/>
      <c r="P13604"/>
      <c r="Q13604"/>
      <c r="R13604"/>
      <c r="S13604"/>
    </row>
    <row r="13605" spans="1:19">
      <c r="A13605"/>
      <c r="B13605"/>
      <c r="C13605"/>
      <c r="D13605"/>
      <c r="E13605"/>
      <c r="F13605"/>
      <c r="G13605"/>
      <c r="H13605"/>
      <c r="I13605"/>
      <c r="J13605"/>
      <c r="K13605"/>
      <c r="L13605"/>
      <c r="M13605"/>
      <c r="N13605"/>
      <c r="O13605"/>
      <c r="P13605"/>
      <c r="Q13605"/>
      <c r="R13605"/>
      <c r="S13605"/>
    </row>
    <row r="13606" spans="1:19">
      <c r="A13606"/>
      <c r="B13606"/>
      <c r="C13606"/>
      <c r="D13606"/>
      <c r="E13606"/>
      <c r="F13606"/>
      <c r="G13606"/>
      <c r="H13606"/>
      <c r="I13606"/>
      <c r="J13606"/>
      <c r="K13606"/>
      <c r="L13606"/>
      <c r="M13606"/>
      <c r="N13606"/>
      <c r="O13606"/>
      <c r="P13606"/>
      <c r="Q13606"/>
      <c r="R13606"/>
      <c r="S13606"/>
    </row>
    <row r="13607" spans="1:19">
      <c r="A13607"/>
      <c r="B13607"/>
      <c r="C13607"/>
      <c r="D13607"/>
      <c r="E13607"/>
      <c r="F13607"/>
      <c r="G13607"/>
      <c r="H13607"/>
      <c r="I13607"/>
      <c r="J13607"/>
      <c r="K13607"/>
      <c r="L13607"/>
      <c r="M13607"/>
      <c r="N13607"/>
      <c r="O13607"/>
      <c r="P13607"/>
      <c r="Q13607"/>
      <c r="R13607"/>
      <c r="S13607"/>
    </row>
    <row r="13608" spans="1:19">
      <c r="A13608"/>
      <c r="B13608"/>
      <c r="C13608"/>
      <c r="D13608"/>
      <c r="E13608"/>
      <c r="F13608"/>
      <c r="G13608"/>
      <c r="H13608"/>
      <c r="I13608"/>
      <c r="J13608"/>
      <c r="K13608"/>
      <c r="L13608"/>
      <c r="M13608"/>
      <c r="N13608"/>
      <c r="O13608"/>
      <c r="P13608"/>
      <c r="Q13608"/>
      <c r="R13608"/>
      <c r="S13608"/>
    </row>
    <row r="13609" spans="1:19">
      <c r="A13609"/>
      <c r="B13609"/>
      <c r="C13609"/>
      <c r="D13609"/>
      <c r="E13609"/>
      <c r="F13609"/>
      <c r="G13609"/>
      <c r="H13609"/>
      <c r="I13609"/>
      <c r="J13609"/>
      <c r="K13609"/>
      <c r="L13609"/>
      <c r="M13609"/>
      <c r="N13609"/>
      <c r="O13609"/>
      <c r="P13609"/>
      <c r="Q13609"/>
      <c r="R13609"/>
      <c r="S13609"/>
    </row>
    <row r="13610" spans="1:19">
      <c r="A13610"/>
      <c r="B13610"/>
      <c r="C13610"/>
      <c r="D13610"/>
      <c r="E13610"/>
      <c r="F13610"/>
      <c r="G13610"/>
      <c r="H13610"/>
      <c r="I13610"/>
      <c r="J13610"/>
      <c r="K13610"/>
      <c r="L13610"/>
      <c r="M13610"/>
      <c r="N13610"/>
      <c r="O13610"/>
      <c r="P13610"/>
      <c r="Q13610"/>
      <c r="R13610"/>
      <c r="S13610"/>
    </row>
    <row r="13611" spans="1:19">
      <c r="A13611"/>
      <c r="B13611"/>
      <c r="C13611"/>
      <c r="D13611"/>
      <c r="E13611"/>
      <c r="F13611"/>
      <c r="G13611"/>
      <c r="H13611"/>
      <c r="I13611"/>
      <c r="J13611"/>
      <c r="K13611"/>
      <c r="L13611"/>
      <c r="M13611"/>
      <c r="N13611"/>
      <c r="O13611"/>
      <c r="P13611"/>
      <c r="Q13611"/>
      <c r="R13611"/>
      <c r="S13611"/>
    </row>
    <row r="13612" spans="1:19">
      <c r="A13612"/>
      <c r="B13612"/>
      <c r="C13612"/>
      <c r="D13612"/>
      <c r="E13612"/>
      <c r="F13612"/>
      <c r="G13612"/>
      <c r="H13612"/>
      <c r="I13612"/>
      <c r="J13612"/>
      <c r="K13612"/>
      <c r="L13612"/>
      <c r="M13612"/>
      <c r="N13612"/>
      <c r="O13612"/>
      <c r="P13612"/>
      <c r="Q13612"/>
      <c r="R13612"/>
      <c r="S13612"/>
    </row>
    <row r="13613" spans="1:19">
      <c r="A13613"/>
      <c r="B13613"/>
      <c r="C13613"/>
      <c r="D13613"/>
      <c r="E13613"/>
      <c r="F13613"/>
      <c r="G13613"/>
      <c r="H13613"/>
      <c r="I13613"/>
      <c r="J13613"/>
      <c r="K13613"/>
      <c r="L13613"/>
      <c r="M13613"/>
      <c r="N13613"/>
      <c r="O13613"/>
      <c r="P13613"/>
      <c r="Q13613"/>
      <c r="R13613"/>
      <c r="S13613"/>
    </row>
    <row r="13614" spans="1:19">
      <c r="A13614"/>
      <c r="B13614"/>
      <c r="C13614"/>
      <c r="D13614"/>
      <c r="E13614"/>
      <c r="F13614"/>
      <c r="G13614"/>
      <c r="H13614"/>
      <c r="I13614"/>
      <c r="J13614"/>
      <c r="K13614"/>
      <c r="L13614"/>
      <c r="M13614"/>
      <c r="N13614"/>
      <c r="O13614"/>
      <c r="P13614"/>
      <c r="Q13614"/>
      <c r="R13614"/>
      <c r="S13614"/>
    </row>
    <row r="13615" spans="1:19">
      <c r="A13615"/>
      <c r="B13615"/>
      <c r="C13615"/>
      <c r="D13615"/>
      <c r="E13615"/>
      <c r="F13615"/>
      <c r="G13615"/>
      <c r="H13615"/>
      <c r="I13615"/>
      <c r="J13615"/>
      <c r="K13615"/>
      <c r="L13615"/>
      <c r="M13615"/>
      <c r="N13615"/>
      <c r="O13615"/>
      <c r="P13615"/>
      <c r="Q13615"/>
      <c r="R13615"/>
      <c r="S13615"/>
    </row>
    <row r="13616" spans="1:19">
      <c r="A13616"/>
      <c r="B13616"/>
      <c r="C13616"/>
      <c r="D13616"/>
      <c r="E13616"/>
      <c r="F13616"/>
      <c r="G13616"/>
      <c r="H13616"/>
      <c r="I13616"/>
      <c r="J13616"/>
      <c r="K13616"/>
      <c r="L13616"/>
      <c r="M13616"/>
      <c r="N13616"/>
      <c r="O13616"/>
      <c r="P13616"/>
      <c r="Q13616"/>
      <c r="R13616"/>
      <c r="S13616"/>
    </row>
    <row r="13617" spans="1:19">
      <c r="A13617"/>
      <c r="B13617"/>
      <c r="C13617"/>
      <c r="D13617"/>
      <c r="E13617"/>
      <c r="F13617"/>
      <c r="G13617"/>
      <c r="H13617"/>
      <c r="I13617"/>
      <c r="J13617"/>
      <c r="K13617"/>
      <c r="L13617"/>
      <c r="M13617"/>
      <c r="N13617"/>
      <c r="O13617"/>
      <c r="P13617"/>
      <c r="Q13617"/>
      <c r="R13617"/>
      <c r="S13617"/>
    </row>
    <row r="13618" spans="1:19">
      <c r="A13618"/>
      <c r="B13618"/>
      <c r="C13618"/>
      <c r="D13618"/>
      <c r="E13618"/>
      <c r="F13618"/>
      <c r="G13618"/>
      <c r="H13618"/>
      <c r="I13618"/>
      <c r="J13618"/>
      <c r="K13618"/>
      <c r="L13618"/>
      <c r="M13618"/>
      <c r="N13618"/>
      <c r="O13618"/>
      <c r="P13618"/>
      <c r="Q13618"/>
      <c r="R13618"/>
      <c r="S13618"/>
    </row>
    <row r="13619" spans="1:19">
      <c r="A13619"/>
      <c r="B13619"/>
      <c r="C13619"/>
      <c r="D13619"/>
      <c r="E13619"/>
      <c r="F13619"/>
      <c r="G13619"/>
      <c r="H13619"/>
      <c r="I13619"/>
      <c r="J13619"/>
      <c r="K13619"/>
      <c r="L13619"/>
      <c r="M13619"/>
      <c r="N13619"/>
      <c r="O13619"/>
      <c r="P13619"/>
      <c r="Q13619"/>
      <c r="R13619"/>
      <c r="S13619"/>
    </row>
    <row r="13620" spans="1:19">
      <c r="A13620"/>
      <c r="B13620"/>
      <c r="C13620"/>
      <c r="D13620"/>
      <c r="E13620"/>
      <c r="F13620"/>
      <c r="G13620"/>
      <c r="H13620"/>
      <c r="I13620"/>
      <c r="J13620"/>
      <c r="K13620"/>
      <c r="L13620"/>
      <c r="M13620"/>
      <c r="N13620"/>
      <c r="O13620"/>
      <c r="P13620"/>
      <c r="Q13620"/>
      <c r="R13620"/>
      <c r="S13620"/>
    </row>
    <row r="13621" spans="1:19">
      <c r="A13621"/>
      <c r="B13621"/>
      <c r="C13621"/>
      <c r="D13621"/>
      <c r="E13621"/>
      <c r="F13621"/>
      <c r="G13621"/>
      <c r="H13621"/>
      <c r="I13621"/>
      <c r="J13621"/>
      <c r="K13621"/>
      <c r="L13621"/>
      <c r="M13621"/>
      <c r="N13621"/>
      <c r="O13621"/>
      <c r="P13621"/>
      <c r="Q13621"/>
      <c r="R13621"/>
      <c r="S13621"/>
    </row>
    <row r="13622" spans="1:19">
      <c r="A13622"/>
      <c r="B13622"/>
      <c r="C13622"/>
      <c r="D13622"/>
      <c r="E13622"/>
      <c r="F13622"/>
      <c r="G13622"/>
      <c r="H13622"/>
      <c r="I13622"/>
      <c r="J13622"/>
      <c r="K13622"/>
      <c r="L13622"/>
      <c r="M13622"/>
      <c r="N13622"/>
      <c r="O13622"/>
      <c r="P13622"/>
      <c r="Q13622"/>
      <c r="R13622"/>
      <c r="S13622"/>
    </row>
    <row r="13623" spans="1:19">
      <c r="A13623"/>
      <c r="B13623"/>
      <c r="C13623"/>
      <c r="D13623"/>
      <c r="E13623"/>
      <c r="F13623"/>
      <c r="G13623"/>
      <c r="H13623"/>
      <c r="I13623"/>
      <c r="J13623"/>
      <c r="K13623"/>
      <c r="L13623"/>
      <c r="M13623"/>
      <c r="N13623"/>
      <c r="O13623"/>
      <c r="P13623"/>
      <c r="Q13623"/>
      <c r="R13623"/>
      <c r="S13623"/>
    </row>
    <row r="13624" spans="1:19">
      <c r="A13624"/>
      <c r="B13624"/>
      <c r="C13624"/>
      <c r="D13624"/>
      <c r="E13624"/>
      <c r="F13624"/>
      <c r="G13624"/>
      <c r="H13624"/>
      <c r="I13624"/>
      <c r="J13624"/>
      <c r="K13624"/>
      <c r="L13624"/>
      <c r="M13624"/>
      <c r="N13624"/>
      <c r="O13624"/>
      <c r="P13624"/>
      <c r="Q13624"/>
      <c r="R13624"/>
      <c r="S13624"/>
    </row>
    <row r="13625" spans="1:19">
      <c r="A13625"/>
      <c r="B13625"/>
      <c r="C13625"/>
      <c r="D13625"/>
      <c r="E13625"/>
      <c r="F13625"/>
      <c r="G13625"/>
      <c r="H13625"/>
      <c r="I13625"/>
      <c r="J13625"/>
      <c r="K13625"/>
      <c r="L13625"/>
      <c r="M13625"/>
      <c r="N13625"/>
      <c r="O13625"/>
      <c r="P13625"/>
      <c r="Q13625"/>
      <c r="R13625"/>
      <c r="S13625"/>
    </row>
    <row r="13626" spans="1:19">
      <c r="A13626"/>
      <c r="B13626"/>
      <c r="C13626"/>
      <c r="D13626"/>
      <c r="E13626"/>
      <c r="F13626"/>
      <c r="G13626"/>
      <c r="H13626"/>
      <c r="I13626"/>
      <c r="J13626"/>
      <c r="K13626"/>
      <c r="L13626"/>
      <c r="M13626"/>
      <c r="N13626"/>
      <c r="O13626"/>
      <c r="P13626"/>
      <c r="Q13626"/>
      <c r="R13626"/>
      <c r="S13626"/>
    </row>
    <row r="13627" spans="1:19">
      <c r="A13627"/>
      <c r="B13627"/>
      <c r="C13627"/>
      <c r="D13627"/>
      <c r="E13627"/>
      <c r="F13627"/>
      <c r="G13627"/>
      <c r="H13627"/>
      <c r="I13627"/>
      <c r="J13627"/>
      <c r="K13627"/>
      <c r="L13627"/>
      <c r="M13627"/>
      <c r="N13627"/>
      <c r="O13627"/>
      <c r="P13627"/>
      <c r="Q13627"/>
      <c r="R13627"/>
      <c r="S13627"/>
    </row>
    <row r="13628" spans="1:19">
      <c r="A13628"/>
      <c r="B13628"/>
      <c r="C13628"/>
      <c r="D13628"/>
      <c r="E13628"/>
      <c r="F13628"/>
      <c r="G13628"/>
      <c r="H13628"/>
      <c r="I13628"/>
      <c r="J13628"/>
      <c r="K13628"/>
      <c r="L13628"/>
      <c r="M13628"/>
      <c r="N13628"/>
      <c r="O13628"/>
      <c r="P13628"/>
      <c r="Q13628"/>
      <c r="R13628"/>
      <c r="S13628"/>
    </row>
    <row r="13629" spans="1:19">
      <c r="A13629"/>
      <c r="B13629"/>
      <c r="C13629"/>
      <c r="D13629"/>
      <c r="E13629"/>
      <c r="F13629"/>
      <c r="G13629"/>
      <c r="H13629"/>
      <c r="I13629"/>
      <c r="J13629"/>
      <c r="K13629"/>
      <c r="L13629"/>
      <c r="M13629"/>
      <c r="N13629"/>
      <c r="O13629"/>
      <c r="P13629"/>
      <c r="Q13629"/>
      <c r="R13629"/>
      <c r="S13629"/>
    </row>
    <row r="13630" spans="1:19">
      <c r="A13630"/>
      <c r="B13630"/>
      <c r="C13630"/>
      <c r="D13630"/>
      <c r="E13630"/>
      <c r="F13630"/>
      <c r="G13630"/>
      <c r="H13630"/>
      <c r="I13630"/>
      <c r="J13630"/>
      <c r="K13630"/>
      <c r="L13630"/>
      <c r="M13630"/>
      <c r="N13630"/>
      <c r="O13630"/>
      <c r="P13630"/>
      <c r="Q13630"/>
      <c r="R13630"/>
      <c r="S13630"/>
    </row>
    <row r="13631" spans="1:19">
      <c r="A13631"/>
      <c r="B13631"/>
      <c r="C13631"/>
      <c r="D13631"/>
      <c r="E13631"/>
      <c r="F13631"/>
      <c r="G13631"/>
      <c r="H13631"/>
      <c r="I13631"/>
      <c r="J13631"/>
      <c r="K13631"/>
      <c r="L13631"/>
      <c r="M13631"/>
      <c r="N13631"/>
      <c r="O13631"/>
      <c r="P13631"/>
      <c r="Q13631"/>
      <c r="R13631"/>
      <c r="S13631"/>
    </row>
    <row r="13632" spans="1:19">
      <c r="A13632"/>
      <c r="B13632"/>
      <c r="C13632"/>
      <c r="D13632"/>
      <c r="E13632"/>
      <c r="F13632"/>
      <c r="G13632"/>
      <c r="H13632"/>
      <c r="I13632"/>
      <c r="J13632"/>
      <c r="K13632"/>
      <c r="L13632"/>
      <c r="M13632"/>
      <c r="N13632"/>
      <c r="O13632"/>
      <c r="P13632"/>
      <c r="Q13632"/>
      <c r="R13632"/>
      <c r="S13632"/>
    </row>
    <row r="13633" spans="1:19">
      <c r="A13633"/>
      <c r="B13633"/>
      <c r="C13633"/>
      <c r="D13633"/>
      <c r="E13633"/>
      <c r="F13633"/>
      <c r="G13633"/>
      <c r="H13633"/>
      <c r="I13633"/>
      <c r="J13633"/>
      <c r="K13633"/>
      <c r="L13633"/>
      <c r="M13633"/>
      <c r="N13633"/>
      <c r="O13633"/>
      <c r="P13633"/>
      <c r="Q13633"/>
      <c r="R13633"/>
      <c r="S13633"/>
    </row>
    <row r="13634" spans="1:19">
      <c r="A13634"/>
      <c r="B13634"/>
      <c r="C13634"/>
      <c r="D13634"/>
      <c r="E13634"/>
      <c r="F13634"/>
      <c r="G13634"/>
      <c r="H13634"/>
      <c r="I13634"/>
      <c r="J13634"/>
      <c r="K13634"/>
      <c r="L13634"/>
      <c r="M13634"/>
      <c r="N13634"/>
      <c r="O13634"/>
      <c r="P13634"/>
      <c r="Q13634"/>
      <c r="R13634"/>
      <c r="S13634"/>
    </row>
    <row r="13635" spans="1:19">
      <c r="A13635"/>
      <c r="B13635"/>
      <c r="C13635"/>
      <c r="D13635"/>
      <c r="E13635"/>
      <c r="F13635"/>
      <c r="G13635"/>
      <c r="H13635"/>
      <c r="I13635"/>
      <c r="J13635"/>
      <c r="K13635"/>
      <c r="L13635"/>
      <c r="M13635"/>
      <c r="N13635"/>
      <c r="O13635"/>
      <c r="P13635"/>
      <c r="Q13635"/>
      <c r="R13635"/>
      <c r="S13635"/>
    </row>
    <row r="13636" spans="1:19">
      <c r="A13636"/>
      <c r="B13636"/>
      <c r="C13636"/>
      <c r="D13636"/>
      <c r="E13636"/>
      <c r="F13636"/>
      <c r="G13636"/>
      <c r="H13636"/>
      <c r="I13636"/>
      <c r="J13636"/>
      <c r="K13636"/>
      <c r="L13636"/>
      <c r="M13636"/>
      <c r="N13636"/>
      <c r="O13636"/>
      <c r="P13636"/>
      <c r="Q13636"/>
      <c r="R13636"/>
      <c r="S13636"/>
    </row>
    <row r="13637" spans="1:19">
      <c r="A13637"/>
      <c r="B13637"/>
      <c r="C13637"/>
      <c r="D13637"/>
      <c r="E13637"/>
      <c r="F13637"/>
      <c r="G13637"/>
      <c r="H13637"/>
      <c r="I13637"/>
      <c r="J13637"/>
      <c r="K13637"/>
      <c r="L13637"/>
      <c r="M13637"/>
      <c r="N13637"/>
      <c r="O13637"/>
      <c r="P13637"/>
      <c r="Q13637"/>
      <c r="R13637"/>
      <c r="S13637"/>
    </row>
    <row r="13638" spans="1:19">
      <c r="A13638"/>
      <c r="B13638"/>
      <c r="C13638"/>
      <c r="D13638"/>
      <c r="E13638"/>
      <c r="F13638"/>
      <c r="G13638"/>
      <c r="H13638"/>
      <c r="I13638"/>
      <c r="J13638"/>
      <c r="K13638"/>
      <c r="L13638"/>
      <c r="M13638"/>
      <c r="N13638"/>
      <c r="O13638"/>
      <c r="P13638"/>
      <c r="Q13638"/>
      <c r="R13638"/>
      <c r="S13638"/>
    </row>
    <row r="13639" spans="1:19">
      <c r="A13639"/>
      <c r="B13639"/>
      <c r="C13639"/>
      <c r="D13639"/>
      <c r="E13639"/>
      <c r="F13639"/>
      <c r="G13639"/>
      <c r="H13639"/>
      <c r="I13639"/>
      <c r="J13639"/>
      <c r="K13639"/>
      <c r="L13639"/>
      <c r="M13639"/>
      <c r="N13639"/>
      <c r="O13639"/>
      <c r="P13639"/>
      <c r="Q13639"/>
      <c r="R13639"/>
      <c r="S13639"/>
    </row>
    <row r="13640" spans="1:19">
      <c r="A13640"/>
      <c r="B13640"/>
      <c r="C13640"/>
      <c r="D13640"/>
      <c r="E13640"/>
      <c r="F13640"/>
      <c r="G13640"/>
      <c r="H13640"/>
      <c r="I13640"/>
      <c r="J13640"/>
      <c r="K13640"/>
      <c r="L13640"/>
      <c r="M13640"/>
      <c r="N13640"/>
      <c r="O13640"/>
      <c r="P13640"/>
      <c r="Q13640"/>
      <c r="R13640"/>
      <c r="S13640"/>
    </row>
    <row r="13641" spans="1:19">
      <c r="A13641"/>
      <c r="B13641"/>
      <c r="C13641"/>
      <c r="D13641"/>
      <c r="E13641"/>
      <c r="F13641"/>
      <c r="G13641"/>
      <c r="H13641"/>
      <c r="I13641"/>
      <c r="J13641"/>
      <c r="K13641"/>
      <c r="L13641"/>
      <c r="M13641"/>
      <c r="N13641"/>
      <c r="O13641"/>
      <c r="P13641"/>
      <c r="Q13641"/>
      <c r="R13641"/>
      <c r="S13641"/>
    </row>
    <row r="13642" spans="1:19">
      <c r="A13642"/>
      <c r="B13642"/>
      <c r="C13642"/>
      <c r="D13642"/>
      <c r="E13642"/>
      <c r="F13642"/>
      <c r="G13642"/>
      <c r="H13642"/>
      <c r="I13642"/>
      <c r="J13642"/>
      <c r="K13642"/>
      <c r="L13642"/>
      <c r="M13642"/>
      <c r="N13642"/>
      <c r="O13642"/>
      <c r="P13642"/>
      <c r="Q13642"/>
      <c r="R13642"/>
      <c r="S13642"/>
    </row>
    <row r="13643" spans="1:19">
      <c r="A13643"/>
      <c r="B13643"/>
      <c r="C13643"/>
      <c r="D13643"/>
      <c r="E13643"/>
      <c r="F13643"/>
      <c r="G13643"/>
      <c r="H13643"/>
      <c r="I13643"/>
      <c r="J13643"/>
      <c r="K13643"/>
      <c r="L13643"/>
      <c r="M13643"/>
      <c r="N13643"/>
      <c r="O13643"/>
      <c r="P13643"/>
      <c r="Q13643"/>
      <c r="R13643"/>
      <c r="S13643"/>
    </row>
    <row r="13644" spans="1:19">
      <c r="A13644"/>
      <c r="B13644"/>
      <c r="C13644"/>
      <c r="D13644"/>
      <c r="E13644"/>
      <c r="F13644"/>
      <c r="G13644"/>
      <c r="H13644"/>
      <c r="I13644"/>
      <c r="J13644"/>
      <c r="K13644"/>
      <c r="L13644"/>
      <c r="M13644"/>
      <c r="N13644"/>
      <c r="O13644"/>
      <c r="P13644"/>
      <c r="Q13644"/>
      <c r="R13644"/>
      <c r="S13644"/>
    </row>
    <row r="13645" spans="1:19">
      <c r="A13645"/>
      <c r="B13645"/>
      <c r="C13645"/>
      <c r="D13645"/>
      <c r="E13645"/>
      <c r="F13645"/>
      <c r="G13645"/>
      <c r="H13645"/>
      <c r="I13645"/>
      <c r="J13645"/>
      <c r="K13645"/>
      <c r="L13645"/>
      <c r="M13645"/>
      <c r="N13645"/>
      <c r="O13645"/>
      <c r="P13645"/>
      <c r="Q13645"/>
      <c r="R13645"/>
      <c r="S13645"/>
    </row>
    <row r="13646" spans="1:19">
      <c r="A13646"/>
      <c r="B13646"/>
      <c r="C13646"/>
      <c r="D13646"/>
      <c r="E13646"/>
      <c r="F13646"/>
      <c r="G13646"/>
      <c r="H13646"/>
      <c r="I13646"/>
      <c r="J13646"/>
      <c r="K13646"/>
      <c r="L13646"/>
      <c r="M13646"/>
      <c r="N13646"/>
      <c r="O13646"/>
      <c r="P13646"/>
      <c r="Q13646"/>
      <c r="R13646"/>
      <c r="S13646"/>
    </row>
    <row r="13647" spans="1:19">
      <c r="A13647"/>
      <c r="B13647"/>
      <c r="C13647"/>
      <c r="D13647"/>
      <c r="E13647"/>
      <c r="F13647"/>
      <c r="G13647"/>
      <c r="H13647"/>
      <c r="I13647"/>
      <c r="J13647"/>
      <c r="K13647"/>
      <c r="L13647"/>
      <c r="M13647"/>
      <c r="N13647"/>
      <c r="O13647"/>
      <c r="P13647"/>
      <c r="Q13647"/>
      <c r="R13647"/>
      <c r="S13647"/>
    </row>
    <row r="13648" spans="1:19">
      <c r="A13648"/>
      <c r="B13648"/>
      <c r="C13648"/>
      <c r="D13648"/>
      <c r="E13648"/>
      <c r="F13648"/>
      <c r="G13648"/>
      <c r="H13648"/>
      <c r="I13648"/>
      <c r="J13648"/>
      <c r="K13648"/>
      <c r="L13648"/>
      <c r="M13648"/>
      <c r="N13648"/>
      <c r="O13648"/>
      <c r="P13648"/>
      <c r="Q13648"/>
      <c r="R13648"/>
      <c r="S13648"/>
    </row>
    <row r="13649" spans="1:19">
      <c r="A13649"/>
      <c r="B13649"/>
      <c r="C13649"/>
      <c r="D13649"/>
      <c r="E13649"/>
      <c r="F13649"/>
      <c r="G13649"/>
      <c r="H13649"/>
      <c r="I13649"/>
      <c r="J13649"/>
      <c r="K13649"/>
      <c r="L13649"/>
      <c r="M13649"/>
      <c r="N13649"/>
      <c r="O13649"/>
      <c r="P13649"/>
      <c r="Q13649"/>
      <c r="R13649"/>
      <c r="S13649"/>
    </row>
    <row r="13650" spans="1:19">
      <c r="A13650"/>
      <c r="B13650"/>
      <c r="C13650"/>
      <c r="D13650"/>
      <c r="E13650"/>
      <c r="F13650"/>
      <c r="G13650"/>
      <c r="H13650"/>
      <c r="I13650"/>
      <c r="J13650"/>
      <c r="K13650"/>
      <c r="L13650"/>
      <c r="M13650"/>
      <c r="N13650"/>
      <c r="O13650"/>
      <c r="P13650"/>
      <c r="Q13650"/>
      <c r="R13650"/>
      <c r="S13650"/>
    </row>
    <row r="13651" spans="1:19">
      <c r="A13651"/>
      <c r="B13651"/>
      <c r="C13651"/>
      <c r="D13651"/>
      <c r="E13651"/>
      <c r="F13651"/>
      <c r="G13651"/>
      <c r="H13651"/>
      <c r="I13651"/>
      <c r="J13651"/>
      <c r="K13651"/>
      <c r="L13651"/>
      <c r="M13651"/>
      <c r="N13651"/>
      <c r="O13651"/>
      <c r="P13651"/>
      <c r="Q13651"/>
      <c r="R13651"/>
      <c r="S13651"/>
    </row>
    <row r="13652" spans="1:19">
      <c r="A13652"/>
      <c r="B13652"/>
      <c r="C13652"/>
      <c r="D13652"/>
      <c r="E13652"/>
      <c r="F13652"/>
      <c r="G13652"/>
      <c r="H13652"/>
      <c r="I13652"/>
      <c r="J13652"/>
      <c r="K13652"/>
      <c r="L13652"/>
      <c r="M13652"/>
      <c r="N13652"/>
      <c r="O13652"/>
      <c r="P13652"/>
      <c r="Q13652"/>
      <c r="R13652"/>
      <c r="S13652"/>
    </row>
    <row r="13653" spans="1:19">
      <c r="A13653"/>
      <c r="B13653"/>
      <c r="C13653"/>
      <c r="D13653"/>
      <c r="E13653"/>
      <c r="F13653"/>
      <c r="G13653"/>
      <c r="H13653"/>
      <c r="I13653"/>
      <c r="J13653"/>
      <c r="K13653"/>
      <c r="L13653"/>
      <c r="M13653"/>
      <c r="N13653"/>
      <c r="O13653"/>
      <c r="P13653"/>
      <c r="Q13653"/>
      <c r="R13653"/>
      <c r="S13653"/>
    </row>
    <row r="13654" spans="1:19">
      <c r="A13654"/>
      <c r="B13654"/>
      <c r="C13654"/>
      <c r="D13654"/>
      <c r="E13654"/>
      <c r="F13654"/>
      <c r="G13654"/>
      <c r="H13654"/>
      <c r="I13654"/>
      <c r="J13654"/>
      <c r="K13654"/>
      <c r="L13654"/>
      <c r="M13654"/>
      <c r="N13654"/>
      <c r="O13654"/>
      <c r="P13654"/>
      <c r="Q13654"/>
      <c r="R13654"/>
      <c r="S13654"/>
    </row>
    <row r="13655" spans="1:19">
      <c r="A13655"/>
      <c r="B13655"/>
      <c r="C13655"/>
      <c r="D13655"/>
      <c r="E13655"/>
      <c r="F13655"/>
      <c r="G13655"/>
      <c r="H13655"/>
      <c r="I13655"/>
      <c r="J13655"/>
      <c r="K13655"/>
      <c r="L13655"/>
      <c r="M13655"/>
      <c r="N13655"/>
      <c r="O13655"/>
      <c r="P13655"/>
      <c r="Q13655"/>
      <c r="R13655"/>
      <c r="S13655"/>
    </row>
    <row r="13656" spans="1:19">
      <c r="A13656"/>
      <c r="B13656"/>
      <c r="C13656"/>
      <c r="D13656"/>
      <c r="E13656"/>
      <c r="F13656"/>
      <c r="G13656"/>
      <c r="H13656"/>
      <c r="I13656"/>
      <c r="J13656"/>
      <c r="K13656"/>
      <c r="L13656"/>
      <c r="M13656"/>
      <c r="N13656"/>
      <c r="O13656"/>
      <c r="P13656"/>
      <c r="Q13656"/>
      <c r="R13656"/>
      <c r="S13656"/>
    </row>
    <row r="13657" spans="1:19">
      <c r="A13657"/>
      <c r="B13657"/>
      <c r="C13657"/>
      <c r="D13657"/>
      <c r="E13657"/>
      <c r="F13657"/>
      <c r="G13657"/>
      <c r="H13657"/>
      <c r="I13657"/>
      <c r="J13657"/>
      <c r="K13657"/>
      <c r="L13657"/>
      <c r="M13657"/>
      <c r="N13657"/>
      <c r="O13657"/>
      <c r="P13657"/>
      <c r="Q13657"/>
      <c r="R13657"/>
      <c r="S13657"/>
    </row>
    <row r="13658" spans="1:19">
      <c r="A13658"/>
      <c r="B13658"/>
      <c r="C13658"/>
      <c r="D13658"/>
      <c r="E13658"/>
      <c r="F13658"/>
      <c r="G13658"/>
      <c r="H13658"/>
      <c r="I13658"/>
      <c r="J13658"/>
      <c r="K13658"/>
      <c r="L13658"/>
      <c r="M13658"/>
      <c r="N13658"/>
      <c r="O13658"/>
      <c r="P13658"/>
      <c r="Q13658"/>
      <c r="R13658"/>
      <c r="S13658"/>
    </row>
    <row r="13659" spans="1:19">
      <c r="A13659"/>
      <c r="B13659"/>
      <c r="C13659"/>
      <c r="D13659"/>
      <c r="E13659"/>
      <c r="F13659"/>
      <c r="G13659"/>
      <c r="H13659"/>
      <c r="I13659"/>
      <c r="J13659"/>
      <c r="K13659"/>
      <c r="L13659"/>
      <c r="M13659"/>
      <c r="N13659"/>
      <c r="O13659"/>
      <c r="P13659"/>
      <c r="Q13659"/>
      <c r="R13659"/>
      <c r="S13659"/>
    </row>
    <row r="13660" spans="1:19">
      <c r="A13660"/>
      <c r="B13660"/>
      <c r="C13660"/>
      <c r="D13660"/>
      <c r="E13660"/>
      <c r="F13660"/>
      <c r="G13660"/>
      <c r="H13660"/>
      <c r="I13660"/>
      <c r="J13660"/>
      <c r="K13660"/>
      <c r="L13660"/>
      <c r="M13660"/>
      <c r="N13660"/>
      <c r="O13660"/>
      <c r="P13660"/>
      <c r="Q13660"/>
      <c r="R13660"/>
      <c r="S13660"/>
    </row>
    <row r="13661" spans="1:19">
      <c r="A13661"/>
      <c r="B13661"/>
      <c r="C13661"/>
      <c r="D13661"/>
      <c r="E13661"/>
      <c r="F13661"/>
      <c r="G13661"/>
      <c r="H13661"/>
      <c r="I13661"/>
      <c r="J13661"/>
      <c r="K13661"/>
      <c r="L13661"/>
      <c r="M13661"/>
      <c r="N13661"/>
      <c r="O13661"/>
      <c r="P13661"/>
      <c r="Q13661"/>
      <c r="R13661"/>
      <c r="S13661"/>
    </row>
    <row r="13662" spans="1:19">
      <c r="A13662"/>
      <c r="B13662"/>
      <c r="C13662"/>
      <c r="D13662"/>
      <c r="E13662"/>
      <c r="F13662"/>
      <c r="G13662"/>
      <c r="H13662"/>
      <c r="I13662"/>
      <c r="J13662"/>
      <c r="K13662"/>
      <c r="L13662"/>
      <c r="M13662"/>
      <c r="N13662"/>
      <c r="O13662"/>
      <c r="P13662"/>
      <c r="Q13662"/>
      <c r="R13662"/>
      <c r="S13662"/>
    </row>
    <row r="13663" spans="1:19">
      <c r="A13663"/>
      <c r="B13663"/>
      <c r="C13663"/>
      <c r="D13663"/>
      <c r="E13663"/>
      <c r="F13663"/>
      <c r="G13663"/>
      <c r="H13663"/>
      <c r="I13663"/>
      <c r="J13663"/>
      <c r="K13663"/>
      <c r="L13663"/>
      <c r="M13663"/>
      <c r="N13663"/>
      <c r="O13663"/>
      <c r="P13663"/>
      <c r="Q13663"/>
      <c r="R13663"/>
      <c r="S13663"/>
    </row>
    <row r="13664" spans="1:19">
      <c r="A13664"/>
      <c r="B13664"/>
      <c r="C13664"/>
      <c r="D13664"/>
      <c r="E13664"/>
      <c r="F13664"/>
      <c r="G13664"/>
      <c r="H13664"/>
      <c r="I13664"/>
      <c r="J13664"/>
      <c r="K13664"/>
      <c r="L13664"/>
      <c r="M13664"/>
      <c r="N13664"/>
      <c r="O13664"/>
      <c r="P13664"/>
      <c r="Q13664"/>
      <c r="R13664"/>
      <c r="S13664"/>
    </row>
    <row r="13665" spans="1:19">
      <c r="A13665"/>
      <c r="B13665"/>
      <c r="C13665"/>
      <c r="D13665"/>
      <c r="E13665"/>
      <c r="F13665"/>
      <c r="G13665"/>
      <c r="H13665"/>
      <c r="I13665"/>
      <c r="J13665"/>
      <c r="K13665"/>
      <c r="L13665"/>
      <c r="M13665"/>
      <c r="N13665"/>
      <c r="O13665"/>
      <c r="P13665"/>
      <c r="Q13665"/>
      <c r="R13665"/>
      <c r="S13665"/>
    </row>
    <row r="13666" spans="1:19">
      <c r="A13666"/>
      <c r="B13666"/>
      <c r="C13666"/>
      <c r="D13666"/>
      <c r="E13666"/>
      <c r="F13666"/>
      <c r="G13666"/>
      <c r="H13666"/>
      <c r="I13666"/>
      <c r="J13666"/>
      <c r="K13666"/>
      <c r="L13666"/>
      <c r="M13666"/>
      <c r="N13666"/>
      <c r="O13666"/>
      <c r="P13666"/>
      <c r="Q13666"/>
      <c r="R13666"/>
      <c r="S13666"/>
    </row>
    <row r="13667" spans="1:19">
      <c r="A13667"/>
      <c r="B13667"/>
      <c r="C13667"/>
      <c r="D13667"/>
      <c r="E13667"/>
      <c r="F13667"/>
      <c r="G13667"/>
      <c r="H13667"/>
      <c r="I13667"/>
      <c r="J13667"/>
      <c r="K13667"/>
      <c r="L13667"/>
      <c r="M13667"/>
      <c r="N13667"/>
      <c r="O13667"/>
      <c r="P13667"/>
      <c r="Q13667"/>
      <c r="R13667"/>
      <c r="S13667"/>
    </row>
    <row r="13668" spans="1:19">
      <c r="A13668"/>
      <c r="B13668"/>
      <c r="C13668"/>
      <c r="D13668"/>
      <c r="E13668"/>
      <c r="F13668"/>
      <c r="G13668"/>
      <c r="H13668"/>
      <c r="I13668"/>
      <c r="J13668"/>
      <c r="K13668"/>
      <c r="L13668"/>
      <c r="M13668"/>
      <c r="N13668"/>
      <c r="O13668"/>
      <c r="P13668"/>
      <c r="Q13668"/>
      <c r="R13668"/>
      <c r="S13668"/>
    </row>
    <row r="13669" spans="1:19">
      <c r="A13669"/>
      <c r="B13669"/>
      <c r="C13669"/>
      <c r="D13669"/>
      <c r="E13669"/>
      <c r="F13669"/>
      <c r="G13669"/>
      <c r="H13669"/>
      <c r="I13669"/>
      <c r="J13669"/>
      <c r="K13669"/>
      <c r="L13669"/>
      <c r="M13669"/>
      <c r="N13669"/>
      <c r="O13669"/>
      <c r="P13669"/>
      <c r="Q13669"/>
      <c r="R13669"/>
      <c r="S13669"/>
    </row>
    <row r="13670" spans="1:19">
      <c r="A13670"/>
      <c r="B13670"/>
      <c r="C13670"/>
      <c r="D13670"/>
      <c r="E13670"/>
      <c r="F13670"/>
      <c r="G13670"/>
      <c r="H13670"/>
      <c r="I13670"/>
      <c r="J13670"/>
      <c r="K13670"/>
      <c r="L13670"/>
      <c r="M13670"/>
      <c r="N13670"/>
      <c r="O13670"/>
      <c r="P13670"/>
      <c r="Q13670"/>
      <c r="R13670"/>
      <c r="S13670"/>
    </row>
    <row r="13671" spans="1:19">
      <c r="A13671"/>
      <c r="B13671"/>
      <c r="C13671"/>
      <c r="D13671"/>
      <c r="E13671"/>
      <c r="F13671"/>
      <c r="G13671"/>
      <c r="H13671"/>
      <c r="I13671"/>
      <c r="J13671"/>
      <c r="K13671"/>
      <c r="L13671"/>
      <c r="M13671"/>
      <c r="N13671"/>
      <c r="O13671"/>
      <c r="P13671"/>
      <c r="Q13671"/>
      <c r="R13671"/>
      <c r="S13671"/>
    </row>
    <row r="13672" spans="1:19">
      <c r="A13672"/>
      <c r="B13672"/>
      <c r="C13672"/>
      <c r="D13672"/>
      <c r="E13672"/>
      <c r="F13672"/>
      <c r="G13672"/>
      <c r="H13672"/>
      <c r="I13672"/>
      <c r="J13672"/>
      <c r="K13672"/>
      <c r="L13672"/>
      <c r="M13672"/>
      <c r="N13672"/>
      <c r="O13672"/>
      <c r="P13672"/>
      <c r="Q13672"/>
      <c r="R13672"/>
      <c r="S13672"/>
    </row>
    <row r="13673" spans="1:19">
      <c r="A13673"/>
      <c r="B13673"/>
      <c r="C13673"/>
      <c r="D13673"/>
      <c r="E13673"/>
      <c r="F13673"/>
      <c r="G13673"/>
      <c r="H13673"/>
      <c r="I13673"/>
      <c r="J13673"/>
      <c r="K13673"/>
      <c r="L13673"/>
      <c r="M13673"/>
      <c r="N13673"/>
      <c r="O13673"/>
      <c r="P13673"/>
      <c r="Q13673"/>
      <c r="R13673"/>
      <c r="S13673"/>
    </row>
    <row r="13674" spans="1:19">
      <c r="A13674"/>
      <c r="B13674"/>
      <c r="C13674"/>
      <c r="D13674"/>
      <c r="E13674"/>
      <c r="F13674"/>
      <c r="G13674"/>
      <c r="H13674"/>
      <c r="I13674"/>
      <c r="J13674"/>
      <c r="K13674"/>
      <c r="L13674"/>
      <c r="M13674"/>
      <c r="N13674"/>
      <c r="O13674"/>
      <c r="P13674"/>
      <c r="Q13674"/>
      <c r="R13674"/>
      <c r="S13674"/>
    </row>
    <row r="13675" spans="1:19">
      <c r="A13675"/>
      <c r="B13675"/>
      <c r="C13675"/>
      <c r="D13675"/>
      <c r="E13675"/>
      <c r="F13675"/>
      <c r="G13675"/>
      <c r="H13675"/>
      <c r="I13675"/>
      <c r="J13675"/>
      <c r="K13675"/>
      <c r="L13675"/>
      <c r="M13675"/>
      <c r="N13675"/>
      <c r="O13675"/>
      <c r="P13675"/>
      <c r="Q13675"/>
      <c r="R13675"/>
      <c r="S13675"/>
    </row>
    <row r="13676" spans="1:19">
      <c r="A13676"/>
      <c r="B13676"/>
      <c r="C13676"/>
      <c r="D13676"/>
      <c r="E13676"/>
      <c r="F13676"/>
      <c r="G13676"/>
      <c r="H13676"/>
      <c r="I13676"/>
      <c r="J13676"/>
      <c r="K13676"/>
      <c r="L13676"/>
      <c r="M13676"/>
      <c r="N13676"/>
      <c r="O13676"/>
      <c r="P13676"/>
      <c r="Q13676"/>
      <c r="R13676"/>
      <c r="S13676"/>
    </row>
    <row r="13677" spans="1:19">
      <c r="A13677"/>
      <c r="B13677"/>
      <c r="C13677"/>
      <c r="D13677"/>
      <c r="E13677"/>
      <c r="F13677"/>
      <c r="G13677"/>
      <c r="H13677"/>
      <c r="I13677"/>
      <c r="J13677"/>
      <c r="K13677"/>
      <c r="L13677"/>
      <c r="M13677"/>
      <c r="N13677"/>
      <c r="O13677"/>
      <c r="P13677"/>
      <c r="Q13677"/>
      <c r="R13677"/>
      <c r="S13677"/>
    </row>
    <row r="13678" spans="1:19">
      <c r="A13678"/>
      <c r="B13678"/>
      <c r="C13678"/>
      <c r="D13678"/>
      <c r="E13678"/>
      <c r="F13678"/>
      <c r="G13678"/>
      <c r="H13678"/>
      <c r="I13678"/>
      <c r="J13678"/>
      <c r="K13678"/>
      <c r="L13678"/>
      <c r="M13678"/>
      <c r="N13678"/>
      <c r="O13678"/>
      <c r="P13678"/>
      <c r="Q13678"/>
      <c r="R13678"/>
      <c r="S13678"/>
    </row>
    <row r="13679" spans="1:19">
      <c r="A13679"/>
      <c r="B13679"/>
      <c r="C13679"/>
      <c r="D13679"/>
      <c r="E13679"/>
      <c r="F13679"/>
      <c r="G13679"/>
      <c r="H13679"/>
      <c r="I13679"/>
      <c r="J13679"/>
      <c r="K13679"/>
      <c r="L13679"/>
      <c r="M13679"/>
      <c r="N13679"/>
      <c r="O13679"/>
      <c r="P13679"/>
      <c r="Q13679"/>
      <c r="R13679"/>
      <c r="S13679"/>
    </row>
    <row r="13680" spans="1:19">
      <c r="A13680"/>
      <c r="B13680"/>
      <c r="C13680"/>
      <c r="D13680"/>
      <c r="E13680"/>
      <c r="F13680"/>
      <c r="G13680"/>
      <c r="H13680"/>
      <c r="I13680"/>
      <c r="J13680"/>
      <c r="K13680"/>
      <c r="L13680"/>
      <c r="M13680"/>
      <c r="N13680"/>
      <c r="O13680"/>
      <c r="P13680"/>
      <c r="Q13680"/>
      <c r="R13680"/>
      <c r="S13680"/>
    </row>
    <row r="13681" spans="1:19">
      <c r="A13681"/>
      <c r="B13681"/>
      <c r="C13681"/>
      <c r="D13681"/>
      <c r="E13681"/>
      <c r="F13681"/>
      <c r="G13681"/>
      <c r="H13681"/>
      <c r="I13681"/>
      <c r="J13681"/>
      <c r="K13681"/>
      <c r="L13681"/>
      <c r="M13681"/>
      <c r="N13681"/>
      <c r="O13681"/>
      <c r="P13681"/>
      <c r="Q13681"/>
      <c r="R13681"/>
      <c r="S13681"/>
    </row>
    <row r="13682" spans="1:19">
      <c r="A13682"/>
      <c r="B13682"/>
      <c r="C13682"/>
      <c r="D13682"/>
      <c r="E13682"/>
      <c r="F13682"/>
      <c r="G13682"/>
      <c r="H13682"/>
      <c r="I13682"/>
      <c r="J13682"/>
      <c r="K13682"/>
      <c r="L13682"/>
      <c r="M13682"/>
      <c r="N13682"/>
      <c r="O13682"/>
      <c r="P13682"/>
      <c r="Q13682"/>
      <c r="R13682"/>
      <c r="S13682"/>
    </row>
    <row r="13683" spans="1:19">
      <c r="A13683"/>
      <c r="B13683"/>
      <c r="C13683"/>
      <c r="D13683"/>
      <c r="E13683"/>
      <c r="F13683"/>
      <c r="G13683"/>
      <c r="H13683"/>
      <c r="I13683"/>
      <c r="J13683"/>
      <c r="K13683"/>
      <c r="L13683"/>
      <c r="M13683"/>
      <c r="N13683"/>
      <c r="O13683"/>
      <c r="P13683"/>
      <c r="Q13683"/>
      <c r="R13683"/>
      <c r="S13683"/>
    </row>
    <row r="13684" spans="1:19">
      <c r="A13684"/>
      <c r="B13684"/>
      <c r="C13684"/>
      <c r="D13684"/>
      <c r="E13684"/>
      <c r="F13684"/>
      <c r="G13684"/>
      <c r="H13684"/>
      <c r="I13684"/>
      <c r="J13684"/>
      <c r="K13684"/>
      <c r="L13684"/>
      <c r="M13684"/>
      <c r="N13684"/>
      <c r="O13684"/>
      <c r="P13684"/>
      <c r="Q13684"/>
      <c r="R13684"/>
      <c r="S13684"/>
    </row>
    <row r="13685" spans="1:19">
      <c r="A13685"/>
      <c r="B13685"/>
      <c r="C13685"/>
      <c r="D13685"/>
      <c r="E13685"/>
      <c r="F13685"/>
      <c r="G13685"/>
      <c r="H13685"/>
      <c r="I13685"/>
      <c r="J13685"/>
      <c r="K13685"/>
      <c r="L13685"/>
      <c r="M13685"/>
      <c r="N13685"/>
      <c r="O13685"/>
      <c r="P13685"/>
      <c r="Q13685"/>
      <c r="R13685"/>
      <c r="S13685"/>
    </row>
    <row r="13686" spans="1:19">
      <c r="A13686"/>
      <c r="B13686"/>
      <c r="C13686"/>
      <c r="D13686"/>
      <c r="E13686"/>
      <c r="F13686"/>
      <c r="G13686"/>
      <c r="H13686"/>
      <c r="I13686"/>
      <c r="J13686"/>
      <c r="K13686"/>
      <c r="L13686"/>
      <c r="M13686"/>
      <c r="N13686"/>
      <c r="O13686"/>
      <c r="P13686"/>
      <c r="Q13686"/>
      <c r="R13686"/>
      <c r="S13686"/>
    </row>
    <row r="13687" spans="1:19">
      <c r="A13687"/>
      <c r="B13687"/>
      <c r="C13687"/>
      <c r="D13687"/>
      <c r="E13687"/>
      <c r="F13687"/>
      <c r="G13687"/>
      <c r="H13687"/>
      <c r="I13687"/>
      <c r="J13687"/>
      <c r="K13687"/>
      <c r="L13687"/>
      <c r="M13687"/>
      <c r="N13687"/>
      <c r="O13687"/>
      <c r="P13687"/>
      <c r="Q13687"/>
      <c r="R13687"/>
      <c r="S13687"/>
    </row>
    <row r="13688" spans="1:19">
      <c r="A13688"/>
      <c r="B13688"/>
      <c r="C13688"/>
      <c r="D13688"/>
      <c r="E13688"/>
      <c r="F13688"/>
      <c r="G13688"/>
      <c r="H13688"/>
      <c r="I13688"/>
      <c r="J13688"/>
      <c r="K13688"/>
      <c r="L13688"/>
      <c r="M13688"/>
      <c r="N13688"/>
      <c r="O13688"/>
      <c r="P13688"/>
      <c r="Q13688"/>
      <c r="R13688"/>
      <c r="S13688"/>
    </row>
    <row r="13689" spans="1:19">
      <c r="A13689"/>
      <c r="B13689"/>
      <c r="C13689"/>
      <c r="D13689"/>
      <c r="E13689"/>
      <c r="F13689"/>
      <c r="G13689"/>
      <c r="H13689"/>
      <c r="I13689"/>
      <c r="J13689"/>
      <c r="K13689"/>
      <c r="L13689"/>
      <c r="M13689"/>
      <c r="N13689"/>
      <c r="O13689"/>
      <c r="P13689"/>
      <c r="Q13689"/>
      <c r="R13689"/>
      <c r="S13689"/>
    </row>
    <row r="13690" spans="1:19">
      <c r="A13690"/>
      <c r="B13690"/>
      <c r="C13690"/>
      <c r="D13690"/>
      <c r="E13690"/>
      <c r="F13690"/>
      <c r="G13690"/>
      <c r="H13690"/>
      <c r="I13690"/>
      <c r="J13690"/>
      <c r="K13690"/>
      <c r="L13690"/>
      <c r="M13690"/>
      <c r="N13690"/>
      <c r="O13690"/>
      <c r="P13690"/>
      <c r="Q13690"/>
      <c r="R13690"/>
      <c r="S13690"/>
    </row>
    <row r="13691" spans="1:19">
      <c r="A13691"/>
      <c r="B13691"/>
      <c r="C13691"/>
      <c r="D13691"/>
      <c r="E13691"/>
      <c r="F13691"/>
      <c r="G13691"/>
      <c r="H13691"/>
      <c r="I13691"/>
      <c r="J13691"/>
      <c r="K13691"/>
      <c r="L13691"/>
      <c r="M13691"/>
      <c r="N13691"/>
      <c r="O13691"/>
      <c r="P13691"/>
      <c r="Q13691"/>
      <c r="R13691"/>
      <c r="S13691"/>
    </row>
    <row r="13692" spans="1:19">
      <c r="A13692"/>
      <c r="B13692"/>
      <c r="C13692"/>
      <c r="D13692"/>
      <c r="E13692"/>
      <c r="F13692"/>
      <c r="G13692"/>
      <c r="H13692"/>
      <c r="I13692"/>
      <c r="J13692"/>
      <c r="K13692"/>
      <c r="L13692"/>
      <c r="M13692"/>
      <c r="N13692"/>
      <c r="O13692"/>
      <c r="P13692"/>
      <c r="Q13692"/>
      <c r="R13692"/>
      <c r="S13692"/>
    </row>
    <row r="13693" spans="1:19">
      <c r="A13693"/>
      <c r="B13693"/>
      <c r="C13693"/>
      <c r="D13693"/>
      <c r="E13693"/>
      <c r="F13693"/>
      <c r="G13693"/>
      <c r="H13693"/>
      <c r="I13693"/>
      <c r="J13693"/>
      <c r="K13693"/>
      <c r="L13693"/>
      <c r="M13693"/>
      <c r="N13693"/>
      <c r="O13693"/>
      <c r="P13693"/>
      <c r="Q13693"/>
      <c r="R13693"/>
      <c r="S13693"/>
    </row>
    <row r="13694" spans="1:19">
      <c r="A13694"/>
      <c r="B13694"/>
      <c r="C13694"/>
      <c r="D13694"/>
      <c r="E13694"/>
      <c r="F13694"/>
      <c r="G13694"/>
      <c r="H13694"/>
      <c r="I13694"/>
      <c r="J13694"/>
      <c r="K13694"/>
      <c r="L13694"/>
      <c r="M13694"/>
      <c r="N13694"/>
      <c r="O13694"/>
      <c r="P13694"/>
      <c r="Q13694"/>
      <c r="R13694"/>
      <c r="S13694"/>
    </row>
    <row r="13695" spans="1:19">
      <c r="A13695"/>
      <c r="B13695"/>
      <c r="C13695"/>
      <c r="D13695"/>
      <c r="E13695"/>
      <c r="F13695"/>
      <c r="G13695"/>
      <c r="H13695"/>
      <c r="I13695"/>
      <c r="J13695"/>
      <c r="K13695"/>
      <c r="L13695"/>
      <c r="M13695"/>
      <c r="N13695"/>
      <c r="O13695"/>
      <c r="P13695"/>
      <c r="Q13695"/>
      <c r="R13695"/>
      <c r="S13695"/>
    </row>
    <row r="13696" spans="1:19">
      <c r="A13696"/>
      <c r="B13696"/>
      <c r="C13696"/>
      <c r="D13696"/>
      <c r="E13696"/>
      <c r="F13696"/>
      <c r="G13696"/>
      <c r="H13696"/>
      <c r="I13696"/>
      <c r="J13696"/>
      <c r="K13696"/>
      <c r="L13696"/>
      <c r="M13696"/>
      <c r="N13696"/>
      <c r="O13696"/>
      <c r="P13696"/>
      <c r="Q13696"/>
      <c r="R13696"/>
      <c r="S13696"/>
    </row>
    <row r="13697" spans="1:19">
      <c r="A13697"/>
      <c r="B13697"/>
      <c r="C13697"/>
      <c r="D13697"/>
      <c r="E13697"/>
      <c r="F13697"/>
      <c r="G13697"/>
      <c r="H13697"/>
      <c r="I13697"/>
      <c r="J13697"/>
      <c r="K13697"/>
      <c r="L13697"/>
      <c r="M13697"/>
      <c r="N13697"/>
      <c r="O13697"/>
      <c r="P13697"/>
      <c r="Q13697"/>
      <c r="R13697"/>
      <c r="S13697"/>
    </row>
    <row r="13698" spans="1:19">
      <c r="A13698"/>
      <c r="B13698"/>
      <c r="C13698"/>
      <c r="D13698"/>
      <c r="E13698"/>
      <c r="F13698"/>
      <c r="G13698"/>
      <c r="H13698"/>
      <c r="I13698"/>
      <c r="J13698"/>
      <c r="K13698"/>
      <c r="L13698"/>
      <c r="M13698"/>
      <c r="N13698"/>
      <c r="O13698"/>
      <c r="P13698"/>
      <c r="Q13698"/>
      <c r="R13698"/>
      <c r="S13698"/>
    </row>
    <row r="13699" spans="1:19">
      <c r="A13699"/>
      <c r="B13699"/>
      <c r="C13699"/>
      <c r="D13699"/>
      <c r="E13699"/>
      <c r="F13699"/>
      <c r="G13699"/>
      <c r="H13699"/>
      <c r="I13699"/>
      <c r="J13699"/>
      <c r="K13699"/>
      <c r="L13699"/>
      <c r="M13699"/>
      <c r="N13699"/>
      <c r="O13699"/>
      <c r="P13699"/>
      <c r="Q13699"/>
      <c r="R13699"/>
      <c r="S13699"/>
    </row>
    <row r="13700" spans="1:19">
      <c r="A13700"/>
      <c r="B13700"/>
      <c r="C13700"/>
      <c r="D13700"/>
      <c r="E13700"/>
      <c r="F13700"/>
      <c r="G13700"/>
      <c r="H13700"/>
      <c r="I13700"/>
      <c r="J13700"/>
      <c r="K13700"/>
      <c r="L13700"/>
      <c r="M13700"/>
      <c r="N13700"/>
      <c r="O13700"/>
      <c r="P13700"/>
      <c r="Q13700"/>
      <c r="R13700"/>
      <c r="S13700"/>
    </row>
    <row r="13701" spans="1:19">
      <c r="A13701"/>
      <c r="B13701"/>
      <c r="C13701"/>
      <c r="D13701"/>
      <c r="E13701"/>
      <c r="F13701"/>
      <c r="G13701"/>
      <c r="H13701"/>
      <c r="I13701"/>
      <c r="J13701"/>
      <c r="K13701"/>
      <c r="L13701"/>
      <c r="M13701"/>
      <c r="N13701"/>
      <c r="O13701"/>
      <c r="P13701"/>
      <c r="Q13701"/>
      <c r="R13701"/>
      <c r="S13701"/>
    </row>
    <row r="13702" spans="1:19">
      <c r="A13702"/>
      <c r="B13702"/>
      <c r="C13702"/>
      <c r="D13702"/>
      <c r="E13702"/>
      <c r="F13702"/>
      <c r="G13702"/>
      <c r="H13702"/>
      <c r="I13702"/>
      <c r="J13702"/>
      <c r="K13702"/>
      <c r="L13702"/>
      <c r="M13702"/>
      <c r="N13702"/>
      <c r="O13702"/>
      <c r="P13702"/>
      <c r="Q13702"/>
      <c r="R13702"/>
      <c r="S13702"/>
    </row>
    <row r="13703" spans="1:19">
      <c r="A13703"/>
      <c r="B13703"/>
      <c r="C13703"/>
      <c r="D13703"/>
      <c r="E13703"/>
      <c r="F13703"/>
      <c r="G13703"/>
      <c r="H13703"/>
      <c r="I13703"/>
      <c r="J13703"/>
      <c r="K13703"/>
      <c r="L13703"/>
      <c r="M13703"/>
      <c r="N13703"/>
      <c r="O13703"/>
      <c r="P13703"/>
      <c r="Q13703"/>
      <c r="R13703"/>
      <c r="S13703"/>
    </row>
    <row r="13704" spans="1:19">
      <c r="A13704"/>
      <c r="B13704"/>
      <c r="C13704"/>
      <c r="D13704"/>
      <c r="E13704"/>
      <c r="F13704"/>
      <c r="G13704"/>
      <c r="H13704"/>
      <c r="I13704"/>
      <c r="J13704"/>
      <c r="K13704"/>
      <c r="L13704"/>
      <c r="M13704"/>
      <c r="N13704"/>
      <c r="O13704"/>
      <c r="P13704"/>
      <c r="Q13704"/>
      <c r="R13704"/>
      <c r="S13704"/>
    </row>
    <row r="13705" spans="1:19">
      <c r="A13705"/>
      <c r="B13705"/>
      <c r="C13705"/>
      <c r="D13705"/>
      <c r="E13705"/>
      <c r="F13705"/>
      <c r="G13705"/>
      <c r="H13705"/>
      <c r="I13705"/>
      <c r="J13705"/>
      <c r="K13705"/>
      <c r="L13705"/>
      <c r="M13705"/>
      <c r="N13705"/>
      <c r="O13705"/>
      <c r="P13705"/>
      <c r="Q13705"/>
      <c r="R13705"/>
      <c r="S13705"/>
    </row>
    <row r="13706" spans="1:19">
      <c r="A13706"/>
      <c r="B13706"/>
      <c r="C13706"/>
      <c r="D13706"/>
      <c r="E13706"/>
      <c r="F13706"/>
      <c r="G13706"/>
      <c r="H13706"/>
      <c r="I13706"/>
      <c r="J13706"/>
      <c r="K13706"/>
      <c r="L13706"/>
      <c r="M13706"/>
      <c r="N13706"/>
      <c r="O13706"/>
      <c r="P13706"/>
      <c r="Q13706"/>
      <c r="R13706"/>
      <c r="S13706"/>
    </row>
    <row r="13707" spans="1:19">
      <c r="A13707"/>
      <c r="B13707"/>
      <c r="C13707"/>
      <c r="D13707"/>
      <c r="E13707"/>
      <c r="F13707"/>
      <c r="G13707"/>
      <c r="H13707"/>
      <c r="I13707"/>
      <c r="J13707"/>
      <c r="K13707"/>
      <c r="L13707"/>
      <c r="M13707"/>
      <c r="N13707"/>
      <c r="O13707"/>
      <c r="P13707"/>
      <c r="Q13707"/>
      <c r="R13707"/>
      <c r="S13707"/>
    </row>
    <row r="13708" spans="1:19">
      <c r="A13708"/>
      <c r="B13708"/>
      <c r="C13708"/>
      <c r="D13708"/>
      <c r="E13708"/>
      <c r="F13708"/>
      <c r="G13708"/>
      <c r="H13708"/>
      <c r="I13708"/>
      <c r="J13708"/>
      <c r="K13708"/>
      <c r="L13708"/>
      <c r="M13708"/>
      <c r="N13708"/>
      <c r="O13708"/>
      <c r="P13708"/>
      <c r="Q13708"/>
      <c r="R13708"/>
      <c r="S13708"/>
    </row>
    <row r="13709" spans="1:19">
      <c r="A13709"/>
      <c r="B13709"/>
      <c r="C13709"/>
      <c r="D13709"/>
      <c r="E13709"/>
      <c r="F13709"/>
      <c r="G13709"/>
      <c r="H13709"/>
      <c r="I13709"/>
      <c r="J13709"/>
      <c r="K13709"/>
      <c r="L13709"/>
      <c r="M13709"/>
      <c r="N13709"/>
      <c r="O13709"/>
      <c r="P13709"/>
      <c r="Q13709"/>
      <c r="R13709"/>
      <c r="S13709"/>
    </row>
    <row r="13710" spans="1:19">
      <c r="A13710"/>
      <c r="B13710"/>
      <c r="C13710"/>
      <c r="D13710"/>
      <c r="E13710"/>
      <c r="F13710"/>
      <c r="G13710"/>
      <c r="H13710"/>
      <c r="I13710"/>
      <c r="J13710"/>
      <c r="K13710"/>
      <c r="L13710"/>
      <c r="M13710"/>
      <c r="N13710"/>
      <c r="O13710"/>
      <c r="P13710"/>
      <c r="Q13710"/>
      <c r="R13710"/>
      <c r="S13710"/>
    </row>
    <row r="13711" spans="1:19">
      <c r="A13711"/>
      <c r="B13711"/>
      <c r="C13711"/>
      <c r="D13711"/>
      <c r="E13711"/>
      <c r="F13711"/>
      <c r="G13711"/>
      <c r="H13711"/>
      <c r="I13711"/>
      <c r="J13711"/>
      <c r="K13711"/>
      <c r="L13711"/>
      <c r="M13711"/>
      <c r="N13711"/>
      <c r="O13711"/>
      <c r="P13711"/>
      <c r="Q13711"/>
      <c r="R13711"/>
      <c r="S13711"/>
    </row>
    <row r="13712" spans="1:19">
      <c r="A13712"/>
      <c r="B13712"/>
      <c r="C13712"/>
      <c r="D13712"/>
      <c r="E13712"/>
      <c r="F13712"/>
      <c r="G13712"/>
      <c r="H13712"/>
      <c r="I13712"/>
      <c r="J13712"/>
      <c r="K13712"/>
      <c r="L13712"/>
      <c r="M13712"/>
      <c r="N13712"/>
      <c r="O13712"/>
      <c r="P13712"/>
      <c r="Q13712"/>
      <c r="R13712"/>
      <c r="S13712"/>
    </row>
    <row r="13713" spans="1:19">
      <c r="A13713"/>
      <c r="B13713"/>
      <c r="C13713"/>
      <c r="D13713"/>
      <c r="E13713"/>
      <c r="F13713"/>
      <c r="G13713"/>
      <c r="H13713"/>
      <c r="I13713"/>
      <c r="J13713"/>
      <c r="K13713"/>
      <c r="L13713"/>
      <c r="M13713"/>
      <c r="N13713"/>
      <c r="O13713"/>
      <c r="P13713"/>
      <c r="Q13713"/>
      <c r="R13713"/>
      <c r="S13713"/>
    </row>
    <row r="13714" spans="1:19">
      <c r="A13714"/>
      <c r="B13714"/>
      <c r="C13714"/>
      <c r="D13714"/>
      <c r="E13714"/>
      <c r="F13714"/>
      <c r="G13714"/>
      <c r="H13714"/>
      <c r="I13714"/>
      <c r="J13714"/>
      <c r="K13714"/>
      <c r="L13714"/>
      <c r="M13714"/>
      <c r="N13714"/>
      <c r="O13714"/>
      <c r="P13714"/>
      <c r="Q13714"/>
      <c r="R13714"/>
      <c r="S13714"/>
    </row>
    <row r="13715" spans="1:19">
      <c r="A13715"/>
      <c r="B13715"/>
      <c r="C13715"/>
      <c r="D13715"/>
      <c r="E13715"/>
      <c r="F13715"/>
      <c r="G13715"/>
      <c r="H13715"/>
      <c r="I13715"/>
      <c r="J13715"/>
      <c r="K13715"/>
      <c r="L13715"/>
      <c r="M13715"/>
      <c r="N13715"/>
      <c r="O13715"/>
      <c r="P13715"/>
      <c r="Q13715"/>
      <c r="R13715"/>
      <c r="S13715"/>
    </row>
    <row r="13716" spans="1:19">
      <c r="A13716"/>
      <c r="B13716"/>
      <c r="C13716"/>
      <c r="D13716"/>
      <c r="E13716"/>
      <c r="F13716"/>
      <c r="G13716"/>
      <c r="H13716"/>
      <c r="I13716"/>
      <c r="J13716"/>
      <c r="K13716"/>
      <c r="L13716"/>
      <c r="M13716"/>
      <c r="N13716"/>
      <c r="O13716"/>
      <c r="P13716"/>
      <c r="Q13716"/>
      <c r="R13716"/>
      <c r="S13716"/>
    </row>
    <row r="13717" spans="1:19">
      <c r="A13717"/>
      <c r="B13717"/>
      <c r="C13717"/>
      <c r="D13717"/>
      <c r="E13717"/>
      <c r="F13717"/>
      <c r="G13717"/>
      <c r="H13717"/>
      <c r="I13717"/>
      <c r="J13717"/>
      <c r="K13717"/>
      <c r="L13717"/>
      <c r="M13717"/>
      <c r="N13717"/>
      <c r="O13717"/>
      <c r="P13717"/>
      <c r="Q13717"/>
      <c r="R13717"/>
      <c r="S13717"/>
    </row>
    <row r="13718" spans="1:19">
      <c r="A13718"/>
      <c r="B13718"/>
      <c r="C13718"/>
      <c r="D13718"/>
      <c r="E13718"/>
      <c r="F13718"/>
      <c r="G13718"/>
      <c r="H13718"/>
      <c r="I13718"/>
      <c r="J13718"/>
      <c r="K13718"/>
      <c r="L13718"/>
      <c r="M13718"/>
      <c r="N13718"/>
      <c r="O13718"/>
      <c r="P13718"/>
      <c r="Q13718"/>
      <c r="R13718"/>
      <c r="S13718"/>
    </row>
    <row r="13719" spans="1:19">
      <c r="A13719"/>
      <c r="B13719"/>
      <c r="C13719"/>
      <c r="D13719"/>
      <c r="E13719"/>
      <c r="F13719"/>
      <c r="G13719"/>
      <c r="H13719"/>
      <c r="I13719"/>
      <c r="J13719"/>
      <c r="K13719"/>
      <c r="L13719"/>
      <c r="M13719"/>
      <c r="N13719"/>
      <c r="O13719"/>
      <c r="P13719"/>
      <c r="Q13719"/>
      <c r="R13719"/>
      <c r="S13719"/>
    </row>
    <row r="13720" spans="1:19">
      <c r="A13720"/>
      <c r="B13720"/>
      <c r="C13720"/>
      <c r="D13720"/>
      <c r="E13720"/>
      <c r="F13720"/>
      <c r="G13720"/>
      <c r="H13720"/>
      <c r="I13720"/>
      <c r="J13720"/>
      <c r="K13720"/>
      <c r="L13720"/>
      <c r="M13720"/>
      <c r="N13720"/>
      <c r="O13720"/>
      <c r="P13720"/>
      <c r="Q13720"/>
      <c r="R13720"/>
      <c r="S13720"/>
    </row>
    <row r="13721" spans="1:19">
      <c r="A13721"/>
      <c r="B13721"/>
      <c r="C13721"/>
      <c r="D13721"/>
      <c r="E13721"/>
      <c r="F13721"/>
      <c r="G13721"/>
      <c r="H13721"/>
      <c r="I13721"/>
      <c r="J13721"/>
      <c r="K13721"/>
      <c r="L13721"/>
      <c r="M13721"/>
      <c r="N13721"/>
      <c r="O13721"/>
      <c r="P13721"/>
      <c r="Q13721"/>
      <c r="R13721"/>
      <c r="S13721"/>
    </row>
    <row r="13722" spans="1:19">
      <c r="A13722"/>
      <c r="B13722"/>
      <c r="C13722"/>
      <c r="D13722"/>
      <c r="E13722"/>
      <c r="F13722"/>
      <c r="G13722"/>
      <c r="H13722"/>
      <c r="I13722"/>
      <c r="J13722"/>
      <c r="K13722"/>
      <c r="L13722"/>
      <c r="M13722"/>
      <c r="N13722"/>
      <c r="O13722"/>
      <c r="P13722"/>
      <c r="Q13722"/>
      <c r="R13722"/>
      <c r="S13722"/>
    </row>
    <row r="13723" spans="1:19">
      <c r="A13723"/>
      <c r="B13723"/>
      <c r="C13723"/>
      <c r="D13723"/>
      <c r="E13723"/>
      <c r="F13723"/>
      <c r="G13723"/>
      <c r="H13723"/>
      <c r="I13723"/>
      <c r="J13723"/>
      <c r="K13723"/>
      <c r="L13723"/>
      <c r="M13723"/>
      <c r="N13723"/>
      <c r="O13723"/>
      <c r="P13723"/>
      <c r="Q13723"/>
      <c r="R13723"/>
      <c r="S13723"/>
    </row>
    <row r="13724" spans="1:19">
      <c r="A13724"/>
      <c r="B13724"/>
      <c r="C13724"/>
      <c r="D13724"/>
      <c r="E13724"/>
      <c r="F13724"/>
      <c r="G13724"/>
      <c r="H13724"/>
      <c r="I13724"/>
      <c r="J13724"/>
      <c r="K13724"/>
      <c r="L13724"/>
      <c r="M13724"/>
      <c r="N13724"/>
      <c r="O13724"/>
      <c r="P13724"/>
      <c r="Q13724"/>
      <c r="R13724"/>
      <c r="S13724"/>
    </row>
    <row r="13725" spans="1:19">
      <c r="A13725"/>
      <c r="B13725"/>
      <c r="C13725"/>
      <c r="D13725"/>
      <c r="E13725"/>
      <c r="F13725"/>
      <c r="G13725"/>
      <c r="H13725"/>
      <c r="I13725"/>
      <c r="J13725"/>
      <c r="K13725"/>
      <c r="L13725"/>
      <c r="M13725"/>
      <c r="N13725"/>
      <c r="O13725"/>
      <c r="P13725"/>
      <c r="Q13725"/>
      <c r="R13725"/>
      <c r="S13725"/>
    </row>
    <row r="13726" spans="1:19">
      <c r="A13726"/>
      <c r="B13726"/>
      <c r="C13726"/>
      <c r="D13726"/>
      <c r="E13726"/>
      <c r="F13726"/>
      <c r="G13726"/>
      <c r="H13726"/>
      <c r="I13726"/>
      <c r="J13726"/>
      <c r="K13726"/>
      <c r="L13726"/>
      <c r="M13726"/>
      <c r="N13726"/>
      <c r="O13726"/>
      <c r="P13726"/>
      <c r="Q13726"/>
      <c r="R13726"/>
      <c r="S13726"/>
    </row>
    <row r="13727" spans="1:19">
      <c r="A13727"/>
      <c r="B13727"/>
      <c r="C13727"/>
      <c r="D13727"/>
      <c r="E13727"/>
      <c r="F13727"/>
      <c r="G13727"/>
      <c r="H13727"/>
      <c r="I13727"/>
      <c r="J13727"/>
      <c r="K13727"/>
      <c r="L13727"/>
      <c r="M13727"/>
      <c r="N13727"/>
      <c r="O13727"/>
      <c r="P13727"/>
      <c r="Q13727"/>
      <c r="R13727"/>
      <c r="S13727"/>
    </row>
    <row r="13728" spans="1:19">
      <c r="A13728"/>
      <c r="B13728"/>
      <c r="C13728"/>
      <c r="D13728"/>
      <c r="E13728"/>
      <c r="F13728"/>
      <c r="G13728"/>
      <c r="H13728"/>
      <c r="I13728"/>
      <c r="J13728"/>
      <c r="K13728"/>
      <c r="L13728"/>
      <c r="M13728"/>
      <c r="N13728"/>
      <c r="O13728"/>
      <c r="P13728"/>
      <c r="Q13728"/>
      <c r="R13728"/>
      <c r="S13728"/>
    </row>
    <row r="13729" spans="1:19">
      <c r="A13729"/>
      <c r="B13729"/>
      <c r="C13729"/>
      <c r="D13729"/>
      <c r="E13729"/>
      <c r="F13729"/>
      <c r="G13729"/>
      <c r="H13729"/>
      <c r="I13729"/>
      <c r="J13729"/>
      <c r="K13729"/>
      <c r="L13729"/>
      <c r="M13729"/>
      <c r="N13729"/>
      <c r="O13729"/>
      <c r="P13729"/>
      <c r="Q13729"/>
      <c r="R13729"/>
      <c r="S13729"/>
    </row>
    <row r="13730" spans="1:19">
      <c r="A13730"/>
      <c r="B13730"/>
      <c r="C13730"/>
      <c r="D13730"/>
      <c r="E13730"/>
      <c r="F13730"/>
      <c r="G13730"/>
      <c r="H13730"/>
      <c r="I13730"/>
      <c r="J13730"/>
      <c r="K13730"/>
      <c r="L13730"/>
      <c r="M13730"/>
      <c r="N13730"/>
      <c r="O13730"/>
      <c r="P13730"/>
      <c r="Q13730"/>
      <c r="R13730"/>
      <c r="S13730"/>
    </row>
    <row r="13731" spans="1:19">
      <c r="A13731"/>
      <c r="B13731"/>
      <c r="C13731"/>
      <c r="D13731"/>
      <c r="E13731"/>
      <c r="F13731"/>
      <c r="G13731"/>
      <c r="H13731"/>
      <c r="I13731"/>
      <c r="J13731"/>
      <c r="K13731"/>
      <c r="L13731"/>
      <c r="M13731"/>
      <c r="N13731"/>
      <c r="O13731"/>
      <c r="P13731"/>
      <c r="Q13731"/>
      <c r="R13731"/>
      <c r="S13731"/>
    </row>
    <row r="13732" spans="1:19">
      <c r="A13732"/>
      <c r="B13732"/>
      <c r="C13732"/>
      <c r="D13732"/>
      <c r="E13732"/>
      <c r="F13732"/>
      <c r="G13732"/>
      <c r="H13732"/>
      <c r="I13732"/>
      <c r="J13732"/>
      <c r="K13732"/>
      <c r="L13732"/>
      <c r="M13732"/>
      <c r="N13732"/>
      <c r="O13732"/>
      <c r="P13732"/>
      <c r="Q13732"/>
      <c r="R13732"/>
      <c r="S13732"/>
    </row>
    <row r="13733" spans="1:19">
      <c r="A13733"/>
      <c r="B13733"/>
      <c r="C13733"/>
      <c r="D13733"/>
      <c r="E13733"/>
      <c r="F13733"/>
      <c r="G13733"/>
      <c r="H13733"/>
      <c r="I13733"/>
      <c r="J13733"/>
      <c r="K13733"/>
      <c r="L13733"/>
      <c r="M13733"/>
      <c r="N13733"/>
      <c r="O13733"/>
      <c r="P13733"/>
      <c r="Q13733"/>
      <c r="R13733"/>
      <c r="S13733"/>
    </row>
    <row r="13734" spans="1:19">
      <c r="A13734"/>
      <c r="B13734"/>
      <c r="C13734"/>
      <c r="D13734"/>
      <c r="E13734"/>
      <c r="F13734"/>
      <c r="G13734"/>
      <c r="H13734"/>
      <c r="I13734"/>
      <c r="J13734"/>
      <c r="K13734"/>
      <c r="L13734"/>
      <c r="M13734"/>
      <c r="N13734"/>
      <c r="O13734"/>
      <c r="P13734"/>
      <c r="Q13734"/>
      <c r="R13734"/>
      <c r="S13734"/>
    </row>
    <row r="13735" spans="1:19">
      <c r="A13735"/>
      <c r="B13735"/>
      <c r="C13735"/>
      <c r="D13735"/>
      <c r="E13735"/>
      <c r="F13735"/>
      <c r="G13735"/>
      <c r="H13735"/>
      <c r="I13735"/>
      <c r="J13735"/>
      <c r="K13735"/>
      <c r="L13735"/>
      <c r="M13735"/>
      <c r="N13735"/>
      <c r="O13735"/>
      <c r="P13735"/>
      <c r="Q13735"/>
      <c r="R13735"/>
      <c r="S13735"/>
    </row>
    <row r="13736" spans="1:19">
      <c r="A13736"/>
      <c r="B13736"/>
      <c r="C13736"/>
      <c r="D13736"/>
      <c r="E13736"/>
      <c r="F13736"/>
      <c r="G13736"/>
      <c r="H13736"/>
      <c r="I13736"/>
      <c r="J13736"/>
      <c r="K13736"/>
      <c r="L13736"/>
      <c r="M13736"/>
      <c r="N13736"/>
      <c r="O13736"/>
      <c r="P13736"/>
      <c r="Q13736"/>
      <c r="R13736"/>
      <c r="S13736"/>
    </row>
    <row r="13737" spans="1:19">
      <c r="A13737"/>
      <c r="B13737"/>
      <c r="C13737"/>
      <c r="D13737"/>
      <c r="E13737"/>
      <c r="F13737"/>
      <c r="G13737"/>
      <c r="H13737"/>
      <c r="I13737"/>
      <c r="J13737"/>
      <c r="K13737"/>
      <c r="L13737"/>
      <c r="M13737"/>
      <c r="N13737"/>
      <c r="O13737"/>
      <c r="P13737"/>
      <c r="Q13737"/>
      <c r="R13737"/>
      <c r="S13737"/>
    </row>
    <row r="13738" spans="1:19">
      <c r="A13738"/>
      <c r="B13738"/>
      <c r="C13738"/>
      <c r="D13738"/>
      <c r="E13738"/>
      <c r="F13738"/>
      <c r="G13738"/>
      <c r="H13738"/>
      <c r="I13738"/>
      <c r="J13738"/>
      <c r="K13738"/>
      <c r="L13738"/>
      <c r="M13738"/>
      <c r="N13738"/>
      <c r="O13738"/>
      <c r="P13738"/>
      <c r="Q13738"/>
      <c r="R13738"/>
      <c r="S13738"/>
    </row>
    <row r="13739" spans="1:19">
      <c r="A13739"/>
      <c r="B13739"/>
      <c r="C13739"/>
      <c r="D13739"/>
      <c r="E13739"/>
      <c r="F13739"/>
      <c r="G13739"/>
      <c r="H13739"/>
      <c r="I13739"/>
      <c r="J13739"/>
      <c r="K13739"/>
      <c r="L13739"/>
      <c r="M13739"/>
      <c r="N13739"/>
      <c r="O13739"/>
      <c r="P13739"/>
      <c r="Q13739"/>
      <c r="R13739"/>
      <c r="S13739"/>
    </row>
    <row r="13740" spans="1:19">
      <c r="A13740"/>
      <c r="B13740"/>
      <c r="C13740"/>
      <c r="D13740"/>
      <c r="E13740"/>
      <c r="F13740"/>
      <c r="G13740"/>
      <c r="H13740"/>
      <c r="I13740"/>
      <c r="J13740"/>
      <c r="K13740"/>
      <c r="L13740"/>
      <c r="M13740"/>
      <c r="N13740"/>
      <c r="O13740"/>
      <c r="P13740"/>
      <c r="Q13740"/>
      <c r="R13740"/>
      <c r="S13740"/>
    </row>
    <row r="13741" spans="1:19">
      <c r="A13741"/>
      <c r="B13741"/>
      <c r="C13741"/>
      <c r="D13741"/>
      <c r="E13741"/>
      <c r="F13741"/>
      <c r="G13741"/>
      <c r="H13741"/>
      <c r="I13741"/>
      <c r="J13741"/>
      <c r="K13741"/>
      <c r="L13741"/>
      <c r="M13741"/>
      <c r="N13741"/>
      <c r="O13741"/>
      <c r="P13741"/>
      <c r="Q13741"/>
      <c r="R13741"/>
      <c r="S13741"/>
    </row>
    <row r="13742" spans="1:19">
      <c r="A13742"/>
      <c r="B13742"/>
      <c r="C13742"/>
      <c r="D13742"/>
      <c r="E13742"/>
      <c r="F13742"/>
      <c r="G13742"/>
      <c r="H13742"/>
      <c r="I13742"/>
      <c r="J13742"/>
      <c r="K13742"/>
      <c r="L13742"/>
      <c r="M13742"/>
      <c r="N13742"/>
      <c r="O13742"/>
      <c r="P13742"/>
      <c r="Q13742"/>
      <c r="R13742"/>
      <c r="S13742"/>
    </row>
    <row r="13743" spans="1:19">
      <c r="A13743"/>
      <c r="B13743"/>
      <c r="C13743"/>
      <c r="D13743"/>
      <c r="E13743"/>
      <c r="F13743"/>
      <c r="G13743"/>
      <c r="H13743"/>
      <c r="I13743"/>
      <c r="J13743"/>
      <c r="K13743"/>
      <c r="L13743"/>
      <c r="M13743"/>
      <c r="N13743"/>
      <c r="O13743"/>
      <c r="P13743"/>
      <c r="Q13743"/>
      <c r="R13743"/>
      <c r="S13743"/>
    </row>
    <row r="13744" spans="1:19">
      <c r="A13744"/>
      <c r="B13744"/>
      <c r="C13744"/>
      <c r="D13744"/>
      <c r="E13744"/>
      <c r="F13744"/>
      <c r="G13744"/>
      <c r="H13744"/>
      <c r="I13744"/>
      <c r="J13744"/>
      <c r="K13744"/>
      <c r="L13744"/>
      <c r="M13744"/>
      <c r="N13744"/>
      <c r="O13744"/>
      <c r="P13744"/>
      <c r="Q13744"/>
      <c r="R13744"/>
      <c r="S13744"/>
    </row>
    <row r="13745" spans="1:19">
      <c r="A13745"/>
      <c r="B13745"/>
      <c r="C13745"/>
      <c r="D13745"/>
      <c r="E13745"/>
      <c r="F13745"/>
      <c r="G13745"/>
      <c r="H13745"/>
      <c r="I13745"/>
      <c r="J13745"/>
      <c r="K13745"/>
      <c r="L13745"/>
      <c r="M13745"/>
      <c r="N13745"/>
      <c r="O13745"/>
      <c r="P13745"/>
      <c r="Q13745"/>
      <c r="R13745"/>
      <c r="S13745"/>
    </row>
    <row r="13746" spans="1:19">
      <c r="A13746"/>
      <c r="B13746"/>
      <c r="C13746"/>
      <c r="D13746"/>
      <c r="E13746"/>
      <c r="F13746"/>
      <c r="G13746"/>
      <c r="H13746"/>
      <c r="I13746"/>
      <c r="J13746"/>
      <c r="K13746"/>
      <c r="L13746"/>
      <c r="M13746"/>
      <c r="N13746"/>
      <c r="O13746"/>
      <c r="P13746"/>
      <c r="Q13746"/>
      <c r="R13746"/>
      <c r="S13746"/>
    </row>
    <row r="13747" spans="1:19">
      <c r="A13747"/>
      <c r="B13747"/>
      <c r="C13747"/>
      <c r="D13747"/>
      <c r="E13747"/>
      <c r="F13747"/>
      <c r="G13747"/>
      <c r="H13747"/>
      <c r="I13747"/>
      <c r="J13747"/>
      <c r="K13747"/>
      <c r="L13747"/>
      <c r="M13747"/>
      <c r="N13747"/>
      <c r="O13747"/>
      <c r="P13747"/>
      <c r="Q13747"/>
      <c r="R13747"/>
      <c r="S13747"/>
    </row>
    <row r="13748" spans="1:19">
      <c r="A13748"/>
      <c r="B13748"/>
      <c r="C13748"/>
      <c r="D13748"/>
      <c r="E13748"/>
      <c r="F13748"/>
      <c r="G13748"/>
      <c r="H13748"/>
      <c r="I13748"/>
      <c r="J13748"/>
      <c r="K13748"/>
      <c r="L13748"/>
      <c r="M13748"/>
      <c r="N13748"/>
      <c r="O13748"/>
      <c r="P13748"/>
      <c r="Q13748"/>
      <c r="R13748"/>
      <c r="S13748"/>
    </row>
    <row r="13749" spans="1:19">
      <c r="A13749"/>
      <c r="B13749"/>
      <c r="C13749"/>
      <c r="D13749"/>
      <c r="E13749"/>
      <c r="F13749"/>
      <c r="G13749"/>
      <c r="H13749"/>
      <c r="I13749"/>
      <c r="J13749"/>
      <c r="K13749"/>
      <c r="L13749"/>
      <c r="M13749"/>
      <c r="N13749"/>
      <c r="O13749"/>
      <c r="P13749"/>
      <c r="Q13749"/>
      <c r="R13749"/>
      <c r="S13749"/>
    </row>
    <row r="13750" spans="1:19">
      <c r="A13750"/>
      <c r="B13750"/>
      <c r="C13750"/>
      <c r="D13750"/>
      <c r="E13750"/>
      <c r="F13750"/>
      <c r="G13750"/>
      <c r="H13750"/>
      <c r="I13750"/>
      <c r="J13750"/>
      <c r="K13750"/>
      <c r="L13750"/>
      <c r="M13750"/>
      <c r="N13750"/>
      <c r="O13750"/>
      <c r="P13750"/>
      <c r="Q13750"/>
      <c r="R13750"/>
      <c r="S13750"/>
    </row>
    <row r="13751" spans="1:19">
      <c r="A13751"/>
      <c r="B13751"/>
      <c r="C13751"/>
      <c r="D13751"/>
      <c r="E13751"/>
      <c r="F13751"/>
      <c r="G13751"/>
      <c r="H13751"/>
      <c r="I13751"/>
      <c r="J13751"/>
      <c r="K13751"/>
      <c r="L13751"/>
      <c r="M13751"/>
      <c r="N13751"/>
      <c r="O13751"/>
      <c r="P13751"/>
      <c r="Q13751"/>
      <c r="R13751"/>
      <c r="S13751"/>
    </row>
    <row r="13752" spans="1:19">
      <c r="A13752"/>
      <c r="B13752"/>
      <c r="C13752"/>
      <c r="D13752"/>
      <c r="E13752"/>
      <c r="F13752"/>
      <c r="G13752"/>
      <c r="H13752"/>
      <c r="I13752"/>
      <c r="J13752"/>
      <c r="K13752"/>
      <c r="L13752"/>
      <c r="M13752"/>
      <c r="N13752"/>
      <c r="O13752"/>
      <c r="P13752"/>
      <c r="Q13752"/>
      <c r="R13752"/>
      <c r="S13752"/>
    </row>
    <row r="13753" spans="1:19">
      <c r="A13753"/>
      <c r="B13753"/>
      <c r="C13753"/>
      <c r="D13753"/>
      <c r="E13753"/>
      <c r="F13753"/>
      <c r="G13753"/>
      <c r="H13753"/>
      <c r="I13753"/>
      <c r="J13753"/>
      <c r="K13753"/>
      <c r="L13753"/>
      <c r="M13753"/>
      <c r="N13753"/>
      <c r="O13753"/>
      <c r="P13753"/>
      <c r="Q13753"/>
      <c r="R13753"/>
      <c r="S13753"/>
    </row>
    <row r="13754" spans="1:19">
      <c r="A13754"/>
      <c r="B13754"/>
      <c r="C13754"/>
      <c r="D13754"/>
      <c r="E13754"/>
      <c r="F13754"/>
      <c r="G13754"/>
      <c r="H13754"/>
      <c r="I13754"/>
      <c r="J13754"/>
      <c r="K13754"/>
      <c r="L13754"/>
      <c r="M13754"/>
      <c r="N13754"/>
      <c r="O13754"/>
      <c r="P13754"/>
      <c r="Q13754"/>
      <c r="R13754"/>
      <c r="S13754"/>
    </row>
    <row r="13755" spans="1:19">
      <c r="A13755"/>
      <c r="B13755"/>
      <c r="C13755"/>
      <c r="D13755"/>
      <c r="E13755"/>
      <c r="F13755"/>
      <c r="G13755"/>
      <c r="H13755"/>
      <c r="I13755"/>
      <c r="J13755"/>
      <c r="K13755"/>
      <c r="L13755"/>
      <c r="M13755"/>
      <c r="N13755"/>
      <c r="O13755"/>
      <c r="P13755"/>
      <c r="Q13755"/>
      <c r="R13755"/>
      <c r="S13755"/>
    </row>
    <row r="13756" spans="1:19">
      <c r="A13756"/>
      <c r="B13756"/>
      <c r="C13756"/>
      <c r="D13756"/>
      <c r="E13756"/>
      <c r="F13756"/>
      <c r="G13756"/>
      <c r="H13756"/>
      <c r="I13756"/>
      <c r="J13756"/>
      <c r="K13756"/>
      <c r="L13756"/>
      <c r="M13756"/>
      <c r="N13756"/>
      <c r="O13756"/>
      <c r="P13756"/>
      <c r="Q13756"/>
      <c r="R13756"/>
      <c r="S13756"/>
    </row>
    <row r="13757" spans="1:19">
      <c r="A13757"/>
      <c r="B13757"/>
      <c r="C13757"/>
      <c r="D13757"/>
      <c r="E13757"/>
      <c r="F13757"/>
      <c r="G13757"/>
      <c r="H13757"/>
      <c r="I13757"/>
      <c r="J13757"/>
      <c r="K13757"/>
      <c r="L13757"/>
      <c r="M13757"/>
      <c r="N13757"/>
      <c r="O13757"/>
      <c r="P13757"/>
      <c r="Q13757"/>
      <c r="R13757"/>
      <c r="S13757"/>
    </row>
    <row r="13758" spans="1:19">
      <c r="A13758"/>
      <c r="B13758"/>
      <c r="C13758"/>
      <c r="D13758"/>
      <c r="E13758"/>
      <c r="F13758"/>
      <c r="G13758"/>
      <c r="H13758"/>
      <c r="I13758"/>
      <c r="J13758"/>
      <c r="K13758"/>
      <c r="L13758"/>
      <c r="M13758"/>
      <c r="N13758"/>
      <c r="O13758"/>
      <c r="P13758"/>
      <c r="Q13758"/>
      <c r="R13758"/>
      <c r="S13758"/>
    </row>
    <row r="13759" spans="1:19">
      <c r="A13759"/>
      <c r="B13759"/>
      <c r="C13759"/>
      <c r="D13759"/>
      <c r="E13759"/>
      <c r="F13759"/>
      <c r="G13759"/>
      <c r="H13759"/>
      <c r="I13759"/>
      <c r="J13759"/>
      <c r="K13759"/>
      <c r="L13759"/>
      <c r="M13759"/>
      <c r="N13759"/>
      <c r="O13759"/>
      <c r="P13759"/>
      <c r="Q13759"/>
      <c r="R13759"/>
      <c r="S13759"/>
    </row>
    <row r="13760" spans="1:19">
      <c r="A13760"/>
      <c r="B13760"/>
      <c r="C13760"/>
      <c r="D13760"/>
      <c r="E13760"/>
      <c r="F13760"/>
      <c r="G13760"/>
      <c r="H13760"/>
      <c r="I13760"/>
      <c r="J13760"/>
      <c r="K13760"/>
      <c r="L13760"/>
      <c r="M13760"/>
      <c r="N13760"/>
      <c r="O13760"/>
      <c r="P13760"/>
      <c r="Q13760"/>
      <c r="R13760"/>
      <c r="S13760"/>
    </row>
    <row r="13761" spans="1:19">
      <c r="A13761"/>
      <c r="B13761"/>
      <c r="C13761"/>
      <c r="D13761"/>
      <c r="E13761"/>
      <c r="F13761"/>
      <c r="G13761"/>
      <c r="H13761"/>
      <c r="I13761"/>
      <c r="J13761"/>
      <c r="K13761"/>
      <c r="L13761"/>
      <c r="M13761"/>
      <c r="N13761"/>
      <c r="O13761"/>
      <c r="P13761"/>
      <c r="Q13761"/>
      <c r="R13761"/>
      <c r="S13761"/>
    </row>
    <row r="13762" spans="1:19">
      <c r="A13762"/>
      <c r="B13762"/>
      <c r="C13762"/>
      <c r="D13762"/>
      <c r="E13762"/>
      <c r="F13762"/>
      <c r="G13762"/>
      <c r="H13762"/>
      <c r="I13762"/>
      <c r="J13762"/>
      <c r="K13762"/>
      <c r="L13762"/>
      <c r="M13762"/>
      <c r="N13762"/>
      <c r="O13762"/>
      <c r="P13762"/>
      <c r="Q13762"/>
      <c r="R13762"/>
      <c r="S13762"/>
    </row>
    <row r="13763" spans="1:19">
      <c r="A13763"/>
      <c r="B13763"/>
      <c r="C13763"/>
      <c r="D13763"/>
      <c r="E13763"/>
      <c r="F13763"/>
      <c r="G13763"/>
      <c r="H13763"/>
      <c r="I13763"/>
      <c r="J13763"/>
      <c r="K13763"/>
      <c r="L13763"/>
      <c r="M13763"/>
      <c r="N13763"/>
      <c r="O13763"/>
      <c r="P13763"/>
      <c r="Q13763"/>
      <c r="R13763"/>
      <c r="S13763"/>
    </row>
    <row r="13764" spans="1:19">
      <c r="A13764"/>
      <c r="B13764"/>
      <c r="C13764"/>
      <c r="D13764"/>
      <c r="E13764"/>
      <c r="F13764"/>
      <c r="G13764"/>
      <c r="H13764"/>
      <c r="I13764"/>
      <c r="J13764"/>
      <c r="K13764"/>
      <c r="L13764"/>
      <c r="M13764"/>
      <c r="N13764"/>
      <c r="O13764"/>
      <c r="P13764"/>
      <c r="Q13764"/>
      <c r="R13764"/>
      <c r="S13764"/>
    </row>
    <row r="13765" spans="1:19">
      <c r="A13765"/>
      <c r="B13765"/>
      <c r="C13765"/>
      <c r="D13765"/>
      <c r="E13765"/>
      <c r="F13765"/>
      <c r="G13765"/>
      <c r="H13765"/>
      <c r="I13765"/>
      <c r="J13765"/>
      <c r="K13765"/>
      <c r="L13765"/>
      <c r="M13765"/>
      <c r="N13765"/>
      <c r="O13765"/>
      <c r="P13765"/>
      <c r="Q13765"/>
      <c r="R13765"/>
      <c r="S13765"/>
    </row>
    <row r="13766" spans="1:19">
      <c r="A13766"/>
      <c r="B13766"/>
      <c r="C13766"/>
      <c r="D13766"/>
      <c r="E13766"/>
      <c r="F13766"/>
      <c r="G13766"/>
      <c r="H13766"/>
      <c r="I13766"/>
      <c r="J13766"/>
      <c r="K13766"/>
      <c r="L13766"/>
      <c r="M13766"/>
      <c r="N13766"/>
      <c r="O13766"/>
      <c r="P13766"/>
      <c r="Q13766"/>
      <c r="R13766"/>
      <c r="S13766"/>
    </row>
    <row r="13767" spans="1:19">
      <c r="A13767"/>
      <c r="B13767"/>
      <c r="C13767"/>
      <c r="D13767"/>
      <c r="E13767"/>
      <c r="F13767"/>
      <c r="G13767"/>
      <c r="H13767"/>
      <c r="I13767"/>
      <c r="J13767"/>
      <c r="K13767"/>
      <c r="L13767"/>
      <c r="M13767"/>
      <c r="N13767"/>
      <c r="O13767"/>
      <c r="P13767"/>
      <c r="Q13767"/>
      <c r="R13767"/>
      <c r="S13767"/>
    </row>
    <row r="13768" spans="1:19">
      <c r="A13768"/>
      <c r="B13768"/>
      <c r="C13768"/>
      <c r="D13768"/>
      <c r="E13768"/>
      <c r="F13768"/>
      <c r="G13768"/>
      <c r="H13768"/>
      <c r="I13768"/>
      <c r="J13768"/>
      <c r="K13768"/>
      <c r="L13768"/>
      <c r="M13768"/>
      <c r="N13768"/>
      <c r="O13768"/>
      <c r="P13768"/>
      <c r="Q13768"/>
      <c r="R13768"/>
      <c r="S13768"/>
    </row>
    <row r="13769" spans="1:19">
      <c r="A13769"/>
      <c r="B13769"/>
      <c r="C13769"/>
      <c r="D13769"/>
      <c r="E13769"/>
      <c r="F13769"/>
      <c r="G13769"/>
      <c r="H13769"/>
      <c r="I13769"/>
      <c r="J13769"/>
      <c r="K13769"/>
      <c r="L13769"/>
      <c r="M13769"/>
      <c r="N13769"/>
      <c r="O13769"/>
      <c r="P13769"/>
      <c r="Q13769"/>
      <c r="R13769"/>
      <c r="S13769"/>
    </row>
    <row r="13770" spans="1:19">
      <c r="A13770"/>
      <c r="B13770"/>
      <c r="C13770"/>
      <c r="D13770"/>
      <c r="E13770"/>
      <c r="F13770"/>
      <c r="G13770"/>
      <c r="H13770"/>
      <c r="I13770"/>
      <c r="J13770"/>
      <c r="K13770"/>
      <c r="L13770"/>
      <c r="M13770"/>
      <c r="N13770"/>
      <c r="O13770"/>
      <c r="P13770"/>
      <c r="Q13770"/>
      <c r="R13770"/>
      <c r="S13770"/>
    </row>
    <row r="13771" spans="1:19">
      <c r="A13771"/>
      <c r="B13771"/>
      <c r="C13771"/>
      <c r="D13771"/>
      <c r="E13771"/>
      <c r="F13771"/>
      <c r="G13771"/>
      <c r="H13771"/>
      <c r="I13771"/>
      <c r="J13771"/>
      <c r="K13771"/>
      <c r="L13771"/>
      <c r="M13771"/>
      <c r="N13771"/>
      <c r="O13771"/>
      <c r="P13771"/>
      <c r="Q13771"/>
      <c r="R13771"/>
      <c r="S13771"/>
    </row>
    <row r="13772" spans="1:19">
      <c r="A13772"/>
      <c r="B13772"/>
      <c r="C13772"/>
      <c r="D13772"/>
      <c r="E13772"/>
      <c r="F13772"/>
      <c r="G13772"/>
      <c r="H13772"/>
      <c r="I13772"/>
      <c r="J13772"/>
      <c r="K13772"/>
      <c r="L13772"/>
      <c r="M13772"/>
      <c r="N13772"/>
      <c r="O13772"/>
      <c r="P13772"/>
      <c r="Q13772"/>
      <c r="R13772"/>
      <c r="S13772"/>
    </row>
    <row r="13773" spans="1:19">
      <c r="A13773"/>
      <c r="B13773"/>
      <c r="C13773"/>
      <c r="D13773"/>
      <c r="E13773"/>
      <c r="F13773"/>
      <c r="G13773"/>
      <c r="H13773"/>
      <c r="I13773"/>
      <c r="J13773"/>
      <c r="K13773"/>
      <c r="L13773"/>
      <c r="M13773"/>
      <c r="N13773"/>
      <c r="O13773"/>
      <c r="P13773"/>
      <c r="Q13773"/>
      <c r="R13773"/>
      <c r="S13773"/>
    </row>
    <row r="13774" spans="1:19">
      <c r="A13774"/>
      <c r="B13774"/>
      <c r="C13774"/>
      <c r="D13774"/>
      <c r="E13774"/>
      <c r="F13774"/>
      <c r="G13774"/>
      <c r="H13774"/>
      <c r="I13774"/>
      <c r="J13774"/>
      <c r="K13774"/>
      <c r="L13774"/>
      <c r="M13774"/>
      <c r="N13774"/>
      <c r="O13774"/>
      <c r="P13774"/>
      <c r="Q13774"/>
      <c r="R13774"/>
      <c r="S13774"/>
    </row>
    <row r="13775" spans="1:19">
      <c r="A13775"/>
      <c r="B13775"/>
      <c r="C13775"/>
      <c r="D13775"/>
      <c r="E13775"/>
      <c r="F13775"/>
      <c r="G13775"/>
      <c r="H13775"/>
      <c r="I13775"/>
      <c r="J13775"/>
      <c r="K13775"/>
      <c r="L13775"/>
      <c r="M13775"/>
      <c r="N13775"/>
      <c r="O13775"/>
      <c r="P13775"/>
      <c r="Q13775"/>
      <c r="R13775"/>
      <c r="S13775"/>
    </row>
    <row r="13776" spans="1:19">
      <c r="A13776"/>
      <c r="B13776"/>
      <c r="C13776"/>
      <c r="D13776"/>
      <c r="E13776"/>
      <c r="F13776"/>
      <c r="G13776"/>
      <c r="H13776"/>
      <c r="I13776"/>
      <c r="J13776"/>
      <c r="K13776"/>
      <c r="L13776"/>
      <c r="M13776"/>
      <c r="N13776"/>
      <c r="O13776"/>
      <c r="P13776"/>
      <c r="Q13776"/>
      <c r="R13776"/>
      <c r="S13776"/>
    </row>
    <row r="13777" spans="1:19">
      <c r="A13777"/>
      <c r="B13777"/>
      <c r="C13777"/>
      <c r="D13777"/>
      <c r="E13777"/>
      <c r="F13777"/>
      <c r="G13777"/>
      <c r="H13777"/>
      <c r="I13777"/>
      <c r="J13777"/>
      <c r="K13777"/>
      <c r="L13777"/>
      <c r="M13777"/>
      <c r="N13777"/>
      <c r="O13777"/>
      <c r="P13777"/>
      <c r="Q13777"/>
      <c r="R13777"/>
      <c r="S13777"/>
    </row>
    <row r="13778" spans="1:19">
      <c r="A13778"/>
      <c r="B13778"/>
      <c r="C13778"/>
      <c r="D13778"/>
      <c r="E13778"/>
      <c r="F13778"/>
      <c r="G13778"/>
      <c r="H13778"/>
      <c r="I13778"/>
      <c r="J13778"/>
      <c r="K13778"/>
      <c r="L13778"/>
      <c r="M13778"/>
      <c r="N13778"/>
      <c r="O13778"/>
      <c r="P13778"/>
      <c r="Q13778"/>
      <c r="R13778"/>
      <c r="S13778"/>
    </row>
    <row r="13779" spans="1:19">
      <c r="A13779"/>
      <c r="B13779"/>
      <c r="C13779"/>
      <c r="D13779"/>
      <c r="E13779"/>
      <c r="F13779"/>
      <c r="G13779"/>
      <c r="H13779"/>
      <c r="I13779"/>
      <c r="J13779"/>
      <c r="K13779"/>
      <c r="L13779"/>
      <c r="M13779"/>
      <c r="N13779"/>
      <c r="O13779"/>
      <c r="P13779"/>
      <c r="Q13779"/>
      <c r="R13779"/>
      <c r="S13779"/>
    </row>
    <row r="13780" spans="1:19">
      <c r="A13780"/>
      <c r="B13780"/>
      <c r="C13780"/>
      <c r="D13780"/>
      <c r="E13780"/>
      <c r="F13780"/>
      <c r="G13780"/>
      <c r="H13780"/>
      <c r="I13780"/>
      <c r="J13780"/>
      <c r="K13780"/>
      <c r="L13780"/>
      <c r="M13780"/>
      <c r="N13780"/>
      <c r="O13780"/>
      <c r="P13780"/>
      <c r="Q13780"/>
      <c r="R13780"/>
      <c r="S13780"/>
    </row>
    <row r="13781" spans="1:19">
      <c r="A13781"/>
      <c r="B13781"/>
      <c r="C13781"/>
      <c r="D13781"/>
      <c r="E13781"/>
      <c r="F13781"/>
      <c r="G13781"/>
      <c r="H13781"/>
      <c r="I13781"/>
      <c r="J13781"/>
      <c r="K13781"/>
      <c r="L13781"/>
      <c r="M13781"/>
      <c r="N13781"/>
      <c r="O13781"/>
      <c r="P13781"/>
      <c r="Q13781"/>
      <c r="R13781"/>
      <c r="S13781"/>
    </row>
    <row r="13782" spans="1:19">
      <c r="A13782"/>
      <c r="B13782"/>
      <c r="C13782"/>
      <c r="D13782"/>
      <c r="E13782"/>
      <c r="F13782"/>
      <c r="G13782"/>
      <c r="H13782"/>
      <c r="I13782"/>
      <c r="J13782"/>
      <c r="K13782"/>
      <c r="L13782"/>
      <c r="M13782"/>
      <c r="N13782"/>
      <c r="O13782"/>
      <c r="P13782"/>
      <c r="Q13782"/>
      <c r="R13782"/>
      <c r="S13782"/>
    </row>
    <row r="13783" spans="1:19">
      <c r="A13783"/>
      <c r="B13783"/>
      <c r="C13783"/>
      <c r="D13783"/>
      <c r="E13783"/>
      <c r="F13783"/>
      <c r="G13783"/>
      <c r="H13783"/>
      <c r="I13783"/>
      <c r="J13783"/>
      <c r="K13783"/>
      <c r="L13783"/>
      <c r="M13783"/>
      <c r="N13783"/>
      <c r="O13783"/>
      <c r="P13783"/>
      <c r="Q13783"/>
      <c r="R13783"/>
      <c r="S13783"/>
    </row>
    <row r="13784" spans="1:19">
      <c r="A13784"/>
      <c r="B13784"/>
      <c r="C13784"/>
      <c r="D13784"/>
      <c r="E13784"/>
      <c r="F13784"/>
      <c r="G13784"/>
      <c r="H13784"/>
      <c r="I13784"/>
      <c r="J13784"/>
      <c r="K13784"/>
      <c r="L13784"/>
      <c r="M13784"/>
      <c r="N13784"/>
      <c r="O13784"/>
      <c r="P13784"/>
      <c r="Q13784"/>
      <c r="R13784"/>
      <c r="S13784"/>
    </row>
    <row r="13785" spans="1:19">
      <c r="A13785"/>
      <c r="B13785"/>
      <c r="C13785"/>
      <c r="D13785"/>
      <c r="E13785"/>
      <c r="F13785"/>
      <c r="G13785"/>
      <c r="H13785"/>
      <c r="I13785"/>
      <c r="J13785"/>
      <c r="K13785"/>
      <c r="L13785"/>
      <c r="M13785"/>
      <c r="N13785"/>
      <c r="O13785"/>
      <c r="P13785"/>
      <c r="Q13785"/>
      <c r="R13785"/>
      <c r="S13785"/>
    </row>
    <row r="13786" spans="1:19">
      <c r="A13786"/>
      <c r="B13786"/>
      <c r="C13786"/>
      <c r="D13786"/>
      <c r="E13786"/>
      <c r="F13786"/>
      <c r="G13786"/>
      <c r="H13786"/>
      <c r="I13786"/>
      <c r="J13786"/>
      <c r="K13786"/>
      <c r="L13786"/>
      <c r="M13786"/>
      <c r="N13786"/>
      <c r="O13786"/>
      <c r="P13786"/>
      <c r="Q13786"/>
      <c r="R13786"/>
      <c r="S13786"/>
    </row>
    <row r="13787" spans="1:19">
      <c r="A13787"/>
      <c r="B13787"/>
      <c r="C13787"/>
      <c r="D13787"/>
      <c r="E13787"/>
      <c r="F13787"/>
      <c r="G13787"/>
      <c r="H13787"/>
      <c r="I13787"/>
      <c r="J13787"/>
      <c r="K13787"/>
      <c r="L13787"/>
      <c r="M13787"/>
      <c r="N13787"/>
      <c r="O13787"/>
      <c r="P13787"/>
      <c r="Q13787"/>
      <c r="R13787"/>
      <c r="S13787"/>
    </row>
    <row r="13788" spans="1:19">
      <c r="A13788"/>
      <c r="B13788"/>
      <c r="C13788"/>
      <c r="D13788"/>
      <c r="E13788"/>
      <c r="F13788"/>
      <c r="G13788"/>
      <c r="H13788"/>
      <c r="I13788"/>
      <c r="J13788"/>
      <c r="K13788"/>
      <c r="L13788"/>
      <c r="M13788"/>
      <c r="N13788"/>
      <c r="O13788"/>
      <c r="P13788"/>
      <c r="Q13788"/>
      <c r="R13788"/>
      <c r="S13788"/>
    </row>
    <row r="13789" spans="1:19">
      <c r="A13789"/>
      <c r="B13789"/>
      <c r="C13789"/>
      <c r="D13789"/>
      <c r="E13789"/>
      <c r="F13789"/>
      <c r="G13789"/>
      <c r="H13789"/>
      <c r="I13789"/>
      <c r="J13789"/>
      <c r="K13789"/>
      <c r="L13789"/>
      <c r="M13789"/>
      <c r="N13789"/>
      <c r="O13789"/>
      <c r="P13789"/>
      <c r="Q13789"/>
      <c r="R13789"/>
      <c r="S13789"/>
    </row>
    <row r="13790" spans="1:19">
      <c r="A13790"/>
      <c r="B13790"/>
      <c r="C13790"/>
      <c r="D13790"/>
      <c r="E13790"/>
      <c r="F13790"/>
      <c r="G13790"/>
      <c r="H13790"/>
      <c r="I13790"/>
      <c r="J13790"/>
      <c r="K13790"/>
      <c r="L13790"/>
      <c r="M13790"/>
      <c r="N13790"/>
      <c r="O13790"/>
      <c r="P13790"/>
      <c r="Q13790"/>
      <c r="R13790"/>
      <c r="S13790"/>
    </row>
    <row r="13791" spans="1:19">
      <c r="A13791"/>
      <c r="B13791"/>
      <c r="C13791"/>
      <c r="D13791"/>
      <c r="E13791"/>
      <c r="F13791"/>
      <c r="G13791"/>
      <c r="H13791"/>
      <c r="I13791"/>
      <c r="J13791"/>
      <c r="K13791"/>
      <c r="L13791"/>
      <c r="M13791"/>
      <c r="N13791"/>
      <c r="O13791"/>
      <c r="P13791"/>
      <c r="Q13791"/>
      <c r="R13791"/>
      <c r="S13791"/>
    </row>
    <row r="13792" spans="1:19">
      <c r="A13792"/>
      <c r="B13792"/>
      <c r="C13792"/>
      <c r="D13792"/>
      <c r="E13792"/>
      <c r="F13792"/>
      <c r="G13792"/>
      <c r="H13792"/>
      <c r="I13792"/>
      <c r="J13792"/>
      <c r="K13792"/>
      <c r="L13792"/>
      <c r="M13792"/>
      <c r="N13792"/>
      <c r="O13792"/>
      <c r="P13792"/>
      <c r="Q13792"/>
      <c r="R13792"/>
      <c r="S13792"/>
    </row>
    <row r="13793" spans="1:19">
      <c r="A13793"/>
      <c r="B13793"/>
      <c r="C13793"/>
      <c r="D13793"/>
      <c r="E13793"/>
      <c r="F13793"/>
      <c r="G13793"/>
      <c r="H13793"/>
      <c r="I13793"/>
      <c r="J13793"/>
      <c r="K13793"/>
      <c r="L13793"/>
      <c r="M13793"/>
      <c r="N13793"/>
      <c r="O13793"/>
      <c r="P13793"/>
      <c r="Q13793"/>
      <c r="R13793"/>
      <c r="S13793"/>
    </row>
    <row r="13794" spans="1:19">
      <c r="A13794"/>
      <c r="B13794"/>
      <c r="C13794"/>
      <c r="D13794"/>
      <c r="E13794"/>
      <c r="F13794"/>
      <c r="G13794"/>
      <c r="H13794"/>
      <c r="I13794"/>
      <c r="J13794"/>
      <c r="K13794"/>
      <c r="L13794"/>
      <c r="M13794"/>
      <c r="N13794"/>
      <c r="O13794"/>
      <c r="P13794"/>
      <c r="Q13794"/>
      <c r="R13794"/>
      <c r="S13794"/>
    </row>
    <row r="13795" spans="1:19">
      <c r="A13795"/>
      <c r="B13795"/>
      <c r="C13795"/>
      <c r="D13795"/>
      <c r="E13795"/>
      <c r="F13795"/>
      <c r="G13795"/>
      <c r="H13795"/>
      <c r="I13795"/>
      <c r="J13795"/>
      <c r="K13795"/>
      <c r="L13795"/>
      <c r="M13795"/>
      <c r="N13795"/>
      <c r="O13795"/>
      <c r="P13795"/>
      <c r="Q13795"/>
      <c r="R13795"/>
      <c r="S13795"/>
    </row>
    <row r="13796" spans="1:19">
      <c r="A13796"/>
      <c r="B13796"/>
      <c r="C13796"/>
      <c r="D13796"/>
      <c r="E13796"/>
      <c r="F13796"/>
      <c r="G13796"/>
      <c r="H13796"/>
      <c r="I13796"/>
      <c r="J13796"/>
      <c r="K13796"/>
      <c r="L13796"/>
      <c r="M13796"/>
      <c r="N13796"/>
      <c r="O13796"/>
      <c r="P13796"/>
      <c r="Q13796"/>
      <c r="R13796"/>
      <c r="S13796"/>
    </row>
    <row r="13797" spans="1:19">
      <c r="A13797"/>
      <c r="B13797"/>
      <c r="C13797"/>
      <c r="D13797"/>
      <c r="E13797"/>
      <c r="F13797"/>
      <c r="G13797"/>
      <c r="H13797"/>
      <c r="I13797"/>
      <c r="J13797"/>
      <c r="K13797"/>
      <c r="L13797"/>
      <c r="M13797"/>
      <c r="N13797"/>
      <c r="O13797"/>
      <c r="P13797"/>
      <c r="Q13797"/>
      <c r="R13797"/>
      <c r="S13797"/>
    </row>
    <row r="13798" spans="1:19">
      <c r="A13798"/>
      <c r="B13798"/>
      <c r="C13798"/>
      <c r="D13798"/>
      <c r="E13798"/>
      <c r="F13798"/>
      <c r="G13798"/>
      <c r="H13798"/>
      <c r="I13798"/>
      <c r="J13798"/>
      <c r="K13798"/>
      <c r="L13798"/>
      <c r="M13798"/>
      <c r="N13798"/>
      <c r="O13798"/>
      <c r="P13798"/>
      <c r="Q13798"/>
      <c r="R13798"/>
      <c r="S13798"/>
    </row>
    <row r="13799" spans="1:19">
      <c r="A13799"/>
      <c r="B13799"/>
      <c r="C13799"/>
      <c r="D13799"/>
      <c r="E13799"/>
      <c r="F13799"/>
      <c r="G13799"/>
      <c r="H13799"/>
      <c r="I13799"/>
      <c r="J13799"/>
      <c r="K13799"/>
      <c r="L13799"/>
      <c r="M13799"/>
      <c r="N13799"/>
      <c r="O13799"/>
      <c r="P13799"/>
      <c r="Q13799"/>
      <c r="R13799"/>
      <c r="S13799"/>
    </row>
    <row r="13800" spans="1:19">
      <c r="A13800"/>
      <c r="B13800"/>
      <c r="C13800"/>
      <c r="D13800"/>
      <c r="E13800"/>
      <c r="F13800"/>
      <c r="G13800"/>
      <c r="H13800"/>
      <c r="I13800"/>
      <c r="J13800"/>
      <c r="K13800"/>
      <c r="L13800"/>
      <c r="M13800"/>
      <c r="N13800"/>
      <c r="O13800"/>
      <c r="P13800"/>
      <c r="Q13800"/>
      <c r="R13800"/>
      <c r="S13800"/>
    </row>
    <row r="13801" spans="1:19">
      <c r="A13801"/>
      <c r="B13801"/>
      <c r="C13801"/>
      <c r="D13801"/>
      <c r="E13801"/>
      <c r="F13801"/>
      <c r="G13801"/>
      <c r="H13801"/>
      <c r="I13801"/>
      <c r="J13801"/>
      <c r="K13801"/>
      <c r="L13801"/>
      <c r="M13801"/>
      <c r="N13801"/>
      <c r="O13801"/>
      <c r="P13801"/>
      <c r="Q13801"/>
      <c r="R13801"/>
      <c r="S13801"/>
    </row>
    <row r="13802" spans="1:19">
      <c r="A13802"/>
      <c r="B13802"/>
      <c r="C13802"/>
      <c r="D13802"/>
      <c r="E13802"/>
      <c r="F13802"/>
      <c r="G13802"/>
      <c r="H13802"/>
      <c r="I13802"/>
      <c r="J13802"/>
      <c r="K13802"/>
      <c r="L13802"/>
      <c r="M13802"/>
      <c r="N13802"/>
      <c r="O13802"/>
      <c r="P13802"/>
      <c r="Q13802"/>
      <c r="R13802"/>
      <c r="S13802"/>
    </row>
    <row r="13803" spans="1:19">
      <c r="A13803"/>
      <c r="B13803"/>
      <c r="C13803"/>
      <c r="D13803"/>
      <c r="E13803"/>
      <c r="F13803"/>
      <c r="G13803"/>
      <c r="H13803"/>
      <c r="I13803"/>
      <c r="J13803"/>
      <c r="K13803"/>
      <c r="L13803"/>
      <c r="M13803"/>
      <c r="N13803"/>
      <c r="O13803"/>
      <c r="P13803"/>
      <c r="Q13803"/>
      <c r="R13803"/>
      <c r="S13803"/>
    </row>
    <row r="13804" spans="1:19">
      <c r="A13804"/>
      <c r="B13804"/>
      <c r="C13804"/>
      <c r="D13804"/>
      <c r="E13804"/>
      <c r="F13804"/>
      <c r="G13804"/>
      <c r="H13804"/>
      <c r="I13804"/>
      <c r="J13804"/>
      <c r="K13804"/>
      <c r="L13804"/>
      <c r="M13804"/>
      <c r="N13804"/>
      <c r="O13804"/>
      <c r="P13804"/>
      <c r="Q13804"/>
      <c r="R13804"/>
      <c r="S13804"/>
    </row>
    <row r="13805" spans="1:19">
      <c r="A13805"/>
      <c r="B13805"/>
      <c r="C13805"/>
      <c r="D13805"/>
      <c r="E13805"/>
      <c r="F13805"/>
      <c r="G13805"/>
      <c r="H13805"/>
      <c r="I13805"/>
      <c r="J13805"/>
      <c r="K13805"/>
      <c r="L13805"/>
      <c r="M13805"/>
      <c r="N13805"/>
      <c r="O13805"/>
      <c r="P13805"/>
      <c r="Q13805"/>
      <c r="R13805"/>
      <c r="S13805"/>
    </row>
    <row r="13806" spans="1:19">
      <c r="A13806"/>
      <c r="B13806"/>
      <c r="C13806"/>
      <c r="D13806"/>
      <c r="E13806"/>
      <c r="F13806"/>
      <c r="G13806"/>
      <c r="H13806"/>
      <c r="I13806"/>
      <c r="J13806"/>
      <c r="K13806"/>
      <c r="L13806"/>
      <c r="M13806"/>
      <c r="N13806"/>
      <c r="O13806"/>
      <c r="P13806"/>
      <c r="Q13806"/>
      <c r="R13806"/>
      <c r="S13806"/>
    </row>
    <row r="13807" spans="1:19">
      <c r="A13807"/>
      <c r="B13807"/>
      <c r="C13807"/>
      <c r="D13807"/>
      <c r="E13807"/>
      <c r="F13807"/>
      <c r="G13807"/>
      <c r="H13807"/>
      <c r="I13807"/>
      <c r="J13807"/>
      <c r="K13807"/>
      <c r="L13807"/>
      <c r="M13807"/>
      <c r="N13807"/>
      <c r="O13807"/>
      <c r="P13807"/>
      <c r="Q13807"/>
      <c r="R13807"/>
      <c r="S13807"/>
    </row>
    <row r="13808" spans="1:19">
      <c r="A13808"/>
      <c r="B13808"/>
      <c r="C13808"/>
      <c r="D13808"/>
      <c r="E13808"/>
      <c r="F13808"/>
      <c r="G13808"/>
      <c r="H13808"/>
      <c r="I13808"/>
      <c r="J13808"/>
      <c r="K13808"/>
      <c r="L13808"/>
      <c r="M13808"/>
      <c r="N13808"/>
      <c r="O13808"/>
      <c r="P13808"/>
      <c r="Q13808"/>
      <c r="R13808"/>
      <c r="S13808"/>
    </row>
    <row r="13809" spans="1:19">
      <c r="A13809"/>
      <c r="B13809"/>
      <c r="C13809"/>
      <c r="D13809"/>
      <c r="E13809"/>
      <c r="F13809"/>
      <c r="G13809"/>
      <c r="H13809"/>
      <c r="I13809"/>
      <c r="J13809"/>
      <c r="K13809"/>
      <c r="L13809"/>
      <c r="M13809"/>
      <c r="N13809"/>
      <c r="O13809"/>
      <c r="P13809"/>
      <c r="Q13809"/>
      <c r="R13809"/>
      <c r="S13809"/>
    </row>
    <row r="13810" spans="1:19">
      <c r="A13810"/>
      <c r="B13810"/>
      <c r="C13810"/>
      <c r="D13810"/>
      <c r="E13810"/>
      <c r="F13810"/>
      <c r="G13810"/>
      <c r="H13810"/>
      <c r="I13810"/>
      <c r="J13810"/>
      <c r="K13810"/>
      <c r="L13810"/>
      <c r="M13810"/>
      <c r="N13810"/>
      <c r="O13810"/>
      <c r="P13810"/>
      <c r="Q13810"/>
      <c r="R13810"/>
      <c r="S13810"/>
    </row>
    <row r="13811" spans="1:19">
      <c r="A13811"/>
      <c r="B13811"/>
      <c r="C13811"/>
      <c r="D13811"/>
      <c r="E13811"/>
      <c r="F13811"/>
      <c r="G13811"/>
      <c r="H13811"/>
      <c r="I13811"/>
      <c r="J13811"/>
      <c r="K13811"/>
      <c r="L13811"/>
      <c r="M13811"/>
      <c r="N13811"/>
      <c r="O13811"/>
      <c r="P13811"/>
      <c r="Q13811"/>
      <c r="R13811"/>
      <c r="S13811"/>
    </row>
    <row r="13812" spans="1:19">
      <c r="A13812"/>
      <c r="B13812"/>
      <c r="C13812"/>
      <c r="D13812"/>
      <c r="E13812"/>
      <c r="F13812"/>
      <c r="G13812"/>
      <c r="H13812"/>
      <c r="I13812"/>
      <c r="J13812"/>
      <c r="K13812"/>
      <c r="L13812"/>
      <c r="M13812"/>
      <c r="N13812"/>
      <c r="O13812"/>
      <c r="P13812"/>
      <c r="Q13812"/>
      <c r="R13812"/>
      <c r="S13812"/>
    </row>
    <row r="13813" spans="1:19">
      <c r="A13813"/>
      <c r="B13813"/>
      <c r="C13813"/>
      <c r="D13813"/>
      <c r="E13813"/>
      <c r="F13813"/>
      <c r="G13813"/>
      <c r="H13813"/>
      <c r="I13813"/>
      <c r="J13813"/>
      <c r="K13813"/>
      <c r="L13813"/>
      <c r="M13813"/>
      <c r="N13813"/>
      <c r="O13813"/>
      <c r="P13813"/>
      <c r="Q13813"/>
      <c r="R13813"/>
      <c r="S13813"/>
    </row>
    <row r="13814" spans="1:19">
      <c r="A13814"/>
      <c r="B13814"/>
      <c r="C13814"/>
      <c r="D13814"/>
      <c r="E13814"/>
      <c r="F13814"/>
      <c r="G13814"/>
      <c r="H13814"/>
      <c r="I13814"/>
      <c r="J13814"/>
      <c r="K13814"/>
      <c r="L13814"/>
      <c r="M13814"/>
      <c r="N13814"/>
      <c r="O13814"/>
      <c r="P13814"/>
      <c r="Q13814"/>
      <c r="R13814"/>
      <c r="S13814"/>
    </row>
    <row r="13815" spans="1:19">
      <c r="A13815"/>
      <c r="B13815"/>
      <c r="C13815"/>
      <c r="D13815"/>
      <c r="E13815"/>
      <c r="F13815"/>
      <c r="G13815"/>
      <c r="H13815"/>
      <c r="I13815"/>
      <c r="J13815"/>
      <c r="K13815"/>
      <c r="L13815"/>
      <c r="M13815"/>
      <c r="N13815"/>
      <c r="O13815"/>
      <c r="P13815"/>
      <c r="Q13815"/>
      <c r="R13815"/>
      <c r="S13815"/>
    </row>
    <row r="13816" spans="1:19">
      <c r="A13816"/>
      <c r="B13816"/>
      <c r="C13816"/>
      <c r="D13816"/>
      <c r="E13816"/>
      <c r="F13816"/>
      <c r="G13816"/>
      <c r="H13816"/>
      <c r="I13816"/>
      <c r="J13816"/>
      <c r="K13816"/>
      <c r="L13816"/>
      <c r="M13816"/>
      <c r="N13816"/>
      <c r="O13816"/>
      <c r="P13816"/>
      <c r="Q13816"/>
      <c r="R13816"/>
      <c r="S13816"/>
    </row>
    <row r="13817" spans="1:19">
      <c r="A13817"/>
      <c r="B13817"/>
      <c r="C13817"/>
      <c r="D13817"/>
      <c r="E13817"/>
      <c r="F13817"/>
      <c r="G13817"/>
      <c r="H13817"/>
      <c r="I13817"/>
      <c r="J13817"/>
      <c r="K13817"/>
      <c r="L13817"/>
      <c r="M13817"/>
      <c r="N13817"/>
      <c r="O13817"/>
      <c r="P13817"/>
      <c r="Q13817"/>
      <c r="R13817"/>
      <c r="S13817"/>
    </row>
    <row r="13818" spans="1:19">
      <c r="A13818"/>
      <c r="B13818"/>
      <c r="C13818"/>
      <c r="D13818"/>
      <c r="E13818"/>
      <c r="F13818"/>
      <c r="G13818"/>
      <c r="H13818"/>
      <c r="I13818"/>
      <c r="J13818"/>
      <c r="K13818"/>
      <c r="L13818"/>
      <c r="M13818"/>
      <c r="N13818"/>
      <c r="O13818"/>
      <c r="P13818"/>
      <c r="Q13818"/>
      <c r="R13818"/>
      <c r="S13818"/>
    </row>
    <row r="13819" spans="1:19">
      <c r="A13819"/>
      <c r="B13819"/>
      <c r="C13819"/>
      <c r="D13819"/>
      <c r="E13819"/>
      <c r="F13819"/>
      <c r="G13819"/>
      <c r="H13819"/>
      <c r="I13819"/>
      <c r="J13819"/>
      <c r="K13819"/>
      <c r="L13819"/>
      <c r="M13819"/>
      <c r="N13819"/>
      <c r="O13819"/>
      <c r="P13819"/>
      <c r="Q13819"/>
      <c r="R13819"/>
      <c r="S13819"/>
    </row>
    <row r="13820" spans="1:19">
      <c r="A13820"/>
      <c r="B13820"/>
      <c r="C13820"/>
      <c r="D13820"/>
      <c r="E13820"/>
      <c r="F13820"/>
      <c r="G13820"/>
      <c r="H13820"/>
      <c r="I13820"/>
      <c r="J13820"/>
      <c r="K13820"/>
      <c r="L13820"/>
      <c r="M13820"/>
      <c r="N13820"/>
      <c r="O13820"/>
      <c r="P13820"/>
      <c r="Q13820"/>
      <c r="R13820"/>
      <c r="S13820"/>
    </row>
    <row r="13821" spans="1:19">
      <c r="A13821"/>
      <c r="B13821"/>
      <c r="C13821"/>
      <c r="D13821"/>
      <c r="E13821"/>
      <c r="F13821"/>
      <c r="G13821"/>
      <c r="H13821"/>
      <c r="I13821"/>
      <c r="J13821"/>
      <c r="K13821"/>
      <c r="L13821"/>
      <c r="M13821"/>
      <c r="N13821"/>
      <c r="O13821"/>
      <c r="P13821"/>
      <c r="Q13821"/>
      <c r="R13821"/>
      <c r="S13821"/>
    </row>
    <row r="13822" spans="1:19">
      <c r="A13822"/>
      <c r="B13822"/>
      <c r="C13822"/>
      <c r="D13822"/>
      <c r="E13822"/>
      <c r="F13822"/>
      <c r="G13822"/>
      <c r="H13822"/>
      <c r="I13822"/>
      <c r="J13822"/>
      <c r="K13822"/>
      <c r="L13822"/>
      <c r="M13822"/>
      <c r="N13822"/>
      <c r="O13822"/>
      <c r="P13822"/>
      <c r="Q13822"/>
      <c r="R13822"/>
      <c r="S13822"/>
    </row>
    <row r="13823" spans="1:19">
      <c r="A13823"/>
      <c r="B13823"/>
      <c r="C13823"/>
      <c r="D13823"/>
      <c r="E13823"/>
      <c r="F13823"/>
      <c r="G13823"/>
      <c r="H13823"/>
      <c r="I13823"/>
      <c r="J13823"/>
      <c r="K13823"/>
      <c r="L13823"/>
      <c r="M13823"/>
      <c r="N13823"/>
      <c r="O13823"/>
      <c r="P13823"/>
      <c r="Q13823"/>
      <c r="R13823"/>
      <c r="S13823"/>
    </row>
    <row r="13824" spans="1:19">
      <c r="A13824"/>
      <c r="B13824"/>
      <c r="C13824"/>
      <c r="D13824"/>
      <c r="E13824"/>
      <c r="F13824"/>
      <c r="G13824"/>
      <c r="H13824"/>
      <c r="I13824"/>
      <c r="J13824"/>
      <c r="K13824"/>
      <c r="L13824"/>
      <c r="M13824"/>
      <c r="N13824"/>
      <c r="O13824"/>
      <c r="P13824"/>
      <c r="Q13824"/>
      <c r="R13824"/>
      <c r="S13824"/>
    </row>
    <row r="13825" spans="1:19">
      <c r="A13825"/>
      <c r="B13825"/>
      <c r="C13825"/>
      <c r="D13825"/>
      <c r="E13825"/>
      <c r="F13825"/>
      <c r="G13825"/>
      <c r="H13825"/>
      <c r="I13825"/>
      <c r="J13825"/>
      <c r="K13825"/>
      <c r="L13825"/>
      <c r="M13825"/>
      <c r="N13825"/>
      <c r="O13825"/>
      <c r="P13825"/>
      <c r="Q13825"/>
      <c r="R13825"/>
      <c r="S13825"/>
    </row>
    <row r="13826" spans="1:19">
      <c r="A13826"/>
      <c r="B13826"/>
      <c r="C13826"/>
      <c r="D13826"/>
      <c r="E13826"/>
      <c r="F13826"/>
      <c r="G13826"/>
      <c r="H13826"/>
      <c r="I13826"/>
      <c r="J13826"/>
      <c r="K13826"/>
      <c r="L13826"/>
      <c r="M13826"/>
      <c r="N13826"/>
      <c r="O13826"/>
      <c r="P13826"/>
      <c r="Q13826"/>
      <c r="R13826"/>
      <c r="S13826"/>
    </row>
    <row r="13827" spans="1:19">
      <c r="A13827"/>
      <c r="B13827"/>
      <c r="C13827"/>
      <c r="D13827"/>
      <c r="E13827"/>
      <c r="F13827"/>
      <c r="G13827"/>
      <c r="H13827"/>
      <c r="I13827"/>
      <c r="J13827"/>
      <c r="K13827"/>
      <c r="L13827"/>
      <c r="M13827"/>
      <c r="N13827"/>
      <c r="O13827"/>
      <c r="P13827"/>
      <c r="Q13827"/>
      <c r="R13827"/>
      <c r="S13827"/>
    </row>
    <row r="13828" spans="1:19">
      <c r="A13828"/>
      <c r="B13828"/>
      <c r="C13828"/>
      <c r="D13828"/>
      <c r="E13828"/>
      <c r="F13828"/>
      <c r="G13828"/>
      <c r="H13828"/>
      <c r="I13828"/>
      <c r="J13828"/>
      <c r="K13828"/>
      <c r="L13828"/>
      <c r="M13828"/>
      <c r="N13828"/>
      <c r="O13828"/>
      <c r="P13828"/>
      <c r="Q13828"/>
      <c r="R13828"/>
      <c r="S13828"/>
    </row>
    <row r="13829" spans="1:19">
      <c r="A13829"/>
      <c r="B13829"/>
      <c r="C13829"/>
      <c r="D13829"/>
      <c r="E13829"/>
      <c r="F13829"/>
      <c r="G13829"/>
      <c r="H13829"/>
      <c r="I13829"/>
      <c r="J13829"/>
      <c r="K13829"/>
      <c r="L13829"/>
      <c r="M13829"/>
      <c r="N13829"/>
      <c r="O13829"/>
      <c r="P13829"/>
      <c r="Q13829"/>
      <c r="R13829"/>
      <c r="S13829"/>
    </row>
    <row r="13830" spans="1:19">
      <c r="A13830"/>
      <c r="B13830"/>
      <c r="C13830"/>
      <c r="D13830"/>
      <c r="E13830"/>
      <c r="F13830"/>
      <c r="G13830"/>
      <c r="H13830"/>
      <c r="I13830"/>
      <c r="J13830"/>
      <c r="K13830"/>
      <c r="L13830"/>
      <c r="M13830"/>
      <c r="N13830"/>
      <c r="O13830"/>
      <c r="P13830"/>
      <c r="Q13830"/>
      <c r="R13830"/>
      <c r="S13830"/>
    </row>
    <row r="13831" spans="1:19">
      <c r="A13831"/>
      <c r="B13831"/>
      <c r="C13831"/>
      <c r="D13831"/>
      <c r="E13831"/>
      <c r="F13831"/>
      <c r="G13831"/>
      <c r="H13831"/>
      <c r="I13831"/>
      <c r="J13831"/>
      <c r="K13831"/>
      <c r="L13831"/>
      <c r="M13831"/>
      <c r="N13831"/>
      <c r="O13831"/>
      <c r="P13831"/>
      <c r="Q13831"/>
      <c r="R13831"/>
      <c r="S13831"/>
    </row>
    <row r="13832" spans="1:19">
      <c r="A13832"/>
      <c r="B13832"/>
      <c r="C13832"/>
      <c r="D13832"/>
      <c r="E13832"/>
      <c r="F13832"/>
      <c r="G13832"/>
      <c r="H13832"/>
      <c r="I13832"/>
      <c r="J13832"/>
      <c r="K13832"/>
      <c r="L13832"/>
      <c r="M13832"/>
      <c r="N13832"/>
      <c r="O13832"/>
      <c r="P13832"/>
      <c r="Q13832"/>
      <c r="R13832"/>
      <c r="S13832"/>
    </row>
    <row r="13833" spans="1:19">
      <c r="A13833"/>
      <c r="B13833"/>
      <c r="C13833"/>
      <c r="D13833"/>
      <c r="E13833"/>
      <c r="F13833"/>
      <c r="G13833"/>
      <c r="H13833"/>
      <c r="I13833"/>
      <c r="J13833"/>
      <c r="K13833"/>
      <c r="L13833"/>
      <c r="M13833"/>
      <c r="N13833"/>
      <c r="O13833"/>
      <c r="P13833"/>
      <c r="Q13833"/>
      <c r="R13833"/>
      <c r="S13833"/>
    </row>
    <row r="13834" spans="1:19">
      <c r="A13834"/>
      <c r="B13834"/>
      <c r="C13834"/>
      <c r="D13834"/>
      <c r="E13834"/>
      <c r="F13834"/>
      <c r="G13834"/>
      <c r="H13834"/>
      <c r="I13834"/>
      <c r="J13834"/>
      <c r="K13834"/>
      <c r="L13834"/>
      <c r="M13834"/>
      <c r="N13834"/>
      <c r="O13834"/>
      <c r="P13834"/>
      <c r="Q13834"/>
      <c r="R13834"/>
      <c r="S13834"/>
    </row>
    <row r="13835" spans="1:19">
      <c r="A13835"/>
      <c r="B13835"/>
      <c r="C13835"/>
      <c r="D13835"/>
      <c r="E13835"/>
      <c r="F13835"/>
      <c r="G13835"/>
      <c r="H13835"/>
      <c r="I13835"/>
      <c r="J13835"/>
      <c r="K13835"/>
      <c r="L13835"/>
      <c r="M13835"/>
      <c r="N13835"/>
      <c r="O13835"/>
      <c r="P13835"/>
      <c r="Q13835"/>
      <c r="R13835"/>
      <c r="S13835"/>
    </row>
    <row r="13836" spans="1:19">
      <c r="A13836"/>
      <c r="B13836"/>
      <c r="C13836"/>
      <c r="D13836"/>
      <c r="E13836"/>
      <c r="F13836"/>
      <c r="G13836"/>
      <c r="H13836"/>
      <c r="I13836"/>
      <c r="J13836"/>
      <c r="K13836"/>
      <c r="L13836"/>
      <c r="M13836"/>
      <c r="N13836"/>
      <c r="O13836"/>
      <c r="P13836"/>
      <c r="Q13836"/>
      <c r="R13836"/>
      <c r="S13836"/>
    </row>
    <row r="13837" spans="1:19">
      <c r="A13837"/>
      <c r="B13837"/>
      <c r="C13837"/>
      <c r="D13837"/>
      <c r="E13837"/>
      <c r="F13837"/>
      <c r="G13837"/>
      <c r="H13837"/>
      <c r="I13837"/>
      <c r="J13837"/>
      <c r="K13837"/>
      <c r="L13837"/>
      <c r="M13837"/>
      <c r="N13837"/>
      <c r="O13837"/>
      <c r="P13837"/>
      <c r="Q13837"/>
      <c r="R13837"/>
      <c r="S13837"/>
    </row>
    <row r="13838" spans="1:19">
      <c r="A13838"/>
      <c r="B13838"/>
      <c r="C13838"/>
      <c r="D13838"/>
      <c r="E13838"/>
      <c r="F13838"/>
      <c r="G13838"/>
      <c r="H13838"/>
      <c r="I13838"/>
      <c r="J13838"/>
      <c r="K13838"/>
      <c r="L13838"/>
      <c r="M13838"/>
      <c r="N13838"/>
      <c r="O13838"/>
      <c r="P13838"/>
      <c r="Q13838"/>
      <c r="R13838"/>
      <c r="S13838"/>
    </row>
    <row r="13839" spans="1:19">
      <c r="A13839"/>
      <c r="B13839"/>
      <c r="C13839"/>
      <c r="D13839"/>
      <c r="E13839"/>
      <c r="F13839"/>
      <c r="G13839"/>
      <c r="H13839"/>
      <c r="I13839"/>
      <c r="J13839"/>
      <c r="K13839"/>
      <c r="L13839"/>
      <c r="M13839"/>
      <c r="N13839"/>
      <c r="O13839"/>
      <c r="P13839"/>
      <c r="Q13839"/>
      <c r="R13839"/>
      <c r="S13839"/>
    </row>
    <row r="13840" spans="1:19">
      <c r="A13840"/>
      <c r="B13840"/>
      <c r="C13840"/>
      <c r="D13840"/>
      <c r="E13840"/>
      <c r="F13840"/>
      <c r="G13840"/>
      <c r="H13840"/>
      <c r="I13840"/>
      <c r="J13840"/>
      <c r="K13840"/>
      <c r="L13840"/>
      <c r="M13840"/>
      <c r="N13840"/>
      <c r="O13840"/>
      <c r="P13840"/>
      <c r="Q13840"/>
      <c r="R13840"/>
      <c r="S13840"/>
    </row>
    <row r="13841" spans="1:19">
      <c r="A13841"/>
      <c r="B13841"/>
      <c r="C13841"/>
      <c r="D13841"/>
      <c r="E13841"/>
      <c r="F13841"/>
      <c r="G13841"/>
      <c r="H13841"/>
      <c r="I13841"/>
      <c r="J13841"/>
      <c r="K13841"/>
      <c r="L13841"/>
      <c r="M13841"/>
      <c r="N13841"/>
      <c r="O13841"/>
      <c r="P13841"/>
      <c r="Q13841"/>
      <c r="R13841"/>
      <c r="S13841"/>
    </row>
    <row r="13842" spans="1:19">
      <c r="A13842"/>
      <c r="B13842"/>
      <c r="C13842"/>
      <c r="D13842"/>
      <c r="E13842"/>
      <c r="F13842"/>
      <c r="G13842"/>
      <c r="H13842"/>
      <c r="I13842"/>
      <c r="J13842"/>
      <c r="K13842"/>
      <c r="L13842"/>
      <c r="M13842"/>
      <c r="N13842"/>
      <c r="O13842"/>
      <c r="P13842"/>
      <c r="Q13842"/>
      <c r="R13842"/>
      <c r="S13842"/>
    </row>
    <row r="13843" spans="1:19">
      <c r="A13843"/>
      <c r="B13843"/>
      <c r="C13843"/>
      <c r="D13843"/>
      <c r="E13843"/>
      <c r="F13843"/>
      <c r="G13843"/>
      <c r="H13843"/>
      <c r="I13843"/>
      <c r="J13843"/>
      <c r="K13843"/>
      <c r="L13843"/>
      <c r="M13843"/>
      <c r="N13843"/>
      <c r="O13843"/>
      <c r="P13843"/>
      <c r="Q13843"/>
      <c r="R13843"/>
      <c r="S13843"/>
    </row>
    <row r="13844" spans="1:19">
      <c r="A13844"/>
      <c r="B13844"/>
      <c r="C13844"/>
      <c r="D13844"/>
      <c r="E13844"/>
      <c r="F13844"/>
      <c r="G13844"/>
      <c r="H13844"/>
      <c r="I13844"/>
      <c r="J13844"/>
      <c r="K13844"/>
      <c r="L13844"/>
      <c r="M13844"/>
      <c r="N13844"/>
      <c r="O13844"/>
      <c r="P13844"/>
      <c r="Q13844"/>
      <c r="R13844"/>
      <c r="S13844"/>
    </row>
    <row r="13845" spans="1:19">
      <c r="A13845"/>
      <c r="B13845"/>
      <c r="C13845"/>
      <c r="D13845"/>
      <c r="E13845"/>
      <c r="F13845"/>
      <c r="G13845"/>
      <c r="H13845"/>
      <c r="I13845"/>
      <c r="J13845"/>
      <c r="K13845"/>
      <c r="L13845"/>
      <c r="M13845"/>
      <c r="N13845"/>
      <c r="O13845"/>
      <c r="P13845"/>
      <c r="Q13845"/>
      <c r="R13845"/>
      <c r="S13845"/>
    </row>
    <row r="13846" spans="1:19">
      <c r="A13846"/>
      <c r="B13846"/>
      <c r="C13846"/>
      <c r="D13846"/>
      <c r="E13846"/>
      <c r="F13846"/>
      <c r="G13846"/>
      <c r="H13846"/>
      <c r="I13846"/>
      <c r="J13846"/>
      <c r="K13846"/>
      <c r="L13846"/>
      <c r="M13846"/>
      <c r="N13846"/>
      <c r="O13846"/>
      <c r="P13846"/>
      <c r="Q13846"/>
      <c r="R13846"/>
      <c r="S13846"/>
    </row>
    <row r="13847" spans="1:19">
      <c r="A13847"/>
      <c r="B13847"/>
      <c r="C13847"/>
      <c r="D13847"/>
      <c r="E13847"/>
      <c r="F13847"/>
      <c r="G13847"/>
      <c r="H13847"/>
      <c r="I13847"/>
      <c r="J13847"/>
      <c r="K13847"/>
      <c r="L13847"/>
      <c r="M13847"/>
      <c r="N13847"/>
      <c r="O13847"/>
      <c r="P13847"/>
      <c r="Q13847"/>
      <c r="R13847"/>
      <c r="S13847"/>
    </row>
    <row r="13848" spans="1:19">
      <c r="A13848"/>
      <c r="B13848"/>
      <c r="C13848"/>
      <c r="D13848"/>
      <c r="E13848"/>
      <c r="F13848"/>
      <c r="G13848"/>
      <c r="H13848"/>
      <c r="I13848"/>
      <c r="J13848"/>
      <c r="K13848"/>
      <c r="L13848"/>
      <c r="M13848"/>
      <c r="N13848"/>
      <c r="O13848"/>
      <c r="P13848"/>
      <c r="Q13848"/>
      <c r="R13848"/>
      <c r="S13848"/>
    </row>
    <row r="13849" spans="1:19">
      <c r="A13849"/>
      <c r="B13849"/>
      <c r="C13849"/>
      <c r="D13849"/>
      <c r="E13849"/>
      <c r="F13849"/>
      <c r="G13849"/>
      <c r="H13849"/>
      <c r="I13849"/>
      <c r="J13849"/>
      <c r="K13849"/>
      <c r="L13849"/>
      <c r="M13849"/>
      <c r="N13849"/>
      <c r="O13849"/>
      <c r="P13849"/>
      <c r="Q13849"/>
      <c r="R13849"/>
      <c r="S13849"/>
    </row>
    <row r="13850" spans="1:19">
      <c r="A13850"/>
      <c r="B13850"/>
      <c r="C13850"/>
      <c r="D13850"/>
      <c r="E13850"/>
      <c r="F13850"/>
      <c r="G13850"/>
      <c r="H13850"/>
      <c r="I13850"/>
      <c r="J13850"/>
      <c r="K13850"/>
      <c r="L13850"/>
      <c r="M13850"/>
      <c r="N13850"/>
      <c r="O13850"/>
      <c r="P13850"/>
      <c r="Q13850"/>
      <c r="R13850"/>
      <c r="S13850"/>
    </row>
    <row r="13851" spans="1:19">
      <c r="A13851"/>
      <c r="B13851"/>
      <c r="C13851"/>
      <c r="D13851"/>
      <c r="E13851"/>
      <c r="F13851"/>
      <c r="G13851"/>
      <c r="H13851"/>
      <c r="I13851"/>
      <c r="J13851"/>
      <c r="K13851"/>
      <c r="L13851"/>
      <c r="M13851"/>
      <c r="N13851"/>
      <c r="O13851"/>
      <c r="P13851"/>
      <c r="Q13851"/>
      <c r="R13851"/>
      <c r="S13851"/>
    </row>
    <row r="13852" spans="1:19">
      <c r="A13852"/>
      <c r="B13852"/>
      <c r="C13852"/>
      <c r="D13852"/>
      <c r="E13852"/>
      <c r="F13852"/>
      <c r="G13852"/>
      <c r="H13852"/>
      <c r="I13852"/>
      <c r="J13852"/>
      <c r="K13852"/>
      <c r="L13852"/>
      <c r="M13852"/>
      <c r="N13852"/>
      <c r="O13852"/>
      <c r="P13852"/>
      <c r="Q13852"/>
      <c r="R13852"/>
      <c r="S13852"/>
    </row>
    <row r="13853" spans="1:19">
      <c r="A13853"/>
      <c r="B13853"/>
      <c r="C13853"/>
      <c r="D13853"/>
      <c r="E13853"/>
      <c r="F13853"/>
      <c r="G13853"/>
      <c r="H13853"/>
      <c r="I13853"/>
      <c r="J13853"/>
      <c r="K13853"/>
      <c r="L13853"/>
      <c r="M13853"/>
      <c r="N13853"/>
      <c r="O13853"/>
      <c r="P13853"/>
      <c r="Q13853"/>
      <c r="R13853"/>
      <c r="S13853"/>
    </row>
    <row r="13854" spans="1:19">
      <c r="A13854"/>
      <c r="B13854"/>
      <c r="C13854"/>
      <c r="D13854"/>
      <c r="E13854"/>
      <c r="F13854"/>
      <c r="G13854"/>
      <c r="H13854"/>
      <c r="I13854"/>
      <c r="J13854"/>
      <c r="K13854"/>
      <c r="L13854"/>
      <c r="M13854"/>
      <c r="N13854"/>
      <c r="O13854"/>
      <c r="P13854"/>
      <c r="Q13854"/>
      <c r="R13854"/>
      <c r="S13854"/>
    </row>
    <row r="13855" spans="1:19">
      <c r="A13855"/>
      <c r="B13855"/>
      <c r="C13855"/>
      <c r="D13855"/>
      <c r="E13855"/>
      <c r="F13855"/>
      <c r="G13855"/>
      <c r="H13855"/>
      <c r="I13855"/>
      <c r="J13855"/>
      <c r="K13855"/>
      <c r="L13855"/>
      <c r="M13855"/>
      <c r="N13855"/>
      <c r="O13855"/>
      <c r="P13855"/>
      <c r="Q13855"/>
      <c r="R13855"/>
      <c r="S13855"/>
    </row>
    <row r="13856" spans="1:19">
      <c r="A13856"/>
      <c r="B13856"/>
      <c r="C13856"/>
      <c r="D13856"/>
      <c r="E13856"/>
      <c r="F13856"/>
      <c r="G13856"/>
      <c r="H13856"/>
      <c r="I13856"/>
      <c r="J13856"/>
      <c r="K13856"/>
      <c r="L13856"/>
      <c r="M13856"/>
      <c r="N13856"/>
      <c r="O13856"/>
      <c r="P13856"/>
      <c r="Q13856"/>
      <c r="R13856"/>
      <c r="S13856"/>
    </row>
    <row r="13857" spans="1:19">
      <c r="A13857"/>
      <c r="B13857"/>
      <c r="C13857"/>
      <c r="D13857"/>
      <c r="E13857"/>
      <c r="F13857"/>
      <c r="G13857"/>
      <c r="H13857"/>
      <c r="I13857"/>
      <c r="J13857"/>
      <c r="K13857"/>
      <c r="L13857"/>
      <c r="M13857"/>
      <c r="N13857"/>
      <c r="O13857"/>
      <c r="P13857"/>
      <c r="Q13857"/>
      <c r="R13857"/>
      <c r="S13857"/>
    </row>
    <row r="13858" spans="1:19">
      <c r="A13858"/>
      <c r="B13858"/>
      <c r="C13858"/>
      <c r="D13858"/>
      <c r="E13858"/>
      <c r="F13858"/>
      <c r="G13858"/>
      <c r="H13858"/>
      <c r="I13858"/>
      <c r="J13858"/>
      <c r="K13858"/>
      <c r="L13858"/>
      <c r="M13858"/>
      <c r="N13858"/>
      <c r="O13858"/>
      <c r="P13858"/>
      <c r="Q13858"/>
      <c r="R13858"/>
      <c r="S13858"/>
    </row>
    <row r="13859" spans="1:19">
      <c r="A13859"/>
      <c r="B13859"/>
      <c r="C13859"/>
      <c r="D13859"/>
      <c r="E13859"/>
      <c r="F13859"/>
      <c r="G13859"/>
      <c r="H13859"/>
      <c r="I13859"/>
      <c r="J13859"/>
      <c r="K13859"/>
      <c r="L13859"/>
      <c r="M13859"/>
      <c r="N13859"/>
      <c r="O13859"/>
      <c r="P13859"/>
      <c r="Q13859"/>
      <c r="R13859"/>
      <c r="S13859"/>
    </row>
    <row r="13860" spans="1:19">
      <c r="A13860"/>
      <c r="B13860"/>
      <c r="C13860"/>
      <c r="D13860"/>
      <c r="E13860"/>
      <c r="F13860"/>
      <c r="G13860"/>
      <c r="H13860"/>
      <c r="I13860"/>
      <c r="J13860"/>
      <c r="K13860"/>
      <c r="L13860"/>
      <c r="M13860"/>
      <c r="N13860"/>
      <c r="O13860"/>
      <c r="P13860"/>
      <c r="Q13860"/>
      <c r="R13860"/>
      <c r="S13860"/>
    </row>
    <row r="13861" spans="1:19">
      <c r="A13861"/>
      <c r="B13861"/>
      <c r="C13861"/>
      <c r="D13861"/>
      <c r="E13861"/>
      <c r="F13861"/>
      <c r="G13861"/>
      <c r="H13861"/>
      <c r="I13861"/>
      <c r="J13861"/>
      <c r="K13861"/>
      <c r="L13861"/>
      <c r="M13861"/>
      <c r="N13861"/>
      <c r="O13861"/>
      <c r="P13861"/>
      <c r="Q13861"/>
      <c r="R13861"/>
      <c r="S13861"/>
    </row>
    <row r="13862" spans="1:19">
      <c r="A13862"/>
      <c r="B13862"/>
      <c r="C13862"/>
      <c r="D13862"/>
      <c r="E13862"/>
      <c r="F13862"/>
      <c r="G13862"/>
      <c r="H13862"/>
      <c r="I13862"/>
      <c r="J13862"/>
      <c r="K13862"/>
      <c r="L13862"/>
      <c r="M13862"/>
      <c r="N13862"/>
      <c r="O13862"/>
      <c r="P13862"/>
      <c r="Q13862"/>
      <c r="R13862"/>
      <c r="S13862"/>
    </row>
    <row r="13863" spans="1:19">
      <c r="A13863"/>
      <c r="B13863"/>
      <c r="C13863"/>
      <c r="D13863"/>
      <c r="E13863"/>
      <c r="F13863"/>
      <c r="G13863"/>
      <c r="H13863"/>
      <c r="I13863"/>
      <c r="J13863"/>
      <c r="K13863"/>
      <c r="L13863"/>
      <c r="M13863"/>
      <c r="N13863"/>
      <c r="O13863"/>
      <c r="P13863"/>
      <c r="Q13863"/>
      <c r="R13863"/>
      <c r="S13863"/>
    </row>
    <row r="13864" spans="1:19">
      <c r="A13864"/>
      <c r="B13864"/>
      <c r="C13864"/>
      <c r="D13864"/>
      <c r="E13864"/>
      <c r="F13864"/>
      <c r="G13864"/>
      <c r="H13864"/>
      <c r="I13864"/>
      <c r="J13864"/>
      <c r="K13864"/>
      <c r="L13864"/>
      <c r="M13864"/>
      <c r="N13864"/>
      <c r="O13864"/>
      <c r="P13864"/>
      <c r="Q13864"/>
      <c r="R13864"/>
      <c r="S13864"/>
    </row>
    <row r="13865" spans="1:19">
      <c r="A13865"/>
      <c r="B13865"/>
      <c r="C13865"/>
      <c r="D13865"/>
      <c r="E13865"/>
      <c r="F13865"/>
      <c r="G13865"/>
      <c r="H13865"/>
      <c r="I13865"/>
      <c r="J13865"/>
      <c r="K13865"/>
      <c r="L13865"/>
      <c r="M13865"/>
      <c r="N13865"/>
      <c r="O13865"/>
      <c r="P13865"/>
      <c r="Q13865"/>
      <c r="R13865"/>
      <c r="S13865"/>
    </row>
    <row r="13866" spans="1:19">
      <c r="A13866"/>
      <c r="B13866"/>
      <c r="C13866"/>
      <c r="D13866"/>
      <c r="E13866"/>
      <c r="F13866"/>
      <c r="G13866"/>
      <c r="H13866"/>
      <c r="I13866"/>
      <c r="J13866"/>
      <c r="K13866"/>
      <c r="L13866"/>
      <c r="M13866"/>
      <c r="N13866"/>
      <c r="O13866"/>
      <c r="P13866"/>
      <c r="Q13866"/>
      <c r="R13866"/>
      <c r="S13866"/>
    </row>
    <row r="13867" spans="1:19">
      <c r="A13867"/>
      <c r="B13867"/>
      <c r="C13867"/>
      <c r="D13867"/>
      <c r="E13867"/>
      <c r="F13867"/>
      <c r="G13867"/>
      <c r="H13867"/>
      <c r="I13867"/>
      <c r="J13867"/>
      <c r="K13867"/>
      <c r="L13867"/>
      <c r="M13867"/>
      <c r="N13867"/>
      <c r="O13867"/>
      <c r="P13867"/>
      <c r="Q13867"/>
      <c r="R13867"/>
      <c r="S13867"/>
    </row>
    <row r="13868" spans="1:19">
      <c r="A13868"/>
      <c r="B13868"/>
      <c r="C13868"/>
      <c r="D13868"/>
      <c r="E13868"/>
      <c r="F13868"/>
      <c r="G13868"/>
      <c r="H13868"/>
      <c r="I13868"/>
      <c r="J13868"/>
      <c r="K13868"/>
      <c r="L13868"/>
      <c r="M13868"/>
      <c r="N13868"/>
      <c r="O13868"/>
      <c r="P13868"/>
      <c r="Q13868"/>
      <c r="R13868"/>
      <c r="S13868"/>
    </row>
    <row r="13869" spans="1:19">
      <c r="A13869"/>
      <c r="B13869"/>
      <c r="C13869"/>
      <c r="D13869"/>
      <c r="E13869"/>
      <c r="F13869"/>
      <c r="G13869"/>
      <c r="H13869"/>
      <c r="I13869"/>
      <c r="J13869"/>
      <c r="K13869"/>
      <c r="L13869"/>
      <c r="M13869"/>
      <c r="N13869"/>
      <c r="O13869"/>
      <c r="P13869"/>
      <c r="Q13869"/>
      <c r="R13869"/>
      <c r="S13869"/>
    </row>
    <row r="13870" spans="1:19">
      <c r="A13870"/>
      <c r="B13870"/>
      <c r="C13870"/>
      <c r="D13870"/>
      <c r="E13870"/>
      <c r="F13870"/>
      <c r="G13870"/>
      <c r="H13870"/>
      <c r="I13870"/>
      <c r="J13870"/>
      <c r="K13870"/>
      <c r="L13870"/>
      <c r="M13870"/>
      <c r="N13870"/>
      <c r="O13870"/>
      <c r="P13870"/>
      <c r="Q13870"/>
      <c r="R13870"/>
      <c r="S13870"/>
    </row>
    <row r="13871" spans="1:19">
      <c r="A13871"/>
      <c r="B13871"/>
      <c r="C13871"/>
      <c r="D13871"/>
      <c r="E13871"/>
      <c r="F13871"/>
      <c r="G13871"/>
      <c r="H13871"/>
      <c r="I13871"/>
      <c r="J13871"/>
      <c r="K13871"/>
      <c r="L13871"/>
      <c r="M13871"/>
      <c r="N13871"/>
      <c r="O13871"/>
      <c r="P13871"/>
      <c r="Q13871"/>
      <c r="R13871"/>
      <c r="S13871"/>
    </row>
    <row r="13872" spans="1:19">
      <c r="A13872"/>
      <c r="B13872"/>
      <c r="C13872"/>
      <c r="D13872"/>
      <c r="E13872"/>
      <c r="F13872"/>
      <c r="G13872"/>
      <c r="H13872"/>
      <c r="I13872"/>
      <c r="J13872"/>
      <c r="K13872"/>
      <c r="L13872"/>
      <c r="M13872"/>
      <c r="N13872"/>
      <c r="O13872"/>
      <c r="P13872"/>
      <c r="Q13872"/>
      <c r="R13872"/>
      <c r="S13872"/>
    </row>
    <row r="13873" spans="1:19">
      <c r="A13873"/>
      <c r="B13873"/>
      <c r="C13873"/>
      <c r="D13873"/>
      <c r="E13873"/>
      <c r="F13873"/>
      <c r="G13873"/>
      <c r="H13873"/>
      <c r="I13873"/>
      <c r="J13873"/>
      <c r="K13873"/>
      <c r="L13873"/>
      <c r="M13873"/>
      <c r="N13873"/>
      <c r="O13873"/>
      <c r="P13873"/>
      <c r="Q13873"/>
      <c r="R13873"/>
      <c r="S13873"/>
    </row>
    <row r="13874" spans="1:19">
      <c r="A13874"/>
      <c r="B13874"/>
      <c r="C13874"/>
      <c r="D13874"/>
      <c r="E13874"/>
      <c r="F13874"/>
      <c r="G13874"/>
      <c r="H13874"/>
      <c r="I13874"/>
      <c r="J13874"/>
      <c r="K13874"/>
      <c r="L13874"/>
      <c r="M13874"/>
      <c r="N13874"/>
      <c r="O13874"/>
      <c r="P13874"/>
      <c r="Q13874"/>
      <c r="R13874"/>
      <c r="S13874"/>
    </row>
    <row r="13875" spans="1:19">
      <c r="A13875"/>
      <c r="B13875"/>
      <c r="C13875"/>
      <c r="D13875"/>
      <c r="E13875"/>
      <c r="F13875"/>
      <c r="G13875"/>
      <c r="H13875"/>
      <c r="I13875"/>
      <c r="J13875"/>
      <c r="K13875"/>
      <c r="L13875"/>
      <c r="M13875"/>
      <c r="N13875"/>
      <c r="O13875"/>
      <c r="P13875"/>
      <c r="Q13875"/>
      <c r="R13875"/>
      <c r="S13875"/>
    </row>
    <row r="13876" spans="1:19">
      <c r="A13876"/>
      <c r="B13876"/>
      <c r="C13876"/>
      <c r="D13876"/>
      <c r="E13876"/>
      <c r="F13876"/>
      <c r="G13876"/>
      <c r="H13876"/>
      <c r="I13876"/>
      <c r="J13876"/>
      <c r="K13876"/>
      <c r="L13876"/>
      <c r="M13876"/>
      <c r="N13876"/>
      <c r="O13876"/>
      <c r="P13876"/>
      <c r="Q13876"/>
      <c r="R13876"/>
      <c r="S13876"/>
    </row>
    <row r="13877" spans="1:19">
      <c r="A13877"/>
      <c r="B13877"/>
      <c r="C13877"/>
      <c r="D13877"/>
      <c r="E13877"/>
      <c r="F13877"/>
      <c r="G13877"/>
      <c r="H13877"/>
      <c r="I13877"/>
      <c r="J13877"/>
      <c r="K13877"/>
      <c r="L13877"/>
      <c r="M13877"/>
      <c r="N13877"/>
      <c r="O13877"/>
      <c r="P13877"/>
      <c r="Q13877"/>
      <c r="R13877"/>
      <c r="S13877"/>
    </row>
    <row r="13878" spans="1:19">
      <c r="A13878"/>
      <c r="B13878"/>
      <c r="C13878"/>
      <c r="D13878"/>
      <c r="E13878"/>
      <c r="F13878"/>
      <c r="G13878"/>
      <c r="H13878"/>
      <c r="I13878"/>
      <c r="J13878"/>
      <c r="K13878"/>
      <c r="L13878"/>
      <c r="M13878"/>
      <c r="N13878"/>
      <c r="O13878"/>
      <c r="P13878"/>
      <c r="Q13878"/>
      <c r="R13878"/>
      <c r="S13878"/>
    </row>
    <row r="13879" spans="1:19">
      <c r="A13879"/>
      <c r="B13879"/>
      <c r="C13879"/>
      <c r="D13879"/>
      <c r="E13879"/>
      <c r="F13879"/>
      <c r="G13879"/>
      <c r="H13879"/>
      <c r="I13879"/>
      <c r="J13879"/>
      <c r="K13879"/>
      <c r="L13879"/>
      <c r="M13879"/>
      <c r="N13879"/>
      <c r="O13879"/>
      <c r="P13879"/>
      <c r="Q13879"/>
      <c r="R13879"/>
      <c r="S13879"/>
    </row>
    <row r="13880" spans="1:19">
      <c r="A13880"/>
      <c r="B13880"/>
      <c r="C13880"/>
      <c r="D13880"/>
      <c r="E13880"/>
      <c r="F13880"/>
      <c r="G13880"/>
      <c r="H13880"/>
      <c r="I13880"/>
      <c r="J13880"/>
      <c r="K13880"/>
      <c r="L13880"/>
      <c r="M13880"/>
      <c r="N13880"/>
      <c r="O13880"/>
      <c r="P13880"/>
      <c r="Q13880"/>
      <c r="R13880"/>
      <c r="S13880"/>
    </row>
    <row r="13881" spans="1:19">
      <c r="A13881"/>
      <c r="B13881"/>
      <c r="C13881"/>
      <c r="D13881"/>
      <c r="E13881"/>
      <c r="F13881"/>
      <c r="G13881"/>
      <c r="H13881"/>
      <c r="I13881"/>
      <c r="J13881"/>
      <c r="K13881"/>
      <c r="L13881"/>
      <c r="M13881"/>
      <c r="N13881"/>
      <c r="O13881"/>
      <c r="P13881"/>
      <c r="Q13881"/>
      <c r="R13881"/>
      <c r="S13881"/>
    </row>
    <row r="13882" spans="1:19">
      <c r="A13882"/>
      <c r="B13882"/>
      <c r="C13882"/>
      <c r="D13882"/>
      <c r="E13882"/>
      <c r="F13882"/>
      <c r="G13882"/>
      <c r="H13882"/>
      <c r="I13882"/>
      <c r="J13882"/>
      <c r="K13882"/>
      <c r="L13882"/>
      <c r="M13882"/>
      <c r="N13882"/>
      <c r="O13882"/>
      <c r="P13882"/>
      <c r="Q13882"/>
      <c r="R13882"/>
      <c r="S13882"/>
    </row>
    <row r="13883" spans="1:19">
      <c r="A13883"/>
      <c r="B13883"/>
      <c r="C13883"/>
      <c r="D13883"/>
      <c r="E13883"/>
      <c r="F13883"/>
      <c r="G13883"/>
      <c r="H13883"/>
      <c r="I13883"/>
      <c r="J13883"/>
      <c r="K13883"/>
      <c r="L13883"/>
      <c r="M13883"/>
      <c r="N13883"/>
      <c r="O13883"/>
      <c r="P13883"/>
      <c r="Q13883"/>
      <c r="R13883"/>
      <c r="S13883"/>
    </row>
    <row r="13884" spans="1:19">
      <c r="A13884"/>
      <c r="B13884"/>
      <c r="C13884"/>
      <c r="D13884"/>
      <c r="E13884"/>
      <c r="F13884"/>
      <c r="G13884"/>
      <c r="H13884"/>
      <c r="I13884"/>
      <c r="J13884"/>
      <c r="K13884"/>
      <c r="L13884"/>
      <c r="M13884"/>
      <c r="N13884"/>
      <c r="O13884"/>
      <c r="P13884"/>
      <c r="Q13884"/>
      <c r="R13884"/>
      <c r="S13884"/>
    </row>
    <row r="13885" spans="1:19">
      <c r="A13885"/>
      <c r="B13885"/>
      <c r="C13885"/>
      <c r="D13885"/>
      <c r="E13885"/>
      <c r="F13885"/>
      <c r="G13885"/>
      <c r="H13885"/>
      <c r="I13885"/>
      <c r="J13885"/>
      <c r="K13885"/>
      <c r="L13885"/>
      <c r="M13885"/>
      <c r="N13885"/>
      <c r="O13885"/>
      <c r="P13885"/>
      <c r="Q13885"/>
      <c r="R13885"/>
      <c r="S13885"/>
    </row>
    <row r="13886" spans="1:19">
      <c r="A13886"/>
      <c r="B13886"/>
      <c r="C13886"/>
      <c r="D13886"/>
      <c r="E13886"/>
      <c r="F13886"/>
      <c r="G13886"/>
      <c r="H13886"/>
      <c r="I13886"/>
      <c r="J13886"/>
      <c r="K13886"/>
      <c r="L13886"/>
      <c r="M13886"/>
      <c r="N13886"/>
      <c r="O13886"/>
      <c r="P13886"/>
      <c r="Q13886"/>
      <c r="R13886"/>
      <c r="S13886"/>
    </row>
    <row r="13887" spans="1:19">
      <c r="A13887"/>
      <c r="B13887"/>
      <c r="C13887"/>
      <c r="D13887"/>
      <c r="E13887"/>
      <c r="F13887"/>
      <c r="G13887"/>
      <c r="H13887"/>
      <c r="I13887"/>
      <c r="J13887"/>
      <c r="K13887"/>
      <c r="L13887"/>
      <c r="M13887"/>
      <c r="N13887"/>
      <c r="O13887"/>
      <c r="P13887"/>
      <c r="Q13887"/>
      <c r="R13887"/>
      <c r="S13887"/>
    </row>
    <row r="13888" spans="1:19">
      <c r="A13888"/>
      <c r="B13888"/>
      <c r="C13888"/>
      <c r="D13888"/>
      <c r="E13888"/>
      <c r="F13888"/>
      <c r="G13888"/>
      <c r="H13888"/>
      <c r="I13888"/>
      <c r="J13888"/>
      <c r="K13888"/>
      <c r="L13888"/>
      <c r="M13888"/>
      <c r="N13888"/>
      <c r="O13888"/>
      <c r="P13888"/>
      <c r="Q13888"/>
      <c r="R13888"/>
      <c r="S13888"/>
    </row>
    <row r="13889" spans="1:19">
      <c r="A13889"/>
      <c r="B13889"/>
      <c r="C13889"/>
      <c r="D13889"/>
      <c r="E13889"/>
      <c r="F13889"/>
      <c r="G13889"/>
      <c r="H13889"/>
      <c r="I13889"/>
      <c r="J13889"/>
      <c r="K13889"/>
      <c r="L13889"/>
      <c r="M13889"/>
      <c r="N13889"/>
      <c r="O13889"/>
      <c r="P13889"/>
      <c r="Q13889"/>
      <c r="R13889"/>
      <c r="S13889"/>
    </row>
    <row r="13890" spans="1:19">
      <c r="A13890"/>
      <c r="B13890"/>
      <c r="C13890"/>
      <c r="D13890"/>
      <c r="E13890"/>
      <c r="F13890"/>
      <c r="G13890"/>
      <c r="H13890"/>
      <c r="I13890"/>
      <c r="J13890"/>
      <c r="K13890"/>
      <c r="L13890"/>
      <c r="M13890"/>
      <c r="N13890"/>
      <c r="O13890"/>
      <c r="P13890"/>
      <c r="Q13890"/>
      <c r="R13890"/>
      <c r="S13890"/>
    </row>
    <row r="13891" spans="1:19">
      <c r="A13891"/>
      <c r="B13891"/>
      <c r="C13891"/>
      <c r="D13891"/>
      <c r="E13891"/>
      <c r="F13891"/>
      <c r="G13891"/>
      <c r="H13891"/>
      <c r="I13891"/>
      <c r="J13891"/>
      <c r="K13891"/>
      <c r="L13891"/>
      <c r="M13891"/>
      <c r="N13891"/>
      <c r="O13891"/>
      <c r="P13891"/>
      <c r="Q13891"/>
      <c r="R13891"/>
      <c r="S13891"/>
    </row>
    <row r="13892" spans="1:19">
      <c r="A13892"/>
      <c r="B13892"/>
      <c r="C13892"/>
      <c r="D13892"/>
      <c r="E13892"/>
      <c r="F13892"/>
      <c r="G13892"/>
      <c r="H13892"/>
      <c r="I13892"/>
      <c r="J13892"/>
      <c r="K13892"/>
      <c r="L13892"/>
      <c r="M13892"/>
      <c r="N13892"/>
      <c r="O13892"/>
      <c r="P13892"/>
      <c r="Q13892"/>
      <c r="R13892"/>
      <c r="S13892"/>
    </row>
    <row r="13893" spans="1:19">
      <c r="A13893"/>
      <c r="B13893"/>
      <c r="C13893"/>
      <c r="D13893"/>
      <c r="E13893"/>
      <c r="F13893"/>
      <c r="G13893"/>
      <c r="H13893"/>
      <c r="I13893"/>
      <c r="J13893"/>
      <c r="K13893"/>
      <c r="L13893"/>
      <c r="M13893"/>
      <c r="N13893"/>
      <c r="O13893"/>
      <c r="P13893"/>
      <c r="Q13893"/>
      <c r="R13893"/>
      <c r="S13893"/>
    </row>
    <row r="13894" spans="1:19">
      <c r="A13894"/>
      <c r="B13894"/>
      <c r="C13894"/>
      <c r="D13894"/>
      <c r="E13894"/>
      <c r="F13894"/>
      <c r="G13894"/>
      <c r="H13894"/>
      <c r="I13894"/>
      <c r="J13894"/>
      <c r="K13894"/>
      <c r="L13894"/>
      <c r="M13894"/>
      <c r="N13894"/>
      <c r="O13894"/>
      <c r="P13894"/>
      <c r="Q13894"/>
      <c r="R13894"/>
      <c r="S13894"/>
    </row>
    <row r="13895" spans="1:19">
      <c r="A13895"/>
      <c r="B13895"/>
      <c r="C13895"/>
      <c r="D13895"/>
      <c r="E13895"/>
      <c r="F13895"/>
      <c r="G13895"/>
      <c r="H13895"/>
      <c r="I13895"/>
      <c r="J13895"/>
      <c r="K13895"/>
      <c r="L13895"/>
      <c r="M13895"/>
      <c r="N13895"/>
      <c r="O13895"/>
      <c r="P13895"/>
      <c r="Q13895"/>
      <c r="R13895"/>
      <c r="S13895"/>
    </row>
    <row r="13896" spans="1:19">
      <c r="A13896"/>
      <c r="B13896"/>
      <c r="C13896"/>
      <c r="D13896"/>
      <c r="E13896"/>
      <c r="F13896"/>
      <c r="G13896"/>
      <c r="H13896"/>
      <c r="I13896"/>
      <c r="J13896"/>
      <c r="K13896"/>
      <c r="L13896"/>
      <c r="M13896"/>
      <c r="N13896"/>
      <c r="O13896"/>
      <c r="P13896"/>
      <c r="Q13896"/>
      <c r="R13896"/>
      <c r="S13896"/>
    </row>
    <row r="13897" spans="1:19">
      <c r="A13897"/>
      <c r="B13897"/>
      <c r="C13897"/>
      <c r="D13897"/>
      <c r="E13897"/>
      <c r="F13897"/>
      <c r="G13897"/>
      <c r="H13897"/>
      <c r="I13897"/>
      <c r="J13897"/>
      <c r="K13897"/>
      <c r="L13897"/>
      <c r="M13897"/>
      <c r="N13897"/>
      <c r="O13897"/>
      <c r="P13897"/>
      <c r="Q13897"/>
      <c r="R13897"/>
      <c r="S13897"/>
    </row>
    <row r="13898" spans="1:19">
      <c r="A13898"/>
      <c r="B13898"/>
      <c r="C13898"/>
      <c r="D13898"/>
      <c r="E13898"/>
      <c r="F13898"/>
      <c r="G13898"/>
      <c r="H13898"/>
      <c r="I13898"/>
      <c r="J13898"/>
      <c r="K13898"/>
      <c r="L13898"/>
      <c r="M13898"/>
      <c r="N13898"/>
      <c r="O13898"/>
      <c r="P13898"/>
      <c r="Q13898"/>
      <c r="R13898"/>
      <c r="S13898"/>
    </row>
    <row r="13899" spans="1:19">
      <c r="A13899"/>
      <c r="B13899"/>
      <c r="C13899"/>
      <c r="D13899"/>
      <c r="E13899"/>
      <c r="F13899"/>
      <c r="G13899"/>
      <c r="H13899"/>
      <c r="I13899"/>
      <c r="J13899"/>
      <c r="K13899"/>
      <c r="L13899"/>
      <c r="M13899"/>
      <c r="N13899"/>
      <c r="O13899"/>
      <c r="P13899"/>
      <c r="Q13899"/>
      <c r="R13899"/>
      <c r="S13899"/>
    </row>
    <row r="13900" spans="1:19">
      <c r="A13900"/>
      <c r="B13900"/>
      <c r="C13900"/>
      <c r="D13900"/>
      <c r="E13900"/>
      <c r="F13900"/>
      <c r="G13900"/>
      <c r="H13900"/>
      <c r="I13900"/>
      <c r="J13900"/>
      <c r="K13900"/>
      <c r="L13900"/>
      <c r="M13900"/>
      <c r="N13900"/>
      <c r="O13900"/>
      <c r="P13900"/>
      <c r="Q13900"/>
      <c r="R13900"/>
      <c r="S13900"/>
    </row>
    <row r="13901" spans="1:19">
      <c r="A13901"/>
      <c r="B13901"/>
      <c r="C13901"/>
      <c r="D13901"/>
      <c r="E13901"/>
      <c r="F13901"/>
      <c r="G13901"/>
      <c r="H13901"/>
      <c r="I13901"/>
      <c r="J13901"/>
      <c r="K13901"/>
      <c r="L13901"/>
      <c r="M13901"/>
      <c r="N13901"/>
      <c r="O13901"/>
      <c r="P13901"/>
      <c r="Q13901"/>
      <c r="R13901"/>
      <c r="S13901"/>
    </row>
    <row r="13902" spans="1:19">
      <c r="A13902"/>
      <c r="B13902"/>
      <c r="C13902"/>
      <c r="D13902"/>
      <c r="E13902"/>
      <c r="F13902"/>
      <c r="G13902"/>
      <c r="H13902"/>
      <c r="I13902"/>
      <c r="J13902"/>
      <c r="K13902"/>
      <c r="L13902"/>
      <c r="M13902"/>
      <c r="N13902"/>
      <c r="O13902"/>
      <c r="P13902"/>
      <c r="Q13902"/>
      <c r="R13902"/>
      <c r="S13902"/>
    </row>
    <row r="13903" spans="1:19">
      <c r="A13903"/>
      <c r="B13903"/>
      <c r="C13903"/>
      <c r="D13903"/>
      <c r="E13903"/>
      <c r="F13903"/>
      <c r="G13903"/>
      <c r="H13903"/>
      <c r="I13903"/>
      <c r="J13903"/>
      <c r="K13903"/>
      <c r="L13903"/>
      <c r="M13903"/>
      <c r="N13903"/>
      <c r="O13903"/>
      <c r="P13903"/>
      <c r="Q13903"/>
      <c r="R13903"/>
      <c r="S13903"/>
    </row>
    <row r="13904" spans="1:19">
      <c r="A13904"/>
      <c r="B13904"/>
      <c r="C13904"/>
      <c r="D13904"/>
      <c r="E13904"/>
      <c r="F13904"/>
      <c r="G13904"/>
      <c r="H13904"/>
      <c r="I13904"/>
      <c r="J13904"/>
      <c r="K13904"/>
      <c r="L13904"/>
      <c r="M13904"/>
      <c r="N13904"/>
      <c r="O13904"/>
      <c r="P13904"/>
      <c r="Q13904"/>
      <c r="R13904"/>
      <c r="S13904"/>
    </row>
    <row r="13905" spans="1:19">
      <c r="A13905"/>
      <c r="B13905"/>
      <c r="C13905"/>
      <c r="D13905"/>
      <c r="E13905"/>
      <c r="F13905"/>
      <c r="G13905"/>
      <c r="H13905"/>
      <c r="I13905"/>
      <c r="J13905"/>
      <c r="K13905"/>
      <c r="L13905"/>
      <c r="M13905"/>
      <c r="N13905"/>
      <c r="O13905"/>
      <c r="P13905"/>
      <c r="Q13905"/>
      <c r="R13905"/>
      <c r="S13905"/>
    </row>
    <row r="13906" spans="1:19">
      <c r="A13906"/>
      <c r="B13906"/>
      <c r="C13906"/>
      <c r="D13906"/>
      <c r="E13906"/>
      <c r="F13906"/>
      <c r="G13906"/>
      <c r="H13906"/>
      <c r="I13906"/>
      <c r="J13906"/>
      <c r="K13906"/>
      <c r="L13906"/>
      <c r="M13906"/>
      <c r="N13906"/>
      <c r="O13906"/>
      <c r="P13906"/>
      <c r="Q13906"/>
      <c r="R13906"/>
      <c r="S13906"/>
    </row>
    <row r="13907" spans="1:19">
      <c r="A13907"/>
      <c r="B13907"/>
      <c r="C13907"/>
      <c r="D13907"/>
      <c r="E13907"/>
      <c r="F13907"/>
      <c r="G13907"/>
      <c r="H13907"/>
      <c r="I13907"/>
      <c r="J13907"/>
      <c r="K13907"/>
      <c r="L13907"/>
      <c r="M13907"/>
      <c r="N13907"/>
      <c r="O13907"/>
      <c r="P13907"/>
      <c r="Q13907"/>
      <c r="R13907"/>
      <c r="S13907"/>
    </row>
    <row r="13908" spans="1:19">
      <c r="A13908"/>
      <c r="B13908"/>
      <c r="C13908"/>
      <c r="D13908"/>
      <c r="E13908"/>
      <c r="F13908"/>
      <c r="G13908"/>
      <c r="H13908"/>
      <c r="I13908"/>
      <c r="J13908"/>
      <c r="K13908"/>
      <c r="L13908"/>
      <c r="M13908"/>
      <c r="N13908"/>
      <c r="O13908"/>
      <c r="P13908"/>
      <c r="Q13908"/>
      <c r="R13908"/>
      <c r="S13908"/>
    </row>
    <row r="13909" spans="1:19">
      <c r="A13909"/>
      <c r="B13909"/>
      <c r="C13909"/>
      <c r="D13909"/>
      <c r="E13909"/>
      <c r="F13909"/>
      <c r="G13909"/>
      <c r="H13909"/>
      <c r="I13909"/>
      <c r="J13909"/>
      <c r="K13909"/>
      <c r="L13909"/>
      <c r="M13909"/>
      <c r="N13909"/>
      <c r="O13909"/>
      <c r="P13909"/>
      <c r="Q13909"/>
      <c r="R13909"/>
      <c r="S13909"/>
    </row>
    <row r="13910" spans="1:19">
      <c r="A13910"/>
      <c r="B13910"/>
      <c r="C13910"/>
      <c r="D13910"/>
      <c r="E13910"/>
      <c r="F13910"/>
      <c r="G13910"/>
      <c r="H13910"/>
      <c r="I13910"/>
      <c r="J13910"/>
      <c r="K13910"/>
      <c r="L13910"/>
      <c r="M13910"/>
      <c r="N13910"/>
      <c r="O13910"/>
      <c r="P13910"/>
      <c r="Q13910"/>
      <c r="R13910"/>
      <c r="S13910"/>
    </row>
    <row r="13911" spans="1:19">
      <c r="A13911"/>
      <c r="B13911"/>
      <c r="C13911"/>
      <c r="D13911"/>
      <c r="E13911"/>
      <c r="F13911"/>
      <c r="G13911"/>
      <c r="H13911"/>
      <c r="I13911"/>
      <c r="J13911"/>
      <c r="K13911"/>
      <c r="L13911"/>
      <c r="M13911"/>
      <c r="N13911"/>
      <c r="O13911"/>
      <c r="P13911"/>
      <c r="Q13911"/>
      <c r="R13911"/>
      <c r="S13911"/>
    </row>
    <row r="13912" spans="1:19">
      <c r="A13912"/>
      <c r="B13912"/>
      <c r="C13912"/>
      <c r="D13912"/>
      <c r="E13912"/>
      <c r="F13912"/>
      <c r="G13912"/>
      <c r="H13912"/>
      <c r="I13912"/>
      <c r="J13912"/>
      <c r="K13912"/>
      <c r="L13912"/>
      <c r="M13912"/>
      <c r="N13912"/>
      <c r="O13912"/>
      <c r="P13912"/>
      <c r="Q13912"/>
      <c r="R13912"/>
      <c r="S13912"/>
    </row>
    <row r="13913" spans="1:19">
      <c r="A13913"/>
      <c r="B13913"/>
      <c r="C13913"/>
      <c r="D13913"/>
      <c r="E13913"/>
      <c r="F13913"/>
      <c r="G13913"/>
      <c r="H13913"/>
      <c r="I13913"/>
      <c r="J13913"/>
      <c r="K13913"/>
      <c r="L13913"/>
      <c r="M13913"/>
      <c r="N13913"/>
      <c r="O13913"/>
      <c r="P13913"/>
      <c r="Q13913"/>
      <c r="R13913"/>
      <c r="S13913"/>
    </row>
    <row r="13914" spans="1:19">
      <c r="A13914"/>
      <c r="B13914"/>
      <c r="C13914"/>
      <c r="D13914"/>
      <c r="E13914"/>
      <c r="F13914"/>
      <c r="G13914"/>
      <c r="H13914"/>
      <c r="I13914"/>
      <c r="J13914"/>
      <c r="K13914"/>
      <c r="L13914"/>
      <c r="M13914"/>
      <c r="N13914"/>
      <c r="O13914"/>
      <c r="P13914"/>
      <c r="Q13914"/>
      <c r="R13914"/>
      <c r="S13914"/>
    </row>
    <row r="13915" spans="1:19">
      <c r="A13915"/>
      <c r="B13915"/>
      <c r="C13915"/>
      <c r="D13915"/>
      <c r="E13915"/>
      <c r="F13915"/>
      <c r="G13915"/>
      <c r="H13915"/>
      <c r="I13915"/>
      <c r="J13915"/>
      <c r="K13915"/>
      <c r="L13915"/>
      <c r="M13915"/>
      <c r="N13915"/>
      <c r="O13915"/>
      <c r="P13915"/>
      <c r="Q13915"/>
      <c r="R13915"/>
      <c r="S13915"/>
    </row>
    <row r="13916" spans="1:19">
      <c r="A13916"/>
      <c r="B13916"/>
      <c r="C13916"/>
      <c r="D13916"/>
      <c r="E13916"/>
      <c r="F13916"/>
      <c r="G13916"/>
      <c r="H13916"/>
      <c r="I13916"/>
      <c r="J13916"/>
      <c r="K13916"/>
      <c r="L13916"/>
      <c r="M13916"/>
      <c r="N13916"/>
      <c r="O13916"/>
      <c r="P13916"/>
      <c r="Q13916"/>
      <c r="R13916"/>
      <c r="S13916"/>
    </row>
    <row r="13917" spans="1:19">
      <c r="A13917"/>
      <c r="B13917"/>
      <c r="C13917"/>
      <c r="D13917"/>
      <c r="E13917"/>
      <c r="F13917"/>
      <c r="G13917"/>
      <c r="H13917"/>
      <c r="I13917"/>
      <c r="J13917"/>
      <c r="K13917"/>
      <c r="L13917"/>
      <c r="M13917"/>
      <c r="N13917"/>
      <c r="O13917"/>
      <c r="P13917"/>
      <c r="Q13917"/>
      <c r="R13917"/>
      <c r="S13917"/>
    </row>
    <row r="13918" spans="1:19">
      <c r="A13918"/>
      <c r="B13918"/>
      <c r="C13918"/>
      <c r="D13918"/>
      <c r="E13918"/>
      <c r="F13918"/>
      <c r="G13918"/>
      <c r="H13918"/>
      <c r="I13918"/>
      <c r="J13918"/>
      <c r="K13918"/>
      <c r="L13918"/>
      <c r="M13918"/>
      <c r="N13918"/>
      <c r="O13918"/>
      <c r="P13918"/>
      <c r="Q13918"/>
      <c r="R13918"/>
      <c r="S13918"/>
    </row>
    <row r="13919" spans="1:19">
      <c r="A13919"/>
      <c r="B13919"/>
      <c r="C13919"/>
      <c r="D13919"/>
      <c r="E13919"/>
      <c r="F13919"/>
      <c r="G13919"/>
      <c r="H13919"/>
      <c r="I13919"/>
      <c r="J13919"/>
      <c r="K13919"/>
      <c r="L13919"/>
      <c r="M13919"/>
      <c r="N13919"/>
      <c r="O13919"/>
      <c r="P13919"/>
      <c r="Q13919"/>
      <c r="R13919"/>
      <c r="S13919"/>
    </row>
    <row r="13920" spans="1:19">
      <c r="A13920"/>
      <c r="B13920"/>
      <c r="C13920"/>
      <c r="D13920"/>
      <c r="E13920"/>
      <c r="F13920"/>
      <c r="G13920"/>
      <c r="H13920"/>
      <c r="I13920"/>
      <c r="J13920"/>
      <c r="K13920"/>
      <c r="L13920"/>
      <c r="M13920"/>
      <c r="N13920"/>
      <c r="O13920"/>
      <c r="P13920"/>
      <c r="Q13920"/>
      <c r="R13920"/>
      <c r="S13920"/>
    </row>
    <row r="13921" spans="1:19">
      <c r="A13921"/>
      <c r="B13921"/>
      <c r="C13921"/>
      <c r="D13921"/>
      <c r="E13921"/>
      <c r="F13921"/>
      <c r="G13921"/>
      <c r="H13921"/>
      <c r="I13921"/>
      <c r="J13921"/>
      <c r="K13921"/>
      <c r="L13921"/>
      <c r="M13921"/>
      <c r="N13921"/>
      <c r="O13921"/>
      <c r="P13921"/>
      <c r="Q13921"/>
      <c r="R13921"/>
      <c r="S13921"/>
    </row>
    <row r="13922" spans="1:19">
      <c r="A13922"/>
      <c r="B13922"/>
      <c r="C13922"/>
      <c r="D13922"/>
      <c r="E13922"/>
      <c r="F13922"/>
      <c r="G13922"/>
      <c r="H13922"/>
      <c r="I13922"/>
      <c r="J13922"/>
      <c r="K13922"/>
      <c r="L13922"/>
      <c r="M13922"/>
      <c r="N13922"/>
      <c r="O13922"/>
      <c r="P13922"/>
      <c r="Q13922"/>
      <c r="R13922"/>
      <c r="S13922"/>
    </row>
    <row r="13923" spans="1:19">
      <c r="A13923"/>
      <c r="B13923"/>
      <c r="C13923"/>
      <c r="D13923"/>
      <c r="E13923"/>
      <c r="F13923"/>
      <c r="G13923"/>
      <c r="H13923"/>
      <c r="I13923"/>
      <c r="J13923"/>
      <c r="K13923"/>
      <c r="L13923"/>
      <c r="M13923"/>
      <c r="N13923"/>
      <c r="O13923"/>
      <c r="P13923"/>
      <c r="Q13923"/>
      <c r="R13923"/>
      <c r="S13923"/>
    </row>
    <row r="13924" spans="1:19">
      <c r="A13924"/>
      <c r="B13924"/>
      <c r="C13924"/>
      <c r="D13924"/>
      <c r="E13924"/>
      <c r="F13924"/>
      <c r="G13924"/>
      <c r="H13924"/>
      <c r="I13924"/>
      <c r="J13924"/>
      <c r="K13924"/>
      <c r="L13924"/>
      <c r="M13924"/>
      <c r="N13924"/>
      <c r="O13924"/>
      <c r="P13924"/>
      <c r="Q13924"/>
      <c r="R13924"/>
      <c r="S13924"/>
    </row>
    <row r="13925" spans="1:19">
      <c r="A13925"/>
      <c r="B13925"/>
      <c r="C13925"/>
      <c r="D13925"/>
      <c r="E13925"/>
      <c r="F13925"/>
      <c r="G13925"/>
      <c r="H13925"/>
      <c r="I13925"/>
      <c r="J13925"/>
      <c r="K13925"/>
      <c r="L13925"/>
      <c r="M13925"/>
      <c r="N13925"/>
      <c r="O13925"/>
      <c r="P13925"/>
      <c r="Q13925"/>
      <c r="R13925"/>
      <c r="S13925"/>
    </row>
    <row r="13926" spans="1:19">
      <c r="A13926"/>
      <c r="B13926"/>
      <c r="C13926"/>
      <c r="D13926"/>
      <c r="E13926"/>
      <c r="F13926"/>
      <c r="G13926"/>
      <c r="H13926"/>
      <c r="I13926"/>
      <c r="J13926"/>
      <c r="K13926"/>
      <c r="L13926"/>
      <c r="M13926"/>
      <c r="N13926"/>
      <c r="O13926"/>
      <c r="P13926"/>
      <c r="Q13926"/>
      <c r="R13926"/>
      <c r="S13926"/>
    </row>
    <row r="13927" spans="1:19">
      <c r="A13927"/>
      <c r="B13927"/>
      <c r="C13927"/>
      <c r="D13927"/>
      <c r="E13927"/>
      <c r="F13927"/>
      <c r="G13927"/>
      <c r="H13927"/>
      <c r="I13927"/>
      <c r="J13927"/>
      <c r="K13927"/>
      <c r="L13927"/>
      <c r="M13927"/>
      <c r="N13927"/>
      <c r="O13927"/>
      <c r="P13927"/>
      <c r="Q13927"/>
      <c r="R13927"/>
      <c r="S13927"/>
    </row>
    <row r="13928" spans="1:19">
      <c r="A13928"/>
      <c r="B13928"/>
      <c r="C13928"/>
      <c r="D13928"/>
      <c r="E13928"/>
      <c r="F13928"/>
      <c r="G13928"/>
      <c r="H13928"/>
      <c r="I13928"/>
      <c r="J13928"/>
      <c r="K13928"/>
      <c r="L13928"/>
      <c r="M13928"/>
      <c r="N13928"/>
      <c r="O13928"/>
      <c r="P13928"/>
      <c r="Q13928"/>
      <c r="R13928"/>
      <c r="S13928"/>
    </row>
    <row r="13929" spans="1:19">
      <c r="A13929"/>
      <c r="B13929"/>
      <c r="C13929"/>
      <c r="D13929"/>
      <c r="E13929"/>
      <c r="F13929"/>
      <c r="G13929"/>
      <c r="H13929"/>
      <c r="I13929"/>
      <c r="J13929"/>
      <c r="K13929"/>
      <c r="L13929"/>
      <c r="M13929"/>
      <c r="N13929"/>
      <c r="O13929"/>
      <c r="P13929"/>
      <c r="Q13929"/>
      <c r="R13929"/>
      <c r="S13929"/>
    </row>
    <row r="13930" spans="1:19">
      <c r="A13930"/>
      <c r="B13930"/>
      <c r="C13930"/>
      <c r="D13930"/>
      <c r="E13930"/>
      <c r="F13930"/>
      <c r="G13930"/>
      <c r="H13930"/>
      <c r="I13930"/>
      <c r="J13930"/>
      <c r="K13930"/>
      <c r="L13930"/>
      <c r="M13930"/>
      <c r="N13930"/>
      <c r="O13930"/>
      <c r="P13930"/>
      <c r="Q13930"/>
      <c r="R13930"/>
      <c r="S13930"/>
    </row>
    <row r="13931" spans="1:19">
      <c r="A13931"/>
      <c r="B13931"/>
      <c r="C13931"/>
      <c r="D13931"/>
      <c r="E13931"/>
      <c r="F13931"/>
      <c r="G13931"/>
      <c r="H13931"/>
      <c r="I13931"/>
      <c r="J13931"/>
      <c r="K13931"/>
      <c r="L13931"/>
      <c r="M13931"/>
      <c r="N13931"/>
      <c r="O13931"/>
      <c r="P13931"/>
      <c r="Q13931"/>
      <c r="R13931"/>
      <c r="S13931"/>
    </row>
    <row r="13932" spans="1:19">
      <c r="A13932"/>
      <c r="B13932"/>
      <c r="C13932"/>
      <c r="D13932"/>
      <c r="E13932"/>
      <c r="F13932"/>
      <c r="G13932"/>
      <c r="H13932"/>
      <c r="I13932"/>
      <c r="J13932"/>
      <c r="K13932"/>
      <c r="L13932"/>
      <c r="M13932"/>
      <c r="N13932"/>
      <c r="O13932"/>
      <c r="P13932"/>
      <c r="Q13932"/>
      <c r="R13932"/>
      <c r="S13932"/>
    </row>
    <row r="13933" spans="1:19">
      <c r="A13933"/>
      <c r="B13933"/>
      <c r="C13933"/>
      <c r="D13933"/>
      <c r="E13933"/>
      <c r="F13933"/>
      <c r="G13933"/>
      <c r="H13933"/>
      <c r="I13933"/>
      <c r="J13933"/>
      <c r="K13933"/>
      <c r="L13933"/>
      <c r="M13933"/>
      <c r="N13933"/>
      <c r="O13933"/>
      <c r="P13933"/>
      <c r="Q13933"/>
      <c r="R13933"/>
      <c r="S13933"/>
    </row>
    <row r="13934" spans="1:19">
      <c r="A13934"/>
      <c r="B13934"/>
      <c r="C13934"/>
      <c r="D13934"/>
      <c r="E13934"/>
      <c r="F13934"/>
      <c r="G13934"/>
      <c r="H13934"/>
      <c r="I13934"/>
      <c r="J13934"/>
      <c r="K13934"/>
      <c r="L13934"/>
      <c r="M13934"/>
      <c r="N13934"/>
      <c r="O13934"/>
      <c r="P13934"/>
      <c r="Q13934"/>
      <c r="R13934"/>
      <c r="S13934"/>
    </row>
    <row r="13935" spans="1:19">
      <c r="A13935"/>
      <c r="B13935"/>
      <c r="C13935"/>
      <c r="D13935"/>
      <c r="E13935"/>
      <c r="F13935"/>
      <c r="G13935"/>
      <c r="H13935"/>
      <c r="I13935"/>
      <c r="J13935"/>
      <c r="K13935"/>
      <c r="L13935"/>
      <c r="M13935"/>
      <c r="N13935"/>
      <c r="O13935"/>
      <c r="P13935"/>
      <c r="Q13935"/>
      <c r="R13935"/>
      <c r="S13935"/>
    </row>
    <row r="13936" spans="1:19">
      <c r="A13936"/>
      <c r="B13936"/>
      <c r="C13936"/>
      <c r="D13936"/>
      <c r="E13936"/>
      <c r="F13936"/>
      <c r="G13936"/>
      <c r="H13936"/>
      <c r="I13936"/>
      <c r="J13936"/>
      <c r="K13936"/>
      <c r="L13936"/>
      <c r="M13936"/>
      <c r="N13936"/>
      <c r="O13936"/>
      <c r="P13936"/>
      <c r="Q13936"/>
      <c r="R13936"/>
      <c r="S13936"/>
    </row>
    <row r="13937" spans="1:19">
      <c r="A13937"/>
      <c r="B13937"/>
      <c r="C13937"/>
      <c r="D13937"/>
      <c r="E13937"/>
      <c r="F13937"/>
      <c r="G13937"/>
      <c r="H13937"/>
      <c r="I13937"/>
      <c r="J13937"/>
      <c r="K13937"/>
      <c r="L13937"/>
      <c r="M13937"/>
      <c r="N13937"/>
      <c r="O13937"/>
      <c r="P13937"/>
      <c r="Q13937"/>
      <c r="R13937"/>
      <c r="S13937"/>
    </row>
    <row r="13938" spans="1:19">
      <c r="A13938"/>
      <c r="B13938"/>
      <c r="C13938"/>
      <c r="D13938"/>
      <c r="E13938"/>
      <c r="F13938"/>
      <c r="G13938"/>
      <c r="H13938"/>
      <c r="I13938"/>
      <c r="J13938"/>
      <c r="K13938"/>
      <c r="L13938"/>
      <c r="M13938"/>
      <c r="N13938"/>
      <c r="O13938"/>
      <c r="P13938"/>
      <c r="Q13938"/>
      <c r="R13938"/>
      <c r="S13938"/>
    </row>
    <row r="13939" spans="1:19">
      <c r="A13939"/>
      <c r="B13939"/>
      <c r="C13939"/>
      <c r="D13939"/>
      <c r="E13939"/>
      <c r="F13939"/>
      <c r="G13939"/>
      <c r="H13939"/>
      <c r="I13939"/>
      <c r="J13939"/>
      <c r="K13939"/>
      <c r="L13939"/>
      <c r="M13939"/>
      <c r="N13939"/>
      <c r="O13939"/>
      <c r="P13939"/>
      <c r="Q13939"/>
      <c r="R13939"/>
      <c r="S13939"/>
    </row>
    <row r="13940" spans="1:19">
      <c r="A13940"/>
      <c r="B13940"/>
      <c r="C13940"/>
      <c r="D13940"/>
      <c r="E13940"/>
      <c r="F13940"/>
      <c r="G13940"/>
      <c r="H13940"/>
      <c r="I13940"/>
      <c r="J13940"/>
      <c r="K13940"/>
      <c r="L13940"/>
      <c r="M13940"/>
      <c r="N13940"/>
      <c r="O13940"/>
      <c r="P13940"/>
      <c r="Q13940"/>
      <c r="R13940"/>
      <c r="S13940"/>
    </row>
    <row r="13941" spans="1:19">
      <c r="A13941"/>
      <c r="B13941"/>
      <c r="C13941"/>
      <c r="D13941"/>
      <c r="E13941"/>
      <c r="F13941"/>
      <c r="G13941"/>
      <c r="H13941"/>
      <c r="I13941"/>
      <c r="J13941"/>
      <c r="K13941"/>
      <c r="L13941"/>
      <c r="M13941"/>
      <c r="N13941"/>
      <c r="O13941"/>
      <c r="P13941"/>
      <c r="Q13941"/>
      <c r="R13941"/>
      <c r="S13941"/>
    </row>
    <row r="13942" spans="1:19">
      <c r="A13942"/>
      <c r="B13942"/>
      <c r="C13942"/>
      <c r="D13942"/>
      <c r="E13942"/>
      <c r="F13942"/>
      <c r="G13942"/>
      <c r="H13942"/>
      <c r="I13942"/>
      <c r="J13942"/>
      <c r="K13942"/>
      <c r="L13942"/>
      <c r="M13942"/>
      <c r="N13942"/>
      <c r="O13942"/>
      <c r="P13942"/>
      <c r="Q13942"/>
      <c r="R13942"/>
      <c r="S13942"/>
    </row>
    <row r="13943" spans="1:19">
      <c r="A13943"/>
      <c r="B13943"/>
      <c r="C13943"/>
      <c r="D13943"/>
      <c r="E13943"/>
      <c r="F13943"/>
      <c r="G13943"/>
      <c r="H13943"/>
      <c r="I13943"/>
      <c r="J13943"/>
      <c r="K13943"/>
      <c r="L13943"/>
      <c r="M13943"/>
      <c r="N13943"/>
      <c r="O13943"/>
      <c r="P13943"/>
      <c r="Q13943"/>
      <c r="R13943"/>
      <c r="S13943"/>
    </row>
    <row r="13944" spans="1:19">
      <c r="A13944"/>
      <c r="B13944"/>
      <c r="C13944"/>
      <c r="D13944"/>
      <c r="E13944"/>
      <c r="F13944"/>
      <c r="G13944"/>
      <c r="H13944"/>
      <c r="I13944"/>
      <c r="J13944"/>
      <c r="K13944"/>
      <c r="L13944"/>
      <c r="M13944"/>
      <c r="N13944"/>
      <c r="O13944"/>
      <c r="P13944"/>
      <c r="Q13944"/>
      <c r="R13944"/>
      <c r="S13944"/>
    </row>
    <row r="13945" spans="1:19">
      <c r="A13945"/>
      <c r="B13945"/>
      <c r="C13945"/>
      <c r="D13945"/>
      <c r="E13945"/>
      <c r="F13945"/>
      <c r="G13945"/>
      <c r="H13945"/>
      <c r="I13945"/>
      <c r="J13945"/>
      <c r="K13945"/>
      <c r="L13945"/>
      <c r="M13945"/>
      <c r="N13945"/>
      <c r="O13945"/>
      <c r="P13945"/>
      <c r="Q13945"/>
      <c r="R13945"/>
      <c r="S13945"/>
    </row>
    <row r="13946" spans="1:19">
      <c r="A13946"/>
      <c r="B13946"/>
      <c r="C13946"/>
      <c r="D13946"/>
      <c r="E13946"/>
      <c r="F13946"/>
      <c r="G13946"/>
      <c r="H13946"/>
      <c r="I13946"/>
      <c r="J13946"/>
      <c r="K13946"/>
      <c r="L13946"/>
      <c r="M13946"/>
      <c r="N13946"/>
      <c r="O13946"/>
      <c r="P13946"/>
      <c r="Q13946"/>
      <c r="R13946"/>
      <c r="S13946"/>
    </row>
    <row r="13947" spans="1:19">
      <c r="A13947"/>
      <c r="B13947"/>
      <c r="C13947"/>
      <c r="D13947"/>
      <c r="E13947"/>
      <c r="F13947"/>
      <c r="G13947"/>
      <c r="H13947"/>
      <c r="I13947"/>
      <c r="J13947"/>
      <c r="K13947"/>
      <c r="L13947"/>
      <c r="M13947"/>
      <c r="N13947"/>
      <c r="O13947"/>
      <c r="P13947"/>
      <c r="Q13947"/>
      <c r="R13947"/>
      <c r="S13947"/>
    </row>
    <row r="13948" spans="1:19">
      <c r="A13948"/>
      <c r="B13948"/>
      <c r="C13948"/>
      <c r="D13948"/>
      <c r="E13948"/>
      <c r="F13948"/>
      <c r="G13948"/>
      <c r="H13948"/>
      <c r="I13948"/>
      <c r="J13948"/>
      <c r="K13948"/>
      <c r="L13948"/>
      <c r="M13948"/>
      <c r="N13948"/>
      <c r="O13948"/>
      <c r="P13948"/>
      <c r="Q13948"/>
      <c r="R13948"/>
      <c r="S13948"/>
    </row>
    <row r="13949" spans="1:19">
      <c r="A13949"/>
      <c r="B13949"/>
      <c r="C13949"/>
      <c r="D13949"/>
      <c r="E13949"/>
      <c r="F13949"/>
      <c r="G13949"/>
      <c r="H13949"/>
      <c r="I13949"/>
      <c r="J13949"/>
      <c r="K13949"/>
      <c r="L13949"/>
      <c r="M13949"/>
      <c r="N13949"/>
      <c r="O13949"/>
      <c r="P13949"/>
      <c r="Q13949"/>
      <c r="R13949"/>
      <c r="S13949"/>
    </row>
    <row r="13950" spans="1:19">
      <c r="A13950"/>
      <c r="B13950"/>
      <c r="C13950"/>
      <c r="D13950"/>
      <c r="E13950"/>
      <c r="F13950"/>
      <c r="G13950"/>
      <c r="H13950"/>
      <c r="I13950"/>
      <c r="J13950"/>
      <c r="K13950"/>
      <c r="L13950"/>
      <c r="M13950"/>
      <c r="N13950"/>
      <c r="O13950"/>
      <c r="P13950"/>
      <c r="Q13950"/>
      <c r="R13950"/>
      <c r="S13950"/>
    </row>
    <row r="13951" spans="1:19">
      <c r="A13951"/>
      <c r="B13951"/>
      <c r="C13951"/>
      <c r="D13951"/>
      <c r="E13951"/>
      <c r="F13951"/>
      <c r="G13951"/>
      <c r="H13951"/>
      <c r="I13951"/>
      <c r="J13951"/>
      <c r="K13951"/>
      <c r="L13951"/>
      <c r="M13951"/>
      <c r="N13951"/>
      <c r="O13951"/>
      <c r="P13951"/>
      <c r="Q13951"/>
      <c r="R13951"/>
      <c r="S13951"/>
    </row>
    <row r="13952" spans="1:19">
      <c r="A13952"/>
      <c r="B13952"/>
      <c r="C13952"/>
      <c r="D13952"/>
      <c r="E13952"/>
      <c r="F13952"/>
      <c r="G13952"/>
      <c r="H13952"/>
      <c r="I13952"/>
      <c r="J13952"/>
      <c r="K13952"/>
      <c r="L13952"/>
      <c r="M13952"/>
      <c r="N13952"/>
      <c r="O13952"/>
      <c r="P13952"/>
      <c r="Q13952"/>
      <c r="R13952"/>
      <c r="S13952"/>
    </row>
    <row r="13953" spans="1:19">
      <c r="A13953"/>
      <c r="B13953"/>
      <c r="C13953"/>
      <c r="D13953"/>
      <c r="E13953"/>
      <c r="F13953"/>
      <c r="G13953"/>
      <c r="H13953"/>
      <c r="I13953"/>
      <c r="J13953"/>
      <c r="K13953"/>
      <c r="L13953"/>
      <c r="M13953"/>
      <c r="N13953"/>
      <c r="O13953"/>
      <c r="P13953"/>
      <c r="Q13953"/>
      <c r="R13953"/>
      <c r="S13953"/>
    </row>
    <row r="13954" spans="1:19">
      <c r="A13954"/>
      <c r="B13954"/>
      <c r="C13954"/>
      <c r="D13954"/>
      <c r="E13954"/>
      <c r="F13954"/>
      <c r="G13954"/>
      <c r="H13954"/>
      <c r="I13954"/>
      <c r="J13954"/>
      <c r="K13954"/>
      <c r="L13954"/>
      <c r="M13954"/>
      <c r="N13954"/>
      <c r="O13954"/>
      <c r="P13954"/>
      <c r="Q13954"/>
      <c r="R13954"/>
      <c r="S13954"/>
    </row>
    <row r="13955" spans="1:19">
      <c r="A13955"/>
      <c r="B13955"/>
      <c r="C13955"/>
      <c r="D13955"/>
      <c r="E13955"/>
      <c r="F13955"/>
      <c r="G13955"/>
      <c r="H13955"/>
      <c r="I13955"/>
      <c r="J13955"/>
      <c r="K13955"/>
      <c r="L13955"/>
      <c r="M13955"/>
      <c r="N13955"/>
      <c r="O13955"/>
      <c r="P13955"/>
      <c r="Q13955"/>
      <c r="R13955"/>
      <c r="S13955"/>
    </row>
    <row r="13956" spans="1:19">
      <c r="A13956"/>
      <c r="B13956"/>
      <c r="C13956"/>
      <c r="D13956"/>
      <c r="E13956"/>
      <c r="F13956"/>
      <c r="G13956"/>
      <c r="H13956"/>
      <c r="I13956"/>
      <c r="J13956"/>
      <c r="K13956"/>
      <c r="L13956"/>
      <c r="M13956"/>
      <c r="N13956"/>
      <c r="O13956"/>
      <c r="P13956"/>
      <c r="Q13956"/>
      <c r="R13956"/>
      <c r="S13956"/>
    </row>
    <row r="13957" spans="1:19">
      <c r="A13957"/>
      <c r="B13957"/>
      <c r="C13957"/>
      <c r="D13957"/>
      <c r="E13957"/>
      <c r="F13957"/>
      <c r="G13957"/>
      <c r="H13957"/>
      <c r="I13957"/>
      <c r="J13957"/>
      <c r="K13957"/>
      <c r="L13957"/>
      <c r="M13957"/>
      <c r="N13957"/>
      <c r="O13957"/>
      <c r="P13957"/>
      <c r="Q13957"/>
      <c r="R13957"/>
      <c r="S13957"/>
    </row>
    <row r="13958" spans="1:19">
      <c r="A13958"/>
      <c r="B13958"/>
      <c r="C13958"/>
      <c r="D13958"/>
      <c r="E13958"/>
      <c r="F13958"/>
      <c r="G13958"/>
      <c r="H13958"/>
      <c r="I13958"/>
      <c r="J13958"/>
      <c r="K13958"/>
      <c r="L13958"/>
      <c r="M13958"/>
      <c r="N13958"/>
      <c r="O13958"/>
      <c r="P13958"/>
      <c r="Q13958"/>
      <c r="R13958"/>
      <c r="S13958"/>
    </row>
    <row r="13959" spans="1:19">
      <c r="A13959"/>
      <c r="B13959"/>
      <c r="C13959"/>
      <c r="D13959"/>
      <c r="E13959"/>
      <c r="F13959"/>
      <c r="G13959"/>
      <c r="H13959"/>
      <c r="I13959"/>
      <c r="J13959"/>
      <c r="K13959"/>
      <c r="L13959"/>
      <c r="M13959"/>
      <c r="N13959"/>
      <c r="O13959"/>
      <c r="P13959"/>
      <c r="Q13959"/>
      <c r="R13959"/>
      <c r="S13959"/>
    </row>
    <row r="13960" spans="1:19">
      <c r="A13960"/>
      <c r="B13960"/>
      <c r="C13960"/>
      <c r="D13960"/>
      <c r="E13960"/>
      <c r="F13960"/>
      <c r="G13960"/>
      <c r="H13960"/>
      <c r="I13960"/>
      <c r="J13960"/>
      <c r="K13960"/>
      <c r="L13960"/>
      <c r="M13960"/>
      <c r="N13960"/>
      <c r="O13960"/>
      <c r="P13960"/>
      <c r="Q13960"/>
      <c r="R13960"/>
      <c r="S13960"/>
    </row>
    <row r="13961" spans="1:19">
      <c r="A13961"/>
      <c r="B13961"/>
      <c r="C13961"/>
      <c r="D13961"/>
      <c r="E13961"/>
      <c r="F13961"/>
      <c r="G13961"/>
      <c r="H13961"/>
      <c r="I13961"/>
      <c r="J13961"/>
      <c r="K13961"/>
      <c r="L13961"/>
      <c r="M13961"/>
      <c r="N13961"/>
      <c r="O13961"/>
      <c r="P13961"/>
      <c r="Q13961"/>
      <c r="R13961"/>
      <c r="S13961"/>
    </row>
    <row r="13962" spans="1:19">
      <c r="A13962"/>
      <c r="B13962"/>
      <c r="C13962"/>
      <c r="D13962"/>
      <c r="E13962"/>
      <c r="F13962"/>
      <c r="G13962"/>
      <c r="H13962"/>
      <c r="I13962"/>
      <c r="J13962"/>
      <c r="K13962"/>
      <c r="L13962"/>
      <c r="M13962"/>
      <c r="N13962"/>
      <c r="O13962"/>
      <c r="P13962"/>
      <c r="Q13962"/>
      <c r="R13962"/>
      <c r="S13962"/>
    </row>
    <row r="13963" spans="1:19">
      <c r="A13963"/>
      <c r="B13963"/>
      <c r="C13963"/>
      <c r="D13963"/>
      <c r="E13963"/>
      <c r="F13963"/>
      <c r="G13963"/>
      <c r="H13963"/>
      <c r="I13963"/>
      <c r="J13963"/>
      <c r="K13963"/>
      <c r="L13963"/>
      <c r="M13963"/>
      <c r="N13963"/>
      <c r="O13963"/>
      <c r="P13963"/>
      <c r="Q13963"/>
      <c r="R13963"/>
      <c r="S13963"/>
    </row>
    <row r="13964" spans="1:19">
      <c r="A13964"/>
      <c r="B13964"/>
      <c r="C13964"/>
      <c r="D13964"/>
      <c r="E13964"/>
      <c r="F13964"/>
      <c r="G13964"/>
      <c r="H13964"/>
      <c r="I13964"/>
      <c r="J13964"/>
      <c r="K13964"/>
      <c r="L13964"/>
      <c r="M13964"/>
      <c r="N13964"/>
      <c r="O13964"/>
      <c r="P13964"/>
      <c r="Q13964"/>
      <c r="R13964"/>
      <c r="S13964"/>
    </row>
    <row r="13965" spans="1:19">
      <c r="A13965"/>
      <c r="B13965"/>
      <c r="C13965"/>
      <c r="D13965"/>
      <c r="E13965"/>
      <c r="F13965"/>
      <c r="G13965"/>
      <c r="H13965"/>
      <c r="I13965"/>
      <c r="J13965"/>
      <c r="K13965"/>
      <c r="L13965"/>
      <c r="M13965"/>
      <c r="N13965"/>
      <c r="O13965"/>
      <c r="P13965"/>
      <c r="Q13965"/>
      <c r="R13965"/>
      <c r="S13965"/>
    </row>
    <row r="13966" spans="1:19">
      <c r="A13966"/>
      <c r="B13966"/>
      <c r="C13966"/>
      <c r="D13966"/>
      <c r="E13966"/>
      <c r="F13966"/>
      <c r="G13966"/>
      <c r="H13966"/>
      <c r="I13966"/>
      <c r="J13966"/>
      <c r="K13966"/>
      <c r="L13966"/>
      <c r="M13966"/>
      <c r="N13966"/>
      <c r="O13966"/>
      <c r="P13966"/>
      <c r="Q13966"/>
      <c r="R13966"/>
      <c r="S13966"/>
    </row>
    <row r="13967" spans="1:19">
      <c r="A13967"/>
      <c r="B13967"/>
      <c r="C13967"/>
      <c r="D13967"/>
      <c r="E13967"/>
      <c r="F13967"/>
      <c r="G13967"/>
      <c r="H13967"/>
      <c r="I13967"/>
      <c r="J13967"/>
      <c r="K13967"/>
      <c r="L13967"/>
      <c r="M13967"/>
      <c r="N13967"/>
      <c r="O13967"/>
      <c r="P13967"/>
      <c r="Q13967"/>
      <c r="R13967"/>
      <c r="S13967"/>
    </row>
    <row r="13968" spans="1:19">
      <c r="A13968"/>
      <c r="B13968"/>
      <c r="C13968"/>
      <c r="D13968"/>
      <c r="E13968"/>
      <c r="F13968"/>
      <c r="G13968"/>
      <c r="H13968"/>
      <c r="I13968"/>
      <c r="J13968"/>
      <c r="K13968"/>
      <c r="L13968"/>
      <c r="M13968"/>
      <c r="N13968"/>
      <c r="O13968"/>
      <c r="P13968"/>
      <c r="Q13968"/>
      <c r="R13968"/>
      <c r="S13968"/>
    </row>
    <row r="13969" spans="1:19">
      <c r="A13969"/>
      <c r="B13969"/>
      <c r="C13969"/>
      <c r="D13969"/>
      <c r="E13969"/>
      <c r="F13969"/>
      <c r="G13969"/>
      <c r="H13969"/>
      <c r="I13969"/>
      <c r="J13969"/>
      <c r="K13969"/>
      <c r="L13969"/>
      <c r="M13969"/>
      <c r="N13969"/>
      <c r="O13969"/>
      <c r="P13969"/>
      <c r="Q13969"/>
      <c r="R13969"/>
      <c r="S13969"/>
    </row>
    <row r="13970" spans="1:19">
      <c r="A13970"/>
      <c r="B13970"/>
      <c r="C13970"/>
      <c r="D13970"/>
      <c r="E13970"/>
      <c r="F13970"/>
      <c r="G13970"/>
      <c r="H13970"/>
      <c r="I13970"/>
      <c r="J13970"/>
      <c r="K13970"/>
      <c r="L13970"/>
      <c r="M13970"/>
      <c r="N13970"/>
      <c r="O13970"/>
      <c r="P13970"/>
      <c r="Q13970"/>
      <c r="R13970"/>
      <c r="S13970"/>
    </row>
    <row r="13971" spans="1:19">
      <c r="A13971"/>
      <c r="B13971"/>
      <c r="C13971"/>
      <c r="D13971"/>
      <c r="E13971"/>
      <c r="F13971"/>
      <c r="G13971"/>
      <c r="H13971"/>
      <c r="I13971"/>
      <c r="J13971"/>
      <c r="K13971"/>
      <c r="L13971"/>
      <c r="M13971"/>
      <c r="N13971"/>
      <c r="O13971"/>
      <c r="P13971"/>
      <c r="Q13971"/>
      <c r="R13971"/>
      <c r="S13971"/>
    </row>
    <row r="13972" spans="1:19">
      <c r="A13972"/>
      <c r="B13972"/>
      <c r="C13972"/>
      <c r="D13972"/>
      <c r="E13972"/>
      <c r="F13972"/>
      <c r="G13972"/>
      <c r="H13972"/>
      <c r="I13972"/>
      <c r="J13972"/>
      <c r="K13972"/>
      <c r="L13972"/>
      <c r="M13972"/>
      <c r="N13972"/>
      <c r="O13972"/>
      <c r="P13972"/>
      <c r="Q13972"/>
      <c r="R13972"/>
      <c r="S13972"/>
    </row>
    <row r="13973" spans="1:19">
      <c r="A13973"/>
      <c r="B13973"/>
      <c r="C13973"/>
      <c r="D13973"/>
      <c r="E13973"/>
      <c r="F13973"/>
      <c r="G13973"/>
      <c r="H13973"/>
      <c r="I13973"/>
      <c r="J13973"/>
      <c r="K13973"/>
      <c r="L13973"/>
      <c r="M13973"/>
      <c r="N13973"/>
      <c r="O13973"/>
      <c r="P13973"/>
      <c r="Q13973"/>
      <c r="R13973"/>
      <c r="S13973"/>
    </row>
    <row r="13974" spans="1:19">
      <c r="A13974"/>
      <c r="B13974"/>
      <c r="C13974"/>
      <c r="D13974"/>
      <c r="E13974"/>
      <c r="F13974"/>
      <c r="G13974"/>
      <c r="H13974"/>
      <c r="I13974"/>
      <c r="J13974"/>
      <c r="K13974"/>
      <c r="L13974"/>
      <c r="M13974"/>
      <c r="N13974"/>
      <c r="O13974"/>
      <c r="P13974"/>
      <c r="Q13974"/>
      <c r="R13974"/>
      <c r="S13974"/>
    </row>
    <row r="13975" spans="1:19">
      <c r="A13975"/>
      <c r="B13975"/>
      <c r="C13975"/>
      <c r="D13975"/>
      <c r="E13975"/>
      <c r="F13975"/>
      <c r="G13975"/>
      <c r="H13975"/>
      <c r="I13975"/>
      <c r="J13975"/>
      <c r="K13975"/>
      <c r="L13975"/>
      <c r="M13975"/>
      <c r="N13975"/>
      <c r="O13975"/>
      <c r="P13975"/>
      <c r="Q13975"/>
      <c r="R13975"/>
      <c r="S13975"/>
    </row>
    <row r="13976" spans="1:19">
      <c r="A13976"/>
      <c r="B13976"/>
      <c r="C13976"/>
      <c r="D13976"/>
      <c r="E13976"/>
      <c r="F13976"/>
      <c r="G13976"/>
      <c r="H13976"/>
      <c r="I13976"/>
      <c r="J13976"/>
      <c r="K13976"/>
      <c r="L13976"/>
      <c r="M13976"/>
      <c r="N13976"/>
      <c r="O13976"/>
      <c r="P13976"/>
      <c r="Q13976"/>
      <c r="R13976"/>
      <c r="S13976"/>
    </row>
    <row r="13977" spans="1:19">
      <c r="A13977"/>
      <c r="B13977"/>
      <c r="C13977"/>
      <c r="D13977"/>
      <c r="E13977"/>
      <c r="F13977"/>
      <c r="G13977"/>
      <c r="H13977"/>
      <c r="I13977"/>
      <c r="J13977"/>
      <c r="K13977"/>
      <c r="L13977"/>
      <c r="M13977"/>
      <c r="N13977"/>
      <c r="O13977"/>
      <c r="P13977"/>
      <c r="Q13977"/>
      <c r="R13977"/>
      <c r="S13977"/>
    </row>
    <row r="13978" spans="1:19">
      <c r="A13978"/>
      <c r="B13978"/>
      <c r="C13978"/>
      <c r="D13978"/>
      <c r="E13978"/>
      <c r="F13978"/>
      <c r="G13978"/>
      <c r="H13978"/>
      <c r="I13978"/>
      <c r="J13978"/>
      <c r="K13978"/>
      <c r="L13978"/>
      <c r="M13978"/>
      <c r="N13978"/>
      <c r="O13978"/>
      <c r="P13978"/>
      <c r="Q13978"/>
      <c r="R13978"/>
      <c r="S13978"/>
    </row>
    <row r="13979" spans="1:19">
      <c r="A13979"/>
      <c r="B13979"/>
      <c r="C13979"/>
      <c r="D13979"/>
      <c r="E13979"/>
      <c r="F13979"/>
      <c r="G13979"/>
      <c r="H13979"/>
      <c r="I13979"/>
      <c r="J13979"/>
      <c r="K13979"/>
      <c r="L13979"/>
      <c r="M13979"/>
      <c r="N13979"/>
      <c r="O13979"/>
      <c r="P13979"/>
      <c r="Q13979"/>
      <c r="R13979"/>
      <c r="S13979"/>
    </row>
    <row r="13980" spans="1:19">
      <c r="A13980"/>
      <c r="B13980"/>
      <c r="C13980"/>
      <c r="D13980"/>
      <c r="E13980"/>
      <c r="F13980"/>
      <c r="G13980"/>
      <c r="H13980"/>
      <c r="I13980"/>
      <c r="J13980"/>
      <c r="K13980"/>
      <c r="L13980"/>
      <c r="M13980"/>
      <c r="N13980"/>
      <c r="O13980"/>
      <c r="P13980"/>
      <c r="Q13980"/>
      <c r="R13980"/>
      <c r="S13980"/>
    </row>
    <row r="13981" spans="1:19">
      <c r="A13981"/>
      <c r="B13981"/>
      <c r="C13981"/>
      <c r="D13981"/>
      <c r="E13981"/>
      <c r="F13981"/>
      <c r="G13981"/>
      <c r="H13981"/>
      <c r="I13981"/>
      <c r="J13981"/>
      <c r="K13981"/>
      <c r="L13981"/>
      <c r="M13981"/>
      <c r="N13981"/>
      <c r="O13981"/>
      <c r="P13981"/>
      <c r="Q13981"/>
      <c r="R13981"/>
      <c r="S13981"/>
    </row>
    <row r="13982" spans="1:19">
      <c r="A13982"/>
      <c r="B13982"/>
      <c r="C13982"/>
      <c r="D13982"/>
      <c r="E13982"/>
      <c r="F13982"/>
      <c r="G13982"/>
      <c r="H13982"/>
      <c r="I13982"/>
      <c r="J13982"/>
      <c r="K13982"/>
      <c r="L13982"/>
      <c r="M13982"/>
      <c r="N13982"/>
      <c r="O13982"/>
      <c r="P13982"/>
      <c r="Q13982"/>
      <c r="R13982"/>
      <c r="S13982"/>
    </row>
    <row r="13983" spans="1:19">
      <c r="A13983"/>
      <c r="B13983"/>
      <c r="C13983"/>
      <c r="D13983"/>
      <c r="E13983"/>
      <c r="F13983"/>
      <c r="G13983"/>
      <c r="H13983"/>
      <c r="I13983"/>
      <c r="J13983"/>
      <c r="K13983"/>
      <c r="L13983"/>
      <c r="M13983"/>
      <c r="N13983"/>
      <c r="O13983"/>
      <c r="P13983"/>
      <c r="Q13983"/>
      <c r="R13983"/>
      <c r="S13983"/>
    </row>
    <row r="13984" spans="1:19">
      <c r="A13984"/>
      <c r="B13984"/>
      <c r="C13984"/>
      <c r="D13984"/>
      <c r="E13984"/>
      <c r="F13984"/>
      <c r="G13984"/>
      <c r="H13984"/>
      <c r="I13984"/>
      <c r="J13984"/>
      <c r="K13984"/>
      <c r="L13984"/>
      <c r="M13984"/>
      <c r="N13984"/>
      <c r="O13984"/>
      <c r="P13984"/>
      <c r="Q13984"/>
      <c r="R13984"/>
      <c r="S13984"/>
    </row>
    <row r="13985" spans="1:19">
      <c r="A13985"/>
      <c r="B13985"/>
      <c r="C13985"/>
      <c r="D13985"/>
      <c r="E13985"/>
      <c r="F13985"/>
      <c r="G13985"/>
      <c r="H13985"/>
      <c r="I13985"/>
      <c r="J13985"/>
      <c r="K13985"/>
      <c r="L13985"/>
      <c r="M13985"/>
      <c r="N13985"/>
      <c r="O13985"/>
      <c r="P13985"/>
      <c r="Q13985"/>
      <c r="R13985"/>
      <c r="S13985"/>
    </row>
    <row r="13986" spans="1:19">
      <c r="A13986"/>
      <c r="B13986"/>
      <c r="C13986"/>
      <c r="D13986"/>
      <c r="E13986"/>
      <c r="F13986"/>
      <c r="G13986"/>
      <c r="H13986"/>
      <c r="I13986"/>
      <c r="J13986"/>
      <c r="K13986"/>
      <c r="L13986"/>
      <c r="M13986"/>
      <c r="N13986"/>
      <c r="O13986"/>
      <c r="P13986"/>
      <c r="Q13986"/>
      <c r="R13986"/>
      <c r="S13986"/>
    </row>
    <row r="13987" spans="1:19">
      <c r="A13987"/>
      <c r="B13987"/>
      <c r="C13987"/>
      <c r="D13987"/>
      <c r="E13987"/>
      <c r="F13987"/>
      <c r="G13987"/>
      <c r="H13987"/>
      <c r="I13987"/>
      <c r="J13987"/>
      <c r="K13987"/>
      <c r="L13987"/>
      <c r="M13987"/>
      <c r="N13987"/>
      <c r="O13987"/>
      <c r="P13987"/>
      <c r="Q13987"/>
      <c r="R13987"/>
      <c r="S13987"/>
    </row>
    <row r="13988" spans="1:19">
      <c r="A13988"/>
      <c r="B13988"/>
      <c r="C13988"/>
      <c r="D13988"/>
      <c r="E13988"/>
      <c r="F13988"/>
      <c r="G13988"/>
      <c r="H13988"/>
      <c r="I13988"/>
      <c r="J13988"/>
      <c r="K13988"/>
      <c r="L13988"/>
      <c r="M13988"/>
      <c r="N13988"/>
      <c r="O13988"/>
      <c r="P13988"/>
      <c r="Q13988"/>
      <c r="R13988"/>
      <c r="S13988"/>
    </row>
    <row r="13989" spans="1:19">
      <c r="A13989"/>
      <c r="B13989"/>
      <c r="C13989"/>
      <c r="D13989"/>
      <c r="E13989"/>
      <c r="F13989"/>
      <c r="G13989"/>
      <c r="H13989"/>
      <c r="I13989"/>
      <c r="J13989"/>
      <c r="K13989"/>
      <c r="L13989"/>
      <c r="M13989"/>
      <c r="N13989"/>
      <c r="O13989"/>
      <c r="P13989"/>
      <c r="Q13989"/>
      <c r="R13989"/>
      <c r="S13989"/>
    </row>
    <row r="13990" spans="1:19">
      <c r="A13990"/>
      <c r="B13990"/>
      <c r="C13990"/>
      <c r="D13990"/>
      <c r="E13990"/>
      <c r="F13990"/>
      <c r="G13990"/>
      <c r="H13990"/>
      <c r="I13990"/>
      <c r="J13990"/>
      <c r="K13990"/>
      <c r="L13990"/>
      <c r="M13990"/>
      <c r="N13990"/>
      <c r="O13990"/>
      <c r="P13990"/>
      <c r="Q13990"/>
      <c r="R13990"/>
      <c r="S13990"/>
    </row>
    <row r="13991" spans="1:19">
      <c r="A13991"/>
      <c r="B13991"/>
      <c r="C13991"/>
      <c r="D13991"/>
      <c r="E13991"/>
      <c r="F13991"/>
      <c r="G13991"/>
      <c r="H13991"/>
      <c r="I13991"/>
      <c r="J13991"/>
      <c r="K13991"/>
      <c r="L13991"/>
      <c r="M13991"/>
      <c r="N13991"/>
      <c r="O13991"/>
      <c r="P13991"/>
      <c r="Q13991"/>
      <c r="R13991"/>
      <c r="S13991"/>
    </row>
    <row r="13992" spans="1:19">
      <c r="A13992"/>
      <c r="B13992"/>
      <c r="C13992"/>
      <c r="D13992"/>
      <c r="E13992"/>
      <c r="F13992"/>
      <c r="G13992"/>
      <c r="H13992"/>
      <c r="I13992"/>
      <c r="J13992"/>
      <c r="K13992"/>
      <c r="L13992"/>
      <c r="M13992"/>
      <c r="N13992"/>
      <c r="O13992"/>
      <c r="P13992"/>
      <c r="Q13992"/>
      <c r="R13992"/>
      <c r="S13992"/>
    </row>
    <row r="13993" spans="1:19">
      <c r="A13993"/>
      <c r="B13993"/>
      <c r="C13993"/>
      <c r="D13993"/>
      <c r="E13993"/>
      <c r="F13993"/>
      <c r="G13993"/>
      <c r="H13993"/>
      <c r="I13993"/>
      <c r="J13993"/>
      <c r="K13993"/>
      <c r="L13993"/>
      <c r="M13993"/>
      <c r="N13993"/>
      <c r="O13993"/>
      <c r="P13993"/>
      <c r="Q13993"/>
      <c r="R13993"/>
      <c r="S13993"/>
    </row>
    <row r="13994" spans="1:19">
      <c r="A13994"/>
      <c r="B13994"/>
      <c r="C13994"/>
      <c r="D13994"/>
      <c r="E13994"/>
      <c r="F13994"/>
      <c r="G13994"/>
      <c r="H13994"/>
      <c r="I13994"/>
      <c r="J13994"/>
      <c r="K13994"/>
      <c r="L13994"/>
      <c r="M13994"/>
      <c r="N13994"/>
      <c r="O13994"/>
      <c r="P13994"/>
      <c r="Q13994"/>
      <c r="R13994"/>
      <c r="S13994"/>
    </row>
    <row r="13995" spans="1:19">
      <c r="A13995"/>
      <c r="B13995"/>
      <c r="C13995"/>
      <c r="D13995"/>
      <c r="E13995"/>
      <c r="F13995"/>
      <c r="G13995"/>
      <c r="H13995"/>
      <c r="I13995"/>
      <c r="J13995"/>
      <c r="K13995"/>
      <c r="L13995"/>
      <c r="M13995"/>
      <c r="N13995"/>
      <c r="O13995"/>
      <c r="P13995"/>
      <c r="Q13995"/>
      <c r="R13995"/>
      <c r="S13995"/>
    </row>
    <row r="13996" spans="1:19">
      <c r="A13996"/>
      <c r="B13996"/>
      <c r="C13996"/>
      <c r="D13996"/>
      <c r="E13996"/>
      <c r="F13996"/>
      <c r="G13996"/>
      <c r="H13996"/>
      <c r="I13996"/>
      <c r="J13996"/>
      <c r="K13996"/>
      <c r="L13996"/>
      <c r="M13996"/>
      <c r="N13996"/>
      <c r="O13996"/>
      <c r="P13996"/>
      <c r="Q13996"/>
      <c r="R13996"/>
      <c r="S13996"/>
    </row>
    <row r="13997" spans="1:19">
      <c r="A13997"/>
      <c r="B13997"/>
      <c r="C13997"/>
      <c r="D13997"/>
      <c r="E13997"/>
      <c r="F13997"/>
      <c r="G13997"/>
      <c r="H13997"/>
      <c r="I13997"/>
      <c r="J13997"/>
      <c r="K13997"/>
      <c r="L13997"/>
      <c r="M13997"/>
      <c r="N13997"/>
      <c r="O13997"/>
      <c r="P13997"/>
      <c r="Q13997"/>
      <c r="R13997"/>
      <c r="S13997"/>
    </row>
    <row r="13998" spans="1:19">
      <c r="A13998"/>
      <c r="B13998"/>
      <c r="C13998"/>
      <c r="D13998"/>
      <c r="E13998"/>
      <c r="F13998"/>
      <c r="G13998"/>
      <c r="H13998"/>
      <c r="I13998"/>
      <c r="J13998"/>
      <c r="K13998"/>
      <c r="L13998"/>
      <c r="M13998"/>
      <c r="N13998"/>
      <c r="O13998"/>
      <c r="P13998"/>
      <c r="Q13998"/>
      <c r="R13998"/>
      <c r="S13998"/>
    </row>
    <row r="13999" spans="1:19">
      <c r="A13999"/>
      <c r="B13999"/>
      <c r="C13999"/>
      <c r="D13999"/>
      <c r="E13999"/>
      <c r="F13999"/>
      <c r="G13999"/>
      <c r="H13999"/>
      <c r="I13999"/>
      <c r="J13999"/>
      <c r="K13999"/>
      <c r="L13999"/>
      <c r="M13999"/>
      <c r="N13999"/>
      <c r="O13999"/>
      <c r="P13999"/>
      <c r="Q13999"/>
      <c r="R13999"/>
      <c r="S13999"/>
    </row>
    <row r="14000" spans="1:19">
      <c r="A14000"/>
      <c r="B14000"/>
      <c r="C14000"/>
      <c r="D14000"/>
      <c r="E14000"/>
      <c r="F14000"/>
      <c r="G14000"/>
      <c r="H14000"/>
      <c r="I14000"/>
      <c r="J14000"/>
      <c r="K14000"/>
      <c r="L14000"/>
      <c r="M14000"/>
      <c r="N14000"/>
      <c r="O14000"/>
      <c r="P14000"/>
      <c r="Q14000"/>
      <c r="R14000"/>
      <c r="S14000"/>
    </row>
    <row r="14001" spans="1:19">
      <c r="A14001"/>
      <c r="B14001"/>
      <c r="C14001"/>
      <c r="D14001"/>
      <c r="E14001"/>
      <c r="F14001"/>
      <c r="G14001"/>
      <c r="H14001"/>
      <c r="I14001"/>
      <c r="J14001"/>
      <c r="K14001"/>
      <c r="L14001"/>
      <c r="M14001"/>
      <c r="N14001"/>
      <c r="O14001"/>
      <c r="P14001"/>
      <c r="Q14001"/>
      <c r="R14001"/>
      <c r="S14001"/>
    </row>
    <row r="14002" spans="1:19">
      <c r="A14002"/>
      <c r="B14002"/>
      <c r="C14002"/>
      <c r="D14002"/>
      <c r="E14002"/>
      <c r="F14002"/>
      <c r="G14002"/>
      <c r="H14002"/>
      <c r="I14002"/>
      <c r="J14002"/>
      <c r="K14002"/>
      <c r="L14002"/>
      <c r="M14002"/>
      <c r="N14002"/>
      <c r="O14002"/>
      <c r="P14002"/>
      <c r="Q14002"/>
      <c r="R14002"/>
      <c r="S14002"/>
    </row>
    <row r="14003" spans="1:19">
      <c r="A14003"/>
      <c r="B14003"/>
      <c r="C14003"/>
      <c r="D14003"/>
      <c r="E14003"/>
      <c r="F14003"/>
      <c r="G14003"/>
      <c r="H14003"/>
      <c r="I14003"/>
      <c r="J14003"/>
      <c r="K14003"/>
      <c r="L14003"/>
      <c r="M14003"/>
      <c r="N14003"/>
      <c r="O14003"/>
      <c r="P14003"/>
      <c r="Q14003"/>
      <c r="R14003"/>
      <c r="S14003"/>
    </row>
    <row r="14004" spans="1:19">
      <c r="A14004"/>
      <c r="B14004"/>
      <c r="C14004"/>
      <c r="D14004"/>
      <c r="E14004"/>
      <c r="F14004"/>
      <c r="G14004"/>
      <c r="H14004"/>
      <c r="I14004"/>
      <c r="J14004"/>
      <c r="K14004"/>
      <c r="L14004"/>
      <c r="M14004"/>
      <c r="N14004"/>
      <c r="O14004"/>
      <c r="P14004"/>
      <c r="Q14004"/>
      <c r="R14004"/>
      <c r="S14004"/>
    </row>
    <row r="14005" spans="1:19">
      <c r="A14005"/>
      <c r="B14005"/>
      <c r="C14005"/>
      <c r="D14005"/>
      <c r="E14005"/>
      <c r="F14005"/>
      <c r="G14005"/>
      <c r="H14005"/>
      <c r="I14005"/>
      <c r="J14005"/>
      <c r="K14005"/>
      <c r="L14005"/>
      <c r="M14005"/>
      <c r="N14005"/>
      <c r="O14005"/>
      <c r="P14005"/>
      <c r="Q14005"/>
      <c r="R14005"/>
      <c r="S14005"/>
    </row>
    <row r="14006" spans="1:19">
      <c r="A14006"/>
      <c r="B14006"/>
      <c r="C14006"/>
      <c r="D14006"/>
      <c r="E14006"/>
      <c r="F14006"/>
      <c r="G14006"/>
      <c r="H14006"/>
      <c r="I14006"/>
      <c r="J14006"/>
      <c r="K14006"/>
      <c r="L14006"/>
      <c r="M14006"/>
      <c r="N14006"/>
      <c r="O14006"/>
      <c r="P14006"/>
      <c r="Q14006"/>
      <c r="R14006"/>
      <c r="S14006"/>
    </row>
    <row r="14007" spans="1:19">
      <c r="A14007"/>
      <c r="B14007"/>
      <c r="C14007"/>
      <c r="D14007"/>
      <c r="E14007"/>
      <c r="F14007"/>
      <c r="G14007"/>
      <c r="H14007"/>
      <c r="I14007"/>
      <c r="J14007"/>
      <c r="K14007"/>
      <c r="L14007"/>
      <c r="M14007"/>
      <c r="N14007"/>
      <c r="O14007"/>
      <c r="P14007"/>
      <c r="Q14007"/>
      <c r="R14007"/>
      <c r="S14007"/>
    </row>
    <row r="14008" spans="1:19">
      <c r="A14008"/>
      <c r="B14008"/>
      <c r="C14008"/>
      <c r="D14008"/>
      <c r="E14008"/>
      <c r="F14008"/>
      <c r="G14008"/>
      <c r="H14008"/>
      <c r="I14008"/>
      <c r="J14008"/>
      <c r="K14008"/>
      <c r="L14008"/>
      <c r="M14008"/>
      <c r="N14008"/>
      <c r="O14008"/>
      <c r="P14008"/>
      <c r="Q14008"/>
      <c r="R14008"/>
      <c r="S14008"/>
    </row>
    <row r="14009" spans="1:19">
      <c r="A14009"/>
      <c r="B14009"/>
      <c r="C14009"/>
      <c r="D14009"/>
      <c r="E14009"/>
      <c r="F14009"/>
      <c r="G14009"/>
      <c r="H14009"/>
      <c r="I14009"/>
      <c r="J14009"/>
      <c r="K14009"/>
      <c r="L14009"/>
      <c r="M14009"/>
      <c r="N14009"/>
      <c r="O14009"/>
      <c r="P14009"/>
      <c r="Q14009"/>
      <c r="R14009"/>
      <c r="S14009"/>
    </row>
    <row r="14010" spans="1:19">
      <c r="A14010"/>
      <c r="B14010"/>
      <c r="C14010"/>
      <c r="D14010"/>
      <c r="E14010"/>
      <c r="F14010"/>
      <c r="G14010"/>
      <c r="H14010"/>
      <c r="I14010"/>
      <c r="J14010"/>
      <c r="K14010"/>
      <c r="L14010"/>
      <c r="M14010"/>
      <c r="N14010"/>
      <c r="O14010"/>
      <c r="P14010"/>
      <c r="Q14010"/>
      <c r="R14010"/>
      <c r="S14010"/>
    </row>
    <row r="14011" spans="1:19">
      <c r="A14011"/>
      <c r="B14011"/>
      <c r="C14011"/>
      <c r="D14011"/>
      <c r="E14011"/>
      <c r="F14011"/>
      <c r="G14011"/>
      <c r="H14011"/>
      <c r="I14011"/>
      <c r="J14011"/>
      <c r="K14011"/>
      <c r="L14011"/>
      <c r="M14011"/>
      <c r="N14011"/>
      <c r="O14011"/>
      <c r="P14011"/>
      <c r="Q14011"/>
      <c r="R14011"/>
      <c r="S14011"/>
    </row>
    <row r="14012" spans="1:19">
      <c r="A14012"/>
      <c r="B14012"/>
      <c r="C14012"/>
      <c r="D14012"/>
      <c r="E14012"/>
      <c r="F14012"/>
      <c r="G14012"/>
      <c r="H14012"/>
      <c r="I14012"/>
      <c r="J14012"/>
      <c r="K14012"/>
      <c r="L14012"/>
      <c r="M14012"/>
      <c r="N14012"/>
      <c r="O14012"/>
      <c r="P14012"/>
      <c r="Q14012"/>
      <c r="R14012"/>
      <c r="S14012"/>
    </row>
    <row r="14013" spans="1:19">
      <c r="A14013"/>
      <c r="B14013"/>
      <c r="C14013"/>
      <c r="D14013"/>
      <c r="E14013"/>
      <c r="F14013"/>
      <c r="G14013"/>
      <c r="H14013"/>
      <c r="I14013"/>
      <c r="J14013"/>
      <c r="K14013"/>
      <c r="L14013"/>
      <c r="M14013"/>
      <c r="N14013"/>
      <c r="O14013"/>
      <c r="P14013"/>
      <c r="Q14013"/>
      <c r="R14013"/>
      <c r="S14013"/>
    </row>
    <row r="14014" spans="1:19">
      <c r="A14014"/>
      <c r="B14014"/>
      <c r="C14014"/>
      <c r="D14014"/>
      <c r="E14014"/>
      <c r="F14014"/>
      <c r="G14014"/>
      <c r="H14014"/>
      <c r="I14014"/>
      <c r="J14014"/>
      <c r="K14014"/>
      <c r="L14014"/>
      <c r="M14014"/>
      <c r="N14014"/>
      <c r="O14014"/>
      <c r="P14014"/>
      <c r="Q14014"/>
      <c r="R14014"/>
      <c r="S14014"/>
    </row>
    <row r="14015" spans="1:19">
      <c r="A14015"/>
      <c r="B14015"/>
      <c r="C14015"/>
      <c r="D14015"/>
      <c r="E14015"/>
      <c r="F14015"/>
      <c r="G14015"/>
      <c r="H14015"/>
      <c r="I14015"/>
      <c r="J14015"/>
      <c r="K14015"/>
      <c r="L14015"/>
      <c r="M14015"/>
      <c r="N14015"/>
      <c r="O14015"/>
      <c r="P14015"/>
      <c r="Q14015"/>
      <c r="R14015"/>
      <c r="S14015"/>
    </row>
    <row r="14016" spans="1:19">
      <c r="A14016"/>
      <c r="B14016"/>
      <c r="C14016"/>
      <c r="D14016"/>
      <c r="E14016"/>
      <c r="F14016"/>
      <c r="G14016"/>
      <c r="H14016"/>
      <c r="I14016"/>
      <c r="J14016"/>
      <c r="K14016"/>
      <c r="L14016"/>
      <c r="M14016"/>
      <c r="N14016"/>
      <c r="O14016"/>
      <c r="P14016"/>
      <c r="Q14016"/>
      <c r="R14016"/>
      <c r="S14016"/>
    </row>
    <row r="14017" spans="1:19">
      <c r="A14017"/>
      <c r="B14017"/>
      <c r="C14017"/>
      <c r="D14017"/>
      <c r="E14017"/>
      <c r="F14017"/>
      <c r="G14017"/>
      <c r="H14017"/>
      <c r="I14017"/>
      <c r="J14017"/>
      <c r="K14017"/>
      <c r="L14017"/>
      <c r="M14017"/>
      <c r="N14017"/>
      <c r="O14017"/>
      <c r="P14017"/>
      <c r="Q14017"/>
      <c r="R14017"/>
      <c r="S14017"/>
    </row>
    <row r="14018" spans="1:19">
      <c r="A14018"/>
      <c r="B14018"/>
      <c r="C14018"/>
      <c r="D14018"/>
      <c r="E14018"/>
      <c r="F14018"/>
      <c r="G14018"/>
      <c r="H14018"/>
      <c r="I14018"/>
      <c r="J14018"/>
      <c r="K14018"/>
      <c r="L14018"/>
      <c r="M14018"/>
      <c r="N14018"/>
      <c r="O14018"/>
      <c r="P14018"/>
      <c r="Q14018"/>
      <c r="R14018"/>
      <c r="S14018"/>
    </row>
    <row r="14019" spans="1:19">
      <c r="A14019"/>
      <c r="B14019"/>
      <c r="C14019"/>
      <c r="D14019"/>
      <c r="E14019"/>
      <c r="F14019"/>
      <c r="G14019"/>
      <c r="H14019"/>
      <c r="I14019"/>
      <c r="J14019"/>
      <c r="K14019"/>
      <c r="L14019"/>
      <c r="M14019"/>
      <c r="N14019"/>
      <c r="O14019"/>
      <c r="P14019"/>
      <c r="Q14019"/>
      <c r="R14019"/>
      <c r="S14019"/>
    </row>
    <row r="14020" spans="1:19">
      <c r="A14020"/>
      <c r="B14020"/>
      <c r="C14020"/>
      <c r="D14020"/>
      <c r="E14020"/>
      <c r="F14020"/>
      <c r="G14020"/>
      <c r="H14020"/>
      <c r="I14020"/>
      <c r="J14020"/>
      <c r="K14020"/>
      <c r="L14020"/>
      <c r="M14020"/>
      <c r="N14020"/>
      <c r="O14020"/>
      <c r="P14020"/>
      <c r="Q14020"/>
      <c r="R14020"/>
      <c r="S14020"/>
    </row>
    <row r="14021" spans="1:19">
      <c r="A14021"/>
      <c r="B14021"/>
      <c r="C14021"/>
      <c r="D14021"/>
      <c r="E14021"/>
      <c r="F14021"/>
      <c r="G14021"/>
      <c r="H14021"/>
      <c r="I14021"/>
      <c r="J14021"/>
      <c r="K14021"/>
      <c r="L14021"/>
      <c r="M14021"/>
      <c r="N14021"/>
      <c r="O14021"/>
      <c r="P14021"/>
      <c r="Q14021"/>
      <c r="R14021"/>
      <c r="S14021"/>
    </row>
    <row r="14022" spans="1:19">
      <c r="A14022"/>
      <c r="B14022"/>
      <c r="C14022"/>
      <c r="D14022"/>
      <c r="E14022"/>
      <c r="F14022"/>
      <c r="G14022"/>
      <c r="H14022"/>
      <c r="I14022"/>
      <c r="J14022"/>
      <c r="K14022"/>
      <c r="L14022"/>
      <c r="M14022"/>
      <c r="N14022"/>
      <c r="O14022"/>
      <c r="P14022"/>
      <c r="Q14022"/>
      <c r="R14022"/>
      <c r="S14022"/>
    </row>
    <row r="14023" spans="1:19">
      <c r="A14023"/>
      <c r="B14023"/>
      <c r="C14023"/>
      <c r="D14023"/>
      <c r="E14023"/>
      <c r="F14023"/>
      <c r="G14023"/>
      <c r="H14023"/>
      <c r="I14023"/>
      <c r="J14023"/>
      <c r="K14023"/>
      <c r="L14023"/>
      <c r="M14023"/>
      <c r="N14023"/>
      <c r="O14023"/>
      <c r="P14023"/>
      <c r="Q14023"/>
      <c r="R14023"/>
      <c r="S14023"/>
    </row>
    <row r="14024" spans="1:19">
      <c r="A14024"/>
      <c r="B14024"/>
      <c r="C14024"/>
      <c r="D14024"/>
      <c r="E14024"/>
      <c r="F14024"/>
      <c r="G14024"/>
      <c r="H14024"/>
      <c r="I14024"/>
      <c r="J14024"/>
      <c r="K14024"/>
      <c r="L14024"/>
      <c r="M14024"/>
      <c r="N14024"/>
      <c r="O14024"/>
      <c r="P14024"/>
      <c r="Q14024"/>
      <c r="R14024"/>
      <c r="S14024"/>
    </row>
    <row r="14025" spans="1:19">
      <c r="A14025"/>
      <c r="B14025"/>
      <c r="C14025"/>
      <c r="D14025"/>
      <c r="E14025"/>
      <c r="F14025"/>
      <c r="G14025"/>
      <c r="H14025"/>
      <c r="I14025"/>
      <c r="J14025"/>
      <c r="K14025"/>
      <c r="L14025"/>
      <c r="M14025"/>
      <c r="N14025"/>
      <c r="O14025"/>
      <c r="P14025"/>
      <c r="Q14025"/>
      <c r="R14025"/>
      <c r="S14025"/>
    </row>
    <row r="14026" spans="1:19">
      <c r="A14026"/>
      <c r="B14026"/>
      <c r="C14026"/>
      <c r="D14026"/>
      <c r="E14026"/>
      <c r="F14026"/>
      <c r="G14026"/>
      <c r="H14026"/>
      <c r="I14026"/>
      <c r="J14026"/>
      <c r="K14026"/>
      <c r="L14026"/>
      <c r="M14026"/>
      <c r="N14026"/>
      <c r="O14026"/>
      <c r="P14026"/>
      <c r="Q14026"/>
      <c r="R14026"/>
      <c r="S14026"/>
    </row>
    <row r="14027" spans="1:19">
      <c r="A14027"/>
      <c r="B14027"/>
      <c r="C14027"/>
      <c r="D14027"/>
      <c r="E14027"/>
      <c r="F14027"/>
      <c r="G14027"/>
      <c r="H14027"/>
      <c r="I14027"/>
      <c r="J14027"/>
      <c r="K14027"/>
      <c r="L14027"/>
      <c r="M14027"/>
      <c r="N14027"/>
      <c r="O14027"/>
      <c r="P14027"/>
      <c r="Q14027"/>
      <c r="R14027"/>
      <c r="S14027"/>
    </row>
    <row r="14028" spans="1:19">
      <c r="A14028"/>
      <c r="B14028"/>
      <c r="C14028"/>
      <c r="D14028"/>
      <c r="E14028"/>
      <c r="F14028"/>
      <c r="G14028"/>
      <c r="H14028"/>
      <c r="I14028"/>
      <c r="J14028"/>
      <c r="K14028"/>
      <c r="L14028"/>
      <c r="M14028"/>
      <c r="N14028"/>
      <c r="O14028"/>
      <c r="P14028"/>
      <c r="Q14028"/>
      <c r="R14028"/>
      <c r="S14028"/>
    </row>
    <row r="14029" spans="1:19">
      <c r="A14029"/>
      <c r="B14029"/>
      <c r="C14029"/>
      <c r="D14029"/>
      <c r="E14029"/>
      <c r="F14029"/>
      <c r="G14029"/>
      <c r="H14029"/>
      <c r="I14029"/>
      <c r="J14029"/>
      <c r="K14029"/>
      <c r="L14029"/>
      <c r="M14029"/>
      <c r="N14029"/>
      <c r="O14029"/>
      <c r="P14029"/>
      <c r="Q14029"/>
      <c r="R14029"/>
      <c r="S14029"/>
    </row>
    <row r="14030" spans="1:19">
      <c r="A14030"/>
      <c r="B14030"/>
      <c r="C14030"/>
      <c r="D14030"/>
      <c r="E14030"/>
      <c r="F14030"/>
      <c r="G14030"/>
      <c r="H14030"/>
      <c r="I14030"/>
      <c r="J14030"/>
      <c r="K14030"/>
      <c r="L14030"/>
      <c r="M14030"/>
      <c r="N14030"/>
      <c r="O14030"/>
      <c r="P14030"/>
      <c r="Q14030"/>
      <c r="R14030"/>
      <c r="S14030"/>
    </row>
    <row r="14031" spans="1:19">
      <c r="A14031"/>
      <c r="B14031"/>
      <c r="C14031"/>
      <c r="D14031"/>
      <c r="E14031"/>
      <c r="F14031"/>
      <c r="G14031"/>
      <c r="H14031"/>
      <c r="I14031"/>
      <c r="J14031"/>
      <c r="K14031"/>
      <c r="L14031"/>
      <c r="M14031"/>
      <c r="N14031"/>
      <c r="O14031"/>
      <c r="P14031"/>
      <c r="Q14031"/>
      <c r="R14031"/>
      <c r="S14031"/>
    </row>
    <row r="14032" spans="1:19">
      <c r="A14032"/>
      <c r="B14032"/>
      <c r="C14032"/>
      <c r="D14032"/>
      <c r="E14032"/>
      <c r="F14032"/>
      <c r="G14032"/>
      <c r="H14032"/>
      <c r="I14032"/>
      <c r="J14032"/>
      <c r="K14032"/>
      <c r="L14032"/>
      <c r="M14032"/>
      <c r="N14032"/>
      <c r="O14032"/>
      <c r="P14032"/>
      <c r="Q14032"/>
      <c r="R14032"/>
      <c r="S14032"/>
    </row>
    <row r="14033" spans="1:19">
      <c r="A14033"/>
      <c r="B14033"/>
      <c r="C14033"/>
      <c r="D14033"/>
      <c r="E14033"/>
      <c r="F14033"/>
      <c r="G14033"/>
      <c r="H14033"/>
      <c r="I14033"/>
      <c r="J14033"/>
      <c r="K14033"/>
      <c r="L14033"/>
      <c r="M14033"/>
      <c r="N14033"/>
      <c r="O14033"/>
      <c r="P14033"/>
      <c r="Q14033"/>
      <c r="R14033"/>
      <c r="S14033"/>
    </row>
    <row r="14034" spans="1:19">
      <c r="A14034"/>
      <c r="B14034"/>
      <c r="C14034"/>
      <c r="D14034"/>
      <c r="E14034"/>
      <c r="F14034"/>
      <c r="G14034"/>
      <c r="H14034"/>
      <c r="I14034"/>
      <c r="J14034"/>
      <c r="K14034"/>
      <c r="L14034"/>
      <c r="M14034"/>
      <c r="N14034"/>
      <c r="O14034"/>
      <c r="P14034"/>
      <c r="Q14034"/>
      <c r="R14034"/>
      <c r="S14034"/>
    </row>
    <row r="14035" spans="1:19">
      <c r="A14035"/>
      <c r="B14035"/>
      <c r="C14035"/>
      <c r="D14035"/>
      <c r="E14035"/>
      <c r="F14035"/>
      <c r="G14035"/>
      <c r="H14035"/>
      <c r="I14035"/>
      <c r="J14035"/>
      <c r="K14035"/>
      <c r="L14035"/>
      <c r="M14035"/>
      <c r="N14035"/>
      <c r="O14035"/>
      <c r="P14035"/>
      <c r="Q14035"/>
      <c r="R14035"/>
      <c r="S14035"/>
    </row>
    <row r="14036" spans="1:19">
      <c r="A14036"/>
      <c r="B14036"/>
      <c r="C14036"/>
      <c r="D14036"/>
      <c r="E14036"/>
      <c r="F14036"/>
      <c r="G14036"/>
      <c r="H14036"/>
      <c r="I14036"/>
      <c r="J14036"/>
      <c r="K14036"/>
      <c r="L14036"/>
      <c r="M14036"/>
      <c r="N14036"/>
      <c r="O14036"/>
      <c r="P14036"/>
      <c r="Q14036"/>
      <c r="R14036"/>
      <c r="S14036"/>
    </row>
    <row r="14037" spans="1:19">
      <c r="A14037"/>
      <c r="B14037"/>
      <c r="C14037"/>
      <c r="D14037"/>
      <c r="E14037"/>
      <c r="F14037"/>
      <c r="G14037"/>
      <c r="H14037"/>
      <c r="I14037"/>
      <c r="J14037"/>
      <c r="K14037"/>
      <c r="L14037"/>
      <c r="M14037"/>
      <c r="N14037"/>
      <c r="O14037"/>
      <c r="P14037"/>
      <c r="Q14037"/>
      <c r="R14037"/>
      <c r="S14037"/>
    </row>
    <row r="14038" spans="1:19">
      <c r="A14038"/>
      <c r="B14038"/>
      <c r="C14038"/>
      <c r="D14038"/>
      <c r="E14038"/>
      <c r="F14038"/>
      <c r="G14038"/>
      <c r="H14038"/>
      <c r="I14038"/>
      <c r="J14038"/>
      <c r="K14038"/>
      <c r="L14038"/>
      <c r="M14038"/>
      <c r="N14038"/>
      <c r="O14038"/>
      <c r="P14038"/>
      <c r="Q14038"/>
      <c r="R14038"/>
      <c r="S14038"/>
    </row>
    <row r="14039" spans="1:19">
      <c r="A14039"/>
      <c r="B14039"/>
      <c r="C14039"/>
      <c r="D14039"/>
      <c r="E14039"/>
      <c r="F14039"/>
      <c r="G14039"/>
      <c r="H14039"/>
      <c r="I14039"/>
      <c r="J14039"/>
      <c r="K14039"/>
      <c r="L14039"/>
      <c r="M14039"/>
      <c r="N14039"/>
      <c r="O14039"/>
      <c r="P14039"/>
      <c r="Q14039"/>
      <c r="R14039"/>
      <c r="S14039"/>
    </row>
    <row r="14040" spans="1:19">
      <c r="A14040"/>
      <c r="B14040"/>
      <c r="C14040"/>
      <c r="D14040"/>
      <c r="E14040"/>
      <c r="F14040"/>
      <c r="G14040"/>
      <c r="H14040"/>
      <c r="I14040"/>
      <c r="J14040"/>
      <c r="K14040"/>
      <c r="L14040"/>
      <c r="M14040"/>
      <c r="N14040"/>
      <c r="O14040"/>
      <c r="P14040"/>
      <c r="Q14040"/>
      <c r="R14040"/>
      <c r="S14040"/>
    </row>
    <row r="14041" spans="1:19">
      <c r="A14041"/>
      <c r="B14041"/>
      <c r="C14041"/>
      <c r="D14041"/>
      <c r="E14041"/>
      <c r="F14041"/>
      <c r="G14041"/>
      <c r="H14041"/>
      <c r="I14041"/>
      <c r="J14041"/>
      <c r="K14041"/>
      <c r="L14041"/>
      <c r="M14041"/>
      <c r="N14041"/>
      <c r="O14041"/>
      <c r="P14041"/>
      <c r="Q14041"/>
      <c r="R14041"/>
      <c r="S14041"/>
    </row>
    <row r="14042" spans="1:19">
      <c r="A14042"/>
      <c r="B14042"/>
      <c r="C14042"/>
      <c r="D14042"/>
      <c r="E14042"/>
      <c r="F14042"/>
      <c r="G14042"/>
      <c r="H14042"/>
      <c r="I14042"/>
      <c r="J14042"/>
      <c r="K14042"/>
      <c r="L14042"/>
      <c r="M14042"/>
      <c r="N14042"/>
      <c r="O14042"/>
      <c r="P14042"/>
      <c r="Q14042"/>
      <c r="R14042"/>
      <c r="S14042"/>
    </row>
    <row r="14043" spans="1:19">
      <c r="A14043"/>
      <c r="B14043"/>
      <c r="C14043"/>
      <c r="D14043"/>
      <c r="E14043"/>
      <c r="F14043"/>
      <c r="G14043"/>
      <c r="H14043"/>
      <c r="I14043"/>
      <c r="J14043"/>
      <c r="K14043"/>
      <c r="L14043"/>
      <c r="M14043"/>
      <c r="N14043"/>
      <c r="O14043"/>
      <c r="P14043"/>
      <c r="Q14043"/>
      <c r="R14043"/>
      <c r="S14043"/>
    </row>
    <row r="14044" spans="1:19">
      <c r="A14044"/>
      <c r="B14044"/>
      <c r="C14044"/>
      <c r="D14044"/>
      <c r="E14044"/>
      <c r="F14044"/>
      <c r="G14044"/>
      <c r="H14044"/>
      <c r="I14044"/>
      <c r="J14044"/>
      <c r="K14044"/>
      <c r="L14044"/>
      <c r="M14044"/>
      <c r="N14044"/>
      <c r="O14044"/>
      <c r="P14044"/>
      <c r="Q14044"/>
      <c r="R14044"/>
      <c r="S14044"/>
    </row>
    <row r="14045" spans="1:19">
      <c r="A14045"/>
      <c r="B14045"/>
      <c r="C14045"/>
      <c r="D14045"/>
      <c r="E14045"/>
      <c r="F14045"/>
      <c r="G14045"/>
      <c r="H14045"/>
      <c r="I14045"/>
      <c r="J14045"/>
      <c r="K14045"/>
      <c r="L14045"/>
      <c r="M14045"/>
      <c r="N14045"/>
      <c r="O14045"/>
      <c r="P14045"/>
      <c r="Q14045"/>
      <c r="R14045"/>
      <c r="S14045"/>
    </row>
    <row r="14046" spans="1:19">
      <c r="A14046"/>
      <c r="B14046"/>
      <c r="C14046"/>
      <c r="D14046"/>
      <c r="E14046"/>
      <c r="F14046"/>
      <c r="G14046"/>
      <c r="H14046"/>
      <c r="I14046"/>
      <c r="J14046"/>
      <c r="K14046"/>
      <c r="L14046"/>
      <c r="M14046"/>
      <c r="N14046"/>
      <c r="O14046"/>
      <c r="P14046"/>
      <c r="Q14046"/>
      <c r="R14046"/>
      <c r="S14046"/>
    </row>
    <row r="14047" spans="1:19">
      <c r="A14047"/>
      <c r="B14047"/>
      <c r="C14047"/>
      <c r="D14047"/>
      <c r="E14047"/>
      <c r="F14047"/>
      <c r="G14047"/>
      <c r="H14047"/>
      <c r="I14047"/>
      <c r="J14047"/>
      <c r="K14047"/>
      <c r="L14047"/>
      <c r="M14047"/>
      <c r="N14047"/>
      <c r="O14047"/>
      <c r="P14047"/>
      <c r="Q14047"/>
      <c r="R14047"/>
      <c r="S14047"/>
    </row>
    <row r="14048" spans="1:19">
      <c r="A14048"/>
      <c r="B14048"/>
      <c r="C14048"/>
      <c r="D14048"/>
      <c r="E14048"/>
      <c r="F14048"/>
      <c r="G14048"/>
      <c r="H14048"/>
      <c r="I14048"/>
      <c r="J14048"/>
      <c r="K14048"/>
      <c r="L14048"/>
      <c r="M14048"/>
      <c r="N14048"/>
      <c r="O14048"/>
      <c r="P14048"/>
      <c r="Q14048"/>
      <c r="R14048"/>
      <c r="S14048"/>
    </row>
    <row r="14049" spans="1:19">
      <c r="A14049"/>
      <c r="B14049"/>
      <c r="C14049"/>
      <c r="D14049"/>
      <c r="E14049"/>
      <c r="F14049"/>
      <c r="G14049"/>
      <c r="H14049"/>
      <c r="I14049"/>
      <c r="J14049"/>
      <c r="K14049"/>
      <c r="L14049"/>
      <c r="M14049"/>
      <c r="N14049"/>
      <c r="O14049"/>
      <c r="P14049"/>
      <c r="Q14049"/>
      <c r="R14049"/>
      <c r="S14049"/>
    </row>
    <row r="14050" spans="1:19">
      <c r="A14050"/>
      <c r="B14050"/>
      <c r="C14050"/>
      <c r="D14050"/>
      <c r="E14050"/>
      <c r="F14050"/>
      <c r="G14050"/>
      <c r="H14050"/>
      <c r="I14050"/>
      <c r="J14050"/>
      <c r="K14050"/>
      <c r="L14050"/>
      <c r="M14050"/>
      <c r="N14050"/>
      <c r="O14050"/>
      <c r="P14050"/>
      <c r="Q14050"/>
      <c r="R14050"/>
      <c r="S14050"/>
    </row>
    <row r="14051" spans="1:19">
      <c r="A14051"/>
      <c r="B14051"/>
      <c r="C14051"/>
      <c r="D14051"/>
      <c r="E14051"/>
      <c r="F14051"/>
      <c r="G14051"/>
      <c r="H14051"/>
      <c r="I14051"/>
      <c r="J14051"/>
      <c r="K14051"/>
      <c r="L14051"/>
      <c r="M14051"/>
      <c r="N14051"/>
      <c r="O14051"/>
      <c r="P14051"/>
      <c r="Q14051"/>
      <c r="R14051"/>
      <c r="S14051"/>
    </row>
    <row r="14052" spans="1:19">
      <c r="A14052"/>
      <c r="B14052"/>
      <c r="C14052"/>
      <c r="D14052"/>
      <c r="E14052"/>
      <c r="F14052"/>
      <c r="G14052"/>
      <c r="H14052"/>
      <c r="I14052"/>
      <c r="J14052"/>
      <c r="K14052"/>
      <c r="L14052"/>
      <c r="M14052"/>
      <c r="N14052"/>
      <c r="O14052"/>
      <c r="P14052"/>
      <c r="Q14052"/>
      <c r="R14052"/>
      <c r="S14052"/>
    </row>
    <row r="14053" spans="1:19">
      <c r="A14053"/>
      <c r="B14053"/>
      <c r="C14053"/>
      <c r="D14053"/>
      <c r="E14053"/>
      <c r="F14053"/>
      <c r="G14053"/>
      <c r="H14053"/>
      <c r="I14053"/>
      <c r="J14053"/>
      <c r="K14053"/>
      <c r="L14053"/>
      <c r="M14053"/>
      <c r="N14053"/>
      <c r="O14053"/>
      <c r="P14053"/>
      <c r="Q14053"/>
      <c r="R14053"/>
      <c r="S14053"/>
    </row>
    <row r="14054" spans="1:19">
      <c r="A14054"/>
      <c r="B14054"/>
      <c r="C14054"/>
      <c r="D14054"/>
      <c r="E14054"/>
      <c r="F14054"/>
      <c r="G14054"/>
      <c r="H14054"/>
      <c r="I14054"/>
      <c r="J14054"/>
      <c r="K14054"/>
      <c r="L14054"/>
      <c r="M14054"/>
      <c r="N14054"/>
      <c r="O14054"/>
      <c r="P14054"/>
      <c r="Q14054"/>
      <c r="R14054"/>
      <c r="S14054"/>
    </row>
    <row r="14055" spans="1:19">
      <c r="A14055"/>
      <c r="B14055"/>
      <c r="C14055"/>
      <c r="D14055"/>
      <c r="E14055"/>
      <c r="F14055"/>
      <c r="G14055"/>
      <c r="H14055"/>
      <c r="I14055"/>
      <c r="J14055"/>
      <c r="K14055"/>
      <c r="L14055"/>
      <c r="M14055"/>
      <c r="N14055"/>
      <c r="O14055"/>
      <c r="P14055"/>
      <c r="Q14055"/>
      <c r="R14055"/>
      <c r="S14055"/>
    </row>
    <row r="14056" spans="1:19">
      <c r="A14056"/>
      <c r="B14056"/>
      <c r="C14056"/>
      <c r="D14056"/>
      <c r="E14056"/>
      <c r="F14056"/>
      <c r="G14056"/>
      <c r="H14056"/>
      <c r="I14056"/>
      <c r="J14056"/>
      <c r="K14056"/>
      <c r="L14056"/>
      <c r="M14056"/>
      <c r="N14056"/>
      <c r="O14056"/>
      <c r="P14056"/>
      <c r="Q14056"/>
      <c r="R14056"/>
      <c r="S14056"/>
    </row>
    <row r="14057" spans="1:19">
      <c r="A14057"/>
      <c r="B14057"/>
      <c r="C14057"/>
      <c r="D14057"/>
      <c r="E14057"/>
      <c r="F14057"/>
      <c r="G14057"/>
      <c r="H14057"/>
      <c r="I14057"/>
      <c r="J14057"/>
      <c r="K14057"/>
      <c r="L14057"/>
      <c r="M14057"/>
      <c r="N14057"/>
      <c r="O14057"/>
      <c r="P14057"/>
      <c r="Q14057"/>
      <c r="R14057"/>
      <c r="S14057"/>
    </row>
    <row r="14058" spans="1:19">
      <c r="A14058"/>
      <c r="B14058"/>
      <c r="C14058"/>
      <c r="D14058"/>
      <c r="E14058"/>
      <c r="F14058"/>
      <c r="G14058"/>
      <c r="H14058"/>
      <c r="I14058"/>
      <c r="J14058"/>
      <c r="K14058"/>
      <c r="L14058"/>
      <c r="M14058"/>
      <c r="N14058"/>
      <c r="O14058"/>
      <c r="P14058"/>
      <c r="Q14058"/>
      <c r="R14058"/>
      <c r="S14058"/>
    </row>
    <row r="14059" spans="1:19">
      <c r="A14059"/>
      <c r="B14059"/>
      <c r="C14059"/>
      <c r="D14059"/>
      <c r="E14059"/>
      <c r="F14059"/>
      <c r="G14059"/>
      <c r="H14059"/>
      <c r="I14059"/>
      <c r="J14059"/>
      <c r="K14059"/>
      <c r="L14059"/>
      <c r="M14059"/>
      <c r="N14059"/>
      <c r="O14059"/>
      <c r="P14059"/>
      <c r="Q14059"/>
      <c r="R14059"/>
      <c r="S14059"/>
    </row>
    <row r="14060" spans="1:19">
      <c r="A14060"/>
      <c r="B14060"/>
      <c r="C14060"/>
      <c r="D14060"/>
      <c r="E14060"/>
      <c r="F14060"/>
      <c r="G14060"/>
      <c r="H14060"/>
      <c r="I14060"/>
      <c r="J14060"/>
      <c r="K14060"/>
      <c r="L14060"/>
      <c r="M14060"/>
      <c r="N14060"/>
      <c r="O14060"/>
      <c r="P14060"/>
      <c r="Q14060"/>
      <c r="R14060"/>
      <c r="S14060"/>
    </row>
    <row r="14061" spans="1:19">
      <c r="A14061"/>
      <c r="B14061"/>
      <c r="C14061"/>
      <c r="D14061"/>
      <c r="E14061"/>
      <c r="F14061"/>
      <c r="G14061"/>
      <c r="H14061"/>
      <c r="I14061"/>
      <c r="J14061"/>
      <c r="K14061"/>
      <c r="L14061"/>
      <c r="M14061"/>
      <c r="N14061"/>
      <c r="O14061"/>
      <c r="P14061"/>
      <c r="Q14061"/>
      <c r="R14061"/>
      <c r="S14061"/>
    </row>
    <row r="14062" spans="1:19">
      <c r="A14062"/>
      <c r="B14062"/>
      <c r="C14062"/>
      <c r="D14062"/>
      <c r="E14062"/>
      <c r="F14062"/>
      <c r="G14062"/>
      <c r="H14062"/>
      <c r="I14062"/>
      <c r="J14062"/>
      <c r="K14062"/>
      <c r="L14062"/>
      <c r="M14062"/>
      <c r="N14062"/>
      <c r="O14062"/>
      <c r="P14062"/>
      <c r="Q14062"/>
      <c r="R14062"/>
      <c r="S14062"/>
    </row>
    <row r="14063" spans="1:19">
      <c r="A14063"/>
      <c r="B14063"/>
      <c r="C14063"/>
      <c r="D14063"/>
      <c r="E14063"/>
      <c r="F14063"/>
      <c r="G14063"/>
      <c r="H14063"/>
      <c r="I14063"/>
      <c r="J14063"/>
      <c r="K14063"/>
      <c r="L14063"/>
      <c r="M14063"/>
      <c r="N14063"/>
      <c r="O14063"/>
      <c r="P14063"/>
      <c r="Q14063"/>
      <c r="R14063"/>
      <c r="S14063"/>
    </row>
    <row r="14064" spans="1:19">
      <c r="A14064"/>
      <c r="B14064"/>
      <c r="C14064"/>
      <c r="D14064"/>
      <c r="E14064"/>
      <c r="F14064"/>
      <c r="G14064"/>
      <c r="H14064"/>
      <c r="I14064"/>
      <c r="J14064"/>
      <c r="K14064"/>
      <c r="L14064"/>
      <c r="M14064"/>
      <c r="N14064"/>
      <c r="O14064"/>
      <c r="P14064"/>
      <c r="Q14064"/>
      <c r="R14064"/>
      <c r="S14064"/>
    </row>
    <row r="14065" spans="1:19">
      <c r="A14065"/>
      <c r="B14065"/>
      <c r="C14065"/>
      <c r="D14065"/>
      <c r="E14065"/>
      <c r="F14065"/>
      <c r="G14065"/>
      <c r="H14065"/>
      <c r="I14065"/>
      <c r="J14065"/>
      <c r="K14065"/>
      <c r="L14065"/>
      <c r="M14065"/>
      <c r="N14065"/>
      <c r="O14065"/>
      <c r="P14065"/>
      <c r="Q14065"/>
      <c r="R14065"/>
      <c r="S14065"/>
    </row>
    <row r="14066" spans="1:19">
      <c r="A14066"/>
      <c r="B14066"/>
      <c r="C14066"/>
      <c r="D14066"/>
      <c r="E14066"/>
      <c r="F14066"/>
      <c r="G14066"/>
      <c r="H14066"/>
      <c r="I14066"/>
      <c r="J14066"/>
      <c r="K14066"/>
      <c r="L14066"/>
      <c r="M14066"/>
      <c r="N14066"/>
      <c r="O14066"/>
      <c r="P14066"/>
      <c r="Q14066"/>
      <c r="R14066"/>
      <c r="S14066"/>
    </row>
    <row r="14067" spans="1:19">
      <c r="A14067"/>
      <c r="B14067"/>
      <c r="C14067"/>
      <c r="D14067"/>
      <c r="E14067"/>
      <c r="F14067"/>
      <c r="G14067"/>
      <c r="H14067"/>
      <c r="I14067"/>
      <c r="J14067"/>
      <c r="K14067"/>
      <c r="L14067"/>
      <c r="M14067"/>
      <c r="N14067"/>
      <c r="O14067"/>
      <c r="P14067"/>
      <c r="Q14067"/>
      <c r="R14067"/>
      <c r="S14067"/>
    </row>
    <row r="14068" spans="1:19">
      <c r="A14068"/>
      <c r="B14068"/>
      <c r="C14068"/>
      <c r="D14068"/>
      <c r="E14068"/>
      <c r="F14068"/>
      <c r="G14068"/>
      <c r="H14068"/>
      <c r="I14068"/>
      <c r="J14068"/>
      <c r="K14068"/>
      <c r="L14068"/>
      <c r="M14068"/>
      <c r="N14068"/>
      <c r="O14068"/>
      <c r="P14068"/>
      <c r="Q14068"/>
      <c r="R14068"/>
      <c r="S14068"/>
    </row>
    <row r="14069" spans="1:19">
      <c r="A14069"/>
      <c r="B14069"/>
      <c r="C14069"/>
      <c r="D14069"/>
      <c r="E14069"/>
      <c r="F14069"/>
      <c r="G14069"/>
      <c r="H14069"/>
      <c r="I14069"/>
      <c r="J14069"/>
      <c r="K14069"/>
      <c r="L14069"/>
      <c r="M14069"/>
      <c r="N14069"/>
      <c r="O14069"/>
      <c r="P14069"/>
      <c r="Q14069"/>
      <c r="R14069"/>
      <c r="S14069"/>
    </row>
    <row r="14070" spans="1:19">
      <c r="A14070"/>
      <c r="B14070"/>
      <c r="C14070"/>
      <c r="D14070"/>
      <c r="E14070"/>
      <c r="F14070"/>
      <c r="G14070"/>
      <c r="H14070"/>
      <c r="I14070"/>
      <c r="J14070"/>
      <c r="K14070"/>
      <c r="L14070"/>
      <c r="M14070"/>
      <c r="N14070"/>
      <c r="O14070"/>
      <c r="P14070"/>
      <c r="Q14070"/>
      <c r="R14070"/>
      <c r="S14070"/>
    </row>
    <row r="14071" spans="1:19">
      <c r="A14071"/>
      <c r="B14071"/>
      <c r="C14071"/>
      <c r="D14071"/>
      <c r="E14071"/>
      <c r="F14071"/>
      <c r="G14071"/>
      <c r="H14071"/>
      <c r="I14071"/>
      <c r="J14071"/>
      <c r="K14071"/>
      <c r="L14071"/>
      <c r="M14071"/>
      <c r="N14071"/>
      <c r="O14071"/>
      <c r="P14071"/>
      <c r="Q14071"/>
      <c r="R14071"/>
      <c r="S14071"/>
    </row>
    <row r="14072" spans="1:19">
      <c r="A14072"/>
      <c r="B14072"/>
      <c r="C14072"/>
      <c r="D14072"/>
      <c r="E14072"/>
      <c r="F14072"/>
      <c r="G14072"/>
      <c r="H14072"/>
      <c r="I14072"/>
      <c r="J14072"/>
      <c r="K14072"/>
      <c r="L14072"/>
      <c r="M14072"/>
      <c r="N14072"/>
      <c r="O14072"/>
      <c r="P14072"/>
      <c r="Q14072"/>
      <c r="R14072"/>
      <c r="S14072"/>
    </row>
    <row r="14073" spans="1:19">
      <c r="A14073"/>
      <c r="B14073"/>
      <c r="C14073"/>
      <c r="D14073"/>
      <c r="E14073"/>
      <c r="F14073"/>
      <c r="G14073"/>
      <c r="H14073"/>
      <c r="I14073"/>
      <c r="J14073"/>
      <c r="K14073"/>
      <c r="L14073"/>
      <c r="M14073"/>
      <c r="N14073"/>
      <c r="O14073"/>
      <c r="P14073"/>
      <c r="Q14073"/>
      <c r="R14073"/>
      <c r="S14073"/>
    </row>
    <row r="14074" spans="1:19">
      <c r="A14074"/>
      <c r="B14074"/>
      <c r="C14074"/>
      <c r="D14074"/>
      <c r="E14074"/>
      <c r="F14074"/>
      <c r="G14074"/>
      <c r="H14074"/>
      <c r="I14074"/>
      <c r="J14074"/>
      <c r="K14074"/>
      <c r="L14074"/>
      <c r="M14074"/>
      <c r="N14074"/>
      <c r="O14074"/>
      <c r="P14074"/>
      <c r="Q14074"/>
      <c r="R14074"/>
      <c r="S14074"/>
    </row>
    <row r="14075" spans="1:19">
      <c r="A14075"/>
      <c r="B14075"/>
      <c r="C14075"/>
      <c r="D14075"/>
      <c r="E14075"/>
      <c r="F14075"/>
      <c r="G14075"/>
      <c r="H14075"/>
      <c r="I14075"/>
      <c r="J14075"/>
      <c r="K14075"/>
      <c r="L14075"/>
      <c r="M14075"/>
      <c r="N14075"/>
      <c r="O14075"/>
      <c r="P14075"/>
      <c r="Q14075"/>
      <c r="R14075"/>
      <c r="S14075"/>
    </row>
    <row r="14076" spans="1:19">
      <c r="A14076"/>
      <c r="B14076"/>
      <c r="C14076"/>
      <c r="D14076"/>
      <c r="E14076"/>
      <c r="F14076"/>
      <c r="G14076"/>
      <c r="H14076"/>
      <c r="I14076"/>
      <c r="J14076"/>
      <c r="K14076"/>
      <c r="L14076"/>
      <c r="M14076"/>
      <c r="N14076"/>
      <c r="O14076"/>
      <c r="P14076"/>
      <c r="Q14076"/>
      <c r="R14076"/>
      <c r="S14076"/>
    </row>
    <row r="14077" spans="1:19">
      <c r="A14077"/>
      <c r="B14077"/>
      <c r="C14077"/>
      <c r="D14077"/>
      <c r="E14077"/>
      <c r="F14077"/>
      <c r="G14077"/>
      <c r="H14077"/>
      <c r="I14077"/>
      <c r="J14077"/>
      <c r="K14077"/>
      <c r="L14077"/>
      <c r="M14077"/>
      <c r="N14077"/>
      <c r="O14077"/>
      <c r="P14077"/>
      <c r="Q14077"/>
      <c r="R14077"/>
      <c r="S14077"/>
    </row>
    <row r="14078" spans="1:19">
      <c r="A14078"/>
      <c r="B14078"/>
      <c r="C14078"/>
      <c r="D14078"/>
      <c r="E14078"/>
      <c r="F14078"/>
      <c r="G14078"/>
      <c r="H14078"/>
      <c r="I14078"/>
      <c r="J14078"/>
      <c r="K14078"/>
      <c r="L14078"/>
      <c r="M14078"/>
      <c r="N14078"/>
      <c r="O14078"/>
      <c r="P14078"/>
      <c r="Q14078"/>
      <c r="R14078"/>
      <c r="S14078"/>
    </row>
    <row r="14079" spans="1:19">
      <c r="A14079"/>
      <c r="B14079"/>
      <c r="C14079"/>
      <c r="D14079"/>
      <c r="E14079"/>
      <c r="F14079"/>
      <c r="G14079"/>
      <c r="H14079"/>
      <c r="I14079"/>
      <c r="J14079"/>
      <c r="K14079"/>
      <c r="L14079"/>
      <c r="M14079"/>
      <c r="N14079"/>
      <c r="O14079"/>
      <c r="P14079"/>
      <c r="Q14079"/>
      <c r="R14079"/>
      <c r="S14079"/>
    </row>
    <row r="14080" spans="1:19">
      <c r="A14080"/>
      <c r="B14080"/>
      <c r="C14080"/>
      <c r="D14080"/>
      <c r="E14080"/>
      <c r="F14080"/>
      <c r="G14080"/>
      <c r="H14080"/>
      <c r="I14080"/>
      <c r="J14080"/>
      <c r="K14080"/>
      <c r="L14080"/>
      <c r="M14080"/>
      <c r="N14080"/>
      <c r="O14080"/>
      <c r="P14080"/>
      <c r="Q14080"/>
      <c r="R14080"/>
      <c r="S14080"/>
    </row>
    <row r="14081" spans="1:19">
      <c r="A14081"/>
      <c r="B14081"/>
      <c r="C14081"/>
      <c r="D14081"/>
      <c r="E14081"/>
      <c r="F14081"/>
      <c r="G14081"/>
      <c r="H14081"/>
      <c r="I14081"/>
      <c r="J14081"/>
      <c r="K14081"/>
      <c r="L14081"/>
      <c r="M14081"/>
      <c r="N14081"/>
      <c r="O14081"/>
      <c r="P14081"/>
      <c r="Q14081"/>
      <c r="R14081"/>
      <c r="S14081"/>
    </row>
    <row r="14082" spans="1:19">
      <c r="A14082"/>
      <c r="B14082"/>
      <c r="C14082"/>
      <c r="D14082"/>
      <c r="E14082"/>
      <c r="F14082"/>
      <c r="G14082"/>
      <c r="H14082"/>
      <c r="I14082"/>
      <c r="J14082"/>
      <c r="K14082"/>
      <c r="L14082"/>
      <c r="M14082"/>
      <c r="N14082"/>
      <c r="O14082"/>
      <c r="P14082"/>
      <c r="Q14082"/>
      <c r="R14082"/>
      <c r="S14082"/>
    </row>
    <row r="14083" spans="1:19">
      <c r="A14083"/>
      <c r="B14083"/>
      <c r="C14083"/>
      <c r="D14083"/>
      <c r="E14083"/>
      <c r="F14083"/>
      <c r="G14083"/>
      <c r="H14083"/>
      <c r="I14083"/>
      <c r="J14083"/>
      <c r="K14083"/>
      <c r="L14083"/>
      <c r="M14083"/>
      <c r="N14083"/>
      <c r="O14083"/>
      <c r="P14083"/>
      <c r="Q14083"/>
      <c r="R14083"/>
      <c r="S14083"/>
    </row>
    <row r="14084" spans="1:19">
      <c r="A14084"/>
      <c r="B14084"/>
      <c r="C14084"/>
      <c r="D14084"/>
      <c r="E14084"/>
      <c r="F14084"/>
      <c r="G14084"/>
      <c r="H14084"/>
      <c r="I14084"/>
      <c r="J14084"/>
      <c r="K14084"/>
      <c r="L14084"/>
      <c r="M14084"/>
      <c r="N14084"/>
      <c r="O14084"/>
      <c r="P14084"/>
      <c r="Q14084"/>
      <c r="R14084"/>
      <c r="S14084"/>
    </row>
    <row r="14085" spans="1:19">
      <c r="A14085"/>
      <c r="B14085"/>
      <c r="C14085"/>
      <c r="D14085"/>
      <c r="E14085"/>
      <c r="F14085"/>
      <c r="G14085"/>
      <c r="H14085"/>
      <c r="I14085"/>
      <c r="J14085"/>
      <c r="K14085"/>
      <c r="L14085"/>
      <c r="M14085"/>
      <c r="N14085"/>
      <c r="O14085"/>
      <c r="P14085"/>
      <c r="Q14085"/>
      <c r="R14085"/>
      <c r="S14085"/>
    </row>
    <row r="14086" spans="1:19">
      <c r="A14086"/>
      <c r="B14086"/>
      <c r="C14086"/>
      <c r="D14086"/>
      <c r="E14086"/>
      <c r="F14086"/>
      <c r="G14086"/>
      <c r="H14086"/>
      <c r="I14086"/>
      <c r="J14086"/>
      <c r="K14086"/>
      <c r="L14086"/>
      <c r="M14086"/>
      <c r="N14086"/>
      <c r="O14086"/>
      <c r="P14086"/>
      <c r="Q14086"/>
      <c r="R14086"/>
      <c r="S14086"/>
    </row>
    <row r="14087" spans="1:19">
      <c r="A14087"/>
      <c r="B14087"/>
      <c r="C14087"/>
      <c r="D14087"/>
      <c r="E14087"/>
      <c r="F14087"/>
      <c r="G14087"/>
      <c r="H14087"/>
      <c r="I14087"/>
      <c r="J14087"/>
      <c r="K14087"/>
      <c r="L14087"/>
      <c r="M14087"/>
      <c r="N14087"/>
      <c r="O14087"/>
      <c r="P14087"/>
      <c r="Q14087"/>
      <c r="R14087"/>
      <c r="S14087"/>
    </row>
    <row r="14088" spans="1:19">
      <c r="A14088"/>
      <c r="B14088"/>
      <c r="C14088"/>
      <c r="D14088"/>
      <c r="E14088"/>
      <c r="F14088"/>
      <c r="G14088"/>
      <c r="H14088"/>
      <c r="I14088"/>
      <c r="J14088"/>
      <c r="K14088"/>
      <c r="L14088"/>
      <c r="M14088"/>
      <c r="N14088"/>
      <c r="O14088"/>
      <c r="P14088"/>
      <c r="Q14088"/>
      <c r="R14088"/>
      <c r="S14088"/>
    </row>
    <row r="14089" spans="1:19">
      <c r="A14089"/>
      <c r="B14089"/>
      <c r="C14089"/>
      <c r="D14089"/>
      <c r="E14089"/>
      <c r="F14089"/>
      <c r="G14089"/>
      <c r="H14089"/>
      <c r="I14089"/>
      <c r="J14089"/>
      <c r="K14089"/>
      <c r="L14089"/>
      <c r="M14089"/>
      <c r="N14089"/>
      <c r="O14089"/>
      <c r="P14089"/>
      <c r="Q14089"/>
      <c r="R14089"/>
      <c r="S14089"/>
    </row>
    <row r="14090" spans="1:19">
      <c r="A14090"/>
      <c r="B14090"/>
      <c r="C14090"/>
      <c r="D14090"/>
      <c r="E14090"/>
      <c r="F14090"/>
      <c r="G14090"/>
      <c r="H14090"/>
      <c r="I14090"/>
      <c r="J14090"/>
      <c r="K14090"/>
      <c r="L14090"/>
      <c r="M14090"/>
      <c r="N14090"/>
      <c r="O14090"/>
      <c r="P14090"/>
      <c r="Q14090"/>
      <c r="R14090"/>
      <c r="S14090"/>
    </row>
    <row r="14091" spans="1:19">
      <c r="A14091"/>
      <c r="B14091"/>
      <c r="C14091"/>
      <c r="D14091"/>
      <c r="E14091"/>
      <c r="F14091"/>
      <c r="G14091"/>
      <c r="H14091"/>
      <c r="I14091"/>
      <c r="J14091"/>
      <c r="K14091"/>
      <c r="L14091"/>
      <c r="M14091"/>
      <c r="N14091"/>
      <c r="O14091"/>
      <c r="P14091"/>
      <c r="Q14091"/>
      <c r="R14091"/>
      <c r="S14091"/>
    </row>
    <row r="14092" spans="1:19">
      <c r="A14092"/>
      <c r="B14092"/>
      <c r="C14092"/>
      <c r="D14092"/>
      <c r="E14092"/>
      <c r="F14092"/>
      <c r="G14092"/>
      <c r="H14092"/>
      <c r="I14092"/>
      <c r="J14092"/>
      <c r="K14092"/>
      <c r="L14092"/>
      <c r="M14092"/>
      <c r="N14092"/>
      <c r="O14092"/>
      <c r="P14092"/>
      <c r="Q14092"/>
      <c r="R14092"/>
      <c r="S14092"/>
    </row>
    <row r="14093" spans="1:19">
      <c r="A14093"/>
      <c r="B14093"/>
      <c r="C14093"/>
      <c r="D14093"/>
      <c r="E14093"/>
      <c r="F14093"/>
      <c r="G14093"/>
      <c r="H14093"/>
      <c r="I14093"/>
      <c r="J14093"/>
      <c r="K14093"/>
      <c r="L14093"/>
      <c r="M14093"/>
      <c r="N14093"/>
      <c r="O14093"/>
      <c r="P14093"/>
      <c r="Q14093"/>
      <c r="R14093"/>
      <c r="S14093"/>
    </row>
    <row r="14094" spans="1:19">
      <c r="A14094"/>
      <c r="B14094"/>
      <c r="C14094"/>
      <c r="D14094"/>
      <c r="E14094"/>
      <c r="F14094"/>
      <c r="G14094"/>
      <c r="H14094"/>
      <c r="I14094"/>
      <c r="J14094"/>
      <c r="K14094"/>
      <c r="L14094"/>
      <c r="M14094"/>
      <c r="N14094"/>
      <c r="O14094"/>
      <c r="P14094"/>
      <c r="Q14094"/>
      <c r="R14094"/>
      <c r="S14094"/>
    </row>
    <row r="14095" spans="1:19">
      <c r="A14095"/>
      <c r="B14095"/>
      <c r="C14095"/>
      <c r="D14095"/>
      <c r="E14095"/>
      <c r="F14095"/>
      <c r="G14095"/>
      <c r="H14095"/>
      <c r="I14095"/>
      <c r="J14095"/>
      <c r="K14095"/>
      <c r="L14095"/>
      <c r="M14095"/>
      <c r="N14095"/>
      <c r="O14095"/>
      <c r="P14095"/>
      <c r="Q14095"/>
      <c r="R14095"/>
      <c r="S14095"/>
    </row>
    <row r="14096" spans="1:19">
      <c r="A14096"/>
      <c r="B14096"/>
      <c r="C14096"/>
      <c r="D14096"/>
      <c r="E14096"/>
      <c r="F14096"/>
      <c r="G14096"/>
      <c r="H14096"/>
      <c r="I14096"/>
      <c r="J14096"/>
      <c r="K14096"/>
      <c r="L14096"/>
      <c r="M14096"/>
      <c r="N14096"/>
      <c r="O14096"/>
      <c r="P14096"/>
      <c r="Q14096"/>
      <c r="R14096"/>
      <c r="S14096"/>
    </row>
    <row r="14097" spans="1:19">
      <c r="A14097"/>
      <c r="B14097"/>
      <c r="C14097"/>
      <c r="D14097"/>
      <c r="E14097"/>
      <c r="F14097"/>
      <c r="G14097"/>
      <c r="H14097"/>
      <c r="I14097"/>
      <c r="J14097"/>
      <c r="K14097"/>
      <c r="L14097"/>
      <c r="M14097"/>
      <c r="N14097"/>
      <c r="O14097"/>
      <c r="P14097"/>
      <c r="Q14097"/>
      <c r="R14097"/>
      <c r="S14097"/>
    </row>
    <row r="14098" spans="1:19">
      <c r="A14098"/>
      <c r="B14098"/>
      <c r="C14098"/>
      <c r="D14098"/>
      <c r="E14098"/>
      <c r="F14098"/>
      <c r="G14098"/>
      <c r="H14098"/>
      <c r="I14098"/>
      <c r="J14098"/>
      <c r="K14098"/>
      <c r="L14098"/>
      <c r="M14098"/>
      <c r="N14098"/>
      <c r="O14098"/>
      <c r="P14098"/>
      <c r="Q14098"/>
      <c r="R14098"/>
      <c r="S14098"/>
    </row>
    <row r="14099" spans="1:19">
      <c r="A14099"/>
      <c r="B14099"/>
      <c r="C14099"/>
      <c r="D14099"/>
      <c r="E14099"/>
      <c r="F14099"/>
      <c r="G14099"/>
      <c r="H14099"/>
      <c r="I14099"/>
      <c r="J14099"/>
      <c r="K14099"/>
      <c r="L14099"/>
      <c r="M14099"/>
      <c r="N14099"/>
      <c r="O14099"/>
      <c r="P14099"/>
      <c r="Q14099"/>
      <c r="R14099"/>
      <c r="S14099"/>
    </row>
    <row r="14100" spans="1:19">
      <c r="A14100"/>
      <c r="B14100"/>
      <c r="C14100"/>
      <c r="D14100"/>
      <c r="E14100"/>
      <c r="F14100"/>
      <c r="G14100"/>
      <c r="H14100"/>
      <c r="I14100"/>
      <c r="J14100"/>
      <c r="K14100"/>
      <c r="L14100"/>
      <c r="M14100"/>
      <c r="N14100"/>
      <c r="O14100"/>
      <c r="P14100"/>
      <c r="Q14100"/>
      <c r="R14100"/>
      <c r="S14100"/>
    </row>
    <row r="14101" spans="1:19">
      <c r="A14101"/>
      <c r="B14101"/>
      <c r="C14101"/>
      <c r="D14101"/>
      <c r="E14101"/>
      <c r="F14101"/>
      <c r="G14101"/>
      <c r="H14101"/>
      <c r="I14101"/>
      <c r="J14101"/>
      <c r="K14101"/>
      <c r="L14101"/>
      <c r="M14101"/>
      <c r="N14101"/>
      <c r="O14101"/>
      <c r="P14101"/>
      <c r="Q14101"/>
      <c r="R14101"/>
      <c r="S14101"/>
    </row>
    <row r="14102" spans="1:19">
      <c r="A14102"/>
      <c r="B14102"/>
      <c r="C14102"/>
      <c r="D14102"/>
      <c r="E14102"/>
      <c r="F14102"/>
      <c r="G14102"/>
      <c r="H14102"/>
      <c r="I14102"/>
      <c r="J14102"/>
      <c r="K14102"/>
      <c r="L14102"/>
      <c r="M14102"/>
      <c r="N14102"/>
      <c r="O14102"/>
      <c r="P14102"/>
      <c r="Q14102"/>
      <c r="R14102"/>
      <c r="S14102"/>
    </row>
    <row r="14103" spans="1:19">
      <c r="A14103"/>
      <c r="B14103"/>
      <c r="C14103"/>
      <c r="D14103"/>
      <c r="E14103"/>
      <c r="F14103"/>
      <c r="G14103"/>
      <c r="H14103"/>
      <c r="I14103"/>
      <c r="J14103"/>
      <c r="K14103"/>
      <c r="L14103"/>
      <c r="M14103"/>
      <c r="N14103"/>
      <c r="O14103"/>
      <c r="P14103"/>
      <c r="Q14103"/>
      <c r="R14103"/>
      <c r="S14103"/>
    </row>
    <row r="14104" spans="1:19">
      <c r="A14104"/>
      <c r="B14104"/>
      <c r="C14104"/>
      <c r="D14104"/>
      <c r="E14104"/>
      <c r="F14104"/>
      <c r="G14104"/>
      <c r="H14104"/>
      <c r="I14104"/>
      <c r="J14104"/>
      <c r="K14104"/>
      <c r="L14104"/>
      <c r="M14104"/>
      <c r="N14104"/>
      <c r="O14104"/>
      <c r="P14104"/>
      <c r="Q14104"/>
      <c r="R14104"/>
      <c r="S14104"/>
    </row>
    <row r="14105" spans="1:19">
      <c r="A14105"/>
      <c r="B14105"/>
      <c r="C14105"/>
      <c r="D14105"/>
      <c r="E14105"/>
      <c r="F14105"/>
      <c r="G14105"/>
      <c r="H14105"/>
      <c r="I14105"/>
      <c r="J14105"/>
      <c r="K14105"/>
      <c r="L14105"/>
      <c r="M14105"/>
      <c r="N14105"/>
      <c r="O14105"/>
      <c r="P14105"/>
      <c r="Q14105"/>
      <c r="R14105"/>
      <c r="S14105"/>
    </row>
    <row r="14106" spans="1:19">
      <c r="A14106"/>
      <c r="B14106"/>
      <c r="C14106"/>
      <c r="D14106"/>
      <c r="E14106"/>
      <c r="F14106"/>
      <c r="G14106"/>
      <c r="H14106"/>
      <c r="I14106"/>
      <c r="J14106"/>
      <c r="K14106"/>
      <c r="L14106"/>
      <c r="M14106"/>
      <c r="N14106"/>
      <c r="O14106"/>
      <c r="P14106"/>
      <c r="Q14106"/>
      <c r="R14106"/>
      <c r="S14106"/>
    </row>
    <row r="14107" spans="1:19">
      <c r="A14107"/>
      <c r="B14107"/>
      <c r="C14107"/>
      <c r="D14107"/>
      <c r="E14107"/>
      <c r="F14107"/>
      <c r="G14107"/>
      <c r="H14107"/>
      <c r="I14107"/>
      <c r="J14107"/>
      <c r="K14107"/>
      <c r="L14107"/>
      <c r="M14107"/>
      <c r="N14107"/>
      <c r="O14107"/>
      <c r="P14107"/>
      <c r="Q14107"/>
      <c r="R14107"/>
      <c r="S14107"/>
    </row>
    <row r="14108" spans="1:19">
      <c r="A14108"/>
      <c r="B14108"/>
      <c r="C14108"/>
      <c r="D14108"/>
      <c r="E14108"/>
      <c r="F14108"/>
      <c r="G14108"/>
      <c r="H14108"/>
      <c r="I14108"/>
      <c r="J14108"/>
      <c r="K14108"/>
      <c r="L14108"/>
      <c r="M14108"/>
      <c r="N14108"/>
      <c r="O14108"/>
      <c r="P14108"/>
      <c r="Q14108"/>
      <c r="R14108"/>
      <c r="S14108"/>
    </row>
    <row r="14109" spans="1:19">
      <c r="A14109"/>
      <c r="B14109"/>
      <c r="C14109"/>
      <c r="D14109"/>
      <c r="E14109"/>
      <c r="F14109"/>
      <c r="G14109"/>
      <c r="H14109"/>
      <c r="I14109"/>
      <c r="J14109"/>
      <c r="K14109"/>
      <c r="L14109"/>
      <c r="M14109"/>
      <c r="N14109"/>
      <c r="O14109"/>
      <c r="P14109"/>
      <c r="Q14109"/>
      <c r="R14109"/>
      <c r="S14109"/>
    </row>
    <row r="14110" spans="1:19">
      <c r="A14110"/>
      <c r="B14110"/>
      <c r="C14110"/>
      <c r="D14110"/>
      <c r="E14110"/>
      <c r="F14110"/>
      <c r="G14110"/>
      <c r="H14110"/>
      <c r="I14110"/>
      <c r="J14110"/>
      <c r="K14110"/>
      <c r="L14110"/>
      <c r="M14110"/>
      <c r="N14110"/>
      <c r="O14110"/>
      <c r="P14110"/>
      <c r="Q14110"/>
      <c r="R14110"/>
      <c r="S14110"/>
    </row>
    <row r="14111" spans="1:19">
      <c r="A14111"/>
      <c r="B14111"/>
      <c r="C14111"/>
      <c r="D14111"/>
      <c r="E14111"/>
      <c r="F14111"/>
      <c r="G14111"/>
      <c r="H14111"/>
      <c r="I14111"/>
      <c r="J14111"/>
      <c r="K14111"/>
      <c r="L14111"/>
      <c r="M14111"/>
      <c r="N14111"/>
      <c r="O14111"/>
      <c r="P14111"/>
      <c r="Q14111"/>
      <c r="R14111"/>
      <c r="S14111"/>
    </row>
    <row r="14112" spans="1:19">
      <c r="A14112"/>
      <c r="B14112"/>
      <c r="C14112"/>
      <c r="D14112"/>
      <c r="E14112"/>
      <c r="F14112"/>
      <c r="G14112"/>
      <c r="H14112"/>
      <c r="I14112"/>
      <c r="J14112"/>
      <c r="K14112"/>
      <c r="L14112"/>
      <c r="M14112"/>
      <c r="N14112"/>
      <c r="O14112"/>
      <c r="P14112"/>
      <c r="Q14112"/>
      <c r="R14112"/>
      <c r="S14112"/>
    </row>
    <row r="14113" spans="1:19">
      <c r="A14113"/>
      <c r="B14113"/>
      <c r="C14113"/>
      <c r="D14113"/>
      <c r="E14113"/>
      <c r="F14113"/>
      <c r="G14113"/>
      <c r="H14113"/>
      <c r="I14113"/>
      <c r="J14113"/>
      <c r="K14113"/>
      <c r="L14113"/>
      <c r="M14113"/>
      <c r="N14113"/>
      <c r="O14113"/>
      <c r="P14113"/>
      <c r="Q14113"/>
      <c r="R14113"/>
      <c r="S14113"/>
    </row>
    <row r="14114" spans="1:19">
      <c r="A14114"/>
      <c r="B14114"/>
      <c r="C14114"/>
      <c r="D14114"/>
      <c r="E14114"/>
      <c r="F14114"/>
      <c r="G14114"/>
      <c r="H14114"/>
      <c r="I14114"/>
      <c r="J14114"/>
      <c r="K14114"/>
      <c r="L14114"/>
      <c r="M14114"/>
      <c r="N14114"/>
      <c r="O14114"/>
      <c r="P14114"/>
      <c r="Q14114"/>
      <c r="R14114"/>
      <c r="S14114"/>
    </row>
    <row r="14115" spans="1:19">
      <c r="A14115"/>
      <c r="B14115"/>
      <c r="C14115"/>
      <c r="D14115"/>
      <c r="E14115"/>
      <c r="F14115"/>
      <c r="G14115"/>
      <c r="H14115"/>
      <c r="I14115"/>
      <c r="J14115"/>
      <c r="K14115"/>
      <c r="L14115"/>
      <c r="M14115"/>
      <c r="N14115"/>
      <c r="O14115"/>
      <c r="P14115"/>
      <c r="Q14115"/>
      <c r="R14115"/>
      <c r="S14115"/>
    </row>
    <row r="14116" spans="1:19">
      <c r="A14116"/>
      <c r="B14116"/>
      <c r="C14116"/>
      <c r="D14116"/>
      <c r="E14116"/>
      <c r="F14116"/>
      <c r="G14116"/>
      <c r="H14116"/>
      <c r="I14116"/>
      <c r="J14116"/>
      <c r="K14116"/>
      <c r="L14116"/>
      <c r="M14116"/>
      <c r="N14116"/>
      <c r="O14116"/>
      <c r="P14116"/>
      <c r="Q14116"/>
      <c r="R14116"/>
      <c r="S14116"/>
    </row>
    <row r="14117" spans="1:19">
      <c r="A14117"/>
      <c r="B14117"/>
      <c r="C14117"/>
      <c r="D14117"/>
      <c r="E14117"/>
      <c r="F14117"/>
      <c r="G14117"/>
      <c r="H14117"/>
      <c r="I14117"/>
      <c r="J14117"/>
      <c r="K14117"/>
      <c r="L14117"/>
      <c r="M14117"/>
      <c r="N14117"/>
      <c r="O14117"/>
      <c r="P14117"/>
      <c r="Q14117"/>
      <c r="R14117"/>
      <c r="S14117"/>
    </row>
    <row r="14118" spans="1:19">
      <c r="A14118"/>
      <c r="B14118"/>
      <c r="C14118"/>
      <c r="D14118"/>
      <c r="E14118"/>
      <c r="F14118"/>
      <c r="G14118"/>
      <c r="H14118"/>
      <c r="I14118"/>
      <c r="J14118"/>
      <c r="K14118"/>
      <c r="L14118"/>
      <c r="M14118"/>
      <c r="N14118"/>
      <c r="O14118"/>
      <c r="P14118"/>
      <c r="Q14118"/>
      <c r="R14118"/>
      <c r="S14118"/>
    </row>
    <row r="14119" spans="1:19">
      <c r="A14119"/>
      <c r="B14119"/>
      <c r="C14119"/>
      <c r="D14119"/>
      <c r="E14119"/>
      <c r="F14119"/>
      <c r="G14119"/>
      <c r="H14119"/>
      <c r="I14119"/>
      <c r="J14119"/>
      <c r="K14119"/>
      <c r="L14119"/>
      <c r="M14119"/>
      <c r="N14119"/>
      <c r="O14119"/>
      <c r="P14119"/>
      <c r="Q14119"/>
      <c r="R14119"/>
      <c r="S14119"/>
    </row>
    <row r="14120" spans="1:19">
      <c r="A14120"/>
      <c r="B14120"/>
      <c r="C14120"/>
      <c r="D14120"/>
      <c r="E14120"/>
      <c r="F14120"/>
      <c r="G14120"/>
      <c r="H14120"/>
      <c r="I14120"/>
      <c r="J14120"/>
      <c r="K14120"/>
      <c r="L14120"/>
      <c r="M14120"/>
      <c r="N14120"/>
      <c r="O14120"/>
      <c r="P14120"/>
      <c r="Q14120"/>
      <c r="R14120"/>
      <c r="S14120"/>
    </row>
    <row r="14121" spans="1:19">
      <c r="A14121"/>
      <c r="B14121"/>
      <c r="C14121"/>
      <c r="D14121"/>
      <c r="E14121"/>
      <c r="F14121"/>
      <c r="G14121"/>
      <c r="H14121"/>
      <c r="I14121"/>
      <c r="J14121"/>
      <c r="K14121"/>
      <c r="L14121"/>
      <c r="M14121"/>
      <c r="N14121"/>
      <c r="O14121"/>
      <c r="P14121"/>
      <c r="Q14121"/>
      <c r="R14121"/>
      <c r="S14121"/>
    </row>
    <row r="14122" spans="1:19">
      <c r="A14122"/>
      <c r="B14122"/>
      <c r="C14122"/>
      <c r="D14122"/>
      <c r="E14122"/>
      <c r="F14122"/>
      <c r="G14122"/>
      <c r="H14122"/>
      <c r="I14122"/>
      <c r="J14122"/>
      <c r="K14122"/>
      <c r="L14122"/>
      <c r="M14122"/>
      <c r="N14122"/>
      <c r="O14122"/>
      <c r="P14122"/>
      <c r="Q14122"/>
      <c r="R14122"/>
      <c r="S14122"/>
    </row>
    <row r="14123" spans="1:19">
      <c r="A14123"/>
      <c r="B14123"/>
      <c r="C14123"/>
      <c r="D14123"/>
      <c r="E14123"/>
      <c r="F14123"/>
      <c r="G14123"/>
      <c r="H14123"/>
      <c r="I14123"/>
      <c r="J14123"/>
      <c r="K14123"/>
      <c r="L14123"/>
      <c r="M14123"/>
      <c r="N14123"/>
      <c r="O14123"/>
      <c r="P14123"/>
      <c r="Q14123"/>
      <c r="R14123"/>
      <c r="S14123"/>
    </row>
    <row r="14124" spans="1:19">
      <c r="A14124"/>
      <c r="B14124"/>
      <c r="C14124"/>
      <c r="D14124"/>
      <c r="E14124"/>
      <c r="F14124"/>
      <c r="G14124"/>
      <c r="H14124"/>
      <c r="I14124"/>
      <c r="J14124"/>
      <c r="K14124"/>
      <c r="L14124"/>
      <c r="M14124"/>
      <c r="N14124"/>
      <c r="O14124"/>
      <c r="P14124"/>
      <c r="Q14124"/>
      <c r="R14124"/>
      <c r="S14124"/>
    </row>
    <row r="14125" spans="1:19">
      <c r="A14125"/>
      <c r="B14125"/>
      <c r="C14125"/>
      <c r="D14125"/>
      <c r="E14125"/>
      <c r="F14125"/>
      <c r="G14125"/>
      <c r="H14125"/>
      <c r="I14125"/>
      <c r="J14125"/>
      <c r="K14125"/>
      <c r="L14125"/>
      <c r="M14125"/>
      <c r="N14125"/>
      <c r="O14125"/>
      <c r="P14125"/>
      <c r="Q14125"/>
      <c r="R14125"/>
      <c r="S14125"/>
    </row>
    <row r="14126" spans="1:19">
      <c r="A14126"/>
      <c r="B14126"/>
      <c r="C14126"/>
      <c r="D14126"/>
      <c r="E14126"/>
      <c r="F14126"/>
      <c r="G14126"/>
      <c r="H14126"/>
      <c r="I14126"/>
      <c r="J14126"/>
      <c r="K14126"/>
      <c r="L14126"/>
      <c r="M14126"/>
      <c r="N14126"/>
      <c r="O14126"/>
      <c r="P14126"/>
      <c r="Q14126"/>
      <c r="R14126"/>
      <c r="S14126"/>
    </row>
    <row r="14127" spans="1:19">
      <c r="A14127"/>
      <c r="B14127"/>
      <c r="C14127"/>
      <c r="D14127"/>
      <c r="E14127"/>
      <c r="F14127"/>
      <c r="G14127"/>
      <c r="H14127"/>
      <c r="I14127"/>
      <c r="J14127"/>
      <c r="K14127"/>
      <c r="L14127"/>
      <c r="M14127"/>
      <c r="N14127"/>
      <c r="O14127"/>
      <c r="P14127"/>
      <c r="Q14127"/>
      <c r="R14127"/>
      <c r="S14127"/>
    </row>
    <row r="14128" spans="1:19">
      <c r="A14128"/>
      <c r="B14128"/>
      <c r="C14128"/>
      <c r="D14128"/>
      <c r="E14128"/>
      <c r="F14128"/>
      <c r="G14128"/>
      <c r="H14128"/>
      <c r="I14128"/>
      <c r="J14128"/>
      <c r="K14128"/>
      <c r="L14128"/>
      <c r="M14128"/>
      <c r="N14128"/>
      <c r="O14128"/>
      <c r="P14128"/>
      <c r="Q14128"/>
      <c r="R14128"/>
      <c r="S14128"/>
    </row>
    <row r="14129" spans="1:19">
      <c r="A14129"/>
      <c r="B14129"/>
      <c r="C14129"/>
      <c r="D14129"/>
      <c r="E14129"/>
      <c r="F14129"/>
      <c r="G14129"/>
      <c r="H14129"/>
      <c r="I14129"/>
      <c r="J14129"/>
      <c r="K14129"/>
      <c r="L14129"/>
      <c r="M14129"/>
      <c r="N14129"/>
      <c r="O14129"/>
      <c r="P14129"/>
      <c r="Q14129"/>
      <c r="R14129"/>
      <c r="S14129"/>
    </row>
    <row r="14130" spans="1:19">
      <c r="A14130"/>
      <c r="B14130"/>
      <c r="C14130"/>
      <c r="D14130"/>
      <c r="E14130"/>
      <c r="F14130"/>
      <c r="G14130"/>
      <c r="H14130"/>
      <c r="I14130"/>
      <c r="J14130"/>
      <c r="K14130"/>
      <c r="L14130"/>
      <c r="M14130"/>
      <c r="N14130"/>
      <c r="O14130"/>
      <c r="P14130"/>
      <c r="Q14130"/>
      <c r="R14130"/>
      <c r="S14130"/>
    </row>
    <row r="14131" spans="1:19">
      <c r="A14131"/>
      <c r="B14131"/>
      <c r="C14131"/>
      <c r="D14131"/>
      <c r="E14131"/>
      <c r="F14131"/>
      <c r="G14131"/>
      <c r="H14131"/>
      <c r="I14131"/>
      <c r="J14131"/>
      <c r="K14131"/>
      <c r="L14131"/>
      <c r="M14131"/>
      <c r="N14131"/>
      <c r="O14131"/>
      <c r="P14131"/>
      <c r="Q14131"/>
      <c r="R14131"/>
      <c r="S14131"/>
    </row>
    <row r="14132" spans="1:19">
      <c r="A14132"/>
      <c r="B14132"/>
      <c r="C14132"/>
      <c r="D14132"/>
      <c r="E14132"/>
      <c r="F14132"/>
      <c r="G14132"/>
      <c r="H14132"/>
      <c r="I14132"/>
      <c r="J14132"/>
      <c r="K14132"/>
      <c r="L14132"/>
      <c r="M14132"/>
      <c r="N14132"/>
      <c r="O14132"/>
      <c r="P14132"/>
      <c r="Q14132"/>
      <c r="R14132"/>
      <c r="S14132"/>
    </row>
    <row r="14133" spans="1:19">
      <c r="A14133"/>
      <c r="B14133"/>
      <c r="C14133"/>
      <c r="D14133"/>
      <c r="E14133"/>
      <c r="F14133"/>
      <c r="G14133"/>
      <c r="H14133"/>
      <c r="I14133"/>
      <c r="J14133"/>
      <c r="K14133"/>
      <c r="L14133"/>
      <c r="M14133"/>
      <c r="N14133"/>
      <c r="O14133"/>
      <c r="P14133"/>
      <c r="Q14133"/>
      <c r="R14133"/>
      <c r="S14133"/>
    </row>
    <row r="14134" spans="1:19">
      <c r="A14134"/>
      <c r="B14134"/>
      <c r="C14134"/>
      <c r="D14134"/>
      <c r="E14134"/>
      <c r="F14134"/>
      <c r="G14134"/>
      <c r="H14134"/>
      <c r="I14134"/>
      <c r="J14134"/>
      <c r="K14134"/>
      <c r="L14134"/>
      <c r="M14134"/>
      <c r="N14134"/>
      <c r="O14134"/>
      <c r="P14134"/>
      <c r="Q14134"/>
      <c r="R14134"/>
      <c r="S14134"/>
    </row>
    <row r="14135" spans="1:19">
      <c r="A14135"/>
      <c r="B14135"/>
      <c r="C14135"/>
      <c r="D14135"/>
      <c r="E14135"/>
      <c r="F14135"/>
      <c r="G14135"/>
      <c r="H14135"/>
      <c r="I14135"/>
      <c r="J14135"/>
      <c r="K14135"/>
      <c r="L14135"/>
      <c r="M14135"/>
      <c r="N14135"/>
      <c r="O14135"/>
      <c r="P14135"/>
      <c r="Q14135"/>
      <c r="R14135"/>
      <c r="S14135"/>
    </row>
    <row r="14136" spans="1:19">
      <c r="A14136"/>
      <c r="B14136"/>
      <c r="C14136"/>
      <c r="D14136"/>
      <c r="E14136"/>
      <c r="F14136"/>
      <c r="G14136"/>
      <c r="H14136"/>
      <c r="I14136"/>
      <c r="J14136"/>
      <c r="K14136"/>
      <c r="L14136"/>
      <c r="M14136"/>
      <c r="N14136"/>
      <c r="O14136"/>
      <c r="P14136"/>
      <c r="Q14136"/>
      <c r="R14136"/>
      <c r="S14136"/>
    </row>
    <row r="14137" spans="1:19">
      <c r="A14137"/>
      <c r="B14137"/>
      <c r="C14137"/>
      <c r="D14137"/>
      <c r="E14137"/>
      <c r="F14137"/>
      <c r="G14137"/>
      <c r="H14137"/>
      <c r="I14137"/>
      <c r="J14137"/>
      <c r="K14137"/>
      <c r="L14137"/>
      <c r="M14137"/>
      <c r="N14137"/>
      <c r="O14137"/>
      <c r="P14137"/>
      <c r="Q14137"/>
      <c r="R14137"/>
      <c r="S14137"/>
    </row>
    <row r="14138" spans="1:19">
      <c r="A14138"/>
      <c r="B14138"/>
      <c r="C14138"/>
      <c r="D14138"/>
      <c r="E14138"/>
      <c r="F14138"/>
      <c r="G14138"/>
      <c r="H14138"/>
      <c r="I14138"/>
      <c r="J14138"/>
      <c r="K14138"/>
      <c r="L14138"/>
      <c r="M14138"/>
      <c r="N14138"/>
      <c r="O14138"/>
      <c r="P14138"/>
      <c r="Q14138"/>
      <c r="R14138"/>
      <c r="S14138"/>
    </row>
    <row r="14139" spans="1:19">
      <c r="A14139"/>
      <c r="B14139"/>
      <c r="C14139"/>
      <c r="D14139"/>
      <c r="E14139"/>
      <c r="F14139"/>
      <c r="G14139"/>
      <c r="H14139"/>
      <c r="I14139"/>
      <c r="J14139"/>
      <c r="K14139"/>
      <c r="L14139"/>
      <c r="M14139"/>
      <c r="N14139"/>
      <c r="O14139"/>
      <c r="P14139"/>
      <c r="Q14139"/>
      <c r="R14139"/>
      <c r="S14139"/>
    </row>
    <row r="14140" spans="1:19">
      <c r="A14140"/>
      <c r="B14140"/>
      <c r="C14140"/>
      <c r="D14140"/>
      <c r="E14140"/>
      <c r="F14140"/>
      <c r="G14140"/>
      <c r="H14140"/>
      <c r="I14140"/>
      <c r="J14140"/>
      <c r="K14140"/>
      <c r="L14140"/>
      <c r="M14140"/>
      <c r="N14140"/>
      <c r="O14140"/>
      <c r="P14140"/>
      <c r="Q14140"/>
      <c r="R14140"/>
      <c r="S14140"/>
    </row>
    <row r="14141" spans="1:19">
      <c r="A14141"/>
      <c r="B14141"/>
      <c r="C14141"/>
      <c r="D14141"/>
      <c r="E14141"/>
      <c r="F14141"/>
      <c r="G14141"/>
      <c r="H14141"/>
      <c r="I14141"/>
      <c r="J14141"/>
      <c r="K14141"/>
      <c r="L14141"/>
      <c r="M14141"/>
      <c r="N14141"/>
      <c r="O14141"/>
      <c r="P14141"/>
      <c r="Q14141"/>
      <c r="R14141"/>
      <c r="S14141"/>
    </row>
    <row r="14142" spans="1:19">
      <c r="A14142"/>
      <c r="B14142"/>
      <c r="C14142"/>
      <c r="D14142"/>
      <c r="E14142"/>
      <c r="F14142"/>
      <c r="G14142"/>
      <c r="H14142"/>
      <c r="I14142"/>
      <c r="J14142"/>
      <c r="K14142"/>
      <c r="L14142"/>
      <c r="M14142"/>
      <c r="N14142"/>
      <c r="O14142"/>
      <c r="P14142"/>
      <c r="Q14142"/>
      <c r="R14142"/>
      <c r="S14142"/>
    </row>
    <row r="14143" spans="1:19">
      <c r="A14143"/>
      <c r="B14143"/>
      <c r="C14143"/>
      <c r="D14143"/>
      <c r="E14143"/>
      <c r="F14143"/>
      <c r="G14143"/>
      <c r="H14143"/>
      <c r="I14143"/>
      <c r="J14143"/>
      <c r="K14143"/>
      <c r="L14143"/>
      <c r="M14143"/>
      <c r="N14143"/>
      <c r="O14143"/>
      <c r="P14143"/>
      <c r="Q14143"/>
      <c r="R14143"/>
      <c r="S14143"/>
    </row>
    <row r="14144" spans="1:19">
      <c r="A14144"/>
      <c r="B14144"/>
      <c r="C14144"/>
      <c r="D14144"/>
      <c r="E14144"/>
      <c r="F14144"/>
      <c r="G14144"/>
      <c r="H14144"/>
      <c r="I14144"/>
      <c r="J14144"/>
      <c r="K14144"/>
      <c r="L14144"/>
      <c r="M14144"/>
      <c r="N14144"/>
      <c r="O14144"/>
      <c r="P14144"/>
      <c r="Q14144"/>
      <c r="R14144"/>
      <c r="S14144"/>
    </row>
    <row r="14145" spans="1:19">
      <c r="A14145"/>
      <c r="B14145"/>
      <c r="C14145"/>
      <c r="D14145"/>
      <c r="E14145"/>
      <c r="F14145"/>
      <c r="G14145"/>
      <c r="H14145"/>
      <c r="I14145"/>
      <c r="J14145"/>
      <c r="K14145"/>
      <c r="L14145"/>
      <c r="M14145"/>
      <c r="N14145"/>
      <c r="O14145"/>
      <c r="P14145"/>
      <c r="Q14145"/>
      <c r="R14145"/>
      <c r="S14145"/>
    </row>
    <row r="14146" spans="1:19">
      <c r="A14146"/>
      <c r="B14146"/>
      <c r="C14146"/>
      <c r="D14146"/>
      <c r="E14146"/>
      <c r="F14146"/>
      <c r="G14146"/>
      <c r="H14146"/>
      <c r="I14146"/>
      <c r="J14146"/>
      <c r="K14146"/>
      <c r="L14146"/>
      <c r="M14146"/>
      <c r="N14146"/>
      <c r="O14146"/>
      <c r="P14146"/>
      <c r="Q14146"/>
      <c r="R14146"/>
      <c r="S14146"/>
    </row>
    <row r="14147" spans="1:19">
      <c r="A14147"/>
      <c r="B14147"/>
      <c r="C14147"/>
      <c r="D14147"/>
      <c r="E14147"/>
      <c r="F14147"/>
      <c r="G14147"/>
      <c r="H14147"/>
      <c r="I14147"/>
      <c r="J14147"/>
      <c r="K14147"/>
      <c r="L14147"/>
      <c r="M14147"/>
      <c r="N14147"/>
      <c r="O14147"/>
      <c r="P14147"/>
      <c r="Q14147"/>
      <c r="R14147"/>
      <c r="S14147"/>
    </row>
    <row r="14148" spans="1:19">
      <c r="A14148"/>
      <c r="B14148"/>
      <c r="C14148"/>
      <c r="D14148"/>
      <c r="E14148"/>
      <c r="F14148"/>
      <c r="G14148"/>
      <c r="H14148"/>
      <c r="I14148"/>
      <c r="J14148"/>
      <c r="K14148"/>
      <c r="L14148"/>
      <c r="M14148"/>
      <c r="N14148"/>
      <c r="O14148"/>
      <c r="P14148"/>
      <c r="Q14148"/>
      <c r="R14148"/>
      <c r="S14148"/>
    </row>
    <row r="14149" spans="1:19">
      <c r="A14149"/>
      <c r="B14149"/>
      <c r="C14149"/>
      <c r="D14149"/>
      <c r="E14149"/>
      <c r="F14149"/>
      <c r="G14149"/>
      <c r="H14149"/>
      <c r="I14149"/>
      <c r="J14149"/>
      <c r="K14149"/>
      <c r="L14149"/>
      <c r="M14149"/>
      <c r="N14149"/>
      <c r="O14149"/>
      <c r="P14149"/>
      <c r="Q14149"/>
      <c r="R14149"/>
      <c r="S14149"/>
    </row>
    <row r="14150" spans="1:19">
      <c r="A14150"/>
      <c r="B14150"/>
      <c r="C14150"/>
      <c r="D14150"/>
      <c r="E14150"/>
      <c r="F14150"/>
      <c r="G14150"/>
      <c r="H14150"/>
      <c r="I14150"/>
      <c r="J14150"/>
      <c r="K14150"/>
      <c r="L14150"/>
      <c r="M14150"/>
      <c r="N14150"/>
      <c r="O14150"/>
      <c r="P14150"/>
      <c r="Q14150"/>
      <c r="R14150"/>
      <c r="S14150"/>
    </row>
    <row r="14151" spans="1:19">
      <c r="A14151"/>
      <c r="B14151"/>
      <c r="C14151"/>
      <c r="D14151"/>
      <c r="E14151"/>
      <c r="F14151"/>
      <c r="G14151"/>
      <c r="H14151"/>
      <c r="I14151"/>
      <c r="J14151"/>
      <c r="K14151"/>
      <c r="L14151"/>
      <c r="M14151"/>
      <c r="N14151"/>
      <c r="O14151"/>
      <c r="P14151"/>
      <c r="Q14151"/>
      <c r="R14151"/>
      <c r="S14151"/>
    </row>
    <row r="14152" spans="1:19">
      <c r="A14152"/>
      <c r="B14152"/>
      <c r="C14152"/>
      <c r="D14152"/>
      <c r="E14152"/>
      <c r="F14152"/>
      <c r="G14152"/>
      <c r="H14152"/>
      <c r="I14152"/>
      <c r="J14152"/>
      <c r="K14152"/>
      <c r="L14152"/>
      <c r="M14152"/>
      <c r="N14152"/>
      <c r="O14152"/>
      <c r="P14152"/>
      <c r="Q14152"/>
      <c r="R14152"/>
      <c r="S14152"/>
    </row>
    <row r="14153" spans="1:19">
      <c r="A14153"/>
      <c r="B14153"/>
      <c r="C14153"/>
      <c r="D14153"/>
      <c r="E14153"/>
      <c r="F14153"/>
      <c r="G14153"/>
      <c r="H14153"/>
      <c r="I14153"/>
      <c r="J14153"/>
      <c r="K14153"/>
      <c r="L14153"/>
      <c r="M14153"/>
      <c r="N14153"/>
      <c r="O14153"/>
      <c r="P14153"/>
      <c r="Q14153"/>
      <c r="R14153"/>
      <c r="S14153"/>
    </row>
    <row r="14154" spans="1:19">
      <c r="A14154"/>
      <c r="B14154"/>
      <c r="C14154"/>
      <c r="D14154"/>
      <c r="E14154"/>
      <c r="F14154"/>
      <c r="G14154"/>
      <c r="H14154"/>
      <c r="I14154"/>
      <c r="J14154"/>
      <c r="K14154"/>
      <c r="L14154"/>
      <c r="M14154"/>
      <c r="N14154"/>
      <c r="O14154"/>
      <c r="P14154"/>
      <c r="Q14154"/>
      <c r="R14154"/>
      <c r="S14154"/>
    </row>
    <row r="14155" spans="1:19">
      <c r="A14155"/>
      <c r="B14155"/>
      <c r="C14155"/>
      <c r="D14155"/>
      <c r="E14155"/>
      <c r="F14155"/>
      <c r="G14155"/>
      <c r="H14155"/>
      <c r="I14155"/>
      <c r="J14155"/>
      <c r="K14155"/>
      <c r="L14155"/>
      <c r="M14155"/>
      <c r="N14155"/>
      <c r="O14155"/>
      <c r="P14155"/>
      <c r="Q14155"/>
      <c r="R14155"/>
      <c r="S14155"/>
    </row>
    <row r="14156" spans="1:19">
      <c r="A14156"/>
      <c r="B14156"/>
      <c r="C14156"/>
      <c r="D14156"/>
      <c r="E14156"/>
      <c r="F14156"/>
      <c r="G14156"/>
      <c r="H14156"/>
      <c r="I14156"/>
      <c r="J14156"/>
      <c r="K14156"/>
      <c r="L14156"/>
      <c r="M14156"/>
      <c r="N14156"/>
      <c r="O14156"/>
      <c r="P14156"/>
      <c r="Q14156"/>
      <c r="R14156"/>
      <c r="S14156"/>
    </row>
    <row r="14157" spans="1:19">
      <c r="A14157"/>
      <c r="B14157"/>
      <c r="C14157"/>
      <c r="D14157"/>
      <c r="E14157"/>
      <c r="F14157"/>
      <c r="G14157"/>
      <c r="H14157"/>
      <c r="I14157"/>
      <c r="J14157"/>
      <c r="K14157"/>
      <c r="L14157"/>
      <c r="M14157"/>
      <c r="N14157"/>
      <c r="O14157"/>
      <c r="P14157"/>
      <c r="Q14157"/>
      <c r="R14157"/>
      <c r="S14157"/>
    </row>
    <row r="14158" spans="1:19">
      <c r="A14158"/>
      <c r="B14158"/>
      <c r="C14158"/>
      <c r="D14158"/>
      <c r="E14158"/>
      <c r="F14158"/>
      <c r="G14158"/>
      <c r="H14158"/>
      <c r="I14158"/>
      <c r="J14158"/>
      <c r="K14158"/>
      <c r="L14158"/>
      <c r="M14158"/>
      <c r="N14158"/>
      <c r="O14158"/>
      <c r="P14158"/>
      <c r="Q14158"/>
      <c r="R14158"/>
      <c r="S14158"/>
    </row>
    <row r="14159" spans="1:19">
      <c r="A14159"/>
      <c r="B14159"/>
      <c r="C14159"/>
      <c r="D14159"/>
      <c r="E14159"/>
      <c r="F14159"/>
      <c r="G14159"/>
      <c r="H14159"/>
      <c r="I14159"/>
      <c r="J14159"/>
      <c r="K14159"/>
      <c r="L14159"/>
      <c r="M14159"/>
      <c r="N14159"/>
      <c r="O14159"/>
      <c r="P14159"/>
      <c r="Q14159"/>
      <c r="R14159"/>
      <c r="S14159"/>
    </row>
    <row r="14160" spans="1:19">
      <c r="A14160"/>
      <c r="B14160"/>
      <c r="C14160"/>
      <c r="D14160"/>
      <c r="E14160"/>
      <c r="F14160"/>
      <c r="G14160"/>
      <c r="H14160"/>
      <c r="I14160"/>
      <c r="J14160"/>
      <c r="K14160"/>
      <c r="L14160"/>
      <c r="M14160"/>
      <c r="N14160"/>
      <c r="O14160"/>
      <c r="P14160"/>
      <c r="Q14160"/>
      <c r="R14160"/>
      <c r="S14160"/>
    </row>
    <row r="14161" spans="1:19">
      <c r="A14161"/>
      <c r="B14161"/>
      <c r="C14161"/>
      <c r="D14161"/>
      <c r="E14161"/>
      <c r="F14161"/>
      <c r="G14161"/>
      <c r="H14161"/>
      <c r="I14161"/>
      <c r="J14161"/>
      <c r="K14161"/>
      <c r="L14161"/>
      <c r="M14161"/>
      <c r="N14161"/>
      <c r="O14161"/>
      <c r="P14161"/>
      <c r="Q14161"/>
      <c r="R14161"/>
      <c r="S14161"/>
    </row>
    <row r="14162" spans="1:19">
      <c r="A14162"/>
      <c r="B14162"/>
      <c r="C14162"/>
      <c r="D14162"/>
      <c r="E14162"/>
      <c r="F14162"/>
      <c r="G14162"/>
      <c r="H14162"/>
      <c r="I14162"/>
      <c r="J14162"/>
      <c r="K14162"/>
      <c r="L14162"/>
      <c r="M14162"/>
      <c r="N14162"/>
      <c r="O14162"/>
      <c r="P14162"/>
      <c r="Q14162"/>
      <c r="R14162"/>
      <c r="S14162"/>
    </row>
    <row r="14163" spans="1:19">
      <c r="A14163"/>
      <c r="B14163"/>
      <c r="C14163"/>
      <c r="D14163"/>
      <c r="E14163"/>
      <c r="F14163"/>
      <c r="G14163"/>
      <c r="H14163"/>
      <c r="I14163"/>
      <c r="J14163"/>
      <c r="K14163"/>
      <c r="L14163"/>
      <c r="M14163"/>
      <c r="N14163"/>
      <c r="O14163"/>
      <c r="P14163"/>
      <c r="Q14163"/>
      <c r="R14163"/>
      <c r="S14163"/>
    </row>
    <row r="14164" spans="1:19">
      <c r="A14164"/>
      <c r="B14164"/>
      <c r="C14164"/>
      <c r="D14164"/>
      <c r="E14164"/>
      <c r="F14164"/>
      <c r="G14164"/>
      <c r="H14164"/>
      <c r="I14164"/>
      <c r="J14164"/>
      <c r="K14164"/>
      <c r="L14164"/>
      <c r="M14164"/>
      <c r="N14164"/>
      <c r="O14164"/>
      <c r="P14164"/>
      <c r="Q14164"/>
      <c r="R14164"/>
      <c r="S14164"/>
    </row>
    <row r="14165" spans="1:19">
      <c r="A14165"/>
      <c r="B14165"/>
      <c r="C14165"/>
      <c r="D14165"/>
      <c r="E14165"/>
      <c r="F14165"/>
      <c r="G14165"/>
      <c r="H14165"/>
      <c r="I14165"/>
      <c r="J14165"/>
      <c r="K14165"/>
      <c r="L14165"/>
      <c r="M14165"/>
      <c r="N14165"/>
      <c r="O14165"/>
      <c r="P14165"/>
      <c r="Q14165"/>
      <c r="R14165"/>
      <c r="S14165"/>
    </row>
    <row r="14166" spans="1:19">
      <c r="A14166"/>
      <c r="B14166"/>
      <c r="C14166"/>
      <c r="D14166"/>
      <c r="E14166"/>
      <c r="F14166"/>
      <c r="G14166"/>
      <c r="H14166"/>
      <c r="I14166"/>
      <c r="J14166"/>
      <c r="K14166"/>
      <c r="L14166"/>
      <c r="M14166"/>
      <c r="N14166"/>
      <c r="O14166"/>
      <c r="P14166"/>
      <c r="Q14166"/>
      <c r="R14166"/>
      <c r="S14166"/>
    </row>
    <row r="14167" spans="1:19">
      <c r="A14167"/>
      <c r="B14167"/>
      <c r="C14167"/>
      <c r="D14167"/>
      <c r="E14167"/>
      <c r="F14167"/>
      <c r="G14167"/>
      <c r="H14167"/>
      <c r="I14167"/>
      <c r="J14167"/>
      <c r="K14167"/>
      <c r="L14167"/>
      <c r="M14167"/>
      <c r="N14167"/>
      <c r="O14167"/>
      <c r="P14167"/>
      <c r="Q14167"/>
      <c r="R14167"/>
      <c r="S14167"/>
    </row>
    <row r="14168" spans="1:19">
      <c r="A14168"/>
      <c r="B14168"/>
      <c r="C14168"/>
      <c r="D14168"/>
      <c r="E14168"/>
      <c r="F14168"/>
      <c r="G14168"/>
      <c r="H14168"/>
      <c r="I14168"/>
      <c r="J14168"/>
      <c r="K14168"/>
      <c r="L14168"/>
      <c r="M14168"/>
      <c r="N14168"/>
      <c r="O14168"/>
      <c r="P14168"/>
      <c r="Q14168"/>
      <c r="R14168"/>
      <c r="S14168"/>
    </row>
    <row r="14169" spans="1:19">
      <c r="A14169"/>
      <c r="B14169"/>
      <c r="C14169"/>
      <c r="D14169"/>
      <c r="E14169"/>
      <c r="F14169"/>
      <c r="G14169"/>
      <c r="H14169"/>
      <c r="I14169"/>
      <c r="J14169"/>
      <c r="K14169"/>
      <c r="L14169"/>
      <c r="M14169"/>
      <c r="N14169"/>
      <c r="O14169"/>
      <c r="P14169"/>
      <c r="Q14169"/>
      <c r="R14169"/>
      <c r="S14169"/>
    </row>
    <row r="14170" spans="1:19">
      <c r="A14170"/>
      <c r="B14170"/>
      <c r="C14170"/>
      <c r="D14170"/>
      <c r="E14170"/>
      <c r="F14170"/>
      <c r="G14170"/>
      <c r="H14170"/>
      <c r="I14170"/>
      <c r="J14170"/>
      <c r="K14170"/>
      <c r="L14170"/>
      <c r="M14170"/>
      <c r="N14170"/>
      <c r="O14170"/>
      <c r="P14170"/>
      <c r="Q14170"/>
      <c r="R14170"/>
      <c r="S14170"/>
    </row>
    <row r="14171" spans="1:19">
      <c r="A14171"/>
      <c r="B14171"/>
      <c r="C14171"/>
      <c r="D14171"/>
      <c r="E14171"/>
      <c r="F14171"/>
      <c r="G14171"/>
      <c r="H14171"/>
      <c r="I14171"/>
      <c r="J14171"/>
      <c r="K14171"/>
      <c r="L14171"/>
      <c r="M14171"/>
      <c r="N14171"/>
      <c r="O14171"/>
      <c r="P14171"/>
      <c r="Q14171"/>
      <c r="R14171"/>
      <c r="S14171"/>
    </row>
    <row r="14172" spans="1:19">
      <c r="A14172"/>
      <c r="B14172"/>
      <c r="C14172"/>
      <c r="D14172"/>
      <c r="E14172"/>
      <c r="F14172"/>
      <c r="G14172"/>
      <c r="H14172"/>
      <c r="I14172"/>
      <c r="J14172"/>
      <c r="K14172"/>
      <c r="L14172"/>
      <c r="M14172"/>
      <c r="N14172"/>
      <c r="O14172"/>
      <c r="P14172"/>
      <c r="Q14172"/>
      <c r="R14172"/>
      <c r="S14172"/>
    </row>
    <row r="14173" spans="1:19">
      <c r="A14173"/>
      <c r="B14173"/>
      <c r="C14173"/>
      <c r="D14173"/>
      <c r="E14173"/>
      <c r="F14173"/>
      <c r="G14173"/>
      <c r="H14173"/>
      <c r="I14173"/>
      <c r="J14173"/>
      <c r="K14173"/>
      <c r="L14173"/>
      <c r="M14173"/>
      <c r="N14173"/>
      <c r="O14173"/>
      <c r="P14173"/>
      <c r="Q14173"/>
      <c r="R14173"/>
      <c r="S14173"/>
    </row>
    <row r="14174" spans="1:19">
      <c r="A14174"/>
      <c r="B14174"/>
      <c r="C14174"/>
      <c r="D14174"/>
      <c r="E14174"/>
      <c r="F14174"/>
      <c r="G14174"/>
      <c r="H14174"/>
      <c r="I14174"/>
      <c r="J14174"/>
      <c r="K14174"/>
      <c r="L14174"/>
      <c r="M14174"/>
      <c r="N14174"/>
      <c r="O14174"/>
      <c r="P14174"/>
      <c r="Q14174"/>
      <c r="R14174"/>
      <c r="S14174"/>
    </row>
    <row r="14175" spans="1:19">
      <c r="A14175"/>
      <c r="B14175"/>
      <c r="C14175"/>
      <c r="D14175"/>
      <c r="E14175"/>
      <c r="F14175"/>
      <c r="G14175"/>
      <c r="H14175"/>
      <c r="I14175"/>
      <c r="J14175"/>
      <c r="K14175"/>
      <c r="L14175"/>
      <c r="M14175"/>
      <c r="N14175"/>
      <c r="O14175"/>
      <c r="P14175"/>
      <c r="Q14175"/>
      <c r="R14175"/>
      <c r="S14175"/>
    </row>
    <row r="14176" spans="1:19">
      <c r="A14176"/>
      <c r="B14176"/>
      <c r="C14176"/>
      <c r="D14176"/>
      <c r="E14176"/>
      <c r="F14176"/>
      <c r="G14176"/>
      <c r="H14176"/>
      <c r="I14176"/>
      <c r="J14176"/>
      <c r="K14176"/>
      <c r="L14176"/>
      <c r="M14176"/>
      <c r="N14176"/>
      <c r="O14176"/>
      <c r="P14176"/>
      <c r="Q14176"/>
      <c r="R14176"/>
      <c r="S14176"/>
    </row>
    <row r="14177" spans="1:19">
      <c r="A14177"/>
      <c r="B14177"/>
      <c r="C14177"/>
      <c r="D14177"/>
      <c r="E14177"/>
      <c r="F14177"/>
      <c r="G14177"/>
      <c r="H14177"/>
      <c r="I14177"/>
      <c r="J14177"/>
      <c r="K14177"/>
      <c r="L14177"/>
      <c r="M14177"/>
      <c r="N14177"/>
      <c r="O14177"/>
      <c r="P14177"/>
      <c r="Q14177"/>
      <c r="R14177"/>
      <c r="S14177"/>
    </row>
    <row r="14178" spans="1:19">
      <c r="A14178"/>
      <c r="B14178"/>
      <c r="C14178"/>
      <c r="D14178"/>
      <c r="E14178"/>
      <c r="F14178"/>
      <c r="G14178"/>
      <c r="H14178"/>
      <c r="I14178"/>
      <c r="J14178"/>
      <c r="K14178"/>
      <c r="L14178"/>
      <c r="M14178"/>
      <c r="N14178"/>
      <c r="O14178"/>
      <c r="P14178"/>
      <c r="Q14178"/>
      <c r="R14178"/>
      <c r="S14178"/>
    </row>
    <row r="14179" spans="1:19">
      <c r="A14179"/>
      <c r="B14179"/>
      <c r="C14179"/>
      <c r="D14179"/>
      <c r="E14179"/>
      <c r="F14179"/>
      <c r="G14179"/>
      <c r="H14179"/>
      <c r="I14179"/>
      <c r="J14179"/>
      <c r="K14179"/>
      <c r="L14179"/>
      <c r="M14179"/>
      <c r="N14179"/>
      <c r="O14179"/>
      <c r="P14179"/>
      <c r="Q14179"/>
      <c r="R14179"/>
      <c r="S14179"/>
    </row>
    <row r="14180" spans="1:19">
      <c r="A14180"/>
      <c r="B14180"/>
      <c r="C14180"/>
      <c r="D14180"/>
      <c r="E14180"/>
      <c r="F14180"/>
      <c r="G14180"/>
      <c r="H14180"/>
      <c r="I14180"/>
      <c r="J14180"/>
      <c r="K14180"/>
      <c r="L14180"/>
      <c r="M14180"/>
      <c r="N14180"/>
      <c r="O14180"/>
      <c r="P14180"/>
      <c r="Q14180"/>
      <c r="R14180"/>
      <c r="S14180"/>
    </row>
    <row r="14181" spans="1:19">
      <c r="A14181"/>
      <c r="B14181"/>
      <c r="C14181"/>
      <c r="D14181"/>
      <c r="E14181"/>
      <c r="F14181"/>
      <c r="G14181"/>
      <c r="H14181"/>
      <c r="I14181"/>
      <c r="J14181"/>
      <c r="K14181"/>
      <c r="L14181"/>
      <c r="M14181"/>
      <c r="N14181"/>
      <c r="O14181"/>
      <c r="P14181"/>
      <c r="Q14181"/>
      <c r="R14181"/>
      <c r="S14181"/>
    </row>
    <row r="14182" spans="1:19">
      <c r="A14182"/>
      <c r="B14182"/>
      <c r="C14182"/>
      <c r="D14182"/>
      <c r="E14182"/>
      <c r="F14182"/>
      <c r="G14182"/>
      <c r="H14182"/>
      <c r="I14182"/>
      <c r="J14182"/>
      <c r="K14182"/>
      <c r="L14182"/>
      <c r="M14182"/>
      <c r="N14182"/>
      <c r="O14182"/>
      <c r="P14182"/>
      <c r="Q14182"/>
      <c r="R14182"/>
      <c r="S14182"/>
    </row>
    <row r="14183" spans="1:19">
      <c r="A14183"/>
      <c r="B14183"/>
      <c r="C14183"/>
      <c r="D14183"/>
      <c r="E14183"/>
      <c r="F14183"/>
      <c r="G14183"/>
      <c r="H14183"/>
      <c r="I14183"/>
      <c r="J14183"/>
      <c r="K14183"/>
      <c r="L14183"/>
      <c r="M14183"/>
      <c r="N14183"/>
      <c r="O14183"/>
      <c r="P14183"/>
      <c r="Q14183"/>
      <c r="R14183"/>
      <c r="S14183"/>
    </row>
    <row r="14184" spans="1:19">
      <c r="A14184"/>
      <c r="B14184"/>
      <c r="C14184"/>
      <c r="D14184"/>
      <c r="E14184"/>
      <c r="F14184"/>
      <c r="G14184"/>
      <c r="H14184"/>
      <c r="I14184"/>
      <c r="J14184"/>
      <c r="K14184"/>
      <c r="L14184"/>
      <c r="M14184"/>
      <c r="N14184"/>
      <c r="O14184"/>
      <c r="P14184"/>
      <c r="Q14184"/>
      <c r="R14184"/>
      <c r="S14184"/>
    </row>
    <row r="14185" spans="1:19">
      <c r="A14185"/>
      <c r="B14185"/>
      <c r="C14185"/>
      <c r="D14185"/>
      <c r="E14185"/>
      <c r="F14185"/>
      <c r="G14185"/>
      <c r="H14185"/>
      <c r="I14185"/>
      <c r="J14185"/>
      <c r="K14185"/>
      <c r="L14185"/>
      <c r="M14185"/>
      <c r="N14185"/>
      <c r="O14185"/>
      <c r="P14185"/>
      <c r="Q14185"/>
      <c r="R14185"/>
      <c r="S14185"/>
    </row>
    <row r="14186" spans="1:19">
      <c r="A14186"/>
      <c r="B14186"/>
      <c r="C14186"/>
      <c r="D14186"/>
      <c r="E14186"/>
      <c r="F14186"/>
      <c r="G14186"/>
      <c r="H14186"/>
      <c r="I14186"/>
      <c r="J14186"/>
      <c r="K14186"/>
      <c r="L14186"/>
      <c r="M14186"/>
      <c r="N14186"/>
      <c r="O14186"/>
      <c r="P14186"/>
      <c r="Q14186"/>
      <c r="R14186"/>
      <c r="S14186"/>
    </row>
    <row r="14187" spans="1:19">
      <c r="A14187"/>
      <c r="B14187"/>
      <c r="C14187"/>
      <c r="D14187"/>
      <c r="E14187"/>
      <c r="F14187"/>
      <c r="G14187"/>
      <c r="H14187"/>
      <c r="I14187"/>
      <c r="J14187"/>
      <c r="K14187"/>
      <c r="L14187"/>
      <c r="M14187"/>
      <c r="N14187"/>
      <c r="O14187"/>
      <c r="P14187"/>
      <c r="Q14187"/>
      <c r="R14187"/>
      <c r="S14187"/>
    </row>
    <row r="14188" spans="1:19">
      <c r="A14188"/>
      <c r="B14188"/>
      <c r="C14188"/>
      <c r="D14188"/>
      <c r="E14188"/>
      <c r="F14188"/>
      <c r="G14188"/>
      <c r="H14188"/>
      <c r="I14188"/>
      <c r="J14188"/>
      <c r="K14188"/>
      <c r="L14188"/>
      <c r="M14188"/>
      <c r="N14188"/>
      <c r="O14188"/>
      <c r="P14188"/>
      <c r="Q14188"/>
      <c r="R14188"/>
      <c r="S14188"/>
    </row>
    <row r="14189" spans="1:19">
      <c r="A14189"/>
      <c r="B14189"/>
      <c r="C14189"/>
      <c r="D14189"/>
      <c r="E14189"/>
      <c r="F14189"/>
      <c r="G14189"/>
      <c r="H14189"/>
      <c r="I14189"/>
      <c r="J14189"/>
      <c r="K14189"/>
      <c r="L14189"/>
      <c r="M14189"/>
      <c r="N14189"/>
      <c r="O14189"/>
      <c r="P14189"/>
      <c r="Q14189"/>
      <c r="R14189"/>
      <c r="S14189"/>
    </row>
    <row r="14190" spans="1:19">
      <c r="A14190"/>
      <c r="B14190"/>
      <c r="C14190"/>
      <c r="D14190"/>
      <c r="E14190"/>
      <c r="F14190"/>
      <c r="G14190"/>
      <c r="H14190"/>
      <c r="I14190"/>
      <c r="J14190"/>
      <c r="K14190"/>
      <c r="L14190"/>
      <c r="M14190"/>
      <c r="N14190"/>
      <c r="O14190"/>
      <c r="P14190"/>
      <c r="Q14190"/>
      <c r="R14190"/>
      <c r="S14190"/>
    </row>
    <row r="14191" spans="1:19">
      <c r="A14191"/>
      <c r="B14191"/>
      <c r="C14191"/>
      <c r="D14191"/>
      <c r="E14191"/>
      <c r="F14191"/>
      <c r="G14191"/>
      <c r="H14191"/>
      <c r="I14191"/>
      <c r="J14191"/>
      <c r="K14191"/>
      <c r="L14191"/>
      <c r="M14191"/>
      <c r="N14191"/>
      <c r="O14191"/>
      <c r="P14191"/>
      <c r="Q14191"/>
      <c r="R14191"/>
      <c r="S14191"/>
    </row>
    <row r="14192" spans="1:19">
      <c r="A14192"/>
      <c r="B14192"/>
      <c r="C14192"/>
      <c r="D14192"/>
      <c r="E14192"/>
      <c r="F14192"/>
      <c r="G14192"/>
      <c r="H14192"/>
      <c r="I14192"/>
      <c r="J14192"/>
      <c r="K14192"/>
      <c r="L14192"/>
      <c r="M14192"/>
      <c r="N14192"/>
      <c r="O14192"/>
      <c r="P14192"/>
      <c r="Q14192"/>
      <c r="R14192"/>
      <c r="S14192"/>
    </row>
    <row r="14193" spans="1:19">
      <c r="A14193"/>
      <c r="B14193"/>
      <c r="C14193"/>
      <c r="D14193"/>
      <c r="E14193"/>
      <c r="F14193"/>
      <c r="G14193"/>
      <c r="H14193"/>
      <c r="I14193"/>
      <c r="J14193"/>
      <c r="K14193"/>
      <c r="L14193"/>
      <c r="M14193"/>
      <c r="N14193"/>
      <c r="O14193"/>
      <c r="P14193"/>
      <c r="Q14193"/>
      <c r="R14193"/>
      <c r="S14193"/>
    </row>
    <row r="14194" spans="1:19">
      <c r="A14194"/>
      <c r="B14194"/>
      <c r="C14194"/>
      <c r="D14194"/>
      <c r="E14194"/>
      <c r="F14194"/>
      <c r="G14194"/>
      <c r="H14194"/>
      <c r="I14194"/>
      <c r="J14194"/>
      <c r="K14194"/>
      <c r="L14194"/>
      <c r="M14194"/>
      <c r="N14194"/>
      <c r="O14194"/>
      <c r="P14194"/>
      <c r="Q14194"/>
      <c r="R14194"/>
      <c r="S14194"/>
    </row>
    <row r="14195" spans="1:19">
      <c r="A14195"/>
      <c r="B14195"/>
      <c r="C14195"/>
      <c r="D14195"/>
      <c r="E14195"/>
      <c r="F14195"/>
      <c r="G14195"/>
      <c r="H14195"/>
      <c r="I14195"/>
      <c r="J14195"/>
      <c r="K14195"/>
      <c r="L14195"/>
      <c r="M14195"/>
      <c r="N14195"/>
      <c r="O14195"/>
      <c r="P14195"/>
      <c r="Q14195"/>
      <c r="R14195"/>
      <c r="S14195"/>
    </row>
    <row r="14196" spans="1:19">
      <c r="A14196"/>
      <c r="B14196"/>
      <c r="C14196"/>
      <c r="D14196"/>
      <c r="E14196"/>
      <c r="F14196"/>
      <c r="G14196"/>
      <c r="H14196"/>
      <c r="I14196"/>
      <c r="J14196"/>
      <c r="K14196"/>
      <c r="L14196"/>
      <c r="M14196"/>
      <c r="N14196"/>
      <c r="O14196"/>
      <c r="P14196"/>
      <c r="Q14196"/>
      <c r="R14196"/>
      <c r="S14196"/>
    </row>
    <row r="14197" spans="1:19">
      <c r="A14197"/>
      <c r="B14197"/>
      <c r="C14197"/>
      <c r="D14197"/>
      <c r="E14197"/>
      <c r="F14197"/>
      <c r="G14197"/>
      <c r="H14197"/>
      <c r="I14197"/>
      <c r="J14197"/>
      <c r="K14197"/>
      <c r="L14197"/>
      <c r="M14197"/>
      <c r="N14197"/>
      <c r="O14197"/>
      <c r="P14197"/>
      <c r="Q14197"/>
      <c r="R14197"/>
      <c r="S14197"/>
    </row>
    <row r="14198" spans="1:19">
      <c r="A14198"/>
      <c r="B14198"/>
      <c r="C14198"/>
      <c r="D14198"/>
      <c r="E14198"/>
      <c r="F14198"/>
      <c r="G14198"/>
      <c r="H14198"/>
      <c r="I14198"/>
      <c r="J14198"/>
      <c r="K14198"/>
      <c r="L14198"/>
      <c r="M14198"/>
      <c r="N14198"/>
      <c r="O14198"/>
      <c r="P14198"/>
      <c r="Q14198"/>
      <c r="R14198"/>
      <c r="S14198"/>
    </row>
    <row r="14199" spans="1:19">
      <c r="A14199"/>
      <c r="B14199"/>
      <c r="C14199"/>
      <c r="D14199"/>
      <c r="E14199"/>
      <c r="F14199"/>
      <c r="G14199"/>
      <c r="H14199"/>
      <c r="I14199"/>
      <c r="J14199"/>
      <c r="K14199"/>
      <c r="L14199"/>
      <c r="M14199"/>
      <c r="N14199"/>
      <c r="O14199"/>
      <c r="P14199"/>
      <c r="Q14199"/>
      <c r="R14199"/>
      <c r="S14199"/>
    </row>
    <row r="14200" spans="1:19">
      <c r="A14200"/>
      <c r="B14200"/>
      <c r="C14200"/>
      <c r="D14200"/>
      <c r="E14200"/>
      <c r="F14200"/>
      <c r="G14200"/>
      <c r="H14200"/>
      <c r="I14200"/>
      <c r="J14200"/>
      <c r="K14200"/>
      <c r="L14200"/>
      <c r="M14200"/>
      <c r="N14200"/>
      <c r="O14200"/>
      <c r="P14200"/>
      <c r="Q14200"/>
      <c r="R14200"/>
      <c r="S14200"/>
    </row>
    <row r="14201" spans="1:19">
      <c r="A14201"/>
      <c r="B14201"/>
      <c r="C14201"/>
      <c r="D14201"/>
      <c r="E14201"/>
      <c r="F14201"/>
      <c r="G14201"/>
      <c r="H14201"/>
      <c r="I14201"/>
      <c r="J14201"/>
      <c r="K14201"/>
      <c r="L14201"/>
      <c r="M14201"/>
      <c r="N14201"/>
      <c r="O14201"/>
      <c r="P14201"/>
      <c r="Q14201"/>
      <c r="R14201"/>
      <c r="S14201"/>
    </row>
    <row r="14202" spans="1:19">
      <c r="A14202"/>
      <c r="B14202"/>
      <c r="C14202"/>
      <c r="D14202"/>
      <c r="E14202"/>
      <c r="F14202"/>
      <c r="G14202"/>
      <c r="H14202"/>
      <c r="I14202"/>
      <c r="J14202"/>
      <c r="K14202"/>
      <c r="L14202"/>
      <c r="M14202"/>
      <c r="N14202"/>
      <c r="O14202"/>
      <c r="P14202"/>
      <c r="Q14202"/>
      <c r="R14202"/>
      <c r="S14202"/>
    </row>
    <row r="14203" spans="1:19">
      <c r="A14203"/>
      <c r="B14203"/>
      <c r="C14203"/>
      <c r="D14203"/>
      <c r="E14203"/>
      <c r="F14203"/>
      <c r="G14203"/>
      <c r="H14203"/>
      <c r="I14203"/>
      <c r="J14203"/>
      <c r="K14203"/>
      <c r="L14203"/>
      <c r="M14203"/>
      <c r="N14203"/>
      <c r="O14203"/>
      <c r="P14203"/>
      <c r="Q14203"/>
      <c r="R14203"/>
      <c r="S14203"/>
    </row>
    <row r="14204" spans="1:19">
      <c r="A14204"/>
      <c r="B14204"/>
      <c r="C14204"/>
      <c r="D14204"/>
      <c r="E14204"/>
      <c r="F14204"/>
      <c r="G14204"/>
      <c r="H14204"/>
      <c r="I14204"/>
      <c r="J14204"/>
      <c r="K14204"/>
      <c r="L14204"/>
      <c r="M14204"/>
      <c r="N14204"/>
      <c r="O14204"/>
      <c r="P14204"/>
      <c r="Q14204"/>
      <c r="R14204"/>
      <c r="S14204"/>
    </row>
    <row r="14205" spans="1:19">
      <c r="A14205"/>
      <c r="B14205"/>
      <c r="C14205"/>
      <c r="D14205"/>
      <c r="E14205"/>
      <c r="F14205"/>
      <c r="G14205"/>
      <c r="H14205"/>
      <c r="I14205"/>
      <c r="J14205"/>
      <c r="K14205"/>
      <c r="L14205"/>
      <c r="M14205"/>
      <c r="N14205"/>
      <c r="O14205"/>
      <c r="P14205"/>
      <c r="Q14205"/>
      <c r="R14205"/>
      <c r="S14205"/>
    </row>
    <row r="14206" spans="1:19">
      <c r="A14206"/>
      <c r="B14206"/>
      <c r="C14206"/>
      <c r="D14206"/>
      <c r="E14206"/>
      <c r="F14206"/>
      <c r="G14206"/>
      <c r="H14206"/>
      <c r="I14206"/>
      <c r="J14206"/>
      <c r="K14206"/>
      <c r="L14206"/>
      <c r="M14206"/>
      <c r="N14206"/>
      <c r="O14206"/>
      <c r="P14206"/>
      <c r="Q14206"/>
      <c r="R14206"/>
      <c r="S14206"/>
    </row>
    <row r="14207" spans="1:19">
      <c r="A14207"/>
      <c r="B14207"/>
      <c r="C14207"/>
      <c r="D14207"/>
      <c r="E14207"/>
      <c r="F14207"/>
      <c r="G14207"/>
      <c r="H14207"/>
      <c r="I14207"/>
      <c r="J14207"/>
      <c r="K14207"/>
      <c r="L14207"/>
      <c r="M14207"/>
      <c r="N14207"/>
      <c r="O14207"/>
      <c r="P14207"/>
      <c r="Q14207"/>
      <c r="R14207"/>
      <c r="S14207"/>
    </row>
    <row r="14208" spans="1:19">
      <c r="A14208"/>
      <c r="B14208"/>
      <c r="C14208"/>
      <c r="D14208"/>
      <c r="E14208"/>
      <c r="F14208"/>
      <c r="G14208"/>
      <c r="H14208"/>
      <c r="I14208"/>
      <c r="J14208"/>
      <c r="K14208"/>
      <c r="L14208"/>
      <c r="M14208"/>
      <c r="N14208"/>
      <c r="O14208"/>
      <c r="P14208"/>
      <c r="Q14208"/>
      <c r="R14208"/>
      <c r="S14208"/>
    </row>
    <row r="14209" spans="1:19">
      <c r="A14209"/>
      <c r="B14209"/>
      <c r="C14209"/>
      <c r="D14209"/>
      <c r="E14209"/>
      <c r="F14209"/>
      <c r="G14209"/>
      <c r="H14209"/>
      <c r="I14209"/>
      <c r="J14209"/>
      <c r="K14209"/>
      <c r="L14209"/>
      <c r="M14209"/>
      <c r="N14209"/>
      <c r="O14209"/>
      <c r="P14209"/>
      <c r="Q14209"/>
      <c r="R14209"/>
      <c r="S14209"/>
    </row>
    <row r="14210" spans="1:19">
      <c r="A14210"/>
      <c r="B14210"/>
      <c r="C14210"/>
      <c r="D14210"/>
      <c r="E14210"/>
      <c r="F14210"/>
      <c r="G14210"/>
      <c r="H14210"/>
      <c r="I14210"/>
      <c r="J14210"/>
      <c r="K14210"/>
      <c r="L14210"/>
      <c r="M14210"/>
      <c r="N14210"/>
      <c r="O14210"/>
      <c r="P14210"/>
      <c r="Q14210"/>
      <c r="R14210"/>
      <c r="S14210"/>
    </row>
    <row r="14211" spans="1:19">
      <c r="A14211"/>
      <c r="B14211"/>
      <c r="C14211"/>
      <c r="D14211"/>
      <c r="E14211"/>
      <c r="F14211"/>
      <c r="G14211"/>
      <c r="H14211"/>
      <c r="I14211"/>
      <c r="J14211"/>
      <c r="K14211"/>
      <c r="L14211"/>
      <c r="M14211"/>
      <c r="N14211"/>
      <c r="O14211"/>
      <c r="P14211"/>
      <c r="Q14211"/>
      <c r="R14211"/>
      <c r="S14211"/>
    </row>
    <row r="14212" spans="1:19">
      <c r="A14212"/>
      <c r="B14212"/>
      <c r="C14212"/>
      <c r="D14212"/>
      <c r="E14212"/>
      <c r="F14212"/>
      <c r="G14212"/>
      <c r="H14212"/>
      <c r="I14212"/>
      <c r="J14212"/>
      <c r="K14212"/>
      <c r="L14212"/>
      <c r="M14212"/>
      <c r="N14212"/>
      <c r="O14212"/>
      <c r="P14212"/>
      <c r="Q14212"/>
      <c r="R14212"/>
      <c r="S14212"/>
    </row>
    <row r="14213" spans="1:19">
      <c r="A14213"/>
      <c r="B14213"/>
      <c r="C14213"/>
      <c r="D14213"/>
      <c r="E14213"/>
      <c r="F14213"/>
      <c r="G14213"/>
      <c r="H14213"/>
      <c r="I14213"/>
      <c r="J14213"/>
      <c r="K14213"/>
      <c r="L14213"/>
      <c r="M14213"/>
      <c r="N14213"/>
      <c r="O14213"/>
      <c r="P14213"/>
      <c r="Q14213"/>
      <c r="R14213"/>
      <c r="S14213"/>
    </row>
    <row r="14214" spans="1:19">
      <c r="A14214"/>
      <c r="B14214"/>
      <c r="C14214"/>
      <c r="D14214"/>
      <c r="E14214"/>
      <c r="F14214"/>
      <c r="G14214"/>
      <c r="H14214"/>
      <c r="I14214"/>
      <c r="J14214"/>
      <c r="K14214"/>
      <c r="L14214"/>
      <c r="M14214"/>
      <c r="N14214"/>
      <c r="O14214"/>
      <c r="P14214"/>
      <c r="Q14214"/>
      <c r="R14214"/>
      <c r="S14214"/>
    </row>
    <row r="14215" spans="1:19">
      <c r="A14215"/>
      <c r="B14215"/>
      <c r="C14215"/>
      <c r="D14215"/>
      <c r="E14215"/>
      <c r="F14215"/>
      <c r="G14215"/>
      <c r="H14215"/>
      <c r="I14215"/>
      <c r="J14215"/>
      <c r="K14215"/>
      <c r="L14215"/>
      <c r="M14215"/>
      <c r="N14215"/>
      <c r="O14215"/>
      <c r="P14215"/>
      <c r="Q14215"/>
      <c r="R14215"/>
      <c r="S14215"/>
    </row>
    <row r="14216" spans="1:19">
      <c r="A14216"/>
      <c r="B14216"/>
      <c r="C14216"/>
      <c r="D14216"/>
      <c r="E14216"/>
      <c r="F14216"/>
      <c r="G14216"/>
      <c r="H14216"/>
      <c r="I14216"/>
      <c r="J14216"/>
      <c r="K14216"/>
      <c r="L14216"/>
      <c r="M14216"/>
      <c r="N14216"/>
      <c r="O14216"/>
      <c r="P14216"/>
      <c r="Q14216"/>
      <c r="R14216"/>
      <c r="S14216"/>
    </row>
    <row r="14217" spans="1:19">
      <c r="A14217"/>
      <c r="B14217"/>
      <c r="C14217"/>
      <c r="D14217"/>
      <c r="E14217"/>
      <c r="F14217"/>
      <c r="G14217"/>
      <c r="H14217"/>
      <c r="I14217"/>
      <c r="J14217"/>
      <c r="K14217"/>
      <c r="L14217"/>
      <c r="M14217"/>
      <c r="N14217"/>
      <c r="O14217"/>
      <c r="P14217"/>
      <c r="Q14217"/>
      <c r="R14217"/>
      <c r="S14217"/>
    </row>
    <row r="14218" spans="1:19">
      <c r="A14218"/>
      <c r="B14218"/>
      <c r="C14218"/>
      <c r="D14218"/>
      <c r="E14218"/>
      <c r="F14218"/>
      <c r="G14218"/>
      <c r="H14218"/>
      <c r="I14218"/>
      <c r="J14218"/>
      <c r="K14218"/>
      <c r="L14218"/>
      <c r="M14218"/>
      <c r="N14218"/>
      <c r="O14218"/>
      <c r="P14218"/>
      <c r="Q14218"/>
      <c r="R14218"/>
      <c r="S14218"/>
    </row>
    <row r="14219" spans="1:19">
      <c r="A14219"/>
      <c r="B14219"/>
      <c r="C14219"/>
      <c r="D14219"/>
      <c r="E14219"/>
      <c r="F14219"/>
      <c r="G14219"/>
      <c r="H14219"/>
      <c r="I14219"/>
      <c r="J14219"/>
      <c r="K14219"/>
      <c r="L14219"/>
      <c r="M14219"/>
      <c r="N14219"/>
      <c r="O14219"/>
      <c r="P14219"/>
      <c r="Q14219"/>
      <c r="R14219"/>
      <c r="S14219"/>
    </row>
    <row r="14220" spans="1:19">
      <c r="A14220"/>
      <c r="B14220"/>
      <c r="C14220"/>
      <c r="D14220"/>
      <c r="E14220"/>
      <c r="F14220"/>
      <c r="G14220"/>
      <c r="H14220"/>
      <c r="I14220"/>
      <c r="J14220"/>
      <c r="K14220"/>
      <c r="L14220"/>
      <c r="M14220"/>
      <c r="N14220"/>
      <c r="O14220"/>
      <c r="P14220"/>
      <c r="Q14220"/>
      <c r="R14220"/>
      <c r="S14220"/>
    </row>
    <row r="14221" spans="1:19">
      <c r="A14221"/>
      <c r="B14221"/>
      <c r="C14221"/>
      <c r="D14221"/>
      <c r="E14221"/>
      <c r="F14221"/>
      <c r="G14221"/>
      <c r="H14221"/>
      <c r="I14221"/>
      <c r="J14221"/>
      <c r="K14221"/>
      <c r="L14221"/>
      <c r="M14221"/>
      <c r="N14221"/>
      <c r="O14221"/>
      <c r="P14221"/>
      <c r="Q14221"/>
      <c r="R14221"/>
      <c r="S14221"/>
    </row>
    <row r="14222" spans="1:19">
      <c r="A14222"/>
      <c r="B14222"/>
      <c r="C14222"/>
      <c r="D14222"/>
      <c r="E14222"/>
      <c r="F14222"/>
      <c r="G14222"/>
      <c r="H14222"/>
      <c r="I14222"/>
      <c r="J14222"/>
      <c r="K14222"/>
      <c r="L14222"/>
      <c r="M14222"/>
      <c r="N14222"/>
      <c r="O14222"/>
      <c r="P14222"/>
      <c r="Q14222"/>
      <c r="R14222"/>
      <c r="S14222"/>
    </row>
    <row r="14223" spans="1:19">
      <c r="A14223"/>
      <c r="B14223"/>
      <c r="C14223"/>
      <c r="D14223"/>
      <c r="E14223"/>
      <c r="F14223"/>
      <c r="G14223"/>
      <c r="H14223"/>
      <c r="I14223"/>
      <c r="J14223"/>
      <c r="K14223"/>
      <c r="L14223"/>
      <c r="M14223"/>
      <c r="N14223"/>
      <c r="O14223"/>
      <c r="P14223"/>
      <c r="Q14223"/>
      <c r="R14223"/>
      <c r="S14223"/>
    </row>
    <row r="14224" spans="1:19">
      <c r="A14224"/>
      <c r="B14224"/>
      <c r="C14224"/>
      <c r="D14224"/>
      <c r="E14224"/>
      <c r="F14224"/>
      <c r="G14224"/>
      <c r="H14224"/>
      <c r="I14224"/>
      <c r="J14224"/>
      <c r="K14224"/>
      <c r="L14224"/>
      <c r="M14224"/>
      <c r="N14224"/>
      <c r="O14224"/>
      <c r="P14224"/>
      <c r="Q14224"/>
      <c r="R14224"/>
      <c r="S14224"/>
    </row>
    <row r="14225" spans="1:19">
      <c r="A14225"/>
      <c r="B14225"/>
      <c r="C14225"/>
      <c r="D14225"/>
      <c r="E14225"/>
      <c r="F14225"/>
      <c r="G14225"/>
      <c r="H14225"/>
      <c r="I14225"/>
      <c r="J14225"/>
      <c r="K14225"/>
      <c r="L14225"/>
      <c r="M14225"/>
      <c r="N14225"/>
      <c r="O14225"/>
      <c r="P14225"/>
      <c r="Q14225"/>
      <c r="R14225"/>
      <c r="S14225"/>
    </row>
    <row r="14226" spans="1:19">
      <c r="A14226"/>
      <c r="B14226"/>
      <c r="C14226"/>
      <c r="D14226"/>
      <c r="E14226"/>
      <c r="F14226"/>
      <c r="G14226"/>
      <c r="H14226"/>
      <c r="I14226"/>
      <c r="J14226"/>
      <c r="K14226"/>
      <c r="L14226"/>
      <c r="M14226"/>
      <c r="N14226"/>
      <c r="O14226"/>
      <c r="P14226"/>
      <c r="Q14226"/>
      <c r="R14226"/>
      <c r="S14226"/>
    </row>
    <row r="14227" spans="1:19">
      <c r="A14227"/>
      <c r="B14227"/>
      <c r="C14227"/>
      <c r="D14227"/>
      <c r="E14227"/>
      <c r="F14227"/>
      <c r="G14227"/>
      <c r="H14227"/>
      <c r="I14227"/>
      <c r="J14227"/>
      <c r="K14227"/>
      <c r="L14227"/>
      <c r="M14227"/>
      <c r="N14227"/>
      <c r="O14227"/>
      <c r="P14227"/>
      <c r="Q14227"/>
      <c r="R14227"/>
      <c r="S14227"/>
    </row>
    <row r="14228" spans="1:19">
      <c r="A14228"/>
      <c r="B14228"/>
      <c r="C14228"/>
      <c r="D14228"/>
      <c r="E14228"/>
      <c r="F14228"/>
      <c r="G14228"/>
      <c r="H14228"/>
      <c r="I14228"/>
      <c r="J14228"/>
      <c r="K14228"/>
      <c r="L14228"/>
      <c r="M14228"/>
      <c r="N14228"/>
      <c r="O14228"/>
      <c r="P14228"/>
      <c r="Q14228"/>
      <c r="R14228"/>
      <c r="S14228"/>
    </row>
    <row r="14229" spans="1:19">
      <c r="A14229"/>
      <c r="B14229"/>
      <c r="C14229"/>
      <c r="D14229"/>
      <c r="E14229"/>
      <c r="F14229"/>
      <c r="G14229"/>
      <c r="H14229"/>
      <c r="I14229"/>
      <c r="J14229"/>
      <c r="K14229"/>
      <c r="L14229"/>
      <c r="M14229"/>
      <c r="N14229"/>
      <c r="O14229"/>
      <c r="P14229"/>
      <c r="Q14229"/>
      <c r="R14229"/>
      <c r="S14229"/>
    </row>
    <row r="14230" spans="1:19">
      <c r="A14230"/>
      <c r="B14230"/>
      <c r="C14230"/>
      <c r="D14230"/>
      <c r="E14230"/>
      <c r="F14230"/>
      <c r="G14230"/>
      <c r="H14230"/>
      <c r="I14230"/>
      <c r="J14230"/>
      <c r="K14230"/>
      <c r="L14230"/>
      <c r="M14230"/>
      <c r="N14230"/>
      <c r="O14230"/>
      <c r="P14230"/>
      <c r="Q14230"/>
      <c r="R14230"/>
      <c r="S14230"/>
    </row>
    <row r="14231" spans="1:19">
      <c r="A14231"/>
      <c r="B14231"/>
      <c r="C14231"/>
      <c r="D14231"/>
      <c r="E14231"/>
      <c r="F14231"/>
      <c r="G14231"/>
      <c r="H14231"/>
      <c r="I14231"/>
      <c r="J14231"/>
      <c r="K14231"/>
      <c r="L14231"/>
      <c r="M14231"/>
      <c r="N14231"/>
      <c r="O14231"/>
      <c r="P14231"/>
      <c r="Q14231"/>
      <c r="R14231"/>
      <c r="S14231"/>
    </row>
    <row r="14232" spans="1:19">
      <c r="A14232"/>
      <c r="B14232"/>
      <c r="C14232"/>
      <c r="D14232"/>
      <c r="E14232"/>
      <c r="F14232"/>
      <c r="G14232"/>
      <c r="H14232"/>
      <c r="I14232"/>
      <c r="J14232"/>
      <c r="K14232"/>
      <c r="L14232"/>
      <c r="M14232"/>
      <c r="N14232"/>
      <c r="O14232"/>
      <c r="P14232"/>
      <c r="Q14232"/>
      <c r="R14232"/>
      <c r="S14232"/>
    </row>
    <row r="14233" spans="1:19">
      <c r="A14233"/>
      <c r="B14233"/>
      <c r="C14233"/>
      <c r="D14233"/>
      <c r="E14233"/>
      <c r="F14233"/>
      <c r="G14233"/>
      <c r="H14233"/>
      <c r="I14233"/>
      <c r="J14233"/>
      <c r="K14233"/>
      <c r="L14233"/>
      <c r="M14233"/>
      <c r="N14233"/>
      <c r="O14233"/>
      <c r="P14233"/>
      <c r="Q14233"/>
      <c r="R14233"/>
      <c r="S14233"/>
    </row>
    <row r="14234" spans="1:19">
      <c r="A14234"/>
      <c r="B14234"/>
      <c r="C14234"/>
      <c r="D14234"/>
      <c r="E14234"/>
      <c r="F14234"/>
      <c r="G14234"/>
      <c r="H14234"/>
      <c r="I14234"/>
      <c r="J14234"/>
      <c r="K14234"/>
      <c r="L14234"/>
      <c r="M14234"/>
      <c r="N14234"/>
      <c r="O14234"/>
      <c r="P14234"/>
      <c r="Q14234"/>
      <c r="R14234"/>
      <c r="S14234"/>
    </row>
    <row r="14235" spans="1:19">
      <c r="A14235"/>
      <c r="B14235"/>
      <c r="C14235"/>
      <c r="D14235"/>
      <c r="E14235"/>
      <c r="F14235"/>
      <c r="G14235"/>
      <c r="H14235"/>
      <c r="I14235"/>
      <c r="J14235"/>
      <c r="K14235"/>
      <c r="L14235"/>
      <c r="M14235"/>
      <c r="N14235"/>
      <c r="O14235"/>
      <c r="P14235"/>
      <c r="Q14235"/>
      <c r="R14235"/>
      <c r="S14235"/>
    </row>
    <row r="14236" spans="1:19">
      <c r="A14236"/>
      <c r="B14236"/>
      <c r="C14236"/>
      <c r="D14236"/>
      <c r="E14236"/>
      <c r="F14236"/>
      <c r="G14236"/>
      <c r="H14236"/>
      <c r="I14236"/>
      <c r="J14236"/>
      <c r="K14236"/>
      <c r="L14236"/>
      <c r="M14236"/>
      <c r="N14236"/>
      <c r="O14236"/>
      <c r="P14236"/>
      <c r="Q14236"/>
      <c r="R14236"/>
      <c r="S14236"/>
    </row>
    <row r="14237" spans="1:19">
      <c r="A14237"/>
      <c r="B14237"/>
      <c r="C14237"/>
      <c r="D14237"/>
      <c r="E14237"/>
      <c r="F14237"/>
      <c r="G14237"/>
      <c r="H14237"/>
      <c r="I14237"/>
      <c r="J14237"/>
      <c r="K14237"/>
      <c r="L14237"/>
      <c r="M14237"/>
      <c r="N14237"/>
      <c r="O14237"/>
      <c r="P14237"/>
      <c r="Q14237"/>
      <c r="R14237"/>
      <c r="S14237"/>
    </row>
    <row r="14238" spans="1:19">
      <c r="A14238"/>
      <c r="B14238"/>
      <c r="C14238"/>
      <c r="D14238"/>
      <c r="E14238"/>
      <c r="F14238"/>
      <c r="G14238"/>
      <c r="H14238"/>
      <c r="I14238"/>
      <c r="J14238"/>
      <c r="K14238"/>
      <c r="L14238"/>
      <c r="M14238"/>
      <c r="N14238"/>
      <c r="O14238"/>
      <c r="P14238"/>
      <c r="Q14238"/>
      <c r="R14238"/>
      <c r="S14238"/>
    </row>
    <row r="14239" spans="1:19">
      <c r="A14239"/>
      <c r="B14239"/>
      <c r="C14239"/>
      <c r="D14239"/>
      <c r="E14239"/>
      <c r="F14239"/>
      <c r="G14239"/>
      <c r="H14239"/>
      <c r="I14239"/>
      <c r="J14239"/>
      <c r="K14239"/>
      <c r="L14239"/>
      <c r="M14239"/>
      <c r="N14239"/>
      <c r="O14239"/>
      <c r="P14239"/>
      <c r="Q14239"/>
      <c r="R14239"/>
      <c r="S14239"/>
    </row>
    <row r="14240" spans="1:19">
      <c r="A14240"/>
      <c r="B14240"/>
      <c r="C14240"/>
      <c r="D14240"/>
      <c r="E14240"/>
      <c r="F14240"/>
      <c r="G14240"/>
      <c r="H14240"/>
      <c r="I14240"/>
      <c r="J14240"/>
      <c r="K14240"/>
      <c r="L14240"/>
      <c r="M14240"/>
      <c r="N14240"/>
      <c r="O14240"/>
      <c r="P14240"/>
      <c r="Q14240"/>
      <c r="R14240"/>
      <c r="S14240"/>
    </row>
    <row r="14241" spans="1:19">
      <c r="A14241"/>
      <c r="B14241"/>
      <c r="C14241"/>
      <c r="D14241"/>
      <c r="E14241"/>
      <c r="F14241"/>
      <c r="G14241"/>
      <c r="H14241"/>
      <c r="I14241"/>
      <c r="J14241"/>
      <c r="K14241"/>
      <c r="L14241"/>
      <c r="M14241"/>
      <c r="N14241"/>
      <c r="O14241"/>
      <c r="P14241"/>
      <c r="Q14241"/>
      <c r="R14241"/>
      <c r="S14241"/>
    </row>
    <row r="14242" spans="1:19">
      <c r="A14242"/>
      <c r="B14242"/>
      <c r="C14242"/>
      <c r="D14242"/>
      <c r="E14242"/>
      <c r="F14242"/>
      <c r="G14242"/>
      <c r="H14242"/>
      <c r="I14242"/>
      <c r="J14242"/>
      <c r="K14242"/>
      <c r="L14242"/>
      <c r="M14242"/>
      <c r="N14242"/>
      <c r="O14242"/>
      <c r="P14242"/>
      <c r="Q14242"/>
      <c r="R14242"/>
      <c r="S14242"/>
    </row>
    <row r="14243" spans="1:19">
      <c r="A14243"/>
      <c r="B14243"/>
      <c r="C14243"/>
      <c r="D14243"/>
      <c r="E14243"/>
      <c r="F14243"/>
      <c r="G14243"/>
      <c r="H14243"/>
      <c r="I14243"/>
      <c r="J14243"/>
      <c r="K14243"/>
      <c r="L14243"/>
      <c r="M14243"/>
      <c r="N14243"/>
      <c r="O14243"/>
      <c r="P14243"/>
      <c r="Q14243"/>
      <c r="R14243"/>
      <c r="S14243"/>
    </row>
    <row r="14244" spans="1:19">
      <c r="A14244"/>
      <c r="B14244"/>
      <c r="C14244"/>
      <c r="D14244"/>
      <c r="E14244"/>
      <c r="F14244"/>
      <c r="G14244"/>
      <c r="H14244"/>
      <c r="I14244"/>
      <c r="J14244"/>
      <c r="K14244"/>
      <c r="L14244"/>
      <c r="M14244"/>
      <c r="N14244"/>
      <c r="O14244"/>
      <c r="P14244"/>
      <c r="Q14244"/>
      <c r="R14244"/>
      <c r="S14244"/>
    </row>
    <row r="14245" spans="1:19">
      <c r="A14245"/>
      <c r="B14245"/>
      <c r="C14245"/>
      <c r="D14245"/>
      <c r="E14245"/>
      <c r="F14245"/>
      <c r="G14245"/>
      <c r="H14245"/>
      <c r="I14245"/>
      <c r="J14245"/>
      <c r="K14245"/>
      <c r="L14245"/>
      <c r="M14245"/>
      <c r="N14245"/>
      <c r="O14245"/>
      <c r="P14245"/>
      <c r="Q14245"/>
      <c r="R14245"/>
      <c r="S14245"/>
    </row>
    <row r="14246" spans="1:19">
      <c r="A14246"/>
      <c r="B14246"/>
      <c r="C14246"/>
      <c r="D14246"/>
      <c r="E14246"/>
      <c r="F14246"/>
      <c r="G14246"/>
      <c r="H14246"/>
      <c r="I14246"/>
      <c r="J14246"/>
      <c r="K14246"/>
      <c r="L14246"/>
      <c r="M14246"/>
      <c r="N14246"/>
      <c r="O14246"/>
      <c r="P14246"/>
      <c r="Q14246"/>
      <c r="R14246"/>
      <c r="S14246"/>
    </row>
    <row r="14247" spans="1:19">
      <c r="A14247"/>
      <c r="B14247"/>
      <c r="C14247"/>
      <c r="D14247"/>
      <c r="E14247"/>
      <c r="F14247"/>
      <c r="G14247"/>
      <c r="H14247"/>
      <c r="I14247"/>
      <c r="J14247"/>
      <c r="K14247"/>
      <c r="L14247"/>
      <c r="M14247"/>
      <c r="N14247"/>
      <c r="O14247"/>
      <c r="P14247"/>
      <c r="Q14247"/>
      <c r="R14247"/>
      <c r="S14247"/>
    </row>
    <row r="14248" spans="1:19">
      <c r="A14248"/>
      <c r="B14248"/>
      <c r="C14248"/>
      <c r="D14248"/>
      <c r="E14248"/>
      <c r="F14248"/>
      <c r="G14248"/>
      <c r="H14248"/>
      <c r="I14248"/>
      <c r="J14248"/>
      <c r="K14248"/>
      <c r="L14248"/>
      <c r="M14248"/>
      <c r="N14248"/>
      <c r="O14248"/>
      <c r="P14248"/>
      <c r="Q14248"/>
      <c r="R14248"/>
      <c r="S14248"/>
    </row>
    <row r="14249" spans="1:19">
      <c r="A14249"/>
      <c r="B14249"/>
      <c r="C14249"/>
      <c r="D14249"/>
      <c r="E14249"/>
      <c r="F14249"/>
      <c r="G14249"/>
      <c r="H14249"/>
      <c r="I14249"/>
      <c r="J14249"/>
      <c r="K14249"/>
      <c r="L14249"/>
      <c r="M14249"/>
      <c r="N14249"/>
      <c r="O14249"/>
      <c r="P14249"/>
      <c r="Q14249"/>
      <c r="R14249"/>
      <c r="S14249"/>
    </row>
    <row r="14250" spans="1:19">
      <c r="A14250"/>
      <c r="B14250"/>
      <c r="C14250"/>
      <c r="D14250"/>
      <c r="E14250"/>
      <c r="F14250"/>
      <c r="G14250"/>
      <c r="H14250"/>
      <c r="I14250"/>
      <c r="J14250"/>
      <c r="K14250"/>
      <c r="L14250"/>
      <c r="M14250"/>
      <c r="N14250"/>
      <c r="O14250"/>
      <c r="P14250"/>
      <c r="Q14250"/>
      <c r="R14250"/>
      <c r="S14250"/>
    </row>
    <row r="14251" spans="1:19">
      <c r="A14251"/>
      <c r="B14251"/>
      <c r="C14251"/>
      <c r="D14251"/>
      <c r="E14251"/>
      <c r="F14251"/>
      <c r="G14251"/>
      <c r="H14251"/>
      <c r="I14251"/>
      <c r="J14251"/>
      <c r="K14251"/>
      <c r="L14251"/>
      <c r="M14251"/>
      <c r="N14251"/>
      <c r="O14251"/>
      <c r="P14251"/>
      <c r="Q14251"/>
      <c r="R14251"/>
      <c r="S14251"/>
    </row>
    <row r="14252" spans="1:19">
      <c r="A14252"/>
      <c r="B14252"/>
      <c r="C14252"/>
      <c r="D14252"/>
      <c r="E14252"/>
      <c r="F14252"/>
      <c r="G14252"/>
      <c r="H14252"/>
      <c r="I14252"/>
      <c r="J14252"/>
      <c r="K14252"/>
      <c r="L14252"/>
      <c r="M14252"/>
      <c r="N14252"/>
      <c r="O14252"/>
      <c r="P14252"/>
      <c r="Q14252"/>
      <c r="R14252"/>
      <c r="S14252"/>
    </row>
    <row r="14253" spans="1:19">
      <c r="A14253"/>
      <c r="B14253"/>
      <c r="C14253"/>
      <c r="D14253"/>
      <c r="E14253"/>
      <c r="F14253"/>
      <c r="G14253"/>
      <c r="H14253"/>
      <c r="I14253"/>
      <c r="J14253"/>
      <c r="K14253"/>
      <c r="L14253"/>
      <c r="M14253"/>
      <c r="N14253"/>
      <c r="O14253"/>
      <c r="P14253"/>
      <c r="Q14253"/>
      <c r="R14253"/>
      <c r="S14253"/>
    </row>
    <row r="14254" spans="1:19">
      <c r="A14254"/>
      <c r="B14254"/>
      <c r="C14254"/>
      <c r="D14254"/>
      <c r="E14254"/>
      <c r="F14254"/>
      <c r="G14254"/>
      <c r="H14254"/>
      <c r="I14254"/>
      <c r="J14254"/>
      <c r="K14254"/>
      <c r="L14254"/>
      <c r="M14254"/>
      <c r="N14254"/>
      <c r="O14254"/>
      <c r="P14254"/>
      <c r="Q14254"/>
      <c r="R14254"/>
      <c r="S14254"/>
    </row>
    <row r="14255" spans="1:19">
      <c r="A14255"/>
      <c r="B14255"/>
      <c r="C14255"/>
      <c r="D14255"/>
      <c r="E14255"/>
      <c r="F14255"/>
      <c r="G14255"/>
      <c r="H14255"/>
      <c r="I14255"/>
      <c r="J14255"/>
      <c r="K14255"/>
      <c r="L14255"/>
      <c r="M14255"/>
      <c r="N14255"/>
      <c r="O14255"/>
      <c r="P14255"/>
      <c r="Q14255"/>
      <c r="R14255"/>
      <c r="S14255"/>
    </row>
    <row r="14256" spans="1:19">
      <c r="A14256"/>
      <c r="B14256"/>
      <c r="C14256"/>
      <c r="D14256"/>
      <c r="E14256"/>
      <c r="F14256"/>
      <c r="G14256"/>
      <c r="H14256"/>
      <c r="I14256"/>
      <c r="J14256"/>
      <c r="K14256"/>
      <c r="L14256"/>
      <c r="M14256"/>
      <c r="N14256"/>
      <c r="O14256"/>
      <c r="P14256"/>
      <c r="Q14256"/>
      <c r="R14256"/>
      <c r="S14256"/>
    </row>
    <row r="14257" spans="1:19">
      <c r="A14257"/>
      <c r="B14257"/>
      <c r="C14257"/>
      <c r="D14257"/>
      <c r="E14257"/>
      <c r="F14257"/>
      <c r="G14257"/>
      <c r="H14257"/>
      <c r="I14257"/>
      <c r="J14257"/>
      <c r="K14257"/>
      <c r="L14257"/>
      <c r="M14257"/>
      <c r="N14257"/>
      <c r="O14257"/>
      <c r="P14257"/>
      <c r="Q14257"/>
      <c r="R14257"/>
      <c r="S14257"/>
    </row>
    <row r="14258" spans="1:19">
      <c r="A14258"/>
      <c r="B14258"/>
      <c r="C14258"/>
      <c r="D14258"/>
      <c r="E14258"/>
      <c r="F14258"/>
      <c r="G14258"/>
      <c r="H14258"/>
      <c r="I14258"/>
      <c r="J14258"/>
      <c r="K14258"/>
      <c r="L14258"/>
      <c r="M14258"/>
      <c r="N14258"/>
      <c r="O14258"/>
      <c r="P14258"/>
      <c r="Q14258"/>
      <c r="R14258"/>
      <c r="S14258"/>
    </row>
    <row r="14259" spans="1:19">
      <c r="A14259"/>
      <c r="B14259"/>
      <c r="C14259"/>
      <c r="D14259"/>
      <c r="E14259"/>
      <c r="F14259"/>
      <c r="G14259"/>
      <c r="H14259"/>
      <c r="I14259"/>
      <c r="J14259"/>
      <c r="K14259"/>
      <c r="L14259"/>
      <c r="M14259"/>
      <c r="N14259"/>
      <c r="O14259"/>
      <c r="P14259"/>
      <c r="Q14259"/>
      <c r="R14259"/>
      <c r="S14259"/>
    </row>
    <row r="14260" spans="1:19">
      <c r="A14260"/>
      <c r="B14260"/>
      <c r="C14260"/>
      <c r="D14260"/>
      <c r="E14260"/>
      <c r="F14260"/>
      <c r="G14260"/>
      <c r="H14260"/>
      <c r="I14260"/>
      <c r="J14260"/>
      <c r="K14260"/>
      <c r="L14260"/>
      <c r="M14260"/>
      <c r="N14260"/>
      <c r="O14260"/>
      <c r="P14260"/>
      <c r="Q14260"/>
      <c r="R14260"/>
      <c r="S14260"/>
    </row>
    <row r="14261" spans="1:19">
      <c r="A14261"/>
      <c r="B14261"/>
      <c r="C14261"/>
      <c r="D14261"/>
      <c r="E14261"/>
      <c r="F14261"/>
      <c r="G14261"/>
      <c r="H14261"/>
      <c r="I14261"/>
      <c r="J14261"/>
      <c r="K14261"/>
      <c r="L14261"/>
      <c r="M14261"/>
      <c r="N14261"/>
      <c r="O14261"/>
      <c r="P14261"/>
      <c r="Q14261"/>
      <c r="R14261"/>
      <c r="S14261"/>
    </row>
    <row r="14262" spans="1:19">
      <c r="A14262"/>
      <c r="B14262"/>
      <c r="C14262"/>
      <c r="D14262"/>
      <c r="E14262"/>
      <c r="F14262"/>
      <c r="G14262"/>
      <c r="H14262"/>
      <c r="I14262"/>
      <c r="J14262"/>
      <c r="K14262"/>
      <c r="L14262"/>
      <c r="M14262"/>
      <c r="N14262"/>
      <c r="O14262"/>
      <c r="P14262"/>
      <c r="Q14262"/>
      <c r="R14262"/>
      <c r="S14262"/>
    </row>
    <row r="14263" spans="1:19">
      <c r="A14263"/>
      <c r="B14263"/>
      <c r="C14263"/>
      <c r="D14263"/>
      <c r="E14263"/>
      <c r="F14263"/>
      <c r="G14263"/>
      <c r="H14263"/>
      <c r="I14263"/>
      <c r="J14263"/>
      <c r="K14263"/>
      <c r="L14263"/>
      <c r="M14263"/>
      <c r="N14263"/>
      <c r="O14263"/>
      <c r="P14263"/>
      <c r="Q14263"/>
      <c r="R14263"/>
      <c r="S14263"/>
    </row>
    <row r="14264" spans="1:19">
      <c r="A14264"/>
      <c r="B14264"/>
      <c r="C14264"/>
      <c r="D14264"/>
      <c r="E14264"/>
      <c r="F14264"/>
      <c r="G14264"/>
      <c r="H14264"/>
      <c r="I14264"/>
      <c r="J14264"/>
      <c r="K14264"/>
      <c r="L14264"/>
      <c r="M14264"/>
      <c r="N14264"/>
      <c r="O14264"/>
      <c r="P14264"/>
      <c r="Q14264"/>
      <c r="R14264"/>
      <c r="S14264"/>
    </row>
    <row r="14265" spans="1:19">
      <c r="A14265"/>
      <c r="B14265"/>
      <c r="C14265"/>
      <c r="D14265"/>
      <c r="E14265"/>
      <c r="F14265"/>
      <c r="G14265"/>
      <c r="H14265"/>
      <c r="I14265"/>
      <c r="J14265"/>
      <c r="K14265"/>
      <c r="L14265"/>
      <c r="M14265"/>
      <c r="N14265"/>
      <c r="O14265"/>
      <c r="P14265"/>
      <c r="Q14265"/>
      <c r="R14265"/>
      <c r="S14265"/>
    </row>
    <row r="14266" spans="1:19">
      <c r="A14266"/>
      <c r="B14266"/>
      <c r="C14266"/>
      <c r="D14266"/>
      <c r="E14266"/>
      <c r="F14266"/>
      <c r="G14266"/>
      <c r="H14266"/>
      <c r="I14266"/>
      <c r="J14266"/>
      <c r="K14266"/>
      <c r="L14266"/>
      <c r="M14266"/>
      <c r="N14266"/>
      <c r="O14266"/>
      <c r="P14266"/>
      <c r="Q14266"/>
      <c r="R14266"/>
      <c r="S14266"/>
    </row>
    <row r="14267" spans="1:19">
      <c r="A14267"/>
      <c r="B14267"/>
      <c r="C14267"/>
      <c r="D14267"/>
      <c r="E14267"/>
      <c r="F14267"/>
      <c r="G14267"/>
      <c r="H14267"/>
      <c r="I14267"/>
      <c r="J14267"/>
      <c r="K14267"/>
      <c r="L14267"/>
      <c r="M14267"/>
      <c r="N14267"/>
      <c r="O14267"/>
      <c r="P14267"/>
      <c r="Q14267"/>
      <c r="R14267"/>
      <c r="S14267"/>
    </row>
    <row r="14268" spans="1:19">
      <c r="A14268"/>
      <c r="B14268"/>
      <c r="C14268"/>
      <c r="D14268"/>
      <c r="E14268"/>
      <c r="F14268"/>
      <c r="G14268"/>
      <c r="H14268"/>
      <c r="I14268"/>
      <c r="J14268"/>
      <c r="K14268"/>
      <c r="L14268"/>
      <c r="M14268"/>
      <c r="N14268"/>
      <c r="O14268"/>
      <c r="P14268"/>
      <c r="Q14268"/>
      <c r="R14268"/>
      <c r="S14268"/>
    </row>
    <row r="14269" spans="1:19">
      <c r="A14269"/>
      <c r="B14269"/>
      <c r="C14269"/>
      <c r="D14269"/>
      <c r="E14269"/>
      <c r="F14269"/>
      <c r="G14269"/>
      <c r="H14269"/>
      <c r="I14269"/>
      <c r="J14269"/>
      <c r="K14269"/>
      <c r="L14269"/>
      <c r="M14269"/>
      <c r="N14269"/>
      <c r="O14269"/>
      <c r="P14269"/>
      <c r="Q14269"/>
      <c r="R14269"/>
      <c r="S14269"/>
    </row>
    <row r="14270" spans="1:19">
      <c r="A14270"/>
      <c r="B14270"/>
      <c r="C14270"/>
      <c r="D14270"/>
      <c r="E14270"/>
      <c r="F14270"/>
      <c r="G14270"/>
      <c r="H14270"/>
      <c r="I14270"/>
      <c r="J14270"/>
      <c r="K14270"/>
      <c r="L14270"/>
      <c r="M14270"/>
      <c r="N14270"/>
      <c r="O14270"/>
      <c r="P14270"/>
      <c r="Q14270"/>
      <c r="R14270"/>
      <c r="S14270"/>
    </row>
    <row r="14271" spans="1:19">
      <c r="A14271"/>
      <c r="B14271"/>
      <c r="C14271"/>
      <c r="D14271"/>
      <c r="E14271"/>
      <c r="F14271"/>
      <c r="G14271"/>
      <c r="H14271"/>
      <c r="I14271"/>
      <c r="J14271"/>
      <c r="K14271"/>
      <c r="L14271"/>
      <c r="M14271"/>
      <c r="N14271"/>
      <c r="O14271"/>
      <c r="P14271"/>
      <c r="Q14271"/>
      <c r="R14271"/>
      <c r="S14271"/>
    </row>
    <row r="14272" spans="1:19">
      <c r="A14272"/>
      <c r="B14272"/>
      <c r="C14272"/>
      <c r="D14272"/>
      <c r="E14272"/>
      <c r="F14272"/>
      <c r="G14272"/>
      <c r="H14272"/>
      <c r="I14272"/>
      <c r="J14272"/>
      <c r="K14272"/>
      <c r="L14272"/>
      <c r="M14272"/>
      <c r="N14272"/>
      <c r="O14272"/>
      <c r="P14272"/>
      <c r="Q14272"/>
      <c r="R14272"/>
      <c r="S14272"/>
    </row>
    <row r="14273" spans="1:19">
      <c r="A14273"/>
      <c r="B14273"/>
      <c r="C14273"/>
      <c r="D14273"/>
      <c r="E14273"/>
      <c r="F14273"/>
      <c r="G14273"/>
      <c r="H14273"/>
      <c r="I14273"/>
      <c r="J14273"/>
      <c r="K14273"/>
      <c r="L14273"/>
      <c r="M14273"/>
      <c r="N14273"/>
      <c r="O14273"/>
      <c r="P14273"/>
      <c r="Q14273"/>
      <c r="R14273"/>
      <c r="S14273"/>
    </row>
    <row r="14274" spans="1:19">
      <c r="A14274"/>
      <c r="B14274"/>
      <c r="C14274"/>
      <c r="D14274"/>
      <c r="E14274"/>
      <c r="F14274"/>
      <c r="G14274"/>
      <c r="H14274"/>
      <c r="I14274"/>
      <c r="J14274"/>
      <c r="K14274"/>
      <c r="L14274"/>
      <c r="M14274"/>
      <c r="N14274"/>
      <c r="O14274"/>
      <c r="P14274"/>
      <c r="Q14274"/>
      <c r="R14274"/>
      <c r="S14274"/>
    </row>
    <row r="14275" spans="1:19">
      <c r="A14275"/>
      <c r="B14275"/>
      <c r="C14275"/>
      <c r="D14275"/>
      <c r="E14275"/>
      <c r="F14275"/>
      <c r="G14275"/>
      <c r="H14275"/>
      <c r="I14275"/>
      <c r="J14275"/>
      <c r="K14275"/>
      <c r="L14275"/>
      <c r="M14275"/>
      <c r="N14275"/>
      <c r="O14275"/>
      <c r="P14275"/>
      <c r="Q14275"/>
      <c r="R14275"/>
      <c r="S14275"/>
    </row>
    <row r="14276" spans="1:19">
      <c r="A14276"/>
      <c r="B14276"/>
      <c r="C14276"/>
      <c r="D14276"/>
      <c r="E14276"/>
      <c r="F14276"/>
      <c r="G14276"/>
      <c r="H14276"/>
      <c r="I14276"/>
      <c r="J14276"/>
      <c r="K14276"/>
      <c r="L14276"/>
      <c r="M14276"/>
      <c r="N14276"/>
      <c r="O14276"/>
      <c r="P14276"/>
      <c r="Q14276"/>
      <c r="R14276"/>
      <c r="S14276"/>
    </row>
    <row r="14277" spans="1:19">
      <c r="A14277"/>
      <c r="B14277"/>
      <c r="C14277"/>
      <c r="D14277"/>
      <c r="E14277"/>
      <c r="F14277"/>
      <c r="G14277"/>
      <c r="H14277"/>
      <c r="I14277"/>
      <c r="J14277"/>
      <c r="K14277"/>
      <c r="L14277"/>
      <c r="M14277"/>
      <c r="N14277"/>
      <c r="O14277"/>
      <c r="P14277"/>
      <c r="Q14277"/>
      <c r="R14277"/>
      <c r="S14277"/>
    </row>
    <row r="14278" spans="1:19">
      <c r="A14278"/>
      <c r="B14278"/>
      <c r="C14278"/>
      <c r="D14278"/>
      <c r="E14278"/>
      <c r="F14278"/>
      <c r="G14278"/>
      <c r="H14278"/>
      <c r="I14278"/>
      <c r="J14278"/>
      <c r="K14278"/>
      <c r="L14278"/>
      <c r="M14278"/>
      <c r="N14278"/>
      <c r="O14278"/>
      <c r="P14278"/>
      <c r="Q14278"/>
      <c r="R14278"/>
      <c r="S14278"/>
    </row>
    <row r="14279" spans="1:19">
      <c r="A14279"/>
      <c r="B14279"/>
      <c r="C14279"/>
      <c r="D14279"/>
      <c r="E14279"/>
      <c r="F14279"/>
      <c r="G14279"/>
      <c r="H14279"/>
      <c r="I14279"/>
      <c r="J14279"/>
      <c r="K14279"/>
      <c r="L14279"/>
      <c r="M14279"/>
      <c r="N14279"/>
      <c r="O14279"/>
      <c r="P14279"/>
      <c r="Q14279"/>
      <c r="R14279"/>
      <c r="S14279"/>
    </row>
    <row r="14280" spans="1:19">
      <c r="A14280"/>
      <c r="B14280"/>
      <c r="C14280"/>
      <c r="D14280"/>
      <c r="E14280"/>
      <c r="F14280"/>
      <c r="G14280"/>
      <c r="H14280"/>
      <c r="I14280"/>
      <c r="J14280"/>
      <c r="K14280"/>
      <c r="L14280"/>
      <c r="M14280"/>
      <c r="N14280"/>
      <c r="O14280"/>
      <c r="P14280"/>
      <c r="Q14280"/>
      <c r="R14280"/>
      <c r="S14280"/>
    </row>
    <row r="14281" spans="1:19">
      <c r="A14281"/>
      <c r="B14281"/>
      <c r="C14281"/>
      <c r="D14281"/>
      <c r="E14281"/>
      <c r="F14281"/>
      <c r="G14281"/>
      <c r="H14281"/>
      <c r="I14281"/>
      <c r="J14281"/>
      <c r="K14281"/>
      <c r="L14281"/>
      <c r="M14281"/>
      <c r="N14281"/>
      <c r="O14281"/>
      <c r="P14281"/>
      <c r="Q14281"/>
      <c r="R14281"/>
      <c r="S14281"/>
    </row>
    <row r="14282" spans="1:19">
      <c r="A14282"/>
      <c r="B14282"/>
      <c r="C14282"/>
      <c r="D14282"/>
      <c r="E14282"/>
      <c r="F14282"/>
      <c r="G14282"/>
      <c r="H14282"/>
      <c r="I14282"/>
      <c r="J14282"/>
      <c r="K14282"/>
      <c r="L14282"/>
      <c r="M14282"/>
      <c r="N14282"/>
      <c r="O14282"/>
      <c r="P14282"/>
      <c r="Q14282"/>
      <c r="R14282"/>
      <c r="S14282"/>
    </row>
    <row r="14283" spans="1:19">
      <c r="A14283"/>
      <c r="B14283"/>
      <c r="C14283"/>
      <c r="D14283"/>
      <c r="E14283"/>
      <c r="F14283"/>
      <c r="G14283"/>
      <c r="H14283"/>
      <c r="I14283"/>
      <c r="J14283"/>
      <c r="K14283"/>
      <c r="L14283"/>
      <c r="M14283"/>
      <c r="N14283"/>
      <c r="O14283"/>
      <c r="P14283"/>
      <c r="Q14283"/>
      <c r="R14283"/>
      <c r="S14283"/>
    </row>
    <row r="14284" spans="1:19">
      <c r="A14284"/>
      <c r="B14284"/>
      <c r="C14284"/>
      <c r="D14284"/>
      <c r="E14284"/>
      <c r="F14284"/>
      <c r="G14284"/>
      <c r="H14284"/>
      <c r="I14284"/>
      <c r="J14284"/>
      <c r="K14284"/>
      <c r="L14284"/>
      <c r="M14284"/>
      <c r="N14284"/>
      <c r="O14284"/>
      <c r="P14284"/>
      <c r="Q14284"/>
      <c r="R14284"/>
      <c r="S14284"/>
    </row>
    <row r="14285" spans="1:19">
      <c r="A14285"/>
      <c r="B14285"/>
      <c r="C14285"/>
      <c r="D14285"/>
      <c r="E14285"/>
      <c r="F14285"/>
      <c r="G14285"/>
      <c r="H14285"/>
      <c r="I14285"/>
      <c r="J14285"/>
      <c r="K14285"/>
      <c r="L14285"/>
      <c r="M14285"/>
      <c r="N14285"/>
      <c r="O14285"/>
      <c r="P14285"/>
      <c r="Q14285"/>
      <c r="R14285"/>
      <c r="S14285"/>
    </row>
    <row r="14286" spans="1:19">
      <c r="A14286"/>
      <c r="B14286"/>
      <c r="C14286"/>
      <c r="D14286"/>
      <c r="E14286"/>
      <c r="F14286"/>
      <c r="G14286"/>
      <c r="H14286"/>
      <c r="I14286"/>
      <c r="J14286"/>
      <c r="K14286"/>
      <c r="L14286"/>
      <c r="M14286"/>
      <c r="N14286"/>
      <c r="O14286"/>
      <c r="P14286"/>
      <c r="Q14286"/>
      <c r="R14286"/>
      <c r="S14286"/>
    </row>
    <row r="14287" spans="1:19">
      <c r="A14287"/>
      <c r="B14287"/>
      <c r="C14287"/>
      <c r="D14287"/>
      <c r="E14287"/>
      <c r="F14287"/>
      <c r="G14287"/>
      <c r="H14287"/>
      <c r="I14287"/>
      <c r="J14287"/>
      <c r="K14287"/>
      <c r="L14287"/>
      <c r="M14287"/>
      <c r="N14287"/>
      <c r="O14287"/>
      <c r="P14287"/>
      <c r="Q14287"/>
      <c r="R14287"/>
      <c r="S14287"/>
    </row>
    <row r="14288" spans="1:19">
      <c r="A14288"/>
      <c r="B14288"/>
      <c r="C14288"/>
      <c r="D14288"/>
      <c r="E14288"/>
      <c r="F14288"/>
      <c r="G14288"/>
      <c r="H14288"/>
      <c r="I14288"/>
      <c r="J14288"/>
      <c r="K14288"/>
      <c r="L14288"/>
      <c r="M14288"/>
      <c r="N14288"/>
      <c r="O14288"/>
      <c r="P14288"/>
      <c r="Q14288"/>
      <c r="R14288"/>
      <c r="S14288"/>
    </row>
    <row r="14289" spans="1:19">
      <c r="A14289"/>
      <c r="B14289"/>
      <c r="C14289"/>
      <c r="D14289"/>
      <c r="E14289"/>
      <c r="F14289"/>
      <c r="G14289"/>
      <c r="H14289"/>
      <c r="I14289"/>
      <c r="J14289"/>
      <c r="K14289"/>
      <c r="L14289"/>
      <c r="M14289"/>
      <c r="N14289"/>
      <c r="O14289"/>
      <c r="P14289"/>
      <c r="Q14289"/>
      <c r="R14289"/>
      <c r="S14289"/>
    </row>
    <row r="14290" spans="1:19">
      <c r="A14290"/>
      <c r="B14290"/>
      <c r="C14290"/>
      <c r="D14290"/>
      <c r="E14290"/>
      <c r="F14290"/>
      <c r="G14290"/>
      <c r="H14290"/>
      <c r="I14290"/>
      <c r="J14290"/>
      <c r="K14290"/>
      <c r="L14290"/>
      <c r="M14290"/>
      <c r="N14290"/>
      <c r="O14290"/>
      <c r="P14290"/>
      <c r="Q14290"/>
      <c r="R14290"/>
      <c r="S14290"/>
    </row>
    <row r="14291" spans="1:19">
      <c r="A14291"/>
      <c r="B14291"/>
      <c r="C14291"/>
      <c r="D14291"/>
      <c r="E14291"/>
      <c r="F14291"/>
      <c r="G14291"/>
      <c r="H14291"/>
      <c r="I14291"/>
      <c r="J14291"/>
      <c r="K14291"/>
      <c r="L14291"/>
      <c r="M14291"/>
      <c r="N14291"/>
      <c r="O14291"/>
      <c r="P14291"/>
      <c r="Q14291"/>
      <c r="R14291"/>
      <c r="S14291"/>
    </row>
    <row r="14292" spans="1:19">
      <c r="A14292"/>
      <c r="B14292"/>
      <c r="C14292"/>
      <c r="D14292"/>
      <c r="E14292"/>
      <c r="F14292"/>
      <c r="G14292"/>
      <c r="H14292"/>
      <c r="I14292"/>
      <c r="J14292"/>
      <c r="K14292"/>
      <c r="L14292"/>
      <c r="M14292"/>
      <c r="N14292"/>
      <c r="O14292"/>
      <c r="P14292"/>
      <c r="Q14292"/>
      <c r="R14292"/>
      <c r="S14292"/>
    </row>
    <row r="14293" spans="1:19">
      <c r="A14293"/>
      <c r="B14293"/>
      <c r="C14293"/>
      <c r="D14293"/>
      <c r="E14293"/>
      <c r="F14293"/>
      <c r="G14293"/>
      <c r="H14293"/>
      <c r="I14293"/>
      <c r="J14293"/>
      <c r="K14293"/>
      <c r="L14293"/>
      <c r="M14293"/>
      <c r="N14293"/>
      <c r="O14293"/>
      <c r="P14293"/>
      <c r="Q14293"/>
      <c r="R14293"/>
      <c r="S14293"/>
    </row>
    <row r="14294" spans="1:19">
      <c r="A14294"/>
      <c r="B14294"/>
      <c r="C14294"/>
      <c r="D14294"/>
      <c r="E14294"/>
      <c r="F14294"/>
      <c r="G14294"/>
      <c r="H14294"/>
      <c r="I14294"/>
      <c r="J14294"/>
      <c r="K14294"/>
      <c r="L14294"/>
      <c r="M14294"/>
      <c r="N14294"/>
      <c r="O14294"/>
      <c r="P14294"/>
      <c r="Q14294"/>
      <c r="R14294"/>
      <c r="S14294"/>
    </row>
    <row r="14295" spans="1:19">
      <c r="A14295"/>
      <c r="B14295"/>
      <c r="C14295"/>
      <c r="D14295"/>
      <c r="E14295"/>
      <c r="F14295"/>
      <c r="G14295"/>
      <c r="H14295"/>
      <c r="I14295"/>
      <c r="J14295"/>
      <c r="K14295"/>
      <c r="L14295"/>
      <c r="M14295"/>
      <c r="N14295"/>
      <c r="O14295"/>
      <c r="P14295"/>
      <c r="Q14295"/>
      <c r="R14295"/>
      <c r="S14295"/>
    </row>
    <row r="14296" spans="1:19">
      <c r="A14296"/>
      <c r="B14296"/>
      <c r="C14296"/>
      <c r="D14296"/>
      <c r="E14296"/>
      <c r="F14296"/>
      <c r="G14296"/>
      <c r="H14296"/>
      <c r="I14296"/>
      <c r="J14296"/>
      <c r="K14296"/>
      <c r="L14296"/>
      <c r="M14296"/>
      <c r="N14296"/>
      <c r="O14296"/>
      <c r="P14296"/>
      <c r="Q14296"/>
      <c r="R14296"/>
      <c r="S14296"/>
    </row>
    <row r="14297" spans="1:19">
      <c r="A14297"/>
      <c r="B14297"/>
      <c r="C14297"/>
      <c r="D14297"/>
      <c r="E14297"/>
      <c r="F14297"/>
      <c r="G14297"/>
      <c r="H14297"/>
      <c r="I14297"/>
      <c r="J14297"/>
      <c r="K14297"/>
      <c r="L14297"/>
      <c r="M14297"/>
      <c r="N14297"/>
      <c r="O14297"/>
      <c r="P14297"/>
      <c r="Q14297"/>
      <c r="R14297"/>
      <c r="S14297"/>
    </row>
    <row r="14298" spans="1:19">
      <c r="A14298"/>
      <c r="B14298"/>
      <c r="C14298"/>
      <c r="D14298"/>
      <c r="E14298"/>
      <c r="F14298"/>
      <c r="G14298"/>
      <c r="H14298"/>
      <c r="I14298"/>
      <c r="J14298"/>
      <c r="K14298"/>
      <c r="L14298"/>
      <c r="M14298"/>
      <c r="N14298"/>
      <c r="O14298"/>
      <c r="P14298"/>
      <c r="Q14298"/>
      <c r="R14298"/>
      <c r="S14298"/>
    </row>
    <row r="14299" spans="1:19">
      <c r="A14299"/>
      <c r="B14299"/>
      <c r="C14299"/>
      <c r="D14299"/>
      <c r="E14299"/>
      <c r="F14299"/>
      <c r="G14299"/>
      <c r="H14299"/>
      <c r="I14299"/>
      <c r="J14299"/>
      <c r="K14299"/>
      <c r="L14299"/>
      <c r="M14299"/>
      <c r="N14299"/>
      <c r="O14299"/>
      <c r="P14299"/>
      <c r="Q14299"/>
      <c r="R14299"/>
      <c r="S14299"/>
    </row>
    <row r="14300" spans="1:19">
      <c r="A14300"/>
      <c r="B14300"/>
      <c r="C14300"/>
      <c r="D14300"/>
      <c r="E14300"/>
      <c r="F14300"/>
      <c r="G14300"/>
      <c r="H14300"/>
      <c r="I14300"/>
      <c r="J14300"/>
      <c r="K14300"/>
      <c r="L14300"/>
      <c r="M14300"/>
      <c r="N14300"/>
      <c r="O14300"/>
      <c r="P14300"/>
      <c r="Q14300"/>
      <c r="R14300"/>
      <c r="S14300"/>
    </row>
    <row r="14301" spans="1:19">
      <c r="A14301"/>
      <c r="B14301"/>
      <c r="C14301"/>
      <c r="D14301"/>
      <c r="E14301"/>
      <c r="F14301"/>
      <c r="G14301"/>
      <c r="H14301"/>
      <c r="I14301"/>
      <c r="J14301"/>
      <c r="K14301"/>
      <c r="L14301"/>
      <c r="M14301"/>
      <c r="N14301"/>
      <c r="O14301"/>
      <c r="P14301"/>
      <c r="Q14301"/>
      <c r="R14301"/>
      <c r="S14301"/>
    </row>
    <row r="14302" spans="1:19">
      <c r="A14302"/>
      <c r="B14302"/>
      <c r="C14302"/>
      <c r="D14302"/>
      <c r="E14302"/>
      <c r="F14302"/>
      <c r="G14302"/>
      <c r="H14302"/>
      <c r="I14302"/>
      <c r="J14302"/>
      <c r="K14302"/>
      <c r="L14302"/>
      <c r="M14302"/>
      <c r="N14302"/>
      <c r="O14302"/>
      <c r="P14302"/>
      <c r="Q14302"/>
      <c r="R14302"/>
      <c r="S14302"/>
    </row>
    <row r="14303" spans="1:19">
      <c r="A14303"/>
      <c r="B14303"/>
      <c r="C14303"/>
      <c r="D14303"/>
      <c r="E14303"/>
      <c r="F14303"/>
      <c r="G14303"/>
      <c r="H14303"/>
      <c r="I14303"/>
      <c r="J14303"/>
      <c r="K14303"/>
      <c r="L14303"/>
      <c r="M14303"/>
      <c r="N14303"/>
      <c r="O14303"/>
      <c r="P14303"/>
      <c r="Q14303"/>
      <c r="R14303"/>
      <c r="S14303"/>
    </row>
    <row r="14304" spans="1:19">
      <c r="A14304"/>
      <c r="B14304"/>
      <c r="C14304"/>
      <c r="D14304"/>
      <c r="E14304"/>
      <c r="F14304"/>
      <c r="G14304"/>
      <c r="H14304"/>
      <c r="I14304"/>
      <c r="J14304"/>
      <c r="K14304"/>
      <c r="L14304"/>
      <c r="M14304"/>
      <c r="N14304"/>
      <c r="O14304"/>
      <c r="P14304"/>
      <c r="Q14304"/>
      <c r="R14304"/>
      <c r="S14304"/>
    </row>
    <row r="14305" spans="1:19">
      <c r="A14305"/>
      <c r="B14305"/>
      <c r="C14305"/>
      <c r="D14305"/>
      <c r="E14305"/>
      <c r="F14305"/>
      <c r="G14305"/>
      <c r="H14305"/>
      <c r="I14305"/>
      <c r="J14305"/>
      <c r="K14305"/>
      <c r="L14305"/>
      <c r="M14305"/>
      <c r="N14305"/>
      <c r="O14305"/>
      <c r="P14305"/>
      <c r="Q14305"/>
      <c r="R14305"/>
      <c r="S14305"/>
    </row>
    <row r="14306" spans="1:19">
      <c r="A14306"/>
      <c r="B14306"/>
      <c r="C14306"/>
      <c r="D14306"/>
      <c r="E14306"/>
      <c r="F14306"/>
      <c r="G14306"/>
      <c r="H14306"/>
      <c r="I14306"/>
      <c r="J14306"/>
      <c r="K14306"/>
      <c r="L14306"/>
      <c r="M14306"/>
      <c r="N14306"/>
      <c r="O14306"/>
      <c r="P14306"/>
      <c r="Q14306"/>
      <c r="R14306"/>
      <c r="S14306"/>
    </row>
    <row r="14307" spans="1:19">
      <c r="A14307"/>
      <c r="B14307"/>
      <c r="C14307"/>
      <c r="D14307"/>
      <c r="E14307"/>
      <c r="F14307"/>
      <c r="G14307"/>
      <c r="H14307"/>
      <c r="I14307"/>
      <c r="J14307"/>
      <c r="K14307"/>
      <c r="L14307"/>
      <c r="M14307"/>
      <c r="N14307"/>
      <c r="O14307"/>
      <c r="P14307"/>
      <c r="Q14307"/>
      <c r="R14307"/>
      <c r="S14307"/>
    </row>
    <row r="14308" spans="1:19">
      <c r="A14308"/>
      <c r="B14308"/>
      <c r="C14308"/>
      <c r="D14308"/>
      <c r="E14308"/>
      <c r="F14308"/>
      <c r="G14308"/>
      <c r="H14308"/>
      <c r="I14308"/>
      <c r="J14308"/>
      <c r="K14308"/>
      <c r="L14308"/>
      <c r="M14308"/>
      <c r="N14308"/>
      <c r="O14308"/>
      <c r="P14308"/>
      <c r="Q14308"/>
      <c r="R14308"/>
      <c r="S14308"/>
    </row>
    <row r="14309" spans="1:19">
      <c r="A14309"/>
      <c r="B14309"/>
      <c r="C14309"/>
      <c r="D14309"/>
      <c r="E14309"/>
      <c r="F14309"/>
      <c r="G14309"/>
      <c r="H14309"/>
      <c r="I14309"/>
      <c r="J14309"/>
      <c r="K14309"/>
      <c r="L14309"/>
      <c r="M14309"/>
      <c r="N14309"/>
      <c r="O14309"/>
      <c r="P14309"/>
      <c r="Q14309"/>
      <c r="R14309"/>
      <c r="S14309"/>
    </row>
    <row r="14310" spans="1:19">
      <c r="A14310"/>
      <c r="B14310"/>
      <c r="C14310"/>
      <c r="D14310"/>
      <c r="E14310"/>
      <c r="F14310"/>
      <c r="G14310"/>
      <c r="H14310"/>
      <c r="I14310"/>
      <c r="J14310"/>
      <c r="K14310"/>
      <c r="L14310"/>
      <c r="M14310"/>
      <c r="N14310"/>
      <c r="O14310"/>
      <c r="P14310"/>
      <c r="Q14310"/>
      <c r="R14310"/>
      <c r="S14310"/>
    </row>
    <row r="14311" spans="1:19">
      <c r="A14311"/>
      <c r="B14311"/>
      <c r="C14311"/>
      <c r="D14311"/>
      <c r="E14311"/>
      <c r="F14311"/>
      <c r="G14311"/>
      <c r="H14311"/>
      <c r="I14311"/>
      <c r="J14311"/>
      <c r="K14311"/>
      <c r="L14311"/>
      <c r="M14311"/>
      <c r="N14311"/>
      <c r="O14311"/>
      <c r="P14311"/>
      <c r="Q14311"/>
      <c r="R14311"/>
      <c r="S14311"/>
    </row>
    <row r="14312" spans="1:19">
      <c r="A14312"/>
      <c r="B14312"/>
      <c r="C14312"/>
      <c r="D14312"/>
      <c r="E14312"/>
      <c r="F14312"/>
      <c r="G14312"/>
      <c r="H14312"/>
      <c r="I14312"/>
      <c r="J14312"/>
      <c r="K14312"/>
      <c r="L14312"/>
      <c r="M14312"/>
      <c r="N14312"/>
      <c r="O14312"/>
      <c r="P14312"/>
      <c r="Q14312"/>
      <c r="R14312"/>
      <c r="S14312"/>
    </row>
    <row r="14313" spans="1:19">
      <c r="A14313"/>
      <c r="B14313"/>
      <c r="C14313"/>
      <c r="D14313"/>
      <c r="E14313"/>
      <c r="F14313"/>
      <c r="G14313"/>
      <c r="H14313"/>
      <c r="I14313"/>
      <c r="J14313"/>
      <c r="K14313"/>
      <c r="L14313"/>
      <c r="M14313"/>
      <c r="N14313"/>
      <c r="O14313"/>
      <c r="P14313"/>
      <c r="Q14313"/>
      <c r="R14313"/>
      <c r="S14313"/>
    </row>
    <row r="14314" spans="1:19">
      <c r="A14314"/>
      <c r="B14314"/>
      <c r="C14314"/>
      <c r="D14314"/>
      <c r="E14314"/>
      <c r="F14314"/>
      <c r="G14314"/>
      <c r="H14314"/>
      <c r="I14314"/>
      <c r="J14314"/>
      <c r="K14314"/>
      <c r="L14314"/>
      <c r="M14314"/>
      <c r="N14314"/>
      <c r="O14314"/>
      <c r="P14314"/>
      <c r="Q14314"/>
      <c r="R14314"/>
      <c r="S14314"/>
    </row>
    <row r="14315" spans="1:19">
      <c r="A14315"/>
      <c r="B14315"/>
      <c r="C14315"/>
      <c r="D14315"/>
      <c r="E14315"/>
      <c r="F14315"/>
      <c r="G14315"/>
      <c r="H14315"/>
      <c r="I14315"/>
      <c r="J14315"/>
      <c r="K14315"/>
      <c r="L14315"/>
      <c r="M14315"/>
      <c r="N14315"/>
      <c r="O14315"/>
      <c r="P14315"/>
      <c r="Q14315"/>
      <c r="R14315"/>
      <c r="S14315"/>
    </row>
    <row r="14316" spans="1:19">
      <c r="A14316"/>
      <c r="B14316"/>
      <c r="C14316"/>
      <c r="D14316"/>
      <c r="E14316"/>
      <c r="F14316"/>
      <c r="G14316"/>
      <c r="H14316"/>
      <c r="I14316"/>
      <c r="J14316"/>
      <c r="K14316"/>
      <c r="L14316"/>
      <c r="M14316"/>
      <c r="N14316"/>
      <c r="O14316"/>
      <c r="P14316"/>
      <c r="Q14316"/>
      <c r="R14316"/>
      <c r="S14316"/>
    </row>
    <row r="14317" spans="1:19">
      <c r="A14317"/>
      <c r="B14317"/>
      <c r="C14317"/>
      <c r="D14317"/>
      <c r="E14317"/>
      <c r="F14317"/>
      <c r="G14317"/>
      <c r="H14317"/>
      <c r="I14317"/>
      <c r="J14317"/>
      <c r="K14317"/>
      <c r="L14317"/>
      <c r="M14317"/>
      <c r="N14317"/>
      <c r="O14317"/>
      <c r="P14317"/>
      <c r="Q14317"/>
      <c r="R14317"/>
      <c r="S14317"/>
    </row>
    <row r="14318" spans="1:19">
      <c r="A14318"/>
      <c r="B14318"/>
      <c r="C14318"/>
      <c r="D14318"/>
      <c r="E14318"/>
      <c r="F14318"/>
      <c r="G14318"/>
      <c r="H14318"/>
      <c r="I14318"/>
      <c r="J14318"/>
      <c r="K14318"/>
      <c r="L14318"/>
      <c r="M14318"/>
      <c r="N14318"/>
      <c r="O14318"/>
      <c r="P14318"/>
      <c r="Q14318"/>
      <c r="R14318"/>
      <c r="S14318"/>
    </row>
    <row r="14319" spans="1:19">
      <c r="A14319"/>
      <c r="B14319"/>
      <c r="C14319"/>
      <c r="D14319"/>
      <c r="E14319"/>
      <c r="F14319"/>
      <c r="G14319"/>
      <c r="H14319"/>
      <c r="I14319"/>
      <c r="J14319"/>
      <c r="K14319"/>
      <c r="L14319"/>
      <c r="M14319"/>
      <c r="N14319"/>
      <c r="O14319"/>
      <c r="P14319"/>
      <c r="Q14319"/>
      <c r="R14319"/>
      <c r="S14319"/>
    </row>
    <row r="14320" spans="1:19">
      <c r="A14320"/>
      <c r="B14320"/>
      <c r="C14320"/>
      <c r="D14320"/>
      <c r="E14320"/>
      <c r="F14320"/>
      <c r="G14320"/>
      <c r="H14320"/>
      <c r="I14320"/>
      <c r="J14320"/>
      <c r="K14320"/>
      <c r="L14320"/>
      <c r="M14320"/>
      <c r="N14320"/>
      <c r="O14320"/>
      <c r="P14320"/>
      <c r="Q14320"/>
      <c r="R14320"/>
      <c r="S14320"/>
    </row>
    <row r="14321" spans="1:19">
      <c r="A14321"/>
      <c r="B14321"/>
      <c r="C14321"/>
      <c r="D14321"/>
      <c r="E14321"/>
      <c r="F14321"/>
      <c r="G14321"/>
      <c r="H14321"/>
      <c r="I14321"/>
      <c r="J14321"/>
      <c r="K14321"/>
      <c r="L14321"/>
      <c r="M14321"/>
      <c r="N14321"/>
      <c r="O14321"/>
      <c r="P14321"/>
      <c r="Q14321"/>
      <c r="R14321"/>
      <c r="S14321"/>
    </row>
    <row r="14322" spans="1:19">
      <c r="A14322"/>
      <c r="B14322"/>
      <c r="C14322"/>
      <c r="D14322"/>
      <c r="E14322"/>
      <c r="F14322"/>
      <c r="G14322"/>
      <c r="H14322"/>
      <c r="I14322"/>
      <c r="J14322"/>
      <c r="K14322"/>
      <c r="L14322"/>
      <c r="M14322"/>
      <c r="N14322"/>
      <c r="O14322"/>
      <c r="P14322"/>
      <c r="Q14322"/>
      <c r="R14322"/>
      <c r="S14322"/>
    </row>
    <row r="14323" spans="1:19">
      <c r="A14323"/>
      <c r="B14323"/>
      <c r="C14323"/>
      <c r="D14323"/>
      <c r="E14323"/>
      <c r="F14323"/>
      <c r="G14323"/>
      <c r="H14323"/>
      <c r="I14323"/>
      <c r="J14323"/>
      <c r="K14323"/>
      <c r="L14323"/>
      <c r="M14323"/>
      <c r="N14323"/>
      <c r="O14323"/>
      <c r="P14323"/>
      <c r="Q14323"/>
      <c r="R14323"/>
      <c r="S14323"/>
    </row>
    <row r="14324" spans="1:19">
      <c r="A14324"/>
      <c r="B14324"/>
      <c r="C14324"/>
      <c r="D14324"/>
      <c r="E14324"/>
      <c r="F14324"/>
      <c r="G14324"/>
      <c r="H14324"/>
      <c r="I14324"/>
      <c r="J14324"/>
      <c r="K14324"/>
      <c r="L14324"/>
      <c r="M14324"/>
      <c r="N14324"/>
      <c r="O14324"/>
      <c r="P14324"/>
      <c r="Q14324"/>
      <c r="R14324"/>
      <c r="S14324"/>
    </row>
    <row r="14325" spans="1:19">
      <c r="A14325"/>
      <c r="B14325"/>
      <c r="C14325"/>
      <c r="D14325"/>
      <c r="E14325"/>
      <c r="F14325"/>
      <c r="G14325"/>
      <c r="H14325"/>
      <c r="I14325"/>
      <c r="J14325"/>
      <c r="K14325"/>
      <c r="L14325"/>
      <c r="M14325"/>
      <c r="N14325"/>
      <c r="O14325"/>
      <c r="P14325"/>
      <c r="Q14325"/>
      <c r="R14325"/>
      <c r="S14325"/>
    </row>
    <row r="14326" spans="1:19">
      <c r="A14326"/>
      <c r="B14326"/>
      <c r="C14326"/>
      <c r="D14326"/>
      <c r="E14326"/>
      <c r="F14326"/>
      <c r="G14326"/>
      <c r="H14326"/>
      <c r="I14326"/>
      <c r="J14326"/>
      <c r="K14326"/>
      <c r="L14326"/>
      <c r="M14326"/>
      <c r="N14326"/>
      <c r="O14326"/>
      <c r="P14326"/>
      <c r="Q14326"/>
      <c r="R14326"/>
      <c r="S14326"/>
    </row>
    <row r="14327" spans="1:19">
      <c r="A14327"/>
      <c r="B14327"/>
      <c r="C14327"/>
      <c r="D14327"/>
      <c r="E14327"/>
      <c r="F14327"/>
      <c r="G14327"/>
      <c r="H14327"/>
      <c r="I14327"/>
      <c r="J14327"/>
      <c r="K14327"/>
      <c r="L14327"/>
      <c r="M14327"/>
      <c r="N14327"/>
      <c r="O14327"/>
      <c r="P14327"/>
      <c r="Q14327"/>
      <c r="R14327"/>
      <c r="S14327"/>
    </row>
    <row r="14328" spans="1:19">
      <c r="A14328"/>
      <c r="B14328"/>
      <c r="C14328"/>
      <c r="D14328"/>
      <c r="E14328"/>
      <c r="F14328"/>
      <c r="G14328"/>
      <c r="H14328"/>
      <c r="I14328"/>
      <c r="J14328"/>
      <c r="K14328"/>
      <c r="L14328"/>
      <c r="M14328"/>
      <c r="N14328"/>
      <c r="O14328"/>
      <c r="P14328"/>
      <c r="Q14328"/>
      <c r="R14328"/>
      <c r="S14328"/>
    </row>
    <row r="14329" spans="1:19">
      <c r="A14329"/>
      <c r="B14329"/>
      <c r="C14329"/>
      <c r="D14329"/>
      <c r="E14329"/>
      <c r="F14329"/>
      <c r="G14329"/>
      <c r="H14329"/>
      <c r="I14329"/>
      <c r="J14329"/>
      <c r="K14329"/>
      <c r="L14329"/>
      <c r="M14329"/>
      <c r="N14329"/>
      <c r="O14329"/>
      <c r="P14329"/>
      <c r="Q14329"/>
      <c r="R14329"/>
      <c r="S14329"/>
    </row>
    <row r="14330" spans="1:19">
      <c r="A14330"/>
      <c r="B14330"/>
      <c r="C14330"/>
      <c r="D14330"/>
      <c r="E14330"/>
      <c r="F14330"/>
      <c r="G14330"/>
      <c r="H14330"/>
      <c r="I14330"/>
      <c r="J14330"/>
      <c r="K14330"/>
      <c r="L14330"/>
      <c r="M14330"/>
      <c r="N14330"/>
      <c r="O14330"/>
      <c r="P14330"/>
      <c r="Q14330"/>
      <c r="R14330"/>
      <c r="S14330"/>
    </row>
    <row r="14331" spans="1:19">
      <c r="A14331"/>
      <c r="B14331"/>
      <c r="C14331"/>
      <c r="D14331"/>
      <c r="E14331"/>
      <c r="F14331"/>
      <c r="G14331"/>
      <c r="H14331"/>
      <c r="I14331"/>
      <c r="J14331"/>
      <c r="K14331"/>
      <c r="L14331"/>
      <c r="M14331"/>
      <c r="N14331"/>
      <c r="O14331"/>
      <c r="P14331"/>
      <c r="Q14331"/>
      <c r="R14331"/>
      <c r="S14331"/>
    </row>
    <row r="14332" spans="1:19">
      <c r="A14332"/>
      <c r="B14332"/>
      <c r="C14332"/>
      <c r="D14332"/>
      <c r="E14332"/>
      <c r="F14332"/>
      <c r="G14332"/>
      <c r="H14332"/>
      <c r="I14332"/>
      <c r="J14332"/>
      <c r="K14332"/>
      <c r="L14332"/>
      <c r="M14332"/>
      <c r="N14332"/>
      <c r="O14332"/>
      <c r="P14332"/>
      <c r="Q14332"/>
      <c r="R14332"/>
      <c r="S14332"/>
    </row>
    <row r="14333" spans="1:19">
      <c r="A14333"/>
      <c r="B14333"/>
      <c r="C14333"/>
      <c r="D14333"/>
      <c r="E14333"/>
      <c r="F14333"/>
      <c r="G14333"/>
      <c r="H14333"/>
      <c r="I14333"/>
      <c r="J14333"/>
      <c r="K14333"/>
      <c r="L14333"/>
      <c r="M14333"/>
      <c r="N14333"/>
      <c r="O14333"/>
      <c r="P14333"/>
      <c r="Q14333"/>
      <c r="R14333"/>
      <c r="S14333"/>
    </row>
    <row r="14334" spans="1:19">
      <c r="A14334"/>
      <c r="B14334"/>
      <c r="C14334"/>
      <c r="D14334"/>
      <c r="E14334"/>
      <c r="F14334"/>
      <c r="G14334"/>
      <c r="H14334"/>
      <c r="I14334"/>
      <c r="J14334"/>
      <c r="K14334"/>
      <c r="L14334"/>
      <c r="M14334"/>
      <c r="N14334"/>
      <c r="O14334"/>
      <c r="P14334"/>
      <c r="Q14334"/>
      <c r="R14334"/>
      <c r="S14334"/>
    </row>
    <row r="14335" spans="1:19">
      <c r="A14335"/>
      <c r="B14335"/>
      <c r="C14335"/>
      <c r="D14335"/>
      <c r="E14335"/>
      <c r="F14335"/>
      <c r="G14335"/>
      <c r="H14335"/>
      <c r="I14335"/>
      <c r="J14335"/>
      <c r="K14335"/>
      <c r="L14335"/>
      <c r="M14335"/>
      <c r="N14335"/>
      <c r="O14335"/>
      <c r="P14335"/>
      <c r="Q14335"/>
      <c r="R14335"/>
      <c r="S14335"/>
    </row>
    <row r="14336" spans="1:19">
      <c r="A14336"/>
      <c r="B14336"/>
      <c r="C14336"/>
      <c r="D14336"/>
      <c r="E14336"/>
      <c r="F14336"/>
      <c r="G14336"/>
      <c r="H14336"/>
      <c r="I14336"/>
      <c r="J14336"/>
      <c r="K14336"/>
      <c r="L14336"/>
      <c r="M14336"/>
      <c r="N14336"/>
      <c r="O14336"/>
      <c r="P14336"/>
      <c r="Q14336"/>
      <c r="R14336"/>
      <c r="S14336"/>
    </row>
    <row r="14337" spans="1:19">
      <c r="A14337"/>
      <c r="B14337"/>
      <c r="C14337"/>
      <c r="D14337"/>
      <c r="E14337"/>
      <c r="F14337"/>
      <c r="G14337"/>
      <c r="H14337"/>
      <c r="I14337"/>
      <c r="J14337"/>
      <c r="K14337"/>
      <c r="L14337"/>
      <c r="M14337"/>
      <c r="N14337"/>
      <c r="O14337"/>
      <c r="P14337"/>
      <c r="Q14337"/>
      <c r="R14337"/>
      <c r="S14337"/>
    </row>
    <row r="14338" spans="1:19">
      <c r="A14338"/>
      <c r="B14338"/>
      <c r="C14338"/>
      <c r="D14338"/>
      <c r="E14338"/>
      <c r="F14338"/>
      <c r="G14338"/>
      <c r="H14338"/>
      <c r="I14338"/>
      <c r="J14338"/>
      <c r="K14338"/>
      <c r="L14338"/>
      <c r="M14338"/>
      <c r="N14338"/>
      <c r="O14338"/>
      <c r="P14338"/>
      <c r="Q14338"/>
      <c r="R14338"/>
      <c r="S14338"/>
    </row>
    <row r="14339" spans="1:19">
      <c r="A14339"/>
      <c r="B14339"/>
      <c r="C14339"/>
      <c r="D14339"/>
      <c r="E14339"/>
      <c r="F14339"/>
      <c r="G14339"/>
      <c r="H14339"/>
      <c r="I14339"/>
      <c r="J14339"/>
      <c r="K14339"/>
      <c r="L14339"/>
      <c r="M14339"/>
      <c r="N14339"/>
      <c r="O14339"/>
      <c r="P14339"/>
      <c r="Q14339"/>
      <c r="R14339"/>
      <c r="S14339"/>
    </row>
    <row r="14340" spans="1:19">
      <c r="A14340"/>
      <c r="B14340"/>
      <c r="C14340"/>
      <c r="D14340"/>
      <c r="E14340"/>
      <c r="F14340"/>
      <c r="G14340"/>
      <c r="H14340"/>
      <c r="I14340"/>
      <c r="J14340"/>
      <c r="K14340"/>
      <c r="L14340"/>
      <c r="M14340"/>
      <c r="N14340"/>
      <c r="O14340"/>
      <c r="P14340"/>
      <c r="Q14340"/>
      <c r="R14340"/>
      <c r="S14340"/>
    </row>
    <row r="14341" spans="1:19">
      <c r="A14341"/>
      <c r="B14341"/>
      <c r="C14341"/>
      <c r="D14341"/>
      <c r="E14341"/>
      <c r="F14341"/>
      <c r="G14341"/>
      <c r="H14341"/>
      <c r="I14341"/>
      <c r="J14341"/>
      <c r="K14341"/>
      <c r="L14341"/>
      <c r="M14341"/>
      <c r="N14341"/>
      <c r="O14341"/>
      <c r="P14341"/>
      <c r="Q14341"/>
      <c r="R14341"/>
      <c r="S14341"/>
    </row>
    <row r="14342" spans="1:19">
      <c r="A14342"/>
      <c r="B14342"/>
      <c r="C14342"/>
      <c r="D14342"/>
      <c r="E14342"/>
      <c r="F14342"/>
      <c r="G14342"/>
      <c r="H14342"/>
      <c r="I14342"/>
      <c r="J14342"/>
      <c r="K14342"/>
      <c r="L14342"/>
      <c r="M14342"/>
      <c r="N14342"/>
      <c r="O14342"/>
      <c r="P14342"/>
      <c r="Q14342"/>
      <c r="R14342"/>
      <c r="S14342"/>
    </row>
    <row r="14343" spans="1:19">
      <c r="A14343"/>
      <c r="B14343"/>
      <c r="C14343"/>
      <c r="D14343"/>
      <c r="E14343"/>
      <c r="F14343"/>
      <c r="G14343"/>
      <c r="H14343"/>
      <c r="I14343"/>
      <c r="J14343"/>
      <c r="K14343"/>
      <c r="L14343"/>
      <c r="M14343"/>
      <c r="N14343"/>
      <c r="O14343"/>
      <c r="P14343"/>
      <c r="Q14343"/>
      <c r="R14343"/>
      <c r="S14343"/>
    </row>
    <row r="14344" spans="1:19">
      <c r="A14344"/>
      <c r="B14344"/>
      <c r="C14344"/>
      <c r="D14344"/>
      <c r="E14344"/>
      <c r="F14344"/>
      <c r="G14344"/>
      <c r="H14344"/>
      <c r="I14344"/>
      <c r="J14344"/>
      <c r="K14344"/>
      <c r="L14344"/>
      <c r="M14344"/>
      <c r="N14344"/>
      <c r="O14344"/>
      <c r="P14344"/>
      <c r="Q14344"/>
      <c r="R14344"/>
      <c r="S14344"/>
    </row>
    <row r="14345" spans="1:19">
      <c r="A14345"/>
      <c r="B14345"/>
      <c r="C14345"/>
      <c r="D14345"/>
      <c r="E14345"/>
      <c r="F14345"/>
      <c r="G14345"/>
      <c r="H14345"/>
      <c r="I14345"/>
      <c r="J14345"/>
      <c r="K14345"/>
      <c r="L14345"/>
      <c r="M14345"/>
      <c r="N14345"/>
      <c r="O14345"/>
      <c r="P14345"/>
      <c r="Q14345"/>
      <c r="R14345"/>
      <c r="S14345"/>
    </row>
    <row r="14346" spans="1:19">
      <c r="A14346"/>
      <c r="B14346"/>
      <c r="C14346"/>
      <c r="D14346"/>
      <c r="E14346"/>
      <c r="F14346"/>
      <c r="G14346"/>
      <c r="H14346"/>
      <c r="I14346"/>
      <c r="J14346"/>
      <c r="K14346"/>
      <c r="L14346"/>
      <c r="M14346"/>
      <c r="N14346"/>
      <c r="O14346"/>
      <c r="P14346"/>
      <c r="Q14346"/>
      <c r="R14346"/>
      <c r="S14346"/>
    </row>
    <row r="14347" spans="1:19">
      <c r="A14347"/>
      <c r="B14347"/>
      <c r="C14347"/>
      <c r="D14347"/>
      <c r="E14347"/>
      <c r="F14347"/>
      <c r="G14347"/>
      <c r="H14347"/>
      <c r="I14347"/>
      <c r="J14347"/>
      <c r="K14347"/>
      <c r="L14347"/>
      <c r="M14347"/>
      <c r="N14347"/>
      <c r="O14347"/>
      <c r="P14347"/>
      <c r="Q14347"/>
      <c r="R14347"/>
      <c r="S14347"/>
    </row>
    <row r="14348" spans="1:19">
      <c r="A14348"/>
      <c r="B14348"/>
      <c r="C14348"/>
      <c r="D14348"/>
      <c r="E14348"/>
      <c r="F14348"/>
      <c r="G14348"/>
      <c r="H14348"/>
      <c r="I14348"/>
      <c r="J14348"/>
      <c r="K14348"/>
      <c r="L14348"/>
      <c r="M14348"/>
      <c r="N14348"/>
      <c r="O14348"/>
      <c r="P14348"/>
      <c r="Q14348"/>
      <c r="R14348"/>
      <c r="S14348"/>
    </row>
    <row r="14349" spans="1:19">
      <c r="A14349"/>
      <c r="B14349"/>
      <c r="C14349"/>
      <c r="D14349"/>
      <c r="E14349"/>
      <c r="F14349"/>
      <c r="G14349"/>
      <c r="H14349"/>
      <c r="I14349"/>
      <c r="J14349"/>
      <c r="K14349"/>
      <c r="L14349"/>
      <c r="M14349"/>
      <c r="N14349"/>
      <c r="O14349"/>
      <c r="P14349"/>
      <c r="Q14349"/>
      <c r="R14349"/>
      <c r="S14349"/>
    </row>
    <row r="14350" spans="1:19">
      <c r="A14350"/>
      <c r="B14350"/>
      <c r="C14350"/>
      <c r="D14350"/>
      <c r="E14350"/>
      <c r="F14350"/>
      <c r="G14350"/>
      <c r="H14350"/>
      <c r="I14350"/>
      <c r="J14350"/>
      <c r="K14350"/>
      <c r="L14350"/>
      <c r="M14350"/>
      <c r="N14350"/>
      <c r="O14350"/>
      <c r="P14350"/>
      <c r="Q14350"/>
      <c r="R14350"/>
      <c r="S14350"/>
    </row>
    <row r="14351" spans="1:19">
      <c r="A14351"/>
      <c r="B14351"/>
      <c r="C14351"/>
      <c r="D14351"/>
      <c r="E14351"/>
      <c r="F14351"/>
      <c r="G14351"/>
      <c r="H14351"/>
      <c r="I14351"/>
      <c r="J14351"/>
      <c r="K14351"/>
      <c r="L14351"/>
      <c r="M14351"/>
      <c r="N14351"/>
      <c r="O14351"/>
      <c r="P14351"/>
      <c r="Q14351"/>
      <c r="R14351"/>
      <c r="S14351"/>
    </row>
    <row r="14352" spans="1:19">
      <c r="A14352"/>
      <c r="B14352"/>
      <c r="C14352"/>
      <c r="D14352"/>
      <c r="E14352"/>
      <c r="F14352"/>
      <c r="G14352"/>
      <c r="H14352"/>
      <c r="I14352"/>
      <c r="J14352"/>
      <c r="K14352"/>
      <c r="L14352"/>
      <c r="M14352"/>
      <c r="N14352"/>
      <c r="O14352"/>
      <c r="P14352"/>
      <c r="Q14352"/>
      <c r="R14352"/>
      <c r="S14352"/>
    </row>
    <row r="14353" spans="1:19">
      <c r="A14353"/>
      <c r="B14353"/>
      <c r="C14353"/>
      <c r="D14353"/>
      <c r="E14353"/>
      <c r="F14353"/>
      <c r="G14353"/>
      <c r="H14353"/>
      <c r="I14353"/>
      <c r="J14353"/>
      <c r="K14353"/>
      <c r="L14353"/>
      <c r="M14353"/>
      <c r="N14353"/>
      <c r="O14353"/>
      <c r="P14353"/>
      <c r="Q14353"/>
      <c r="R14353"/>
      <c r="S14353"/>
    </row>
    <row r="14354" spans="1:19">
      <c r="A14354"/>
      <c r="B14354"/>
      <c r="C14354"/>
      <c r="D14354"/>
      <c r="E14354"/>
      <c r="F14354"/>
      <c r="G14354"/>
      <c r="H14354"/>
      <c r="I14354"/>
      <c r="J14354"/>
      <c r="K14354"/>
      <c r="L14354"/>
      <c r="M14354"/>
      <c r="N14354"/>
      <c r="O14354"/>
      <c r="P14354"/>
      <c r="Q14354"/>
      <c r="R14354"/>
      <c r="S14354"/>
    </row>
    <row r="14355" spans="1:19">
      <c r="A14355"/>
      <c r="B14355"/>
      <c r="C14355"/>
      <c r="D14355"/>
      <c r="E14355"/>
      <c r="F14355"/>
      <c r="G14355"/>
      <c r="H14355"/>
      <c r="I14355"/>
      <c r="J14355"/>
      <c r="K14355"/>
      <c r="L14355"/>
      <c r="M14355"/>
      <c r="N14355"/>
      <c r="O14355"/>
      <c r="P14355"/>
      <c r="Q14355"/>
      <c r="R14355"/>
      <c r="S14355"/>
    </row>
    <row r="14356" spans="1:19">
      <c r="A14356"/>
      <c r="B14356"/>
      <c r="C14356"/>
      <c r="D14356"/>
      <c r="E14356"/>
      <c r="F14356"/>
      <c r="G14356"/>
      <c r="H14356"/>
      <c r="I14356"/>
      <c r="J14356"/>
      <c r="K14356"/>
      <c r="L14356"/>
      <c r="M14356"/>
      <c r="N14356"/>
      <c r="O14356"/>
      <c r="P14356"/>
      <c r="Q14356"/>
      <c r="R14356"/>
      <c r="S14356"/>
    </row>
    <row r="14357" spans="1:19">
      <c r="A14357"/>
      <c r="B14357"/>
      <c r="C14357"/>
      <c r="D14357"/>
      <c r="E14357"/>
      <c r="F14357"/>
      <c r="G14357"/>
      <c r="H14357"/>
      <c r="I14357"/>
      <c r="J14357"/>
      <c r="K14357"/>
      <c r="L14357"/>
      <c r="M14357"/>
      <c r="N14357"/>
      <c r="O14357"/>
      <c r="P14357"/>
      <c r="Q14357"/>
      <c r="R14357"/>
      <c r="S14357"/>
    </row>
    <row r="14358" spans="1:19">
      <c r="A14358"/>
      <c r="B14358"/>
      <c r="C14358"/>
      <c r="D14358"/>
      <c r="E14358"/>
      <c r="F14358"/>
      <c r="G14358"/>
      <c r="H14358"/>
      <c r="I14358"/>
      <c r="J14358"/>
      <c r="K14358"/>
      <c r="L14358"/>
      <c r="M14358"/>
      <c r="N14358"/>
      <c r="O14358"/>
      <c r="P14358"/>
      <c r="Q14358"/>
      <c r="R14358"/>
      <c r="S14358"/>
    </row>
    <row r="14359" spans="1:19">
      <c r="A14359"/>
      <c r="B14359"/>
      <c r="C14359"/>
      <c r="D14359"/>
      <c r="E14359"/>
      <c r="F14359"/>
      <c r="G14359"/>
      <c r="H14359"/>
      <c r="I14359"/>
      <c r="J14359"/>
      <c r="K14359"/>
      <c r="L14359"/>
      <c r="M14359"/>
      <c r="N14359"/>
      <c r="O14359"/>
      <c r="P14359"/>
      <c r="Q14359"/>
      <c r="R14359"/>
      <c r="S14359"/>
    </row>
    <row r="14360" spans="1:19">
      <c r="A14360"/>
      <c r="B14360"/>
      <c r="C14360"/>
      <c r="D14360"/>
      <c r="E14360"/>
      <c r="F14360"/>
      <c r="G14360"/>
      <c r="H14360"/>
      <c r="I14360"/>
      <c r="J14360"/>
      <c r="K14360"/>
      <c r="L14360"/>
      <c r="M14360"/>
      <c r="N14360"/>
      <c r="O14360"/>
      <c r="P14360"/>
      <c r="Q14360"/>
      <c r="R14360"/>
      <c r="S14360"/>
    </row>
    <row r="14361" spans="1:19">
      <c r="A14361"/>
      <c r="B14361"/>
      <c r="C14361"/>
      <c r="D14361"/>
      <c r="E14361"/>
      <c r="F14361"/>
      <c r="G14361"/>
      <c r="H14361"/>
      <c r="I14361"/>
      <c r="J14361"/>
      <c r="K14361"/>
      <c r="L14361"/>
      <c r="M14361"/>
      <c r="N14361"/>
      <c r="O14361"/>
      <c r="P14361"/>
      <c r="Q14361"/>
      <c r="R14361"/>
      <c r="S14361"/>
    </row>
    <row r="14362" spans="1:19">
      <c r="A14362"/>
      <c r="B14362"/>
      <c r="C14362"/>
      <c r="D14362"/>
      <c r="E14362"/>
      <c r="F14362"/>
      <c r="G14362"/>
      <c r="H14362"/>
      <c r="I14362"/>
      <c r="J14362"/>
      <c r="K14362"/>
      <c r="L14362"/>
      <c r="M14362"/>
      <c r="N14362"/>
      <c r="O14362"/>
      <c r="P14362"/>
      <c r="Q14362"/>
      <c r="R14362"/>
      <c r="S14362"/>
    </row>
    <row r="14363" spans="1:19">
      <c r="A14363"/>
      <c r="B14363"/>
      <c r="C14363"/>
      <c r="D14363"/>
      <c r="E14363"/>
      <c r="F14363"/>
      <c r="G14363"/>
      <c r="H14363"/>
      <c r="I14363"/>
      <c r="J14363"/>
      <c r="K14363"/>
      <c r="L14363"/>
      <c r="M14363"/>
      <c r="N14363"/>
      <c r="O14363"/>
      <c r="P14363"/>
      <c r="Q14363"/>
      <c r="R14363"/>
      <c r="S14363"/>
    </row>
    <row r="14364" spans="1:19">
      <c r="A14364"/>
      <c r="B14364"/>
      <c r="C14364"/>
      <c r="D14364"/>
      <c r="E14364"/>
      <c r="F14364"/>
      <c r="G14364"/>
      <c r="H14364"/>
      <c r="I14364"/>
      <c r="J14364"/>
      <c r="K14364"/>
      <c r="L14364"/>
      <c r="M14364"/>
      <c r="N14364"/>
      <c r="O14364"/>
      <c r="P14364"/>
      <c r="Q14364"/>
      <c r="R14364"/>
      <c r="S14364"/>
    </row>
    <row r="14365" spans="1:19">
      <c r="A14365"/>
      <c r="B14365"/>
      <c r="C14365"/>
      <c r="D14365"/>
      <c r="E14365"/>
      <c r="F14365"/>
      <c r="G14365"/>
      <c r="H14365"/>
      <c r="I14365"/>
      <c r="J14365"/>
      <c r="K14365"/>
      <c r="L14365"/>
      <c r="M14365"/>
      <c r="N14365"/>
      <c r="O14365"/>
      <c r="P14365"/>
      <c r="Q14365"/>
      <c r="R14365"/>
      <c r="S14365"/>
    </row>
    <row r="14366" spans="1:19">
      <c r="A14366"/>
      <c r="B14366"/>
      <c r="C14366"/>
      <c r="D14366"/>
      <c r="E14366"/>
      <c r="F14366"/>
      <c r="G14366"/>
      <c r="H14366"/>
      <c r="I14366"/>
      <c r="J14366"/>
      <c r="K14366"/>
      <c r="L14366"/>
      <c r="M14366"/>
      <c r="N14366"/>
      <c r="O14366"/>
      <c r="P14366"/>
      <c r="Q14366"/>
      <c r="R14366"/>
      <c r="S14366"/>
    </row>
    <row r="14367" spans="1:19">
      <c r="A14367"/>
      <c r="B14367"/>
      <c r="C14367"/>
      <c r="D14367"/>
      <c r="E14367"/>
      <c r="F14367"/>
      <c r="G14367"/>
      <c r="H14367"/>
      <c r="I14367"/>
      <c r="J14367"/>
      <c r="K14367"/>
      <c r="L14367"/>
      <c r="M14367"/>
      <c r="N14367"/>
      <c r="O14367"/>
      <c r="P14367"/>
      <c r="Q14367"/>
      <c r="R14367"/>
      <c r="S14367"/>
    </row>
    <row r="14368" spans="1:19">
      <c r="A14368"/>
      <c r="B14368"/>
      <c r="C14368"/>
      <c r="D14368"/>
      <c r="E14368"/>
      <c r="F14368"/>
      <c r="G14368"/>
      <c r="H14368"/>
      <c r="I14368"/>
      <c r="J14368"/>
      <c r="K14368"/>
      <c r="L14368"/>
      <c r="M14368"/>
      <c r="N14368"/>
      <c r="O14368"/>
      <c r="P14368"/>
      <c r="Q14368"/>
      <c r="R14368"/>
      <c r="S14368"/>
    </row>
    <row r="14369" spans="1:19">
      <c r="A14369"/>
      <c r="B14369"/>
      <c r="C14369"/>
      <c r="D14369"/>
      <c r="E14369"/>
      <c r="F14369"/>
      <c r="G14369"/>
      <c r="H14369"/>
      <c r="I14369"/>
      <c r="J14369"/>
      <c r="K14369"/>
      <c r="L14369"/>
      <c r="M14369"/>
      <c r="N14369"/>
      <c r="O14369"/>
      <c r="P14369"/>
      <c r="Q14369"/>
      <c r="R14369"/>
      <c r="S14369"/>
    </row>
    <row r="14370" spans="1:19">
      <c r="A14370"/>
      <c r="B14370"/>
      <c r="C14370"/>
      <c r="D14370"/>
      <c r="E14370"/>
      <c r="F14370"/>
      <c r="G14370"/>
      <c r="H14370"/>
      <c r="I14370"/>
      <c r="J14370"/>
      <c r="K14370"/>
      <c r="L14370"/>
      <c r="M14370"/>
      <c r="N14370"/>
      <c r="O14370"/>
      <c r="P14370"/>
      <c r="Q14370"/>
      <c r="R14370"/>
      <c r="S14370"/>
    </row>
    <row r="14371" spans="1:19">
      <c r="A14371"/>
      <c r="B14371"/>
      <c r="C14371"/>
      <c r="D14371"/>
      <c r="E14371"/>
      <c r="F14371"/>
      <c r="G14371"/>
      <c r="H14371"/>
      <c r="I14371"/>
      <c r="J14371"/>
      <c r="K14371"/>
      <c r="L14371"/>
      <c r="M14371"/>
      <c r="N14371"/>
      <c r="O14371"/>
      <c r="P14371"/>
      <c r="Q14371"/>
      <c r="R14371"/>
      <c r="S14371"/>
    </row>
    <row r="14372" spans="1:19">
      <c r="A14372"/>
      <c r="B14372"/>
      <c r="C14372"/>
      <c r="D14372"/>
      <c r="E14372"/>
      <c r="F14372"/>
      <c r="G14372"/>
      <c r="H14372"/>
      <c r="I14372"/>
      <c r="J14372"/>
      <c r="K14372"/>
      <c r="L14372"/>
      <c r="M14372"/>
      <c r="N14372"/>
      <c r="O14372"/>
      <c r="P14372"/>
      <c r="Q14372"/>
      <c r="R14372"/>
      <c r="S14372"/>
    </row>
    <row r="14373" spans="1:19">
      <c r="A14373"/>
      <c r="B14373"/>
      <c r="C14373"/>
      <c r="D14373"/>
      <c r="E14373"/>
      <c r="F14373"/>
      <c r="G14373"/>
      <c r="H14373"/>
      <c r="I14373"/>
      <c r="J14373"/>
      <c r="K14373"/>
      <c r="L14373"/>
      <c r="M14373"/>
      <c r="N14373"/>
      <c r="O14373"/>
      <c r="P14373"/>
      <c r="Q14373"/>
      <c r="R14373"/>
      <c r="S14373"/>
    </row>
    <row r="14374" spans="1:19">
      <c r="A14374"/>
      <c r="B14374"/>
      <c r="C14374"/>
      <c r="D14374"/>
      <c r="E14374"/>
      <c r="F14374"/>
      <c r="G14374"/>
      <c r="H14374"/>
      <c r="I14374"/>
      <c r="J14374"/>
      <c r="K14374"/>
      <c r="L14374"/>
      <c r="M14374"/>
      <c r="N14374"/>
      <c r="O14374"/>
      <c r="P14374"/>
      <c r="Q14374"/>
      <c r="R14374"/>
      <c r="S14374"/>
    </row>
    <row r="14375" spans="1:19">
      <c r="A14375"/>
      <c r="B14375"/>
      <c r="C14375"/>
      <c r="D14375"/>
      <c r="E14375"/>
      <c r="F14375"/>
      <c r="G14375"/>
      <c r="H14375"/>
      <c r="I14375"/>
      <c r="J14375"/>
      <c r="K14375"/>
      <c r="L14375"/>
      <c r="M14375"/>
      <c r="N14375"/>
      <c r="O14375"/>
      <c r="P14375"/>
      <c r="Q14375"/>
      <c r="R14375"/>
      <c r="S14375"/>
    </row>
    <row r="14376" spans="1:19">
      <c r="A14376"/>
      <c r="B14376"/>
      <c r="C14376"/>
      <c r="D14376"/>
      <c r="E14376"/>
      <c r="F14376"/>
      <c r="G14376"/>
      <c r="H14376"/>
      <c r="I14376"/>
      <c r="J14376"/>
      <c r="K14376"/>
      <c r="L14376"/>
      <c r="M14376"/>
      <c r="N14376"/>
      <c r="O14376"/>
      <c r="P14376"/>
      <c r="Q14376"/>
      <c r="R14376"/>
      <c r="S14376"/>
    </row>
    <row r="14377" spans="1:19">
      <c r="A14377"/>
      <c r="B14377"/>
      <c r="C14377"/>
      <c r="D14377"/>
      <c r="E14377"/>
      <c r="F14377"/>
      <c r="G14377"/>
      <c r="H14377"/>
      <c r="I14377"/>
      <c r="J14377"/>
      <c r="K14377"/>
      <c r="L14377"/>
      <c r="M14377"/>
      <c r="N14377"/>
      <c r="O14377"/>
      <c r="P14377"/>
      <c r="Q14377"/>
      <c r="R14377"/>
      <c r="S14377"/>
    </row>
    <row r="14378" spans="1:19">
      <c r="A14378"/>
      <c r="B14378"/>
      <c r="C14378"/>
      <c r="D14378"/>
      <c r="E14378"/>
      <c r="F14378"/>
      <c r="G14378"/>
      <c r="H14378"/>
      <c r="I14378"/>
      <c r="J14378"/>
      <c r="K14378"/>
      <c r="L14378"/>
      <c r="M14378"/>
      <c r="N14378"/>
      <c r="O14378"/>
      <c r="P14378"/>
      <c r="Q14378"/>
      <c r="R14378"/>
      <c r="S14378"/>
    </row>
    <row r="14379" spans="1:19">
      <c r="A14379"/>
      <c r="B14379"/>
      <c r="C14379"/>
      <c r="D14379"/>
      <c r="E14379"/>
      <c r="F14379"/>
      <c r="G14379"/>
      <c r="H14379"/>
      <c r="I14379"/>
      <c r="J14379"/>
      <c r="K14379"/>
      <c r="L14379"/>
      <c r="M14379"/>
      <c r="N14379"/>
      <c r="O14379"/>
      <c r="P14379"/>
      <c r="Q14379"/>
      <c r="R14379"/>
      <c r="S14379"/>
    </row>
    <row r="14380" spans="1:19">
      <c r="A14380"/>
      <c r="B14380"/>
      <c r="C14380"/>
      <c r="D14380"/>
      <c r="E14380"/>
      <c r="F14380"/>
      <c r="G14380"/>
      <c r="H14380"/>
      <c r="I14380"/>
      <c r="J14380"/>
      <c r="K14380"/>
      <c r="L14380"/>
      <c r="M14380"/>
      <c r="N14380"/>
      <c r="O14380"/>
      <c r="P14380"/>
      <c r="Q14380"/>
      <c r="R14380"/>
      <c r="S14380"/>
    </row>
    <row r="14381" spans="1:19">
      <c r="A14381"/>
      <c r="B14381"/>
      <c r="C14381"/>
      <c r="D14381"/>
      <c r="E14381"/>
      <c r="F14381"/>
      <c r="G14381"/>
      <c r="H14381"/>
      <c r="I14381"/>
      <c r="J14381"/>
      <c r="K14381"/>
      <c r="L14381"/>
      <c r="M14381"/>
      <c r="N14381"/>
      <c r="O14381"/>
      <c r="P14381"/>
      <c r="Q14381"/>
      <c r="R14381"/>
      <c r="S14381"/>
    </row>
    <row r="14382" spans="1:19">
      <c r="A14382"/>
      <c r="B14382"/>
      <c r="C14382"/>
      <c r="D14382"/>
      <c r="E14382"/>
      <c r="F14382"/>
      <c r="G14382"/>
      <c r="H14382"/>
      <c r="I14382"/>
      <c r="J14382"/>
      <c r="K14382"/>
      <c r="L14382"/>
      <c r="M14382"/>
      <c r="N14382"/>
      <c r="O14382"/>
      <c r="P14382"/>
      <c r="Q14382"/>
      <c r="R14382"/>
      <c r="S14382"/>
    </row>
    <row r="14383" spans="1:19">
      <c r="A14383"/>
      <c r="B14383"/>
      <c r="C14383"/>
      <c r="D14383"/>
      <c r="E14383"/>
      <c r="F14383"/>
      <c r="G14383"/>
      <c r="H14383"/>
      <c r="I14383"/>
      <c r="J14383"/>
      <c r="K14383"/>
      <c r="L14383"/>
      <c r="M14383"/>
      <c r="N14383"/>
      <c r="O14383"/>
      <c r="P14383"/>
      <c r="Q14383"/>
      <c r="R14383"/>
      <c r="S14383"/>
    </row>
    <row r="14384" spans="1:19">
      <c r="A14384"/>
      <c r="B14384"/>
      <c r="C14384"/>
      <c r="D14384"/>
      <c r="E14384"/>
      <c r="F14384"/>
      <c r="G14384"/>
      <c r="H14384"/>
      <c r="I14384"/>
      <c r="J14384"/>
      <c r="K14384"/>
      <c r="L14384"/>
      <c r="M14384"/>
      <c r="N14384"/>
      <c r="O14384"/>
      <c r="P14384"/>
      <c r="Q14384"/>
      <c r="R14384"/>
      <c r="S14384"/>
    </row>
    <row r="14385" spans="1:19">
      <c r="A14385"/>
      <c r="B14385"/>
      <c r="C14385"/>
      <c r="D14385"/>
      <c r="E14385"/>
      <c r="F14385"/>
      <c r="G14385"/>
      <c r="H14385"/>
      <c r="I14385"/>
      <c r="J14385"/>
      <c r="K14385"/>
      <c r="L14385"/>
      <c r="M14385"/>
      <c r="N14385"/>
      <c r="O14385"/>
      <c r="P14385"/>
      <c r="Q14385"/>
      <c r="R14385"/>
      <c r="S14385"/>
    </row>
    <row r="14386" spans="1:19">
      <c r="A14386"/>
      <c r="B14386"/>
      <c r="C14386"/>
      <c r="D14386"/>
      <c r="E14386"/>
      <c r="F14386"/>
      <c r="G14386"/>
      <c r="H14386"/>
      <c r="I14386"/>
      <c r="J14386"/>
      <c r="K14386"/>
      <c r="L14386"/>
      <c r="M14386"/>
      <c r="N14386"/>
      <c r="O14386"/>
      <c r="P14386"/>
      <c r="Q14386"/>
      <c r="R14386"/>
      <c r="S14386"/>
    </row>
    <row r="14387" spans="1:19">
      <c r="A14387"/>
      <c r="B14387"/>
      <c r="C14387"/>
      <c r="D14387"/>
      <c r="E14387"/>
      <c r="F14387"/>
      <c r="G14387"/>
      <c r="H14387"/>
      <c r="I14387"/>
      <c r="J14387"/>
      <c r="K14387"/>
      <c r="L14387"/>
      <c r="M14387"/>
      <c r="N14387"/>
      <c r="O14387"/>
      <c r="P14387"/>
      <c r="Q14387"/>
      <c r="R14387"/>
      <c r="S14387"/>
    </row>
    <row r="14388" spans="1:19">
      <c r="A14388"/>
      <c r="B14388"/>
      <c r="C14388"/>
      <c r="D14388"/>
      <c r="E14388"/>
      <c r="F14388"/>
      <c r="G14388"/>
      <c r="H14388"/>
      <c r="I14388"/>
      <c r="J14388"/>
      <c r="K14388"/>
      <c r="L14388"/>
      <c r="M14388"/>
      <c r="N14388"/>
      <c r="O14388"/>
      <c r="P14388"/>
      <c r="Q14388"/>
      <c r="R14388"/>
      <c r="S14388"/>
    </row>
    <row r="14389" spans="1:19">
      <c r="A14389"/>
      <c r="B14389"/>
      <c r="C14389"/>
      <c r="D14389"/>
      <c r="E14389"/>
      <c r="F14389"/>
      <c r="G14389"/>
      <c r="H14389"/>
      <c r="I14389"/>
      <c r="J14389"/>
      <c r="K14389"/>
      <c r="L14389"/>
      <c r="M14389"/>
      <c r="N14389"/>
      <c r="O14389"/>
      <c r="P14389"/>
      <c r="Q14389"/>
      <c r="R14389"/>
      <c r="S14389"/>
    </row>
    <row r="14390" spans="1:19">
      <c r="A14390"/>
      <c r="B14390"/>
      <c r="C14390"/>
      <c r="D14390"/>
      <c r="E14390"/>
      <c r="F14390"/>
      <c r="G14390"/>
      <c r="H14390"/>
      <c r="I14390"/>
      <c r="J14390"/>
      <c r="K14390"/>
      <c r="L14390"/>
      <c r="M14390"/>
      <c r="N14390"/>
      <c r="O14390"/>
      <c r="P14390"/>
      <c r="Q14390"/>
      <c r="R14390"/>
      <c r="S14390"/>
    </row>
    <row r="14391" spans="1:19">
      <c r="A14391"/>
      <c r="B14391"/>
      <c r="C14391"/>
      <c r="D14391"/>
      <c r="E14391"/>
      <c r="F14391"/>
      <c r="G14391"/>
      <c r="H14391"/>
      <c r="I14391"/>
      <c r="J14391"/>
      <c r="K14391"/>
      <c r="L14391"/>
      <c r="M14391"/>
      <c r="N14391"/>
      <c r="O14391"/>
      <c r="P14391"/>
      <c r="Q14391"/>
      <c r="R14391"/>
      <c r="S14391"/>
    </row>
    <row r="14392" spans="1:19">
      <c r="A14392"/>
      <c r="B14392"/>
      <c r="C14392"/>
      <c r="D14392"/>
      <c r="E14392"/>
      <c r="F14392"/>
      <c r="G14392"/>
      <c r="H14392"/>
      <c r="I14392"/>
      <c r="J14392"/>
      <c r="K14392"/>
      <c r="L14392"/>
      <c r="M14392"/>
      <c r="N14392"/>
      <c r="O14392"/>
      <c r="P14392"/>
      <c r="Q14392"/>
      <c r="R14392"/>
      <c r="S14392"/>
    </row>
    <row r="14393" spans="1:19">
      <c r="A14393"/>
      <c r="B14393"/>
      <c r="C14393"/>
      <c r="D14393"/>
      <c r="E14393"/>
      <c r="F14393"/>
      <c r="G14393"/>
      <c r="H14393"/>
      <c r="I14393"/>
      <c r="J14393"/>
      <c r="K14393"/>
      <c r="L14393"/>
      <c r="M14393"/>
      <c r="N14393"/>
      <c r="O14393"/>
      <c r="P14393"/>
      <c r="Q14393"/>
      <c r="R14393"/>
      <c r="S14393"/>
    </row>
    <row r="14394" spans="1:19">
      <c r="A14394"/>
      <c r="B14394"/>
      <c r="C14394"/>
      <c r="D14394"/>
      <c r="E14394"/>
      <c r="F14394"/>
      <c r="G14394"/>
      <c r="H14394"/>
      <c r="I14394"/>
      <c r="J14394"/>
      <c r="K14394"/>
      <c r="L14394"/>
      <c r="M14394"/>
      <c r="N14394"/>
      <c r="O14394"/>
      <c r="P14394"/>
      <c r="Q14394"/>
      <c r="R14394"/>
      <c r="S14394"/>
    </row>
    <row r="14395" spans="1:19">
      <c r="A14395"/>
      <c r="B14395"/>
      <c r="C14395"/>
      <c r="D14395"/>
      <c r="E14395"/>
      <c r="F14395"/>
      <c r="G14395"/>
      <c r="H14395"/>
      <c r="I14395"/>
      <c r="J14395"/>
      <c r="K14395"/>
      <c r="L14395"/>
      <c r="M14395"/>
      <c r="N14395"/>
      <c r="O14395"/>
      <c r="P14395"/>
      <c r="Q14395"/>
      <c r="R14395"/>
      <c r="S14395"/>
    </row>
    <row r="14396" spans="1:19">
      <c r="A14396"/>
      <c r="B14396"/>
      <c r="C14396"/>
      <c r="D14396"/>
      <c r="E14396"/>
      <c r="F14396"/>
      <c r="G14396"/>
      <c r="H14396"/>
      <c r="I14396"/>
      <c r="J14396"/>
      <c r="K14396"/>
      <c r="L14396"/>
      <c r="M14396"/>
      <c r="N14396"/>
      <c r="O14396"/>
      <c r="P14396"/>
      <c r="Q14396"/>
      <c r="R14396"/>
      <c r="S14396"/>
    </row>
    <row r="14397" spans="1:19">
      <c r="A14397"/>
      <c r="B14397"/>
      <c r="C14397"/>
      <c r="D14397"/>
      <c r="E14397"/>
      <c r="F14397"/>
      <c r="G14397"/>
      <c r="H14397"/>
      <c r="I14397"/>
      <c r="J14397"/>
      <c r="K14397"/>
      <c r="L14397"/>
      <c r="M14397"/>
      <c r="N14397"/>
      <c r="O14397"/>
      <c r="P14397"/>
      <c r="Q14397"/>
      <c r="R14397"/>
      <c r="S14397"/>
    </row>
    <row r="14398" spans="1:19">
      <c r="A14398"/>
      <c r="B14398"/>
      <c r="C14398"/>
      <c r="D14398"/>
      <c r="E14398"/>
      <c r="F14398"/>
      <c r="G14398"/>
      <c r="H14398"/>
      <c r="I14398"/>
      <c r="J14398"/>
      <c r="K14398"/>
      <c r="L14398"/>
      <c r="M14398"/>
      <c r="N14398"/>
      <c r="O14398"/>
      <c r="P14398"/>
      <c r="Q14398"/>
      <c r="R14398"/>
      <c r="S14398"/>
    </row>
    <row r="14399" spans="1:19">
      <c r="A14399"/>
      <c r="B14399"/>
      <c r="C14399"/>
      <c r="D14399"/>
      <c r="E14399"/>
      <c r="F14399"/>
      <c r="G14399"/>
      <c r="H14399"/>
      <c r="I14399"/>
      <c r="J14399"/>
      <c r="K14399"/>
      <c r="L14399"/>
      <c r="M14399"/>
      <c r="N14399"/>
      <c r="O14399"/>
      <c r="P14399"/>
      <c r="Q14399"/>
      <c r="R14399"/>
      <c r="S14399"/>
    </row>
    <row r="14400" spans="1:19">
      <c r="A14400"/>
      <c r="B14400"/>
      <c r="C14400"/>
      <c r="D14400"/>
      <c r="E14400"/>
      <c r="F14400"/>
      <c r="G14400"/>
      <c r="H14400"/>
      <c r="I14400"/>
      <c r="J14400"/>
      <c r="K14400"/>
      <c r="L14400"/>
      <c r="M14400"/>
      <c r="N14400"/>
      <c r="O14400"/>
      <c r="P14400"/>
      <c r="Q14400"/>
      <c r="R14400"/>
      <c r="S14400"/>
    </row>
    <row r="14401" spans="1:19">
      <c r="A14401"/>
      <c r="B14401"/>
      <c r="C14401"/>
      <c r="D14401"/>
      <c r="E14401"/>
      <c r="F14401"/>
      <c r="G14401"/>
      <c r="H14401"/>
      <c r="I14401"/>
      <c r="J14401"/>
      <c r="K14401"/>
      <c r="L14401"/>
      <c r="M14401"/>
      <c r="N14401"/>
      <c r="O14401"/>
      <c r="P14401"/>
      <c r="Q14401"/>
      <c r="R14401"/>
      <c r="S14401"/>
    </row>
    <row r="14402" spans="1:19">
      <c r="A14402"/>
      <c r="B14402"/>
      <c r="C14402"/>
      <c r="D14402"/>
      <c r="E14402"/>
      <c r="F14402"/>
      <c r="G14402"/>
      <c r="H14402"/>
      <c r="I14402"/>
      <c r="J14402"/>
      <c r="K14402"/>
      <c r="L14402"/>
      <c r="M14402"/>
      <c r="N14402"/>
      <c r="O14402"/>
      <c r="P14402"/>
      <c r="Q14402"/>
      <c r="R14402"/>
      <c r="S14402"/>
    </row>
    <row r="14403" spans="1:19">
      <c r="A14403"/>
      <c r="B14403"/>
      <c r="C14403"/>
      <c r="D14403"/>
      <c r="E14403"/>
      <c r="F14403"/>
      <c r="G14403"/>
      <c r="H14403"/>
      <c r="I14403"/>
      <c r="J14403"/>
      <c r="K14403"/>
      <c r="L14403"/>
      <c r="M14403"/>
      <c r="N14403"/>
      <c r="O14403"/>
      <c r="P14403"/>
      <c r="Q14403"/>
      <c r="R14403"/>
      <c r="S14403"/>
    </row>
    <row r="14404" spans="1:19">
      <c r="A14404"/>
      <c r="B14404"/>
      <c r="C14404"/>
      <c r="D14404"/>
      <c r="E14404"/>
      <c r="F14404"/>
      <c r="G14404"/>
      <c r="H14404"/>
      <c r="I14404"/>
      <c r="J14404"/>
      <c r="K14404"/>
      <c r="L14404"/>
      <c r="M14404"/>
      <c r="N14404"/>
      <c r="O14404"/>
      <c r="P14404"/>
      <c r="Q14404"/>
      <c r="R14404"/>
      <c r="S14404"/>
    </row>
    <row r="14405" spans="1:19">
      <c r="A14405"/>
      <c r="B14405"/>
      <c r="C14405"/>
      <c r="D14405"/>
      <c r="E14405"/>
      <c r="F14405"/>
      <c r="G14405"/>
      <c r="H14405"/>
      <c r="I14405"/>
      <c r="J14405"/>
      <c r="K14405"/>
      <c r="L14405"/>
      <c r="M14405"/>
      <c r="N14405"/>
      <c r="O14405"/>
      <c r="P14405"/>
      <c r="Q14405"/>
      <c r="R14405"/>
      <c r="S14405"/>
    </row>
    <row r="14406" spans="1:19">
      <c r="A14406"/>
      <c r="B14406"/>
      <c r="C14406"/>
      <c r="D14406"/>
      <c r="E14406"/>
      <c r="F14406"/>
      <c r="G14406"/>
      <c r="H14406"/>
      <c r="I14406"/>
      <c r="J14406"/>
      <c r="K14406"/>
      <c r="L14406"/>
      <c r="M14406"/>
      <c r="N14406"/>
      <c r="O14406"/>
      <c r="P14406"/>
      <c r="Q14406"/>
      <c r="R14406"/>
      <c r="S14406"/>
    </row>
    <row r="14407" spans="1:19">
      <c r="A14407"/>
      <c r="B14407"/>
      <c r="C14407"/>
      <c r="D14407"/>
      <c r="E14407"/>
      <c r="F14407"/>
      <c r="G14407"/>
      <c r="H14407"/>
      <c r="I14407"/>
      <c r="J14407"/>
      <c r="K14407"/>
      <c r="L14407"/>
      <c r="M14407"/>
      <c r="N14407"/>
      <c r="O14407"/>
      <c r="P14407"/>
      <c r="Q14407"/>
      <c r="R14407"/>
      <c r="S14407"/>
    </row>
    <row r="14408" spans="1:19">
      <c r="A14408"/>
      <c r="B14408"/>
      <c r="C14408"/>
      <c r="D14408"/>
      <c r="E14408"/>
      <c r="F14408"/>
      <c r="G14408"/>
      <c r="H14408"/>
      <c r="I14408"/>
      <c r="J14408"/>
      <c r="K14408"/>
      <c r="L14408"/>
      <c r="M14408"/>
      <c r="N14408"/>
      <c r="O14408"/>
      <c r="P14408"/>
      <c r="Q14408"/>
      <c r="R14408"/>
      <c r="S14408"/>
    </row>
    <row r="14409" spans="1:19">
      <c r="A14409"/>
      <c r="B14409"/>
      <c r="C14409"/>
      <c r="D14409"/>
      <c r="E14409"/>
      <c r="F14409"/>
      <c r="G14409"/>
      <c r="H14409"/>
      <c r="I14409"/>
      <c r="J14409"/>
      <c r="K14409"/>
      <c r="L14409"/>
      <c r="M14409"/>
      <c r="N14409"/>
      <c r="O14409"/>
      <c r="P14409"/>
      <c r="Q14409"/>
      <c r="R14409"/>
      <c r="S14409"/>
    </row>
    <row r="14410" spans="1:19">
      <c r="A14410"/>
      <c r="B14410"/>
      <c r="C14410"/>
      <c r="D14410"/>
      <c r="E14410"/>
      <c r="F14410"/>
      <c r="G14410"/>
      <c r="H14410"/>
      <c r="I14410"/>
      <c r="J14410"/>
      <c r="K14410"/>
      <c r="L14410"/>
      <c r="M14410"/>
      <c r="N14410"/>
      <c r="O14410"/>
      <c r="P14410"/>
      <c r="Q14410"/>
      <c r="R14410"/>
      <c r="S14410"/>
    </row>
    <row r="14411" spans="1:19">
      <c r="A14411"/>
      <c r="B14411"/>
      <c r="C14411"/>
      <c r="D14411"/>
      <c r="E14411"/>
      <c r="F14411"/>
      <c r="G14411"/>
      <c r="H14411"/>
      <c r="I14411"/>
      <c r="J14411"/>
      <c r="K14411"/>
      <c r="L14411"/>
      <c r="M14411"/>
      <c r="N14411"/>
      <c r="O14411"/>
      <c r="P14411"/>
      <c r="Q14411"/>
      <c r="R14411"/>
      <c r="S14411"/>
    </row>
    <row r="14412" spans="1:19">
      <c r="A14412"/>
      <c r="B14412"/>
      <c r="C14412"/>
      <c r="D14412"/>
      <c r="E14412"/>
      <c r="F14412"/>
      <c r="G14412"/>
      <c r="H14412"/>
      <c r="I14412"/>
      <c r="J14412"/>
      <c r="K14412"/>
      <c r="L14412"/>
      <c r="M14412"/>
      <c r="N14412"/>
      <c r="O14412"/>
      <c r="P14412"/>
      <c r="Q14412"/>
      <c r="R14412"/>
      <c r="S14412"/>
    </row>
    <row r="14413" spans="1:19">
      <c r="A14413"/>
      <c r="B14413"/>
      <c r="C14413"/>
      <c r="D14413"/>
      <c r="E14413"/>
      <c r="F14413"/>
      <c r="G14413"/>
      <c r="H14413"/>
      <c r="I14413"/>
      <c r="J14413"/>
      <c r="K14413"/>
      <c r="L14413"/>
      <c r="M14413"/>
      <c r="N14413"/>
      <c r="O14413"/>
      <c r="P14413"/>
      <c r="Q14413"/>
      <c r="R14413"/>
      <c r="S14413"/>
    </row>
    <row r="14414" spans="1:19">
      <c r="A14414"/>
      <c r="B14414"/>
      <c r="C14414"/>
      <c r="D14414"/>
      <c r="E14414"/>
      <c r="F14414"/>
      <c r="G14414"/>
      <c r="H14414"/>
      <c r="I14414"/>
      <c r="J14414"/>
      <c r="K14414"/>
      <c r="L14414"/>
      <c r="M14414"/>
      <c r="N14414"/>
      <c r="O14414"/>
      <c r="P14414"/>
      <c r="Q14414"/>
      <c r="R14414"/>
      <c r="S14414"/>
    </row>
    <row r="14415" spans="1:19">
      <c r="A14415"/>
      <c r="B14415"/>
      <c r="C14415"/>
      <c r="D14415"/>
      <c r="E14415"/>
      <c r="F14415"/>
      <c r="G14415"/>
      <c r="H14415"/>
      <c r="I14415"/>
      <c r="J14415"/>
      <c r="K14415"/>
      <c r="L14415"/>
      <c r="M14415"/>
      <c r="N14415"/>
      <c r="O14415"/>
      <c r="P14415"/>
      <c r="Q14415"/>
      <c r="R14415"/>
      <c r="S14415"/>
    </row>
    <row r="14416" spans="1:19">
      <c r="A14416"/>
      <c r="B14416"/>
      <c r="C14416"/>
      <c r="D14416"/>
      <c r="E14416"/>
      <c r="F14416"/>
      <c r="G14416"/>
      <c r="H14416"/>
      <c r="I14416"/>
      <c r="J14416"/>
      <c r="K14416"/>
      <c r="L14416"/>
      <c r="M14416"/>
      <c r="N14416"/>
      <c r="O14416"/>
      <c r="P14416"/>
      <c r="Q14416"/>
      <c r="R14416"/>
      <c r="S14416"/>
    </row>
    <row r="14417" spans="1:19">
      <c r="A14417"/>
      <c r="B14417"/>
      <c r="C14417"/>
      <c r="D14417"/>
      <c r="E14417"/>
      <c r="F14417"/>
      <c r="G14417"/>
      <c r="H14417"/>
      <c r="I14417"/>
      <c r="J14417"/>
      <c r="K14417"/>
      <c r="L14417"/>
      <c r="M14417"/>
      <c r="N14417"/>
      <c r="O14417"/>
      <c r="P14417"/>
      <c r="Q14417"/>
      <c r="R14417"/>
      <c r="S14417"/>
    </row>
    <row r="14418" spans="1:19">
      <c r="A14418"/>
      <c r="B14418"/>
      <c r="C14418"/>
      <c r="D14418"/>
      <c r="E14418"/>
      <c r="F14418"/>
      <c r="G14418"/>
      <c r="H14418"/>
      <c r="I14418"/>
      <c r="J14418"/>
      <c r="K14418"/>
      <c r="L14418"/>
      <c r="M14418"/>
      <c r="N14418"/>
      <c r="O14418"/>
      <c r="P14418"/>
      <c r="Q14418"/>
      <c r="R14418"/>
      <c r="S14418"/>
    </row>
    <row r="14419" spans="1:19">
      <c r="A14419"/>
      <c r="B14419"/>
      <c r="C14419"/>
      <c r="D14419"/>
      <c r="E14419"/>
      <c r="F14419"/>
      <c r="G14419"/>
      <c r="H14419"/>
      <c r="I14419"/>
      <c r="J14419"/>
      <c r="K14419"/>
      <c r="L14419"/>
      <c r="M14419"/>
      <c r="N14419"/>
      <c r="O14419"/>
      <c r="P14419"/>
      <c r="Q14419"/>
      <c r="R14419"/>
      <c r="S14419"/>
    </row>
    <row r="14420" spans="1:19">
      <c r="A14420"/>
      <c r="B14420"/>
      <c r="C14420"/>
      <c r="D14420"/>
      <c r="E14420"/>
      <c r="F14420"/>
      <c r="G14420"/>
      <c r="H14420"/>
      <c r="I14420"/>
      <c r="J14420"/>
      <c r="K14420"/>
      <c r="L14420"/>
      <c r="M14420"/>
      <c r="N14420"/>
      <c r="O14420"/>
      <c r="P14420"/>
      <c r="Q14420"/>
      <c r="R14420"/>
      <c r="S14420"/>
    </row>
    <row r="14421" spans="1:19">
      <c r="A14421"/>
      <c r="B14421"/>
      <c r="C14421"/>
      <c r="D14421"/>
      <c r="E14421"/>
      <c r="F14421"/>
      <c r="G14421"/>
      <c r="H14421"/>
      <c r="I14421"/>
      <c r="J14421"/>
      <c r="K14421"/>
      <c r="L14421"/>
      <c r="M14421"/>
      <c r="N14421"/>
      <c r="O14421"/>
      <c r="P14421"/>
      <c r="Q14421"/>
      <c r="R14421"/>
      <c r="S14421"/>
    </row>
    <row r="14422" spans="1:19">
      <c r="A14422"/>
      <c r="B14422"/>
      <c r="C14422"/>
      <c r="D14422"/>
      <c r="E14422"/>
      <c r="F14422"/>
      <c r="G14422"/>
      <c r="H14422"/>
      <c r="I14422"/>
      <c r="J14422"/>
      <c r="K14422"/>
      <c r="L14422"/>
      <c r="M14422"/>
      <c r="N14422"/>
      <c r="O14422"/>
      <c r="P14422"/>
      <c r="Q14422"/>
      <c r="R14422"/>
      <c r="S14422"/>
    </row>
    <row r="14423" spans="1:19">
      <c r="A14423"/>
      <c r="B14423"/>
      <c r="C14423"/>
      <c r="D14423"/>
      <c r="E14423"/>
      <c r="F14423"/>
      <c r="G14423"/>
      <c r="H14423"/>
      <c r="I14423"/>
      <c r="J14423"/>
      <c r="K14423"/>
      <c r="L14423"/>
      <c r="M14423"/>
      <c r="N14423"/>
      <c r="O14423"/>
      <c r="P14423"/>
      <c r="Q14423"/>
      <c r="R14423"/>
      <c r="S14423"/>
    </row>
    <row r="14424" spans="1:19">
      <c r="A14424"/>
      <c r="B14424"/>
      <c r="C14424"/>
      <c r="D14424"/>
      <c r="E14424"/>
      <c r="F14424"/>
      <c r="G14424"/>
      <c r="H14424"/>
      <c r="I14424"/>
      <c r="J14424"/>
      <c r="K14424"/>
      <c r="L14424"/>
      <c r="M14424"/>
      <c r="N14424"/>
      <c r="O14424"/>
      <c r="P14424"/>
      <c r="Q14424"/>
      <c r="R14424"/>
      <c r="S14424"/>
    </row>
    <row r="14425" spans="1:19">
      <c r="A14425"/>
      <c r="B14425"/>
      <c r="C14425"/>
      <c r="D14425"/>
      <c r="E14425"/>
      <c r="F14425"/>
      <c r="G14425"/>
      <c r="H14425"/>
      <c r="I14425"/>
      <c r="J14425"/>
      <c r="K14425"/>
      <c r="L14425"/>
      <c r="M14425"/>
      <c r="N14425"/>
      <c r="O14425"/>
      <c r="P14425"/>
      <c r="Q14425"/>
      <c r="R14425"/>
      <c r="S14425"/>
    </row>
    <row r="14426" spans="1:19">
      <c r="A14426"/>
      <c r="B14426"/>
      <c r="C14426"/>
      <c r="D14426"/>
      <c r="E14426"/>
      <c r="F14426"/>
      <c r="G14426"/>
      <c r="H14426"/>
      <c r="I14426"/>
      <c r="J14426"/>
      <c r="K14426"/>
      <c r="L14426"/>
      <c r="M14426"/>
      <c r="N14426"/>
      <c r="O14426"/>
      <c r="P14426"/>
      <c r="Q14426"/>
      <c r="R14426"/>
      <c r="S14426"/>
    </row>
    <row r="14427" spans="1:19">
      <c r="A14427"/>
      <c r="B14427"/>
      <c r="C14427"/>
      <c r="D14427"/>
      <c r="E14427"/>
      <c r="F14427"/>
      <c r="G14427"/>
      <c r="H14427"/>
      <c r="I14427"/>
      <c r="J14427"/>
      <c r="K14427"/>
      <c r="L14427"/>
      <c r="M14427"/>
      <c r="N14427"/>
      <c r="O14427"/>
      <c r="P14427"/>
      <c r="Q14427"/>
      <c r="R14427"/>
      <c r="S14427"/>
    </row>
    <row r="14428" spans="1:19">
      <c r="A14428"/>
      <c r="B14428"/>
      <c r="C14428"/>
      <c r="D14428"/>
      <c r="E14428"/>
      <c r="F14428"/>
      <c r="G14428"/>
      <c r="H14428"/>
      <c r="I14428"/>
      <c r="J14428"/>
      <c r="K14428"/>
      <c r="L14428"/>
      <c r="M14428"/>
      <c r="N14428"/>
      <c r="O14428"/>
      <c r="P14428"/>
      <c r="Q14428"/>
      <c r="R14428"/>
      <c r="S14428"/>
    </row>
    <row r="14429" spans="1:19">
      <c r="A14429"/>
      <c r="B14429"/>
      <c r="C14429"/>
      <c r="D14429"/>
      <c r="E14429"/>
      <c r="F14429"/>
      <c r="G14429"/>
      <c r="H14429"/>
      <c r="I14429"/>
      <c r="J14429"/>
      <c r="K14429"/>
      <c r="L14429"/>
      <c r="M14429"/>
      <c r="N14429"/>
      <c r="O14429"/>
      <c r="P14429"/>
      <c r="Q14429"/>
      <c r="R14429"/>
      <c r="S14429"/>
    </row>
    <row r="14430" spans="1:19">
      <c r="A14430"/>
      <c r="B14430"/>
      <c r="C14430"/>
      <c r="D14430"/>
      <c r="E14430"/>
      <c r="F14430"/>
      <c r="G14430"/>
      <c r="H14430"/>
      <c r="I14430"/>
      <c r="J14430"/>
      <c r="K14430"/>
      <c r="L14430"/>
      <c r="M14430"/>
      <c r="N14430"/>
      <c r="O14430"/>
      <c r="P14430"/>
      <c r="Q14430"/>
      <c r="R14430"/>
      <c r="S14430"/>
    </row>
    <row r="14431" spans="1:19">
      <c r="A14431"/>
      <c r="B14431"/>
      <c r="C14431"/>
      <c r="D14431"/>
      <c r="E14431"/>
      <c r="F14431"/>
      <c r="G14431"/>
      <c r="H14431"/>
      <c r="I14431"/>
      <c r="J14431"/>
      <c r="K14431"/>
      <c r="L14431"/>
      <c r="M14431"/>
      <c r="N14431"/>
      <c r="O14431"/>
      <c r="P14431"/>
      <c r="Q14431"/>
      <c r="R14431"/>
      <c r="S14431"/>
    </row>
    <row r="14432" spans="1:19">
      <c r="A14432"/>
      <c r="B14432"/>
      <c r="C14432"/>
      <c r="D14432"/>
      <c r="E14432"/>
      <c r="F14432"/>
      <c r="G14432"/>
      <c r="H14432"/>
      <c r="I14432"/>
      <c r="J14432"/>
      <c r="K14432"/>
      <c r="L14432"/>
      <c r="M14432"/>
      <c r="N14432"/>
      <c r="O14432"/>
      <c r="P14432"/>
      <c r="Q14432"/>
      <c r="R14432"/>
      <c r="S14432"/>
    </row>
    <row r="14433" spans="1:19">
      <c r="A14433"/>
      <c r="B14433"/>
      <c r="C14433"/>
      <c r="D14433"/>
      <c r="E14433"/>
      <c r="F14433"/>
      <c r="G14433"/>
      <c r="H14433"/>
      <c r="I14433"/>
      <c r="J14433"/>
      <c r="K14433"/>
      <c r="L14433"/>
      <c r="M14433"/>
      <c r="N14433"/>
      <c r="O14433"/>
      <c r="P14433"/>
      <c r="Q14433"/>
      <c r="R14433"/>
      <c r="S14433"/>
    </row>
    <row r="14434" spans="1:19">
      <c r="A14434"/>
      <c r="B14434"/>
      <c r="C14434"/>
      <c r="D14434"/>
      <c r="E14434"/>
      <c r="F14434"/>
      <c r="G14434"/>
      <c r="H14434"/>
      <c r="I14434"/>
      <c r="J14434"/>
      <c r="K14434"/>
      <c r="L14434"/>
      <c r="M14434"/>
      <c r="N14434"/>
      <c r="O14434"/>
      <c r="P14434"/>
      <c r="Q14434"/>
      <c r="R14434"/>
      <c r="S14434"/>
    </row>
    <row r="14435" spans="1:19">
      <c r="A14435"/>
      <c r="B14435"/>
      <c r="C14435"/>
      <c r="D14435"/>
      <c r="E14435"/>
      <c r="F14435"/>
      <c r="G14435"/>
      <c r="H14435"/>
      <c r="I14435"/>
      <c r="J14435"/>
      <c r="K14435"/>
      <c r="L14435"/>
      <c r="M14435"/>
      <c r="N14435"/>
      <c r="O14435"/>
      <c r="P14435"/>
      <c r="Q14435"/>
      <c r="R14435"/>
      <c r="S14435"/>
    </row>
    <row r="14436" spans="1:19">
      <c r="A14436"/>
      <c r="B14436"/>
      <c r="C14436"/>
      <c r="D14436"/>
      <c r="E14436"/>
      <c r="F14436"/>
      <c r="G14436"/>
      <c r="H14436"/>
      <c r="I14436"/>
      <c r="J14436"/>
      <c r="K14436"/>
      <c r="L14436"/>
      <c r="M14436"/>
      <c r="N14436"/>
      <c r="O14436"/>
      <c r="P14436"/>
      <c r="Q14436"/>
      <c r="R14436"/>
      <c r="S14436"/>
    </row>
    <row r="14437" spans="1:19">
      <c r="A14437"/>
      <c r="B14437"/>
      <c r="C14437"/>
      <c r="D14437"/>
      <c r="E14437"/>
      <c r="F14437"/>
      <c r="G14437"/>
      <c r="H14437"/>
      <c r="I14437"/>
      <c r="J14437"/>
      <c r="K14437"/>
      <c r="L14437"/>
      <c r="M14437"/>
      <c r="N14437"/>
      <c r="O14437"/>
      <c r="P14437"/>
      <c r="Q14437"/>
      <c r="R14437"/>
      <c r="S14437"/>
    </row>
    <row r="14438" spans="1:19">
      <c r="A14438"/>
      <c r="B14438"/>
      <c r="C14438"/>
      <c r="D14438"/>
      <c r="E14438"/>
      <c r="F14438"/>
      <c r="G14438"/>
      <c r="H14438"/>
      <c r="I14438"/>
      <c r="J14438"/>
      <c r="K14438"/>
      <c r="L14438"/>
      <c r="M14438"/>
      <c r="N14438"/>
      <c r="O14438"/>
      <c r="P14438"/>
      <c r="Q14438"/>
      <c r="R14438"/>
      <c r="S14438"/>
    </row>
    <row r="14439" spans="1:19">
      <c r="A14439"/>
      <c r="B14439"/>
      <c r="C14439"/>
      <c r="D14439"/>
      <c r="E14439"/>
      <c r="F14439"/>
      <c r="G14439"/>
      <c r="H14439"/>
      <c r="I14439"/>
      <c r="J14439"/>
      <c r="K14439"/>
      <c r="L14439"/>
      <c r="M14439"/>
      <c r="N14439"/>
      <c r="O14439"/>
      <c r="P14439"/>
      <c r="Q14439"/>
      <c r="R14439"/>
      <c r="S14439"/>
    </row>
    <row r="14440" spans="1:19">
      <c r="A14440"/>
      <c r="B14440"/>
      <c r="C14440"/>
      <c r="D14440"/>
      <c r="E14440"/>
      <c r="F14440"/>
      <c r="G14440"/>
      <c r="H14440"/>
      <c r="I14440"/>
      <c r="J14440"/>
      <c r="K14440"/>
      <c r="L14440"/>
      <c r="M14440"/>
      <c r="N14440"/>
      <c r="O14440"/>
      <c r="P14440"/>
      <c r="Q14440"/>
      <c r="R14440"/>
      <c r="S14440"/>
    </row>
    <row r="14441" spans="1:19">
      <c r="A14441"/>
      <c r="B14441"/>
      <c r="C14441"/>
      <c r="D14441"/>
      <c r="E14441"/>
      <c r="F14441"/>
      <c r="G14441"/>
      <c r="H14441"/>
      <c r="I14441"/>
      <c r="J14441"/>
      <c r="K14441"/>
      <c r="L14441"/>
      <c r="M14441"/>
      <c r="N14441"/>
      <c r="O14441"/>
      <c r="P14441"/>
      <c r="Q14441"/>
      <c r="R14441"/>
      <c r="S14441"/>
    </row>
    <row r="14442" spans="1:19">
      <c r="A14442"/>
      <c r="B14442"/>
      <c r="C14442"/>
      <c r="D14442"/>
      <c r="E14442"/>
      <c r="F14442"/>
      <c r="G14442"/>
      <c r="H14442"/>
      <c r="I14442"/>
      <c r="J14442"/>
      <c r="K14442"/>
      <c r="L14442"/>
      <c r="M14442"/>
      <c r="N14442"/>
      <c r="O14442"/>
      <c r="P14442"/>
      <c r="Q14442"/>
      <c r="R14442"/>
      <c r="S14442"/>
    </row>
    <row r="14443" spans="1:19">
      <c r="A14443"/>
      <c r="B14443"/>
      <c r="C14443"/>
      <c r="D14443"/>
      <c r="E14443"/>
      <c r="F14443"/>
      <c r="G14443"/>
      <c r="H14443"/>
      <c r="I14443"/>
      <c r="J14443"/>
      <c r="K14443"/>
      <c r="L14443"/>
      <c r="M14443"/>
      <c r="N14443"/>
      <c r="O14443"/>
      <c r="P14443"/>
      <c r="Q14443"/>
      <c r="R14443"/>
      <c r="S14443"/>
    </row>
    <row r="14444" spans="1:19">
      <c r="A14444"/>
      <c r="B14444"/>
      <c r="C14444"/>
      <c r="D14444"/>
      <c r="E14444"/>
      <c r="F14444"/>
      <c r="G14444"/>
      <c r="H14444"/>
      <c r="I14444"/>
      <c r="J14444"/>
      <c r="K14444"/>
      <c r="L14444"/>
      <c r="M14444"/>
      <c r="N14444"/>
      <c r="O14444"/>
      <c r="P14444"/>
      <c r="Q14444"/>
      <c r="R14444"/>
      <c r="S14444"/>
    </row>
    <row r="14445" spans="1:19">
      <c r="A14445"/>
      <c r="B14445"/>
      <c r="C14445"/>
      <c r="D14445"/>
      <c r="E14445"/>
      <c r="F14445"/>
      <c r="G14445"/>
      <c r="H14445"/>
      <c r="I14445"/>
      <c r="J14445"/>
      <c r="K14445"/>
      <c r="L14445"/>
      <c r="M14445"/>
      <c r="N14445"/>
      <c r="O14445"/>
      <c r="P14445"/>
      <c r="Q14445"/>
      <c r="R14445"/>
      <c r="S14445"/>
    </row>
    <row r="14446" spans="1:19">
      <c r="A14446"/>
      <c r="B14446"/>
      <c r="C14446"/>
      <c r="D14446"/>
      <c r="E14446"/>
      <c r="F14446"/>
      <c r="G14446"/>
      <c r="H14446"/>
      <c r="I14446"/>
      <c r="J14446"/>
      <c r="K14446"/>
      <c r="L14446"/>
      <c r="M14446"/>
      <c r="N14446"/>
      <c r="O14446"/>
      <c r="P14446"/>
      <c r="Q14446"/>
      <c r="R14446"/>
      <c r="S14446"/>
    </row>
    <row r="14447" spans="1:19">
      <c r="A14447"/>
      <c r="B14447"/>
      <c r="C14447"/>
      <c r="D14447"/>
      <c r="E14447"/>
      <c r="F14447"/>
      <c r="G14447"/>
      <c r="H14447"/>
      <c r="I14447"/>
      <c r="J14447"/>
      <c r="K14447"/>
      <c r="L14447"/>
      <c r="M14447"/>
      <c r="N14447"/>
      <c r="O14447"/>
      <c r="P14447"/>
      <c r="Q14447"/>
      <c r="R14447"/>
      <c r="S14447"/>
    </row>
    <row r="14448" spans="1:19">
      <c r="A14448"/>
      <c r="B14448"/>
      <c r="C14448"/>
      <c r="D14448"/>
      <c r="E14448"/>
      <c r="F14448"/>
      <c r="G14448"/>
      <c r="H14448"/>
      <c r="I14448"/>
      <c r="J14448"/>
      <c r="K14448"/>
      <c r="L14448"/>
      <c r="M14448"/>
      <c r="N14448"/>
      <c r="O14448"/>
      <c r="P14448"/>
      <c r="Q14448"/>
      <c r="R14448"/>
      <c r="S14448"/>
    </row>
    <row r="14449" spans="1:19">
      <c r="A14449"/>
      <c r="B14449"/>
      <c r="C14449"/>
      <c r="D14449"/>
      <c r="E14449"/>
      <c r="F14449"/>
      <c r="G14449"/>
      <c r="H14449"/>
      <c r="I14449"/>
      <c r="J14449"/>
      <c r="K14449"/>
      <c r="L14449"/>
      <c r="M14449"/>
      <c r="N14449"/>
      <c r="O14449"/>
      <c r="P14449"/>
      <c r="Q14449"/>
      <c r="R14449"/>
      <c r="S14449"/>
    </row>
    <row r="14450" spans="1:19">
      <c r="A14450"/>
      <c r="B14450"/>
      <c r="C14450"/>
      <c r="D14450"/>
      <c r="E14450"/>
      <c r="F14450"/>
      <c r="G14450"/>
      <c r="H14450"/>
      <c r="I14450"/>
      <c r="J14450"/>
      <c r="K14450"/>
      <c r="L14450"/>
      <c r="M14450"/>
      <c r="N14450"/>
      <c r="O14450"/>
      <c r="P14450"/>
      <c r="Q14450"/>
      <c r="R14450"/>
      <c r="S14450"/>
    </row>
    <row r="14451" spans="1:19">
      <c r="A14451"/>
      <c r="B14451"/>
      <c r="C14451"/>
      <c r="D14451"/>
      <c r="E14451"/>
      <c r="F14451"/>
      <c r="G14451"/>
      <c r="H14451"/>
      <c r="I14451"/>
      <c r="J14451"/>
      <c r="K14451"/>
      <c r="L14451"/>
      <c r="M14451"/>
      <c r="N14451"/>
      <c r="O14451"/>
      <c r="P14451"/>
      <c r="Q14451"/>
      <c r="R14451"/>
      <c r="S14451"/>
    </row>
    <row r="14452" spans="1:19">
      <c r="A14452"/>
      <c r="B14452"/>
      <c r="C14452"/>
      <c r="D14452"/>
      <c r="E14452"/>
      <c r="F14452"/>
      <c r="G14452"/>
      <c r="H14452"/>
      <c r="I14452"/>
      <c r="J14452"/>
      <c r="K14452"/>
      <c r="L14452"/>
      <c r="M14452"/>
      <c r="N14452"/>
      <c r="O14452"/>
      <c r="P14452"/>
      <c r="Q14452"/>
      <c r="R14452"/>
      <c r="S14452"/>
    </row>
    <row r="14453" spans="1:19">
      <c r="A14453"/>
      <c r="B14453"/>
      <c r="C14453"/>
      <c r="D14453"/>
      <c r="E14453"/>
      <c r="F14453"/>
      <c r="G14453"/>
      <c r="H14453"/>
      <c r="I14453"/>
      <c r="J14453"/>
      <c r="K14453"/>
      <c r="L14453"/>
      <c r="M14453"/>
      <c r="N14453"/>
      <c r="O14453"/>
      <c r="P14453"/>
      <c r="Q14453"/>
      <c r="R14453"/>
      <c r="S14453"/>
    </row>
    <row r="14454" spans="1:19">
      <c r="A14454"/>
      <c r="B14454"/>
      <c r="C14454"/>
      <c r="D14454"/>
      <c r="E14454"/>
      <c r="F14454"/>
      <c r="G14454"/>
      <c r="H14454"/>
      <c r="I14454"/>
      <c r="J14454"/>
      <c r="K14454"/>
      <c r="L14454"/>
      <c r="M14454"/>
      <c r="N14454"/>
      <c r="O14454"/>
      <c r="P14454"/>
      <c r="Q14454"/>
      <c r="R14454"/>
      <c r="S14454"/>
    </row>
    <row r="14455" spans="1:19">
      <c r="A14455"/>
      <c r="B14455"/>
      <c r="C14455"/>
      <c r="D14455"/>
      <c r="E14455"/>
      <c r="F14455"/>
      <c r="G14455"/>
      <c r="H14455"/>
      <c r="I14455"/>
      <c r="J14455"/>
      <c r="K14455"/>
      <c r="L14455"/>
      <c r="M14455"/>
      <c r="N14455"/>
      <c r="O14455"/>
      <c r="P14455"/>
      <c r="Q14455"/>
      <c r="R14455"/>
      <c r="S14455"/>
    </row>
    <row r="14456" spans="1:19">
      <c r="A14456"/>
      <c r="B14456"/>
      <c r="C14456"/>
      <c r="D14456"/>
      <c r="E14456"/>
      <c r="F14456"/>
      <c r="G14456"/>
      <c r="H14456"/>
      <c r="I14456"/>
      <c r="J14456"/>
      <c r="K14456"/>
      <c r="L14456"/>
      <c r="M14456"/>
      <c r="N14456"/>
      <c r="O14456"/>
      <c r="P14456"/>
      <c r="Q14456"/>
      <c r="R14456"/>
      <c r="S14456"/>
    </row>
    <row r="14457" spans="1:19">
      <c r="A14457"/>
      <c r="B14457"/>
      <c r="C14457"/>
      <c r="D14457"/>
      <c r="E14457"/>
      <c r="F14457"/>
      <c r="G14457"/>
      <c r="H14457"/>
      <c r="I14457"/>
      <c r="J14457"/>
      <c r="K14457"/>
      <c r="L14457"/>
      <c r="M14457"/>
      <c r="N14457"/>
      <c r="O14457"/>
      <c r="P14457"/>
      <c r="Q14457"/>
      <c r="R14457"/>
      <c r="S14457"/>
    </row>
    <row r="14458" spans="1:19">
      <c r="A14458"/>
      <c r="B14458"/>
      <c r="C14458"/>
      <c r="D14458"/>
      <c r="E14458"/>
      <c r="F14458"/>
      <c r="G14458"/>
      <c r="H14458"/>
      <c r="I14458"/>
      <c r="J14458"/>
      <c r="K14458"/>
      <c r="L14458"/>
      <c r="M14458"/>
      <c r="N14458"/>
      <c r="O14458"/>
      <c r="P14458"/>
      <c r="Q14458"/>
      <c r="R14458"/>
      <c r="S14458"/>
    </row>
    <row r="14459" spans="1:19">
      <c r="A14459"/>
      <c r="B14459"/>
      <c r="C14459"/>
      <c r="D14459"/>
      <c r="E14459"/>
      <c r="F14459"/>
      <c r="G14459"/>
      <c r="H14459"/>
      <c r="I14459"/>
      <c r="J14459"/>
      <c r="K14459"/>
      <c r="L14459"/>
      <c r="M14459"/>
      <c r="N14459"/>
      <c r="O14459"/>
      <c r="P14459"/>
      <c r="Q14459"/>
      <c r="R14459"/>
      <c r="S14459"/>
    </row>
    <row r="14460" spans="1:19">
      <c r="A14460"/>
      <c r="B14460"/>
      <c r="C14460"/>
      <c r="D14460"/>
      <c r="E14460"/>
      <c r="F14460"/>
      <c r="G14460"/>
      <c r="H14460"/>
      <c r="I14460"/>
      <c r="J14460"/>
      <c r="K14460"/>
      <c r="L14460"/>
      <c r="M14460"/>
      <c r="N14460"/>
      <c r="O14460"/>
      <c r="P14460"/>
      <c r="Q14460"/>
      <c r="R14460"/>
      <c r="S14460"/>
    </row>
    <row r="14461" spans="1:19">
      <c r="A14461"/>
      <c r="B14461"/>
      <c r="C14461"/>
      <c r="D14461"/>
      <c r="E14461"/>
      <c r="F14461"/>
      <c r="G14461"/>
      <c r="H14461"/>
      <c r="I14461"/>
      <c r="J14461"/>
      <c r="K14461"/>
      <c r="L14461"/>
      <c r="M14461"/>
      <c r="N14461"/>
      <c r="O14461"/>
      <c r="P14461"/>
      <c r="Q14461"/>
      <c r="R14461"/>
      <c r="S14461"/>
    </row>
    <row r="14462" spans="1:19">
      <c r="A14462"/>
      <c r="B14462"/>
      <c r="C14462"/>
      <c r="D14462"/>
      <c r="E14462"/>
      <c r="F14462"/>
      <c r="G14462"/>
      <c r="H14462"/>
      <c r="I14462"/>
      <c r="J14462"/>
      <c r="K14462"/>
      <c r="L14462"/>
      <c r="M14462"/>
      <c r="N14462"/>
      <c r="O14462"/>
      <c r="P14462"/>
      <c r="Q14462"/>
      <c r="R14462"/>
      <c r="S14462"/>
    </row>
    <row r="14463" spans="1:19">
      <c r="A14463"/>
      <c r="B14463"/>
      <c r="C14463"/>
      <c r="D14463"/>
      <c r="E14463"/>
      <c r="F14463"/>
      <c r="G14463"/>
      <c r="H14463"/>
      <c r="I14463"/>
      <c r="J14463"/>
      <c r="K14463"/>
      <c r="L14463"/>
      <c r="M14463"/>
      <c r="N14463"/>
      <c r="O14463"/>
      <c r="P14463"/>
      <c r="Q14463"/>
      <c r="R14463"/>
      <c r="S14463"/>
    </row>
    <row r="14464" spans="1:19">
      <c r="A14464"/>
      <c r="B14464"/>
      <c r="C14464"/>
      <c r="D14464"/>
      <c r="E14464"/>
      <c r="F14464"/>
      <c r="G14464"/>
      <c r="H14464"/>
      <c r="I14464"/>
      <c r="J14464"/>
      <c r="K14464"/>
      <c r="L14464"/>
      <c r="M14464"/>
      <c r="N14464"/>
      <c r="O14464"/>
      <c r="P14464"/>
      <c r="Q14464"/>
      <c r="R14464"/>
      <c r="S14464"/>
    </row>
    <row r="14465" spans="1:19">
      <c r="A14465"/>
      <c r="B14465"/>
      <c r="C14465"/>
      <c r="D14465"/>
      <c r="E14465"/>
      <c r="F14465"/>
      <c r="G14465"/>
      <c r="H14465"/>
      <c r="I14465"/>
      <c r="J14465"/>
      <c r="K14465"/>
      <c r="L14465"/>
      <c r="M14465"/>
      <c r="N14465"/>
      <c r="O14465"/>
      <c r="P14465"/>
      <c r="Q14465"/>
      <c r="R14465"/>
      <c r="S14465"/>
    </row>
    <row r="14466" spans="1:19">
      <c r="A14466"/>
      <c r="B14466"/>
      <c r="C14466"/>
      <c r="D14466"/>
      <c r="E14466"/>
      <c r="F14466"/>
      <c r="G14466"/>
      <c r="H14466"/>
      <c r="I14466"/>
      <c r="J14466"/>
      <c r="K14466"/>
      <c r="L14466"/>
      <c r="M14466"/>
      <c r="N14466"/>
      <c r="O14466"/>
      <c r="P14466"/>
      <c r="Q14466"/>
      <c r="R14466"/>
      <c r="S14466"/>
    </row>
    <row r="14467" spans="1:19">
      <c r="A14467"/>
      <c r="B14467"/>
      <c r="C14467"/>
      <c r="D14467"/>
      <c r="E14467"/>
      <c r="F14467"/>
      <c r="G14467"/>
      <c r="H14467"/>
      <c r="I14467"/>
      <c r="J14467"/>
      <c r="K14467"/>
      <c r="L14467"/>
      <c r="M14467"/>
      <c r="N14467"/>
      <c r="O14467"/>
      <c r="P14467"/>
      <c r="Q14467"/>
      <c r="R14467"/>
      <c r="S14467"/>
    </row>
    <row r="14468" spans="1:19">
      <c r="A14468"/>
      <c r="B14468"/>
      <c r="C14468"/>
      <c r="D14468"/>
      <c r="E14468"/>
      <c r="F14468"/>
      <c r="G14468"/>
      <c r="H14468"/>
      <c r="I14468"/>
      <c r="J14468"/>
      <c r="K14468"/>
      <c r="L14468"/>
      <c r="M14468"/>
      <c r="N14468"/>
      <c r="O14468"/>
      <c r="P14468"/>
      <c r="Q14468"/>
      <c r="R14468"/>
      <c r="S14468"/>
    </row>
    <row r="14469" spans="1:19">
      <c r="A14469"/>
      <c r="B14469"/>
      <c r="C14469"/>
      <c r="D14469"/>
      <c r="E14469"/>
      <c r="F14469"/>
      <c r="G14469"/>
      <c r="H14469"/>
      <c r="I14469"/>
      <c r="J14469"/>
      <c r="K14469"/>
      <c r="L14469"/>
      <c r="M14469"/>
      <c r="N14469"/>
      <c r="O14469"/>
      <c r="P14469"/>
      <c r="Q14469"/>
      <c r="R14469"/>
      <c r="S14469"/>
    </row>
    <row r="14470" spans="1:19">
      <c r="A14470"/>
      <c r="B14470"/>
      <c r="C14470"/>
      <c r="D14470"/>
      <c r="E14470"/>
      <c r="F14470"/>
      <c r="G14470"/>
      <c r="H14470"/>
      <c r="I14470"/>
      <c r="J14470"/>
      <c r="K14470"/>
      <c r="L14470"/>
      <c r="M14470"/>
      <c r="N14470"/>
      <c r="O14470"/>
      <c r="P14470"/>
      <c r="Q14470"/>
      <c r="R14470"/>
      <c r="S14470"/>
    </row>
    <row r="14471" spans="1:19">
      <c r="A14471"/>
      <c r="B14471"/>
      <c r="C14471"/>
      <c r="D14471"/>
      <c r="E14471"/>
      <c r="F14471"/>
      <c r="G14471"/>
      <c r="H14471"/>
      <c r="I14471"/>
      <c r="J14471"/>
      <c r="K14471"/>
      <c r="L14471"/>
      <c r="M14471"/>
      <c r="N14471"/>
      <c r="O14471"/>
      <c r="P14471"/>
      <c r="Q14471"/>
      <c r="R14471"/>
      <c r="S14471"/>
    </row>
    <row r="14472" spans="1:19">
      <c r="A14472"/>
      <c r="B14472"/>
      <c r="C14472"/>
      <c r="D14472"/>
      <c r="E14472"/>
      <c r="F14472"/>
      <c r="G14472"/>
      <c r="H14472"/>
      <c r="I14472"/>
      <c r="J14472"/>
      <c r="K14472"/>
      <c r="L14472"/>
      <c r="M14472"/>
      <c r="N14472"/>
      <c r="O14472"/>
      <c r="P14472"/>
      <c r="Q14472"/>
      <c r="R14472"/>
      <c r="S14472"/>
    </row>
    <row r="14473" spans="1:19">
      <c r="A14473"/>
      <c r="B14473"/>
      <c r="C14473"/>
      <c r="D14473"/>
      <c r="E14473"/>
      <c r="F14473"/>
      <c r="G14473"/>
      <c r="H14473"/>
      <c r="I14473"/>
      <c r="J14473"/>
      <c r="K14473"/>
      <c r="L14473"/>
      <c r="M14473"/>
      <c r="N14473"/>
      <c r="O14473"/>
      <c r="P14473"/>
      <c r="Q14473"/>
      <c r="R14473"/>
      <c r="S14473"/>
    </row>
    <row r="14474" spans="1:19">
      <c r="A14474"/>
      <c r="B14474"/>
      <c r="C14474"/>
      <c r="D14474"/>
      <c r="E14474"/>
      <c r="F14474"/>
      <c r="G14474"/>
      <c r="H14474"/>
      <c r="I14474"/>
      <c r="J14474"/>
      <c r="K14474"/>
      <c r="L14474"/>
      <c r="M14474"/>
      <c r="N14474"/>
      <c r="O14474"/>
      <c r="P14474"/>
      <c r="Q14474"/>
      <c r="R14474"/>
      <c r="S14474"/>
    </row>
    <row r="14475" spans="1:19">
      <c r="A14475"/>
      <c r="B14475"/>
      <c r="C14475"/>
      <c r="D14475"/>
      <c r="E14475"/>
      <c r="F14475"/>
      <c r="G14475"/>
      <c r="H14475"/>
      <c r="I14475"/>
      <c r="J14475"/>
      <c r="K14475"/>
      <c r="L14475"/>
      <c r="M14475"/>
      <c r="N14475"/>
      <c r="O14475"/>
      <c r="P14475"/>
      <c r="Q14475"/>
      <c r="R14475"/>
      <c r="S14475"/>
    </row>
    <row r="14476" spans="1:19">
      <c r="A14476"/>
      <c r="B14476"/>
      <c r="C14476"/>
      <c r="D14476"/>
      <c r="E14476"/>
      <c r="F14476"/>
      <c r="G14476"/>
      <c r="H14476"/>
      <c r="I14476"/>
      <c r="J14476"/>
      <c r="K14476"/>
      <c r="L14476"/>
      <c r="M14476"/>
      <c r="N14476"/>
      <c r="O14476"/>
      <c r="P14476"/>
      <c r="Q14476"/>
      <c r="R14476"/>
      <c r="S14476"/>
    </row>
    <row r="14477" spans="1:19">
      <c r="A14477"/>
      <c r="B14477"/>
      <c r="C14477"/>
      <c r="D14477"/>
      <c r="E14477"/>
      <c r="F14477"/>
      <c r="G14477"/>
      <c r="H14477"/>
      <c r="I14477"/>
      <c r="J14477"/>
      <c r="K14477"/>
      <c r="L14477"/>
      <c r="M14477"/>
      <c r="N14477"/>
      <c r="O14477"/>
      <c r="P14477"/>
      <c r="Q14477"/>
      <c r="R14477"/>
      <c r="S14477"/>
    </row>
    <row r="14478" spans="1:19">
      <c r="A14478"/>
      <c r="B14478"/>
      <c r="C14478"/>
      <c r="D14478"/>
      <c r="E14478"/>
      <c r="F14478"/>
      <c r="G14478"/>
      <c r="H14478"/>
      <c r="I14478"/>
      <c r="J14478"/>
      <c r="K14478"/>
      <c r="L14478"/>
      <c r="M14478"/>
      <c r="N14478"/>
      <c r="O14478"/>
      <c r="P14478"/>
      <c r="Q14478"/>
      <c r="R14478"/>
      <c r="S14478"/>
    </row>
    <row r="14479" spans="1:19">
      <c r="A14479"/>
      <c r="B14479"/>
      <c r="C14479"/>
      <c r="D14479"/>
      <c r="E14479"/>
      <c r="F14479"/>
      <c r="G14479"/>
      <c r="H14479"/>
      <c r="I14479"/>
      <c r="J14479"/>
      <c r="K14479"/>
      <c r="L14479"/>
      <c r="M14479"/>
      <c r="N14479"/>
      <c r="O14479"/>
      <c r="P14479"/>
      <c r="Q14479"/>
      <c r="R14479"/>
      <c r="S14479"/>
    </row>
    <row r="14480" spans="1:19">
      <c r="A14480"/>
      <c r="B14480"/>
      <c r="C14480"/>
      <c r="D14480"/>
      <c r="E14480"/>
      <c r="F14480"/>
      <c r="G14480"/>
      <c r="H14480"/>
      <c r="I14480"/>
      <c r="J14480"/>
      <c r="K14480"/>
      <c r="L14480"/>
      <c r="M14480"/>
      <c r="N14480"/>
      <c r="O14480"/>
      <c r="P14480"/>
      <c r="Q14480"/>
      <c r="R14480"/>
      <c r="S14480"/>
    </row>
    <row r="14481" spans="1:19">
      <c r="A14481"/>
      <c r="B14481"/>
      <c r="C14481"/>
      <c r="D14481"/>
      <c r="E14481"/>
      <c r="F14481"/>
      <c r="G14481"/>
      <c r="H14481"/>
      <c r="I14481"/>
      <c r="J14481"/>
      <c r="K14481"/>
      <c r="L14481"/>
      <c r="M14481"/>
      <c r="N14481"/>
      <c r="O14481"/>
      <c r="P14481"/>
      <c r="Q14481"/>
      <c r="R14481"/>
      <c r="S14481"/>
    </row>
    <row r="14482" spans="1:19">
      <c r="A14482"/>
      <c r="B14482"/>
      <c r="C14482"/>
      <c r="D14482"/>
      <c r="E14482"/>
      <c r="F14482"/>
      <c r="G14482"/>
      <c r="H14482"/>
      <c r="I14482"/>
      <c r="J14482"/>
      <c r="K14482"/>
      <c r="L14482"/>
      <c r="M14482"/>
      <c r="N14482"/>
      <c r="O14482"/>
      <c r="P14482"/>
      <c r="Q14482"/>
      <c r="R14482"/>
      <c r="S14482"/>
    </row>
    <row r="14483" spans="1:19">
      <c r="A14483"/>
      <c r="B14483"/>
      <c r="C14483"/>
      <c r="D14483"/>
      <c r="E14483"/>
      <c r="F14483"/>
      <c r="G14483"/>
      <c r="H14483"/>
      <c r="I14483"/>
      <c r="J14483"/>
      <c r="K14483"/>
      <c r="L14483"/>
      <c r="M14483"/>
      <c r="N14483"/>
      <c r="O14483"/>
      <c r="P14483"/>
      <c r="Q14483"/>
      <c r="R14483"/>
      <c r="S14483"/>
    </row>
    <row r="14484" spans="1:19">
      <c r="A14484"/>
      <c r="B14484"/>
      <c r="C14484"/>
      <c r="D14484"/>
      <c r="E14484"/>
      <c r="F14484"/>
      <c r="G14484"/>
      <c r="H14484"/>
      <c r="I14484"/>
      <c r="J14484"/>
      <c r="K14484"/>
      <c r="L14484"/>
      <c r="M14484"/>
      <c r="N14484"/>
      <c r="O14484"/>
      <c r="P14484"/>
      <c r="Q14484"/>
      <c r="R14484"/>
      <c r="S14484"/>
    </row>
    <row r="14485" spans="1:19">
      <c r="A14485"/>
      <c r="B14485"/>
      <c r="C14485"/>
      <c r="D14485"/>
      <c r="E14485"/>
      <c r="F14485"/>
      <c r="G14485"/>
      <c r="H14485"/>
      <c r="I14485"/>
      <c r="J14485"/>
      <c r="K14485"/>
      <c r="L14485"/>
      <c r="M14485"/>
      <c r="N14485"/>
      <c r="O14485"/>
      <c r="P14485"/>
      <c r="Q14485"/>
      <c r="R14485"/>
      <c r="S14485"/>
    </row>
    <row r="14486" spans="1:19">
      <c r="A14486"/>
      <c r="B14486"/>
      <c r="C14486"/>
      <c r="D14486"/>
      <c r="E14486"/>
      <c r="F14486"/>
      <c r="G14486"/>
      <c r="H14486"/>
      <c r="I14486"/>
      <c r="J14486"/>
      <c r="K14486"/>
      <c r="L14486"/>
      <c r="M14486"/>
      <c r="N14486"/>
      <c r="O14486"/>
      <c r="P14486"/>
      <c r="Q14486"/>
      <c r="R14486"/>
      <c r="S14486"/>
    </row>
    <row r="14487" spans="1:19">
      <c r="A14487"/>
      <c r="B14487"/>
      <c r="C14487"/>
      <c r="D14487"/>
      <c r="E14487"/>
      <c r="F14487"/>
      <c r="G14487"/>
      <c r="H14487"/>
      <c r="I14487"/>
      <c r="J14487"/>
      <c r="K14487"/>
      <c r="L14487"/>
      <c r="M14487"/>
      <c r="N14487"/>
      <c r="O14487"/>
      <c r="P14487"/>
      <c r="Q14487"/>
      <c r="R14487"/>
      <c r="S14487"/>
    </row>
    <row r="14488" spans="1:19">
      <c r="A14488"/>
      <c r="B14488"/>
      <c r="C14488"/>
      <c r="D14488"/>
      <c r="E14488"/>
      <c r="F14488"/>
      <c r="G14488"/>
      <c r="H14488"/>
      <c r="I14488"/>
      <c r="J14488"/>
      <c r="K14488"/>
      <c r="L14488"/>
      <c r="M14488"/>
      <c r="N14488"/>
      <c r="O14488"/>
      <c r="P14488"/>
      <c r="Q14488"/>
      <c r="R14488"/>
      <c r="S14488"/>
    </row>
    <row r="14489" spans="1:19">
      <c r="A14489"/>
      <c r="B14489"/>
      <c r="C14489"/>
      <c r="D14489"/>
      <c r="E14489"/>
      <c r="F14489"/>
      <c r="G14489"/>
      <c r="H14489"/>
      <c r="I14489"/>
      <c r="J14489"/>
      <c r="K14489"/>
      <c r="L14489"/>
      <c r="M14489"/>
      <c r="N14489"/>
      <c r="O14489"/>
      <c r="P14489"/>
      <c r="Q14489"/>
      <c r="R14489"/>
      <c r="S14489"/>
    </row>
    <row r="14490" spans="1:19">
      <c r="A14490"/>
      <c r="B14490"/>
      <c r="C14490"/>
      <c r="D14490"/>
      <c r="E14490"/>
      <c r="F14490"/>
      <c r="G14490"/>
      <c r="H14490"/>
      <c r="I14490"/>
      <c r="J14490"/>
      <c r="K14490"/>
      <c r="L14490"/>
      <c r="M14490"/>
      <c r="N14490"/>
      <c r="O14490"/>
      <c r="P14490"/>
      <c r="Q14490"/>
      <c r="R14490"/>
      <c r="S14490"/>
    </row>
    <row r="14491" spans="1:19">
      <c r="A14491"/>
      <c r="B14491"/>
      <c r="C14491"/>
      <c r="D14491"/>
      <c r="E14491"/>
      <c r="F14491"/>
      <c r="G14491"/>
      <c r="H14491"/>
      <c r="I14491"/>
      <c r="J14491"/>
      <c r="K14491"/>
      <c r="L14491"/>
      <c r="M14491"/>
      <c r="N14491"/>
      <c r="O14491"/>
      <c r="P14491"/>
      <c r="Q14491"/>
      <c r="R14491"/>
      <c r="S14491"/>
    </row>
    <row r="14492" spans="1:19">
      <c r="A14492"/>
      <c r="B14492"/>
      <c r="C14492"/>
      <c r="D14492"/>
      <c r="E14492"/>
      <c r="F14492"/>
      <c r="G14492"/>
      <c r="H14492"/>
      <c r="I14492"/>
      <c r="J14492"/>
      <c r="K14492"/>
      <c r="L14492"/>
      <c r="M14492"/>
      <c r="N14492"/>
      <c r="O14492"/>
      <c r="P14492"/>
      <c r="Q14492"/>
      <c r="R14492"/>
      <c r="S14492"/>
    </row>
    <row r="14493" spans="1:19">
      <c r="A14493"/>
      <c r="B14493"/>
      <c r="C14493"/>
      <c r="D14493"/>
      <c r="E14493"/>
      <c r="F14493"/>
      <c r="G14493"/>
      <c r="H14493"/>
      <c r="I14493"/>
      <c r="J14493"/>
      <c r="K14493"/>
      <c r="L14493"/>
      <c r="M14493"/>
      <c r="N14493"/>
      <c r="O14493"/>
      <c r="P14493"/>
      <c r="Q14493"/>
      <c r="R14493"/>
      <c r="S14493"/>
    </row>
    <row r="14494" spans="1:19">
      <c r="A14494"/>
      <c r="B14494"/>
      <c r="C14494"/>
      <c r="D14494"/>
      <c r="E14494"/>
      <c r="F14494"/>
      <c r="G14494"/>
      <c r="H14494"/>
      <c r="I14494"/>
      <c r="J14494"/>
      <c r="K14494"/>
      <c r="L14494"/>
      <c r="M14494"/>
      <c r="N14494"/>
      <c r="O14494"/>
      <c r="P14494"/>
      <c r="Q14494"/>
      <c r="R14494"/>
      <c r="S14494"/>
    </row>
    <row r="14495" spans="1:19">
      <c r="A14495"/>
      <c r="B14495"/>
      <c r="C14495"/>
      <c r="D14495"/>
      <c r="E14495"/>
      <c r="F14495"/>
      <c r="G14495"/>
      <c r="H14495"/>
      <c r="I14495"/>
      <c r="J14495"/>
      <c r="K14495"/>
      <c r="L14495"/>
      <c r="M14495"/>
      <c r="N14495"/>
      <c r="O14495"/>
      <c r="P14495"/>
      <c r="Q14495"/>
      <c r="R14495"/>
      <c r="S14495"/>
    </row>
    <row r="14496" spans="1:19">
      <c r="A14496"/>
      <c r="B14496"/>
      <c r="C14496"/>
      <c r="D14496"/>
      <c r="E14496"/>
      <c r="F14496"/>
      <c r="G14496"/>
      <c r="H14496"/>
      <c r="I14496"/>
      <c r="J14496"/>
      <c r="K14496"/>
      <c r="L14496"/>
      <c r="M14496"/>
      <c r="N14496"/>
      <c r="O14496"/>
      <c r="P14496"/>
      <c r="Q14496"/>
      <c r="R14496"/>
      <c r="S14496"/>
    </row>
    <row r="14497" spans="1:19">
      <c r="A14497"/>
      <c r="B14497"/>
      <c r="C14497"/>
      <c r="D14497"/>
      <c r="E14497"/>
      <c r="F14497"/>
      <c r="G14497"/>
      <c r="H14497"/>
      <c r="I14497"/>
      <c r="J14497"/>
      <c r="K14497"/>
      <c r="L14497"/>
      <c r="M14497"/>
      <c r="N14497"/>
      <c r="O14497"/>
      <c r="P14497"/>
      <c r="Q14497"/>
      <c r="R14497"/>
      <c r="S14497"/>
    </row>
    <row r="14498" spans="1:19">
      <c r="A14498"/>
      <c r="B14498"/>
      <c r="C14498"/>
      <c r="D14498"/>
      <c r="E14498"/>
      <c r="F14498"/>
      <c r="G14498"/>
      <c r="H14498"/>
      <c r="I14498"/>
      <c r="J14498"/>
      <c r="K14498"/>
      <c r="L14498"/>
      <c r="M14498"/>
      <c r="N14498"/>
      <c r="O14498"/>
      <c r="P14498"/>
      <c r="Q14498"/>
      <c r="R14498"/>
      <c r="S14498"/>
    </row>
    <row r="14499" spans="1:19">
      <c r="A14499"/>
      <c r="B14499"/>
      <c r="C14499"/>
      <c r="D14499"/>
      <c r="E14499"/>
      <c r="F14499"/>
      <c r="G14499"/>
      <c r="H14499"/>
      <c r="I14499"/>
      <c r="J14499"/>
      <c r="K14499"/>
      <c r="L14499"/>
      <c r="M14499"/>
      <c r="N14499"/>
      <c r="O14499"/>
      <c r="P14499"/>
      <c r="Q14499"/>
      <c r="R14499"/>
      <c r="S14499"/>
    </row>
    <row r="14500" spans="1:19">
      <c r="A14500"/>
      <c r="B14500"/>
      <c r="C14500"/>
      <c r="D14500"/>
      <c r="E14500"/>
      <c r="F14500"/>
      <c r="G14500"/>
      <c r="H14500"/>
      <c r="I14500"/>
      <c r="J14500"/>
      <c r="K14500"/>
      <c r="L14500"/>
      <c r="M14500"/>
      <c r="N14500"/>
      <c r="O14500"/>
      <c r="P14500"/>
      <c r="Q14500"/>
      <c r="R14500"/>
      <c r="S14500"/>
    </row>
    <row r="14501" spans="1:19">
      <c r="A14501"/>
      <c r="B14501"/>
      <c r="C14501"/>
      <c r="D14501"/>
      <c r="E14501"/>
      <c r="F14501"/>
      <c r="G14501"/>
      <c r="H14501"/>
      <c r="I14501"/>
      <c r="J14501"/>
      <c r="K14501"/>
      <c r="L14501"/>
      <c r="M14501"/>
      <c r="N14501"/>
      <c r="O14501"/>
      <c r="P14501"/>
      <c r="Q14501"/>
      <c r="R14501"/>
      <c r="S14501"/>
    </row>
    <row r="14502" spans="1:19">
      <c r="A14502"/>
      <c r="B14502"/>
      <c r="C14502"/>
      <c r="D14502"/>
      <c r="E14502"/>
      <c r="F14502"/>
      <c r="G14502"/>
      <c r="H14502"/>
      <c r="I14502"/>
      <c r="J14502"/>
      <c r="K14502"/>
      <c r="L14502"/>
      <c r="M14502"/>
      <c r="N14502"/>
      <c r="O14502"/>
      <c r="P14502"/>
      <c r="Q14502"/>
      <c r="R14502"/>
      <c r="S14502"/>
    </row>
    <row r="14503" spans="1:19">
      <c r="A14503"/>
      <c r="B14503"/>
      <c r="C14503"/>
      <c r="D14503"/>
      <c r="E14503"/>
      <c r="F14503"/>
      <c r="G14503"/>
      <c r="H14503"/>
      <c r="I14503"/>
      <c r="J14503"/>
      <c r="K14503"/>
      <c r="L14503"/>
      <c r="M14503"/>
      <c r="N14503"/>
      <c r="O14503"/>
      <c r="P14503"/>
      <c r="Q14503"/>
      <c r="R14503"/>
      <c r="S14503"/>
    </row>
    <row r="14504" spans="1:19">
      <c r="A14504"/>
      <c r="B14504"/>
      <c r="C14504"/>
      <c r="D14504"/>
      <c r="E14504"/>
      <c r="F14504"/>
      <c r="G14504"/>
      <c r="H14504"/>
      <c r="I14504"/>
      <c r="J14504"/>
      <c r="K14504"/>
      <c r="L14504"/>
      <c r="M14504"/>
      <c r="N14504"/>
      <c r="O14504"/>
      <c r="P14504"/>
      <c r="Q14504"/>
      <c r="R14504"/>
      <c r="S14504"/>
    </row>
    <row r="14505" spans="1:19">
      <c r="A14505"/>
      <c r="B14505"/>
      <c r="C14505"/>
      <c r="D14505"/>
      <c r="E14505"/>
      <c r="F14505"/>
      <c r="G14505"/>
      <c r="H14505"/>
      <c r="I14505"/>
      <c r="J14505"/>
      <c r="K14505"/>
      <c r="L14505"/>
      <c r="M14505"/>
      <c r="N14505"/>
      <c r="O14505"/>
      <c r="P14505"/>
      <c r="Q14505"/>
      <c r="R14505"/>
      <c r="S14505"/>
    </row>
    <row r="14506" spans="1:19">
      <c r="A14506"/>
      <c r="B14506"/>
      <c r="C14506"/>
      <c r="D14506"/>
      <c r="E14506"/>
      <c r="F14506"/>
      <c r="G14506"/>
      <c r="H14506"/>
      <c r="I14506"/>
      <c r="J14506"/>
      <c r="K14506"/>
      <c r="L14506"/>
      <c r="M14506"/>
      <c r="N14506"/>
      <c r="O14506"/>
      <c r="P14506"/>
      <c r="Q14506"/>
      <c r="R14506"/>
      <c r="S14506"/>
    </row>
    <row r="14507" spans="1:19">
      <c r="A14507"/>
      <c r="B14507"/>
      <c r="C14507"/>
      <c r="D14507"/>
      <c r="E14507"/>
      <c r="F14507"/>
      <c r="G14507"/>
      <c r="H14507"/>
      <c r="I14507"/>
      <c r="J14507"/>
      <c r="K14507"/>
      <c r="L14507"/>
      <c r="M14507"/>
      <c r="N14507"/>
      <c r="O14507"/>
      <c r="P14507"/>
      <c r="Q14507"/>
      <c r="R14507"/>
      <c r="S14507"/>
    </row>
    <row r="14508" spans="1:19">
      <c r="A14508"/>
      <c r="B14508"/>
      <c r="C14508"/>
      <c r="D14508"/>
      <c r="E14508"/>
      <c r="F14508"/>
      <c r="G14508"/>
      <c r="H14508"/>
      <c r="I14508"/>
      <c r="J14508"/>
      <c r="K14508"/>
      <c r="L14508"/>
      <c r="M14508"/>
      <c r="N14508"/>
      <c r="O14508"/>
      <c r="P14508"/>
      <c r="Q14508"/>
      <c r="R14508"/>
      <c r="S14508"/>
    </row>
    <row r="14509" spans="1:19">
      <c r="A14509"/>
      <c r="B14509"/>
      <c r="C14509"/>
      <c r="D14509"/>
      <c r="E14509"/>
      <c r="F14509"/>
      <c r="G14509"/>
      <c r="H14509"/>
      <c r="I14509"/>
      <c r="J14509"/>
      <c r="K14509"/>
      <c r="L14509"/>
      <c r="M14509"/>
      <c r="N14509"/>
      <c r="O14509"/>
      <c r="P14509"/>
      <c r="Q14509"/>
      <c r="R14509"/>
      <c r="S14509"/>
    </row>
    <row r="14510" spans="1:19">
      <c r="A14510"/>
      <c r="B14510"/>
      <c r="C14510"/>
      <c r="D14510"/>
      <c r="E14510"/>
      <c r="F14510"/>
      <c r="G14510"/>
      <c r="H14510"/>
      <c r="I14510"/>
      <c r="J14510"/>
      <c r="K14510"/>
      <c r="L14510"/>
      <c r="M14510"/>
      <c r="N14510"/>
      <c r="O14510"/>
      <c r="P14510"/>
      <c r="Q14510"/>
      <c r="R14510"/>
      <c r="S14510"/>
    </row>
    <row r="14511" spans="1:19">
      <c r="A14511"/>
      <c r="B14511"/>
      <c r="C14511"/>
      <c r="D14511"/>
      <c r="E14511"/>
      <c r="F14511"/>
      <c r="G14511"/>
      <c r="H14511"/>
      <c r="I14511"/>
      <c r="J14511"/>
      <c r="K14511"/>
      <c r="L14511"/>
      <c r="M14511"/>
      <c r="N14511"/>
      <c r="O14511"/>
      <c r="P14511"/>
      <c r="Q14511"/>
      <c r="R14511"/>
      <c r="S14511"/>
    </row>
    <row r="14512" spans="1:19">
      <c r="A14512"/>
      <c r="B14512"/>
      <c r="C14512"/>
      <c r="D14512"/>
      <c r="E14512"/>
      <c r="F14512"/>
      <c r="G14512"/>
      <c r="H14512"/>
      <c r="I14512"/>
      <c r="J14512"/>
      <c r="K14512"/>
      <c r="L14512"/>
      <c r="M14512"/>
      <c r="N14512"/>
      <c r="O14512"/>
      <c r="P14512"/>
      <c r="Q14512"/>
      <c r="R14512"/>
      <c r="S14512"/>
    </row>
    <row r="14513" spans="1:19">
      <c r="A14513"/>
      <c r="B14513"/>
      <c r="C14513"/>
      <c r="D14513"/>
      <c r="E14513"/>
      <c r="F14513"/>
      <c r="G14513"/>
      <c r="H14513"/>
      <c r="I14513"/>
      <c r="J14513"/>
      <c r="K14513"/>
      <c r="L14513"/>
      <c r="M14513"/>
      <c r="N14513"/>
      <c r="O14513"/>
      <c r="P14513"/>
      <c r="Q14513"/>
      <c r="R14513"/>
      <c r="S14513"/>
    </row>
    <row r="14514" spans="1:19">
      <c r="A14514"/>
      <c r="B14514"/>
      <c r="C14514"/>
      <c r="D14514"/>
      <c r="E14514"/>
      <c r="F14514"/>
      <c r="G14514"/>
      <c r="H14514"/>
      <c r="I14514"/>
      <c r="J14514"/>
      <c r="K14514"/>
      <c r="L14514"/>
      <c r="M14514"/>
      <c r="N14514"/>
      <c r="O14514"/>
      <c r="P14514"/>
      <c r="Q14514"/>
      <c r="R14514"/>
      <c r="S14514"/>
    </row>
    <row r="14515" spans="1:19">
      <c r="A14515"/>
      <c r="B14515"/>
      <c r="C14515"/>
      <c r="D14515"/>
      <c r="E14515"/>
      <c r="F14515"/>
      <c r="G14515"/>
      <c r="H14515"/>
      <c r="I14515"/>
      <c r="J14515"/>
      <c r="K14515"/>
      <c r="L14515"/>
      <c r="M14515"/>
      <c r="N14515"/>
      <c r="O14515"/>
      <c r="P14515"/>
      <c r="Q14515"/>
      <c r="R14515"/>
      <c r="S14515"/>
    </row>
    <row r="14516" spans="1:19">
      <c r="A14516"/>
      <c r="B14516"/>
      <c r="C14516"/>
      <c r="D14516"/>
      <c r="E14516"/>
      <c r="F14516"/>
      <c r="G14516"/>
      <c r="H14516"/>
      <c r="I14516"/>
      <c r="J14516"/>
      <c r="K14516"/>
      <c r="L14516"/>
      <c r="M14516"/>
      <c r="N14516"/>
      <c r="O14516"/>
      <c r="P14516"/>
      <c r="Q14516"/>
      <c r="R14516"/>
      <c r="S14516"/>
    </row>
    <row r="14517" spans="1:19">
      <c r="A14517"/>
      <c r="B14517"/>
      <c r="C14517"/>
      <c r="D14517"/>
      <c r="E14517"/>
      <c r="F14517"/>
      <c r="G14517"/>
      <c r="H14517"/>
      <c r="I14517"/>
      <c r="J14517"/>
      <c r="K14517"/>
      <c r="L14517"/>
      <c r="M14517"/>
      <c r="N14517"/>
      <c r="O14517"/>
      <c r="P14517"/>
      <c r="Q14517"/>
      <c r="R14517"/>
      <c r="S14517"/>
    </row>
    <row r="14518" spans="1:19">
      <c r="A14518"/>
      <c r="B14518"/>
      <c r="C14518"/>
      <c r="D14518"/>
      <c r="E14518"/>
      <c r="F14518"/>
      <c r="G14518"/>
      <c r="H14518"/>
      <c r="I14518"/>
      <c r="J14518"/>
      <c r="K14518"/>
      <c r="L14518"/>
      <c r="M14518"/>
      <c r="N14518"/>
      <c r="O14518"/>
      <c r="P14518"/>
      <c r="Q14518"/>
      <c r="R14518"/>
      <c r="S14518"/>
    </row>
    <row r="14519" spans="1:19">
      <c r="A14519"/>
      <c r="B14519"/>
      <c r="C14519"/>
      <c r="D14519"/>
      <c r="E14519"/>
      <c r="F14519"/>
      <c r="G14519"/>
      <c r="H14519"/>
      <c r="I14519"/>
      <c r="J14519"/>
      <c r="K14519"/>
      <c r="L14519"/>
      <c r="M14519"/>
      <c r="N14519"/>
      <c r="O14519"/>
      <c r="P14519"/>
      <c r="Q14519"/>
      <c r="R14519"/>
      <c r="S14519"/>
    </row>
    <row r="14520" spans="1:19">
      <c r="A14520"/>
      <c r="B14520"/>
      <c r="C14520"/>
      <c r="D14520"/>
      <c r="E14520"/>
      <c r="F14520"/>
      <c r="G14520"/>
      <c r="H14520"/>
      <c r="I14520"/>
      <c r="J14520"/>
      <c r="K14520"/>
      <c r="L14520"/>
      <c r="M14520"/>
      <c r="N14520"/>
      <c r="O14520"/>
      <c r="P14520"/>
      <c r="Q14520"/>
      <c r="R14520"/>
      <c r="S14520"/>
    </row>
    <row r="14521" spans="1:19">
      <c r="A14521"/>
      <c r="B14521"/>
      <c r="C14521"/>
      <c r="D14521"/>
      <c r="E14521"/>
      <c r="F14521"/>
      <c r="G14521"/>
      <c r="H14521"/>
      <c r="I14521"/>
      <c r="J14521"/>
      <c r="K14521"/>
      <c r="L14521"/>
      <c r="M14521"/>
      <c r="N14521"/>
      <c r="O14521"/>
      <c r="P14521"/>
      <c r="Q14521"/>
      <c r="R14521"/>
      <c r="S14521"/>
    </row>
    <row r="14522" spans="1:19">
      <c r="A14522"/>
      <c r="B14522"/>
      <c r="C14522"/>
      <c r="D14522"/>
      <c r="E14522"/>
      <c r="F14522"/>
      <c r="G14522"/>
      <c r="H14522"/>
      <c r="I14522"/>
      <c r="J14522"/>
      <c r="K14522"/>
      <c r="L14522"/>
      <c r="M14522"/>
      <c r="N14522"/>
      <c r="O14522"/>
      <c r="P14522"/>
      <c r="Q14522"/>
      <c r="R14522"/>
      <c r="S14522"/>
    </row>
    <row r="14523" spans="1:19">
      <c r="A14523"/>
      <c r="B14523"/>
      <c r="C14523"/>
      <c r="D14523"/>
      <c r="E14523"/>
      <c r="F14523"/>
      <c r="G14523"/>
      <c r="H14523"/>
      <c r="I14523"/>
      <c r="J14523"/>
      <c r="K14523"/>
      <c r="L14523"/>
      <c r="M14523"/>
      <c r="N14523"/>
      <c r="O14523"/>
      <c r="P14523"/>
      <c r="Q14523"/>
      <c r="R14523"/>
      <c r="S14523"/>
    </row>
    <row r="14524" spans="1:19">
      <c r="A14524"/>
      <c r="B14524"/>
      <c r="C14524"/>
      <c r="D14524"/>
      <c r="E14524"/>
      <c r="F14524"/>
      <c r="G14524"/>
      <c r="H14524"/>
      <c r="I14524"/>
      <c r="J14524"/>
      <c r="K14524"/>
      <c r="L14524"/>
      <c r="M14524"/>
      <c r="N14524"/>
      <c r="O14524"/>
      <c r="P14524"/>
      <c r="Q14524"/>
      <c r="R14524"/>
      <c r="S14524"/>
    </row>
    <row r="14525" spans="1:19">
      <c r="A14525"/>
      <c r="B14525"/>
      <c r="C14525"/>
      <c r="D14525"/>
      <c r="E14525"/>
      <c r="F14525"/>
      <c r="G14525"/>
      <c r="H14525"/>
      <c r="I14525"/>
      <c r="J14525"/>
      <c r="K14525"/>
      <c r="L14525"/>
      <c r="M14525"/>
      <c r="N14525"/>
      <c r="O14525"/>
      <c r="P14525"/>
      <c r="Q14525"/>
      <c r="R14525"/>
      <c r="S14525"/>
    </row>
    <row r="14526" spans="1:19">
      <c r="A14526"/>
      <c r="B14526"/>
      <c r="C14526"/>
      <c r="D14526"/>
      <c r="E14526"/>
      <c r="F14526"/>
      <c r="G14526"/>
      <c r="H14526"/>
      <c r="I14526"/>
      <c r="J14526"/>
      <c r="K14526"/>
      <c r="L14526"/>
      <c r="M14526"/>
      <c r="N14526"/>
      <c r="O14526"/>
      <c r="P14526"/>
      <c r="Q14526"/>
      <c r="R14526"/>
      <c r="S14526"/>
    </row>
    <row r="14527" spans="1:19">
      <c r="A14527"/>
      <c r="B14527"/>
      <c r="C14527"/>
      <c r="D14527"/>
      <c r="E14527"/>
      <c r="F14527"/>
      <c r="G14527"/>
      <c r="H14527"/>
      <c r="I14527"/>
      <c r="J14527"/>
      <c r="K14527"/>
      <c r="L14527"/>
      <c r="M14527"/>
      <c r="N14527"/>
      <c r="O14527"/>
      <c r="P14527"/>
      <c r="Q14527"/>
      <c r="R14527"/>
      <c r="S14527"/>
    </row>
    <row r="14528" spans="1:19">
      <c r="A14528"/>
      <c r="B14528"/>
      <c r="C14528"/>
      <c r="D14528"/>
      <c r="E14528"/>
      <c r="F14528"/>
      <c r="G14528"/>
      <c r="H14528"/>
      <c r="I14528"/>
      <c r="J14528"/>
      <c r="K14528"/>
      <c r="L14528"/>
      <c r="M14528"/>
      <c r="N14528"/>
      <c r="O14528"/>
      <c r="P14528"/>
      <c r="Q14528"/>
      <c r="R14528"/>
      <c r="S14528"/>
    </row>
    <row r="14529" spans="1:19">
      <c r="A14529"/>
      <c r="B14529"/>
      <c r="C14529"/>
      <c r="D14529"/>
      <c r="E14529"/>
      <c r="F14529"/>
      <c r="G14529"/>
      <c r="H14529"/>
      <c r="I14529"/>
      <c r="J14529"/>
      <c r="K14529"/>
      <c r="L14529"/>
      <c r="M14529"/>
      <c r="N14529"/>
      <c r="O14529"/>
      <c r="P14529"/>
      <c r="Q14529"/>
      <c r="R14529"/>
      <c r="S14529"/>
    </row>
    <row r="14530" spans="1:19">
      <c r="A14530"/>
      <c r="B14530"/>
      <c r="C14530"/>
      <c r="D14530"/>
      <c r="E14530"/>
      <c r="F14530"/>
      <c r="G14530"/>
      <c r="H14530"/>
      <c r="I14530"/>
      <c r="J14530"/>
      <c r="K14530"/>
      <c r="L14530"/>
      <c r="M14530"/>
      <c r="N14530"/>
      <c r="O14530"/>
      <c r="P14530"/>
      <c r="Q14530"/>
      <c r="R14530"/>
      <c r="S14530"/>
    </row>
    <row r="14531" spans="1:19">
      <c r="A14531"/>
      <c r="B14531"/>
      <c r="C14531"/>
      <c r="D14531"/>
      <c r="E14531"/>
      <c r="F14531"/>
      <c r="G14531"/>
      <c r="H14531"/>
      <c r="I14531"/>
      <c r="J14531"/>
      <c r="K14531"/>
      <c r="L14531"/>
      <c r="M14531"/>
      <c r="N14531"/>
      <c r="O14531"/>
      <c r="P14531"/>
      <c r="Q14531"/>
      <c r="R14531"/>
      <c r="S14531"/>
    </row>
    <row r="14532" spans="1:19">
      <c r="A14532"/>
      <c r="B14532"/>
      <c r="C14532"/>
      <c r="D14532"/>
      <c r="E14532"/>
      <c r="F14532"/>
      <c r="G14532"/>
      <c r="H14532"/>
      <c r="I14532"/>
      <c r="J14532"/>
      <c r="K14532"/>
      <c r="L14532"/>
      <c r="M14532"/>
      <c r="N14532"/>
      <c r="O14532"/>
      <c r="P14532"/>
      <c r="Q14532"/>
      <c r="R14532"/>
      <c r="S14532"/>
    </row>
    <row r="14533" spans="1:19">
      <c r="A14533"/>
      <c r="B14533"/>
      <c r="C14533"/>
      <c r="D14533"/>
      <c r="E14533"/>
      <c r="F14533"/>
      <c r="G14533"/>
      <c r="H14533"/>
      <c r="I14533"/>
      <c r="J14533"/>
      <c r="K14533"/>
      <c r="L14533"/>
      <c r="M14533"/>
      <c r="N14533"/>
      <c r="O14533"/>
      <c r="P14533"/>
      <c r="Q14533"/>
      <c r="R14533"/>
      <c r="S14533"/>
    </row>
    <row r="14534" spans="1:19">
      <c r="A14534"/>
      <c r="B14534"/>
      <c r="C14534"/>
      <c r="D14534"/>
      <c r="E14534"/>
      <c r="F14534"/>
      <c r="G14534"/>
      <c r="H14534"/>
      <c r="I14534"/>
      <c r="J14534"/>
      <c r="K14534"/>
      <c r="L14534"/>
      <c r="M14534"/>
      <c r="N14534"/>
      <c r="O14534"/>
      <c r="P14534"/>
      <c r="Q14534"/>
      <c r="R14534"/>
      <c r="S14534"/>
    </row>
    <row r="14535" spans="1:19">
      <c r="A14535"/>
      <c r="B14535"/>
      <c r="C14535"/>
      <c r="D14535"/>
      <c r="E14535"/>
      <c r="F14535"/>
      <c r="G14535"/>
      <c r="H14535"/>
      <c r="I14535"/>
      <c r="J14535"/>
      <c r="K14535"/>
      <c r="L14535"/>
      <c r="M14535"/>
      <c r="N14535"/>
      <c r="O14535"/>
      <c r="P14535"/>
      <c r="Q14535"/>
      <c r="R14535"/>
      <c r="S14535"/>
    </row>
    <row r="14536" spans="1:19">
      <c r="A14536"/>
      <c r="B14536"/>
      <c r="C14536"/>
      <c r="D14536"/>
      <c r="E14536"/>
      <c r="F14536"/>
      <c r="G14536"/>
      <c r="H14536"/>
      <c r="I14536"/>
      <c r="J14536"/>
      <c r="K14536"/>
      <c r="L14536"/>
      <c r="M14536"/>
      <c r="N14536"/>
      <c r="O14536"/>
      <c r="P14536"/>
      <c r="Q14536"/>
      <c r="R14536"/>
      <c r="S14536"/>
    </row>
    <row r="14537" spans="1:19">
      <c r="A14537"/>
      <c r="B14537"/>
      <c r="C14537"/>
      <c r="D14537"/>
      <c r="E14537"/>
      <c r="F14537"/>
      <c r="G14537"/>
      <c r="H14537"/>
      <c r="I14537"/>
      <c r="J14537"/>
      <c r="K14537"/>
      <c r="L14537"/>
      <c r="M14537"/>
      <c r="N14537"/>
      <c r="O14537"/>
      <c r="P14537"/>
      <c r="Q14537"/>
      <c r="R14537"/>
      <c r="S14537"/>
    </row>
    <row r="14538" spans="1:19">
      <c r="A14538"/>
      <c r="B14538"/>
      <c r="C14538"/>
      <c r="D14538"/>
      <c r="E14538"/>
      <c r="F14538"/>
      <c r="G14538"/>
      <c r="H14538"/>
      <c r="I14538"/>
      <c r="J14538"/>
      <c r="K14538"/>
      <c r="L14538"/>
      <c r="M14538"/>
      <c r="N14538"/>
      <c r="O14538"/>
      <c r="P14538"/>
      <c r="Q14538"/>
      <c r="R14538"/>
      <c r="S14538"/>
    </row>
    <row r="14539" spans="1:19">
      <c r="A14539"/>
      <c r="B14539"/>
      <c r="C14539"/>
      <c r="D14539"/>
      <c r="E14539"/>
      <c r="F14539"/>
      <c r="G14539"/>
      <c r="H14539"/>
      <c r="I14539"/>
      <c r="J14539"/>
      <c r="K14539"/>
      <c r="L14539"/>
      <c r="M14539"/>
      <c r="N14539"/>
      <c r="O14539"/>
      <c r="P14539"/>
      <c r="Q14539"/>
      <c r="R14539"/>
      <c r="S14539"/>
    </row>
    <row r="14540" spans="1:19">
      <c r="A14540"/>
      <c r="B14540"/>
      <c r="C14540"/>
      <c r="D14540"/>
      <c r="E14540"/>
      <c r="F14540"/>
      <c r="G14540"/>
      <c r="H14540"/>
      <c r="I14540"/>
      <c r="J14540"/>
      <c r="K14540"/>
      <c r="L14540"/>
      <c r="M14540"/>
      <c r="N14540"/>
      <c r="O14540"/>
      <c r="P14540"/>
      <c r="Q14540"/>
      <c r="R14540"/>
      <c r="S14540"/>
    </row>
    <row r="14541" spans="1:19">
      <c r="A14541"/>
      <c r="B14541"/>
      <c r="C14541"/>
      <c r="D14541"/>
      <c r="E14541"/>
      <c r="F14541"/>
      <c r="G14541"/>
      <c r="H14541"/>
      <c r="I14541"/>
      <c r="J14541"/>
      <c r="K14541"/>
      <c r="L14541"/>
      <c r="M14541"/>
      <c r="N14541"/>
      <c r="O14541"/>
      <c r="P14541"/>
      <c r="Q14541"/>
      <c r="R14541"/>
      <c r="S14541"/>
    </row>
    <row r="14542" spans="1:19">
      <c r="A14542"/>
      <c r="B14542"/>
      <c r="C14542"/>
      <c r="D14542"/>
      <c r="E14542"/>
      <c r="F14542"/>
      <c r="G14542"/>
      <c r="H14542"/>
      <c r="I14542"/>
      <c r="J14542"/>
      <c r="K14542"/>
      <c r="L14542"/>
      <c r="M14542"/>
      <c r="N14542"/>
      <c r="O14542"/>
      <c r="P14542"/>
      <c r="Q14542"/>
      <c r="R14542"/>
      <c r="S14542"/>
    </row>
    <row r="14543" spans="1:19">
      <c r="A14543"/>
      <c r="B14543"/>
      <c r="C14543"/>
      <c r="D14543"/>
      <c r="E14543"/>
      <c r="F14543"/>
      <c r="G14543"/>
      <c r="H14543"/>
      <c r="I14543"/>
      <c r="J14543"/>
      <c r="K14543"/>
      <c r="L14543"/>
      <c r="M14543"/>
      <c r="N14543"/>
      <c r="O14543"/>
      <c r="P14543"/>
      <c r="Q14543"/>
      <c r="R14543"/>
      <c r="S14543"/>
    </row>
    <row r="14544" spans="1:19">
      <c r="A14544"/>
      <c r="B14544"/>
      <c r="C14544"/>
      <c r="D14544"/>
      <c r="E14544"/>
      <c r="F14544"/>
      <c r="G14544"/>
      <c r="H14544"/>
      <c r="I14544"/>
      <c r="J14544"/>
      <c r="K14544"/>
      <c r="L14544"/>
      <c r="M14544"/>
      <c r="N14544"/>
      <c r="O14544"/>
      <c r="P14544"/>
      <c r="Q14544"/>
      <c r="R14544"/>
      <c r="S14544"/>
    </row>
    <row r="14545" spans="1:19">
      <c r="A14545"/>
      <c r="B14545"/>
      <c r="C14545"/>
      <c r="D14545"/>
      <c r="E14545"/>
      <c r="F14545"/>
      <c r="G14545"/>
      <c r="H14545"/>
      <c r="I14545"/>
      <c r="J14545"/>
      <c r="K14545"/>
      <c r="L14545"/>
      <c r="M14545"/>
      <c r="N14545"/>
      <c r="O14545"/>
      <c r="P14545"/>
      <c r="Q14545"/>
      <c r="R14545"/>
      <c r="S14545"/>
    </row>
    <row r="14546" spans="1:19">
      <c r="A14546"/>
      <c r="B14546"/>
      <c r="C14546"/>
      <c r="D14546"/>
      <c r="E14546"/>
      <c r="F14546"/>
      <c r="G14546"/>
      <c r="H14546"/>
      <c r="I14546"/>
      <c r="J14546"/>
      <c r="K14546"/>
      <c r="L14546"/>
      <c r="M14546"/>
      <c r="N14546"/>
      <c r="O14546"/>
      <c r="P14546"/>
      <c r="Q14546"/>
      <c r="R14546"/>
      <c r="S14546"/>
    </row>
    <row r="14547" spans="1:19">
      <c r="A14547"/>
      <c r="B14547"/>
      <c r="C14547"/>
      <c r="D14547"/>
      <c r="E14547"/>
      <c r="F14547"/>
      <c r="G14547"/>
      <c r="H14547"/>
      <c r="I14547"/>
      <c r="J14547"/>
      <c r="K14547"/>
      <c r="L14547"/>
      <c r="M14547"/>
      <c r="N14547"/>
      <c r="O14547"/>
      <c r="P14547"/>
      <c r="Q14547"/>
      <c r="R14547"/>
      <c r="S14547"/>
    </row>
    <row r="14548" spans="1:19">
      <c r="A14548"/>
      <c r="B14548"/>
      <c r="C14548"/>
      <c r="D14548"/>
      <c r="E14548"/>
      <c r="F14548"/>
      <c r="G14548"/>
      <c r="H14548"/>
      <c r="I14548"/>
      <c r="J14548"/>
      <c r="K14548"/>
      <c r="L14548"/>
      <c r="M14548"/>
      <c r="N14548"/>
      <c r="O14548"/>
      <c r="P14548"/>
      <c r="Q14548"/>
      <c r="R14548"/>
      <c r="S14548"/>
    </row>
    <row r="14549" spans="1:19">
      <c r="A14549"/>
      <c r="B14549"/>
      <c r="C14549"/>
      <c r="D14549"/>
      <c r="E14549"/>
      <c r="F14549"/>
      <c r="G14549"/>
      <c r="H14549"/>
      <c r="I14549"/>
      <c r="J14549"/>
      <c r="K14549"/>
      <c r="L14549"/>
      <c r="M14549"/>
      <c r="N14549"/>
      <c r="O14549"/>
      <c r="P14549"/>
      <c r="Q14549"/>
      <c r="R14549"/>
      <c r="S14549"/>
    </row>
    <row r="14550" spans="1:19">
      <c r="A14550"/>
      <c r="B14550"/>
      <c r="C14550"/>
      <c r="D14550"/>
      <c r="E14550"/>
      <c r="F14550"/>
      <c r="G14550"/>
      <c r="H14550"/>
      <c r="I14550"/>
      <c r="J14550"/>
      <c r="K14550"/>
      <c r="L14550"/>
      <c r="M14550"/>
      <c r="N14550"/>
      <c r="O14550"/>
      <c r="P14550"/>
      <c r="Q14550"/>
      <c r="R14550"/>
      <c r="S14550"/>
    </row>
    <row r="14551" spans="1:19">
      <c r="A14551"/>
      <c r="B14551"/>
      <c r="C14551"/>
      <c r="D14551"/>
      <c r="E14551"/>
      <c r="F14551"/>
      <c r="G14551"/>
      <c r="H14551"/>
      <c r="I14551"/>
      <c r="J14551"/>
      <c r="K14551"/>
      <c r="L14551"/>
      <c r="M14551"/>
      <c r="N14551"/>
      <c r="O14551"/>
      <c r="P14551"/>
      <c r="Q14551"/>
      <c r="R14551"/>
      <c r="S14551"/>
    </row>
    <row r="14552" spans="1:19">
      <c r="A14552"/>
      <c r="B14552"/>
      <c r="C14552"/>
      <c r="D14552"/>
      <c r="E14552"/>
      <c r="F14552"/>
      <c r="G14552"/>
      <c r="H14552"/>
      <c r="I14552"/>
      <c r="J14552"/>
      <c r="K14552"/>
      <c r="L14552"/>
      <c r="M14552"/>
      <c r="N14552"/>
      <c r="O14552"/>
      <c r="P14552"/>
      <c r="Q14552"/>
      <c r="R14552"/>
      <c r="S14552"/>
    </row>
    <row r="14553" spans="1:19">
      <c r="A14553"/>
      <c r="B14553"/>
      <c r="C14553"/>
      <c r="D14553"/>
      <c r="E14553"/>
      <c r="F14553"/>
      <c r="G14553"/>
      <c r="H14553"/>
      <c r="I14553"/>
      <c r="J14553"/>
      <c r="K14553"/>
      <c r="L14553"/>
      <c r="M14553"/>
      <c r="N14553"/>
      <c r="O14553"/>
      <c r="P14553"/>
      <c r="Q14553"/>
      <c r="R14553"/>
      <c r="S14553"/>
    </row>
    <row r="14554" spans="1:19">
      <c r="A14554"/>
      <c r="B14554"/>
      <c r="C14554"/>
      <c r="D14554"/>
      <c r="E14554"/>
      <c r="F14554"/>
      <c r="G14554"/>
      <c r="H14554"/>
      <c r="I14554"/>
      <c r="J14554"/>
      <c r="K14554"/>
      <c r="L14554"/>
      <c r="M14554"/>
      <c r="N14554"/>
      <c r="O14554"/>
      <c r="P14554"/>
      <c r="Q14554"/>
      <c r="R14554"/>
      <c r="S14554"/>
    </row>
    <row r="14555" spans="1:19">
      <c r="A14555"/>
      <c r="B14555"/>
      <c r="C14555"/>
      <c r="D14555"/>
      <c r="E14555"/>
      <c r="F14555"/>
      <c r="G14555"/>
      <c r="H14555"/>
      <c r="I14555"/>
      <c r="J14555"/>
      <c r="K14555"/>
      <c r="L14555"/>
      <c r="M14555"/>
      <c r="N14555"/>
      <c r="O14555"/>
      <c r="P14555"/>
      <c r="Q14555"/>
      <c r="R14555"/>
      <c r="S14555"/>
    </row>
    <row r="14556" spans="1:19">
      <c r="A14556"/>
      <c r="B14556"/>
      <c r="C14556"/>
      <c r="D14556"/>
      <c r="E14556"/>
      <c r="F14556"/>
      <c r="G14556"/>
      <c r="H14556"/>
      <c r="I14556"/>
      <c r="J14556"/>
      <c r="K14556"/>
      <c r="L14556"/>
      <c r="M14556"/>
      <c r="N14556"/>
      <c r="O14556"/>
      <c r="P14556"/>
      <c r="Q14556"/>
      <c r="R14556"/>
      <c r="S14556"/>
    </row>
    <row r="14557" spans="1:19">
      <c r="A14557"/>
      <c r="B14557"/>
      <c r="C14557"/>
      <c r="D14557"/>
      <c r="E14557"/>
      <c r="F14557"/>
      <c r="G14557"/>
      <c r="H14557"/>
      <c r="I14557"/>
      <c r="J14557"/>
      <c r="K14557"/>
      <c r="L14557"/>
      <c r="M14557"/>
      <c r="N14557"/>
      <c r="O14557"/>
      <c r="P14557"/>
      <c r="Q14557"/>
      <c r="R14557"/>
      <c r="S14557"/>
    </row>
    <row r="14558" spans="1:19">
      <c r="A14558"/>
      <c r="B14558"/>
      <c r="C14558"/>
      <c r="D14558"/>
      <c r="E14558"/>
      <c r="F14558"/>
      <c r="G14558"/>
      <c r="H14558"/>
      <c r="I14558"/>
      <c r="J14558"/>
      <c r="K14558"/>
      <c r="L14558"/>
      <c r="M14558"/>
      <c r="N14558"/>
      <c r="O14558"/>
      <c r="P14558"/>
      <c r="Q14558"/>
      <c r="R14558"/>
      <c r="S14558"/>
    </row>
    <row r="14559" spans="1:19">
      <c r="A14559"/>
      <c r="B14559"/>
      <c r="C14559"/>
      <c r="D14559"/>
      <c r="E14559"/>
      <c r="F14559"/>
      <c r="G14559"/>
      <c r="H14559"/>
      <c r="I14559"/>
      <c r="J14559"/>
      <c r="K14559"/>
      <c r="L14559"/>
      <c r="M14559"/>
      <c r="N14559"/>
      <c r="O14559"/>
      <c r="P14559"/>
      <c r="Q14559"/>
      <c r="R14559"/>
      <c r="S14559"/>
    </row>
    <row r="14560" spans="1:19">
      <c r="A14560"/>
      <c r="B14560"/>
      <c r="C14560"/>
      <c r="D14560"/>
      <c r="E14560"/>
      <c r="F14560"/>
      <c r="G14560"/>
      <c r="H14560"/>
      <c r="I14560"/>
      <c r="J14560"/>
      <c r="K14560"/>
      <c r="L14560"/>
      <c r="M14560"/>
      <c r="N14560"/>
      <c r="O14560"/>
      <c r="P14560"/>
      <c r="Q14560"/>
      <c r="R14560"/>
      <c r="S14560"/>
    </row>
    <row r="14561" spans="1:19">
      <c r="A14561"/>
      <c r="B14561"/>
      <c r="C14561"/>
      <c r="D14561"/>
      <c r="E14561"/>
      <c r="F14561"/>
      <c r="G14561"/>
      <c r="H14561"/>
      <c r="I14561"/>
      <c r="J14561"/>
      <c r="K14561"/>
      <c r="L14561"/>
      <c r="M14561"/>
      <c r="N14561"/>
      <c r="O14561"/>
      <c r="P14561"/>
      <c r="Q14561"/>
      <c r="R14561"/>
      <c r="S14561"/>
    </row>
    <row r="14562" spans="1:19">
      <c r="A14562"/>
      <c r="B14562"/>
      <c r="C14562"/>
      <c r="D14562"/>
      <c r="E14562"/>
      <c r="F14562"/>
      <c r="G14562"/>
      <c r="H14562"/>
      <c r="I14562"/>
      <c r="J14562"/>
      <c r="K14562"/>
      <c r="L14562"/>
      <c r="M14562"/>
      <c r="N14562"/>
      <c r="O14562"/>
      <c r="P14562"/>
      <c r="Q14562"/>
      <c r="R14562"/>
      <c r="S14562"/>
    </row>
    <row r="14563" spans="1:19">
      <c r="A14563"/>
      <c r="B14563"/>
      <c r="C14563"/>
      <c r="D14563"/>
      <c r="E14563"/>
      <c r="F14563"/>
      <c r="G14563"/>
      <c r="H14563"/>
      <c r="I14563"/>
      <c r="J14563"/>
      <c r="K14563"/>
      <c r="L14563"/>
      <c r="M14563"/>
      <c r="N14563"/>
      <c r="O14563"/>
      <c r="P14563"/>
      <c r="Q14563"/>
      <c r="R14563"/>
      <c r="S14563"/>
    </row>
    <row r="14564" spans="1:19">
      <c r="A14564"/>
      <c r="B14564"/>
      <c r="C14564"/>
      <c r="D14564"/>
      <c r="E14564"/>
      <c r="F14564"/>
      <c r="G14564"/>
      <c r="H14564"/>
      <c r="I14564"/>
      <c r="J14564"/>
      <c r="K14564"/>
      <c r="L14564"/>
      <c r="M14564"/>
      <c r="N14564"/>
      <c r="O14564"/>
      <c r="P14564"/>
      <c r="Q14564"/>
      <c r="R14564"/>
      <c r="S14564"/>
    </row>
    <row r="14565" spans="1:19">
      <c r="A14565"/>
      <c r="B14565"/>
      <c r="C14565"/>
      <c r="D14565"/>
      <c r="E14565"/>
      <c r="F14565"/>
      <c r="G14565"/>
      <c r="H14565"/>
      <c r="I14565"/>
      <c r="J14565"/>
      <c r="K14565"/>
      <c r="L14565"/>
      <c r="M14565"/>
      <c r="N14565"/>
      <c r="O14565"/>
      <c r="P14565"/>
      <c r="Q14565"/>
      <c r="R14565"/>
      <c r="S14565"/>
    </row>
    <row r="14566" spans="1:19">
      <c r="A14566"/>
      <c r="B14566"/>
      <c r="C14566"/>
      <c r="D14566"/>
      <c r="E14566"/>
      <c r="F14566"/>
      <c r="G14566"/>
      <c r="H14566"/>
      <c r="I14566"/>
      <c r="J14566"/>
      <c r="K14566"/>
      <c r="L14566"/>
      <c r="M14566"/>
      <c r="N14566"/>
      <c r="O14566"/>
      <c r="P14566"/>
      <c r="Q14566"/>
      <c r="R14566"/>
      <c r="S14566"/>
    </row>
    <row r="14567" spans="1:19">
      <c r="A14567"/>
      <c r="B14567"/>
      <c r="C14567"/>
      <c r="D14567"/>
      <c r="E14567"/>
      <c r="F14567"/>
      <c r="G14567"/>
      <c r="H14567"/>
      <c r="I14567"/>
      <c r="J14567"/>
      <c r="K14567"/>
      <c r="L14567"/>
      <c r="M14567"/>
      <c r="N14567"/>
      <c r="O14567"/>
      <c r="P14567"/>
      <c r="Q14567"/>
      <c r="R14567"/>
      <c r="S14567"/>
    </row>
    <row r="14568" spans="1:19">
      <c r="A14568"/>
      <c r="B14568"/>
      <c r="C14568"/>
      <c r="D14568"/>
      <c r="E14568"/>
      <c r="F14568"/>
      <c r="G14568"/>
      <c r="H14568"/>
      <c r="I14568"/>
      <c r="J14568"/>
      <c r="K14568"/>
      <c r="L14568"/>
      <c r="M14568"/>
      <c r="N14568"/>
      <c r="O14568"/>
      <c r="P14568"/>
      <c r="Q14568"/>
      <c r="R14568"/>
      <c r="S14568"/>
    </row>
    <row r="14569" spans="1:19">
      <c r="A14569"/>
      <c r="B14569"/>
      <c r="C14569"/>
      <c r="D14569"/>
      <c r="E14569"/>
      <c r="F14569"/>
      <c r="G14569"/>
      <c r="H14569"/>
      <c r="I14569"/>
      <c r="J14569"/>
      <c r="K14569"/>
      <c r="L14569"/>
      <c r="M14569"/>
      <c r="N14569"/>
      <c r="O14569"/>
      <c r="P14569"/>
      <c r="Q14569"/>
      <c r="R14569"/>
      <c r="S14569"/>
    </row>
    <row r="14570" spans="1:19">
      <c r="A14570"/>
      <c r="B14570"/>
      <c r="C14570"/>
      <c r="D14570"/>
      <c r="E14570"/>
      <c r="F14570"/>
      <c r="G14570"/>
      <c r="H14570"/>
      <c r="I14570"/>
      <c r="J14570"/>
      <c r="K14570"/>
      <c r="L14570"/>
      <c r="M14570"/>
      <c r="N14570"/>
      <c r="O14570"/>
      <c r="P14570"/>
      <c r="Q14570"/>
      <c r="R14570"/>
      <c r="S14570"/>
    </row>
    <row r="14571" spans="1:19">
      <c r="A14571"/>
      <c r="B14571"/>
      <c r="C14571"/>
      <c r="D14571"/>
      <c r="E14571"/>
      <c r="F14571"/>
      <c r="G14571"/>
      <c r="H14571"/>
      <c r="I14571"/>
      <c r="J14571"/>
      <c r="K14571"/>
      <c r="L14571"/>
      <c r="M14571"/>
      <c r="N14571"/>
      <c r="O14571"/>
      <c r="P14571"/>
      <c r="Q14571"/>
      <c r="R14571"/>
      <c r="S14571"/>
    </row>
    <row r="14572" spans="1:19">
      <c r="A14572"/>
      <c r="B14572"/>
      <c r="C14572"/>
      <c r="D14572"/>
      <c r="E14572"/>
      <c r="F14572"/>
      <c r="G14572"/>
      <c r="H14572"/>
      <c r="I14572"/>
      <c r="J14572"/>
      <c r="K14572"/>
      <c r="L14572"/>
      <c r="M14572"/>
      <c r="N14572"/>
      <c r="O14572"/>
      <c r="P14572"/>
      <c r="Q14572"/>
      <c r="R14572"/>
      <c r="S14572"/>
    </row>
    <row r="14573" spans="1:19">
      <c r="A14573"/>
      <c r="B14573"/>
      <c r="C14573"/>
      <c r="D14573"/>
      <c r="E14573"/>
      <c r="F14573"/>
      <c r="G14573"/>
      <c r="H14573"/>
      <c r="I14573"/>
      <c r="J14573"/>
      <c r="K14573"/>
      <c r="L14573"/>
      <c r="M14573"/>
      <c r="N14573"/>
      <c r="O14573"/>
      <c r="P14573"/>
      <c r="Q14573"/>
      <c r="R14573"/>
      <c r="S14573"/>
    </row>
    <row r="14574" spans="1:19">
      <c r="A14574"/>
      <c r="B14574"/>
      <c r="C14574"/>
      <c r="D14574"/>
      <c r="E14574"/>
      <c r="F14574"/>
      <c r="G14574"/>
      <c r="H14574"/>
      <c r="I14574"/>
      <c r="J14574"/>
      <c r="K14574"/>
      <c r="L14574"/>
      <c r="M14574"/>
      <c r="N14574"/>
      <c r="O14574"/>
      <c r="P14574"/>
      <c r="Q14574"/>
      <c r="R14574"/>
      <c r="S14574"/>
    </row>
    <row r="14575" spans="1:19">
      <c r="A14575"/>
      <c r="B14575"/>
      <c r="C14575"/>
      <c r="D14575"/>
      <c r="E14575"/>
      <c r="F14575"/>
      <c r="G14575"/>
      <c r="H14575"/>
      <c r="I14575"/>
      <c r="J14575"/>
      <c r="K14575"/>
      <c r="L14575"/>
      <c r="M14575"/>
      <c r="N14575"/>
      <c r="O14575"/>
      <c r="P14575"/>
      <c r="Q14575"/>
      <c r="R14575"/>
      <c r="S14575"/>
    </row>
    <row r="14576" spans="1:19">
      <c r="A14576"/>
      <c r="B14576"/>
      <c r="C14576"/>
      <c r="D14576"/>
      <c r="E14576"/>
      <c r="F14576"/>
      <c r="G14576"/>
      <c r="H14576"/>
      <c r="I14576"/>
      <c r="J14576"/>
      <c r="K14576"/>
      <c r="L14576"/>
      <c r="M14576"/>
      <c r="N14576"/>
      <c r="O14576"/>
      <c r="P14576"/>
      <c r="Q14576"/>
      <c r="R14576"/>
      <c r="S14576"/>
    </row>
    <row r="14577" spans="1:19">
      <c r="A14577"/>
      <c r="B14577"/>
      <c r="C14577"/>
      <c r="D14577"/>
      <c r="E14577"/>
      <c r="F14577"/>
      <c r="G14577"/>
      <c r="H14577"/>
      <c r="I14577"/>
      <c r="J14577"/>
      <c r="K14577"/>
      <c r="L14577"/>
      <c r="M14577"/>
      <c r="N14577"/>
      <c r="O14577"/>
      <c r="P14577"/>
      <c r="Q14577"/>
      <c r="R14577"/>
      <c r="S14577"/>
    </row>
    <row r="14578" spans="1:19">
      <c r="A14578"/>
      <c r="B14578"/>
      <c r="C14578"/>
      <c r="D14578"/>
      <c r="E14578"/>
      <c r="F14578"/>
      <c r="G14578"/>
      <c r="H14578"/>
      <c r="I14578"/>
      <c r="J14578"/>
      <c r="K14578"/>
      <c r="L14578"/>
      <c r="M14578"/>
      <c r="N14578"/>
      <c r="O14578"/>
      <c r="P14578"/>
      <c r="Q14578"/>
      <c r="R14578"/>
      <c r="S14578"/>
    </row>
    <row r="14579" spans="1:19">
      <c r="A14579"/>
      <c r="B14579"/>
      <c r="C14579"/>
      <c r="D14579"/>
      <c r="E14579"/>
      <c r="F14579"/>
      <c r="G14579"/>
      <c r="H14579"/>
      <c r="I14579"/>
      <c r="J14579"/>
      <c r="K14579"/>
      <c r="L14579"/>
      <c r="M14579"/>
      <c r="N14579"/>
      <c r="O14579"/>
      <c r="P14579"/>
      <c r="Q14579"/>
      <c r="R14579"/>
      <c r="S14579"/>
    </row>
    <row r="14580" spans="1:19">
      <c r="A14580"/>
      <c r="B14580"/>
      <c r="C14580"/>
      <c r="D14580"/>
      <c r="E14580"/>
      <c r="F14580"/>
      <c r="G14580"/>
      <c r="H14580"/>
      <c r="I14580"/>
      <c r="J14580"/>
      <c r="K14580"/>
      <c r="L14580"/>
      <c r="M14580"/>
      <c r="N14580"/>
      <c r="O14580"/>
      <c r="P14580"/>
      <c r="Q14580"/>
      <c r="R14580"/>
      <c r="S14580"/>
    </row>
    <row r="14581" spans="1:19">
      <c r="A14581"/>
      <c r="B14581"/>
      <c r="C14581"/>
      <c r="D14581"/>
      <c r="E14581"/>
      <c r="F14581"/>
      <c r="G14581"/>
      <c r="H14581"/>
      <c r="I14581"/>
      <c r="J14581"/>
      <c r="K14581"/>
      <c r="L14581"/>
      <c r="M14581"/>
      <c r="N14581"/>
      <c r="O14581"/>
      <c r="P14581"/>
      <c r="Q14581"/>
      <c r="R14581"/>
      <c r="S14581"/>
    </row>
    <row r="14582" spans="1:19">
      <c r="A14582"/>
      <c r="B14582"/>
      <c r="C14582"/>
      <c r="D14582"/>
      <c r="E14582"/>
      <c r="F14582"/>
      <c r="G14582"/>
      <c r="H14582"/>
      <c r="I14582"/>
      <c r="J14582"/>
      <c r="K14582"/>
      <c r="L14582"/>
      <c r="M14582"/>
      <c r="N14582"/>
      <c r="O14582"/>
      <c r="P14582"/>
      <c r="Q14582"/>
      <c r="R14582"/>
      <c r="S14582"/>
    </row>
    <row r="14583" spans="1:19">
      <c r="A14583"/>
      <c r="B14583"/>
      <c r="C14583"/>
      <c r="D14583"/>
      <c r="E14583"/>
      <c r="F14583"/>
      <c r="G14583"/>
      <c r="H14583"/>
      <c r="I14583"/>
      <c r="J14583"/>
      <c r="K14583"/>
      <c r="L14583"/>
      <c r="M14583"/>
      <c r="N14583"/>
      <c r="O14583"/>
      <c r="P14583"/>
      <c r="Q14583"/>
      <c r="R14583"/>
      <c r="S14583"/>
    </row>
    <row r="14584" spans="1:19">
      <c r="A14584"/>
      <c r="B14584"/>
      <c r="C14584"/>
      <c r="D14584"/>
      <c r="E14584"/>
      <c r="F14584"/>
      <c r="G14584"/>
      <c r="H14584"/>
      <c r="I14584"/>
      <c r="J14584"/>
      <c r="K14584"/>
      <c r="L14584"/>
      <c r="M14584"/>
      <c r="N14584"/>
      <c r="O14584"/>
      <c r="P14584"/>
      <c r="Q14584"/>
      <c r="R14584"/>
      <c r="S14584"/>
    </row>
    <row r="14585" spans="1:19">
      <c r="A14585"/>
      <c r="B14585"/>
      <c r="C14585"/>
      <c r="D14585"/>
      <c r="E14585"/>
      <c r="F14585"/>
      <c r="G14585"/>
      <c r="H14585"/>
      <c r="I14585"/>
      <c r="J14585"/>
      <c r="K14585"/>
      <c r="L14585"/>
      <c r="M14585"/>
      <c r="N14585"/>
      <c r="O14585"/>
      <c r="P14585"/>
      <c r="Q14585"/>
      <c r="R14585"/>
      <c r="S14585"/>
    </row>
    <row r="14586" spans="1:19">
      <c r="A14586"/>
      <c r="B14586"/>
      <c r="C14586"/>
      <c r="D14586"/>
      <c r="E14586"/>
      <c r="F14586"/>
      <c r="G14586"/>
      <c r="H14586"/>
      <c r="I14586"/>
      <c r="J14586"/>
      <c r="K14586"/>
      <c r="L14586"/>
      <c r="M14586"/>
      <c r="N14586"/>
      <c r="O14586"/>
      <c r="P14586"/>
      <c r="Q14586"/>
      <c r="R14586"/>
      <c r="S14586"/>
    </row>
    <row r="14587" spans="1:19">
      <c r="A14587"/>
      <c r="B14587"/>
      <c r="C14587"/>
      <c r="D14587"/>
      <c r="E14587"/>
      <c r="F14587"/>
      <c r="G14587"/>
      <c r="H14587"/>
      <c r="I14587"/>
      <c r="J14587"/>
      <c r="K14587"/>
      <c r="L14587"/>
      <c r="M14587"/>
      <c r="N14587"/>
      <c r="O14587"/>
      <c r="P14587"/>
      <c r="Q14587"/>
      <c r="R14587"/>
      <c r="S14587"/>
    </row>
    <row r="14588" spans="1:19">
      <c r="A14588"/>
      <c r="B14588"/>
      <c r="C14588"/>
      <c r="D14588"/>
      <c r="E14588"/>
      <c r="F14588"/>
      <c r="G14588"/>
      <c r="H14588"/>
      <c r="I14588"/>
      <c r="J14588"/>
      <c r="K14588"/>
      <c r="L14588"/>
      <c r="M14588"/>
      <c r="N14588"/>
      <c r="O14588"/>
      <c r="P14588"/>
      <c r="Q14588"/>
      <c r="R14588"/>
      <c r="S14588"/>
    </row>
    <row r="14589" spans="1:19">
      <c r="A14589"/>
      <c r="B14589"/>
      <c r="C14589"/>
      <c r="D14589"/>
      <c r="E14589"/>
      <c r="F14589"/>
      <c r="G14589"/>
      <c r="H14589"/>
      <c r="I14589"/>
      <c r="J14589"/>
      <c r="K14589"/>
      <c r="L14589"/>
      <c r="M14589"/>
      <c r="N14589"/>
      <c r="O14589"/>
      <c r="P14589"/>
      <c r="Q14589"/>
      <c r="R14589"/>
      <c r="S14589"/>
    </row>
    <row r="14590" spans="1:19">
      <c r="A14590"/>
      <c r="B14590"/>
      <c r="C14590"/>
      <c r="D14590"/>
      <c r="E14590"/>
      <c r="F14590"/>
      <c r="G14590"/>
      <c r="H14590"/>
      <c r="I14590"/>
      <c r="J14590"/>
      <c r="K14590"/>
      <c r="L14590"/>
      <c r="M14590"/>
      <c r="N14590"/>
      <c r="O14590"/>
      <c r="P14590"/>
      <c r="Q14590"/>
      <c r="R14590"/>
      <c r="S14590"/>
    </row>
    <row r="14591" spans="1:19">
      <c r="A14591"/>
      <c r="B14591"/>
      <c r="C14591"/>
      <c r="D14591"/>
      <c r="E14591"/>
      <c r="F14591"/>
      <c r="G14591"/>
      <c r="H14591"/>
      <c r="I14591"/>
      <c r="J14591"/>
      <c r="K14591"/>
      <c r="L14591"/>
      <c r="M14591"/>
      <c r="N14591"/>
      <c r="O14591"/>
      <c r="P14591"/>
      <c r="Q14591"/>
      <c r="R14591"/>
      <c r="S14591"/>
    </row>
    <row r="14592" spans="1:19">
      <c r="A14592"/>
      <c r="B14592"/>
      <c r="C14592"/>
      <c r="D14592"/>
      <c r="E14592"/>
      <c r="F14592"/>
      <c r="G14592"/>
      <c r="H14592"/>
      <c r="I14592"/>
      <c r="J14592"/>
      <c r="K14592"/>
      <c r="L14592"/>
      <c r="M14592"/>
      <c r="N14592"/>
      <c r="O14592"/>
      <c r="P14592"/>
      <c r="Q14592"/>
      <c r="R14592"/>
      <c r="S14592"/>
    </row>
    <row r="14593" spans="1:19">
      <c r="A14593"/>
      <c r="B14593"/>
      <c r="C14593"/>
      <c r="D14593"/>
      <c r="E14593"/>
      <c r="F14593"/>
      <c r="G14593"/>
      <c r="H14593"/>
      <c r="I14593"/>
      <c r="J14593"/>
      <c r="K14593"/>
      <c r="L14593"/>
      <c r="M14593"/>
      <c r="N14593"/>
      <c r="O14593"/>
      <c r="P14593"/>
      <c r="Q14593"/>
      <c r="R14593"/>
      <c r="S14593"/>
    </row>
    <row r="14594" spans="1:19">
      <c r="A14594"/>
      <c r="B14594"/>
      <c r="C14594"/>
      <c r="D14594"/>
      <c r="E14594"/>
      <c r="F14594"/>
      <c r="G14594"/>
      <c r="H14594"/>
      <c r="I14594"/>
      <c r="J14594"/>
      <c r="K14594"/>
      <c r="L14594"/>
      <c r="M14594"/>
      <c r="N14594"/>
      <c r="O14594"/>
      <c r="P14594"/>
      <c r="Q14594"/>
      <c r="R14594"/>
      <c r="S14594"/>
    </row>
    <row r="14595" spans="1:19">
      <c r="A14595"/>
      <c r="B14595"/>
      <c r="C14595"/>
      <c r="D14595"/>
      <c r="E14595"/>
      <c r="F14595"/>
      <c r="G14595"/>
      <c r="H14595"/>
      <c r="I14595"/>
      <c r="J14595"/>
      <c r="K14595"/>
      <c r="L14595"/>
      <c r="M14595"/>
      <c r="N14595"/>
      <c r="O14595"/>
      <c r="P14595"/>
      <c r="Q14595"/>
      <c r="R14595"/>
      <c r="S14595"/>
    </row>
    <row r="14596" spans="1:19">
      <c r="A14596"/>
      <c r="B14596"/>
      <c r="C14596"/>
      <c r="D14596"/>
      <c r="E14596"/>
      <c r="F14596"/>
      <c r="G14596"/>
      <c r="H14596"/>
      <c r="I14596"/>
      <c r="J14596"/>
      <c r="K14596"/>
      <c r="L14596"/>
      <c r="M14596"/>
      <c r="N14596"/>
      <c r="O14596"/>
      <c r="P14596"/>
      <c r="Q14596"/>
      <c r="R14596"/>
      <c r="S14596"/>
    </row>
    <row r="14597" spans="1:19">
      <c r="A14597"/>
      <c r="B14597"/>
      <c r="C14597"/>
      <c r="D14597"/>
      <c r="E14597"/>
      <c r="F14597"/>
      <c r="G14597"/>
      <c r="H14597"/>
      <c r="I14597"/>
      <c r="J14597"/>
      <c r="K14597"/>
      <c r="L14597"/>
      <c r="M14597"/>
      <c r="N14597"/>
      <c r="O14597"/>
      <c r="P14597"/>
      <c r="Q14597"/>
      <c r="R14597"/>
      <c r="S14597"/>
    </row>
    <row r="14598" spans="1:19">
      <c r="A14598"/>
      <c r="B14598"/>
      <c r="C14598"/>
      <c r="D14598"/>
      <c r="E14598"/>
      <c r="F14598"/>
      <c r="G14598"/>
      <c r="H14598"/>
      <c r="I14598"/>
      <c r="J14598"/>
      <c r="K14598"/>
      <c r="L14598"/>
      <c r="M14598"/>
      <c r="N14598"/>
      <c r="O14598"/>
      <c r="P14598"/>
      <c r="Q14598"/>
      <c r="R14598"/>
      <c r="S14598"/>
    </row>
    <row r="14599" spans="1:19">
      <c r="A14599"/>
      <c r="B14599"/>
      <c r="C14599"/>
      <c r="D14599"/>
      <c r="E14599"/>
      <c r="F14599"/>
      <c r="G14599"/>
      <c r="H14599"/>
      <c r="I14599"/>
      <c r="J14599"/>
      <c r="K14599"/>
      <c r="L14599"/>
      <c r="M14599"/>
      <c r="N14599"/>
      <c r="O14599"/>
      <c r="P14599"/>
      <c r="Q14599"/>
      <c r="R14599"/>
      <c r="S14599"/>
    </row>
    <row r="14600" spans="1:19">
      <c r="A14600"/>
      <c r="B14600"/>
      <c r="C14600"/>
      <c r="D14600"/>
      <c r="E14600"/>
      <c r="F14600"/>
      <c r="G14600"/>
      <c r="H14600"/>
      <c r="I14600"/>
      <c r="J14600"/>
      <c r="K14600"/>
      <c r="L14600"/>
      <c r="M14600"/>
      <c r="N14600"/>
      <c r="O14600"/>
      <c r="P14600"/>
      <c r="Q14600"/>
      <c r="R14600"/>
      <c r="S14600"/>
    </row>
    <row r="14601" spans="1:19">
      <c r="A14601"/>
      <c r="B14601"/>
      <c r="C14601"/>
      <c r="D14601"/>
      <c r="E14601"/>
      <c r="F14601"/>
      <c r="G14601"/>
      <c r="H14601"/>
      <c r="I14601"/>
      <c r="J14601"/>
      <c r="K14601"/>
      <c r="L14601"/>
      <c r="M14601"/>
      <c r="N14601"/>
      <c r="O14601"/>
      <c r="P14601"/>
      <c r="Q14601"/>
      <c r="R14601"/>
      <c r="S14601"/>
    </row>
    <row r="14602" spans="1:19">
      <c r="A14602"/>
      <c r="B14602"/>
      <c r="C14602"/>
      <c r="D14602"/>
      <c r="E14602"/>
      <c r="F14602"/>
      <c r="G14602"/>
      <c r="H14602"/>
      <c r="I14602"/>
      <c r="J14602"/>
      <c r="K14602"/>
      <c r="L14602"/>
      <c r="M14602"/>
      <c r="N14602"/>
      <c r="O14602"/>
      <c r="P14602"/>
      <c r="Q14602"/>
      <c r="R14602"/>
      <c r="S14602"/>
    </row>
    <row r="14603" spans="1:19">
      <c r="A14603"/>
      <c r="B14603"/>
      <c r="C14603"/>
      <c r="D14603"/>
      <c r="E14603"/>
      <c r="F14603"/>
      <c r="G14603"/>
      <c r="H14603"/>
      <c r="I14603"/>
      <c r="J14603"/>
      <c r="K14603"/>
      <c r="L14603"/>
      <c r="M14603"/>
      <c r="N14603"/>
      <c r="O14603"/>
      <c r="P14603"/>
      <c r="Q14603"/>
      <c r="R14603"/>
      <c r="S14603"/>
    </row>
    <row r="14604" spans="1:19">
      <c r="A14604"/>
      <c r="B14604"/>
      <c r="C14604"/>
      <c r="D14604"/>
      <c r="E14604"/>
      <c r="F14604"/>
      <c r="G14604"/>
      <c r="H14604"/>
      <c r="I14604"/>
      <c r="J14604"/>
      <c r="K14604"/>
      <c r="L14604"/>
      <c r="M14604"/>
      <c r="N14604"/>
      <c r="O14604"/>
      <c r="P14604"/>
      <c r="Q14604"/>
      <c r="R14604"/>
      <c r="S14604"/>
    </row>
    <row r="14605" spans="1:19">
      <c r="A14605"/>
      <c r="B14605"/>
      <c r="C14605"/>
      <c r="D14605"/>
      <c r="E14605"/>
      <c r="F14605"/>
      <c r="G14605"/>
      <c r="H14605"/>
      <c r="I14605"/>
      <c r="J14605"/>
      <c r="K14605"/>
      <c r="L14605"/>
      <c r="M14605"/>
      <c r="N14605"/>
      <c r="O14605"/>
      <c r="P14605"/>
      <c r="Q14605"/>
      <c r="R14605"/>
      <c r="S14605"/>
    </row>
    <row r="14606" spans="1:19">
      <c r="A14606"/>
      <c r="B14606"/>
      <c r="C14606"/>
      <c r="D14606"/>
      <c r="E14606"/>
      <c r="F14606"/>
      <c r="G14606"/>
      <c r="H14606"/>
      <c r="I14606"/>
      <c r="J14606"/>
      <c r="K14606"/>
      <c r="L14606"/>
      <c r="M14606"/>
      <c r="N14606"/>
      <c r="O14606"/>
      <c r="P14606"/>
      <c r="Q14606"/>
      <c r="R14606"/>
      <c r="S14606"/>
    </row>
    <row r="14607" spans="1:19">
      <c r="A14607"/>
      <c r="B14607"/>
      <c r="C14607"/>
      <c r="D14607"/>
      <c r="E14607"/>
      <c r="F14607"/>
      <c r="G14607"/>
      <c r="H14607"/>
      <c r="I14607"/>
      <c r="J14607"/>
      <c r="K14607"/>
      <c r="L14607"/>
      <c r="M14607"/>
      <c r="N14607"/>
      <c r="O14607"/>
      <c r="P14607"/>
      <c r="Q14607"/>
      <c r="R14607"/>
      <c r="S14607"/>
    </row>
    <row r="14608" spans="1:19">
      <c r="A14608"/>
      <c r="B14608"/>
      <c r="C14608"/>
      <c r="D14608"/>
      <c r="E14608"/>
      <c r="F14608"/>
      <c r="G14608"/>
      <c r="H14608"/>
      <c r="I14608"/>
      <c r="J14608"/>
      <c r="K14608"/>
      <c r="L14608"/>
      <c r="M14608"/>
      <c r="N14608"/>
      <c r="O14608"/>
      <c r="P14608"/>
      <c r="Q14608"/>
      <c r="R14608"/>
      <c r="S14608"/>
    </row>
    <row r="14609" spans="1:19">
      <c r="A14609"/>
      <c r="B14609"/>
      <c r="C14609"/>
      <c r="D14609"/>
      <c r="E14609"/>
      <c r="F14609"/>
      <c r="G14609"/>
      <c r="H14609"/>
      <c r="I14609"/>
      <c r="J14609"/>
      <c r="K14609"/>
      <c r="L14609"/>
      <c r="M14609"/>
      <c r="N14609"/>
      <c r="O14609"/>
      <c r="P14609"/>
      <c r="Q14609"/>
      <c r="R14609"/>
      <c r="S14609"/>
    </row>
    <row r="14610" spans="1:19">
      <c r="A14610"/>
      <c r="B14610"/>
      <c r="C14610"/>
      <c r="D14610"/>
      <c r="E14610"/>
      <c r="F14610"/>
      <c r="G14610"/>
      <c r="H14610"/>
      <c r="I14610"/>
      <c r="J14610"/>
      <c r="K14610"/>
      <c r="L14610"/>
      <c r="M14610"/>
      <c r="N14610"/>
      <c r="O14610"/>
      <c r="P14610"/>
      <c r="Q14610"/>
      <c r="R14610"/>
      <c r="S14610"/>
    </row>
    <row r="14611" spans="1:19">
      <c r="A14611"/>
      <c r="B14611"/>
      <c r="C14611"/>
      <c r="D14611"/>
      <c r="E14611"/>
      <c r="F14611"/>
      <c r="G14611"/>
      <c r="H14611"/>
      <c r="I14611"/>
      <c r="J14611"/>
      <c r="K14611"/>
      <c r="L14611"/>
      <c r="M14611"/>
      <c r="N14611"/>
      <c r="O14611"/>
      <c r="P14611"/>
      <c r="Q14611"/>
      <c r="R14611"/>
      <c r="S14611"/>
    </row>
    <row r="14612" spans="1:19">
      <c r="A14612"/>
      <c r="B14612"/>
      <c r="C14612"/>
      <c r="D14612"/>
      <c r="E14612"/>
      <c r="F14612"/>
      <c r="G14612"/>
      <c r="H14612"/>
      <c r="I14612"/>
      <c r="J14612"/>
      <c r="K14612"/>
      <c r="L14612"/>
      <c r="M14612"/>
      <c r="N14612"/>
      <c r="O14612"/>
      <c r="P14612"/>
      <c r="Q14612"/>
      <c r="R14612"/>
      <c r="S14612"/>
    </row>
    <row r="14613" spans="1:19">
      <c r="A14613"/>
      <c r="B14613"/>
      <c r="C14613"/>
      <c r="D14613"/>
      <c r="E14613"/>
      <c r="F14613"/>
      <c r="G14613"/>
      <c r="H14613"/>
      <c r="I14613"/>
      <c r="J14613"/>
      <c r="K14613"/>
      <c r="L14613"/>
      <c r="M14613"/>
      <c r="N14613"/>
      <c r="O14613"/>
      <c r="P14613"/>
      <c r="Q14613"/>
      <c r="R14613"/>
      <c r="S14613"/>
    </row>
    <row r="14614" spans="1:19">
      <c r="A14614"/>
      <c r="B14614"/>
      <c r="C14614"/>
      <c r="D14614"/>
      <c r="E14614"/>
      <c r="F14614"/>
      <c r="G14614"/>
      <c r="H14614"/>
      <c r="I14614"/>
      <c r="J14614"/>
      <c r="K14614"/>
      <c r="L14614"/>
      <c r="M14614"/>
      <c r="N14614"/>
      <c r="O14614"/>
      <c r="P14614"/>
      <c r="Q14614"/>
      <c r="R14614"/>
      <c r="S14614"/>
    </row>
    <row r="14615" spans="1:19">
      <c r="A14615"/>
      <c r="B14615"/>
      <c r="C14615"/>
      <c r="D14615"/>
      <c r="E14615"/>
      <c r="F14615"/>
      <c r="G14615"/>
      <c r="H14615"/>
      <c r="I14615"/>
      <c r="J14615"/>
      <c r="K14615"/>
      <c r="L14615"/>
      <c r="M14615"/>
      <c r="N14615"/>
      <c r="O14615"/>
      <c r="P14615"/>
      <c r="Q14615"/>
      <c r="R14615"/>
      <c r="S14615"/>
    </row>
    <row r="14616" spans="1:19">
      <c r="A14616"/>
      <c r="B14616"/>
      <c r="C14616"/>
      <c r="D14616"/>
      <c r="E14616"/>
      <c r="F14616"/>
      <c r="G14616"/>
      <c r="H14616"/>
      <c r="I14616"/>
      <c r="J14616"/>
      <c r="K14616"/>
      <c r="L14616"/>
      <c r="M14616"/>
      <c r="N14616"/>
      <c r="O14616"/>
      <c r="P14616"/>
      <c r="Q14616"/>
      <c r="R14616"/>
      <c r="S14616"/>
    </row>
    <row r="14617" spans="1:19">
      <c r="A14617"/>
      <c r="B14617"/>
      <c r="C14617"/>
      <c r="D14617"/>
      <c r="E14617"/>
      <c r="F14617"/>
      <c r="G14617"/>
      <c r="H14617"/>
      <c r="I14617"/>
      <c r="J14617"/>
      <c r="K14617"/>
      <c r="L14617"/>
      <c r="M14617"/>
      <c r="N14617"/>
      <c r="O14617"/>
      <c r="P14617"/>
      <c r="Q14617"/>
      <c r="R14617"/>
      <c r="S14617"/>
    </row>
    <row r="14618" spans="1:19">
      <c r="A14618"/>
      <c r="B14618"/>
      <c r="C14618"/>
      <c r="D14618"/>
      <c r="E14618"/>
      <c r="F14618"/>
      <c r="G14618"/>
      <c r="H14618"/>
      <c r="I14618"/>
      <c r="J14618"/>
      <c r="K14618"/>
      <c r="L14618"/>
      <c r="M14618"/>
      <c r="N14618"/>
      <c r="O14618"/>
      <c r="P14618"/>
      <c r="Q14618"/>
      <c r="R14618"/>
      <c r="S14618"/>
    </row>
    <row r="14619" spans="1:19">
      <c r="A14619"/>
      <c r="B14619"/>
      <c r="C14619"/>
      <c r="D14619"/>
      <c r="E14619"/>
      <c r="F14619"/>
      <c r="G14619"/>
      <c r="H14619"/>
      <c r="I14619"/>
      <c r="J14619"/>
      <c r="K14619"/>
      <c r="L14619"/>
      <c r="M14619"/>
      <c r="N14619"/>
      <c r="O14619"/>
      <c r="P14619"/>
      <c r="Q14619"/>
      <c r="R14619"/>
      <c r="S14619"/>
    </row>
    <row r="14620" spans="1:19">
      <c r="A14620"/>
      <c r="B14620"/>
      <c r="C14620"/>
      <c r="D14620"/>
      <c r="E14620"/>
      <c r="F14620"/>
      <c r="G14620"/>
      <c r="H14620"/>
      <c r="I14620"/>
      <c r="J14620"/>
      <c r="K14620"/>
      <c r="L14620"/>
      <c r="M14620"/>
      <c r="N14620"/>
      <c r="O14620"/>
      <c r="P14620"/>
      <c r="Q14620"/>
      <c r="R14620"/>
      <c r="S14620"/>
    </row>
    <row r="14621" spans="1:19">
      <c r="A14621"/>
      <c r="B14621"/>
      <c r="C14621"/>
      <c r="D14621"/>
      <c r="E14621"/>
      <c r="F14621"/>
      <c r="G14621"/>
      <c r="H14621"/>
      <c r="I14621"/>
      <c r="J14621"/>
      <c r="K14621"/>
      <c r="L14621"/>
      <c r="M14621"/>
      <c r="N14621"/>
      <c r="O14621"/>
      <c r="P14621"/>
      <c r="Q14621"/>
      <c r="R14621"/>
      <c r="S14621"/>
    </row>
    <row r="14622" spans="1:19">
      <c r="A14622"/>
      <c r="B14622"/>
      <c r="C14622"/>
      <c r="D14622"/>
      <c r="E14622"/>
      <c r="F14622"/>
      <c r="G14622"/>
      <c r="H14622"/>
      <c r="I14622"/>
      <c r="J14622"/>
      <c r="K14622"/>
      <c r="L14622"/>
      <c r="M14622"/>
      <c r="N14622"/>
      <c r="O14622"/>
      <c r="P14622"/>
      <c r="Q14622"/>
      <c r="R14622"/>
      <c r="S14622"/>
    </row>
    <row r="14623" spans="1:19">
      <c r="A14623"/>
      <c r="B14623"/>
      <c r="C14623"/>
      <c r="D14623"/>
      <c r="E14623"/>
      <c r="F14623"/>
      <c r="G14623"/>
      <c r="H14623"/>
      <c r="I14623"/>
      <c r="J14623"/>
      <c r="K14623"/>
      <c r="L14623"/>
      <c r="M14623"/>
      <c r="N14623"/>
      <c r="O14623"/>
      <c r="P14623"/>
      <c r="Q14623"/>
      <c r="R14623"/>
      <c r="S14623"/>
    </row>
    <row r="14624" spans="1:19">
      <c r="A14624"/>
      <c r="B14624"/>
      <c r="C14624"/>
      <c r="D14624"/>
      <c r="E14624"/>
      <c r="F14624"/>
      <c r="G14624"/>
      <c r="H14624"/>
      <c r="I14624"/>
      <c r="J14624"/>
      <c r="K14624"/>
      <c r="L14624"/>
      <c r="M14624"/>
      <c r="N14624"/>
      <c r="O14624"/>
      <c r="P14624"/>
      <c r="Q14624"/>
      <c r="R14624"/>
      <c r="S14624"/>
    </row>
    <row r="14625" spans="1:19">
      <c r="A14625"/>
      <c r="B14625"/>
      <c r="C14625"/>
      <c r="D14625"/>
      <c r="E14625"/>
      <c r="F14625"/>
      <c r="G14625"/>
      <c r="H14625"/>
      <c r="I14625"/>
      <c r="J14625"/>
      <c r="K14625"/>
      <c r="L14625"/>
      <c r="M14625"/>
      <c r="N14625"/>
      <c r="O14625"/>
      <c r="P14625"/>
      <c r="Q14625"/>
      <c r="R14625"/>
      <c r="S14625"/>
    </row>
    <row r="14626" spans="1:19">
      <c r="A14626"/>
      <c r="B14626"/>
      <c r="C14626"/>
      <c r="D14626"/>
      <c r="E14626"/>
      <c r="F14626"/>
      <c r="G14626"/>
      <c r="H14626"/>
      <c r="I14626"/>
      <c r="J14626"/>
      <c r="K14626"/>
      <c r="L14626"/>
      <c r="M14626"/>
      <c r="N14626"/>
      <c r="O14626"/>
      <c r="P14626"/>
      <c r="Q14626"/>
      <c r="R14626"/>
      <c r="S14626"/>
    </row>
    <row r="14627" spans="1:19">
      <c r="A14627"/>
      <c r="B14627"/>
      <c r="C14627"/>
      <c r="D14627"/>
      <c r="E14627"/>
      <c r="F14627"/>
      <c r="G14627"/>
      <c r="H14627"/>
      <c r="I14627"/>
      <c r="J14627"/>
      <c r="K14627"/>
      <c r="L14627"/>
      <c r="M14627"/>
      <c r="N14627"/>
      <c r="O14627"/>
      <c r="P14627"/>
      <c r="Q14627"/>
      <c r="R14627"/>
      <c r="S14627"/>
    </row>
    <row r="14628" spans="1:19">
      <c r="A14628"/>
      <c r="B14628"/>
      <c r="C14628"/>
      <c r="D14628"/>
      <c r="E14628"/>
      <c r="F14628"/>
      <c r="G14628"/>
      <c r="H14628"/>
      <c r="I14628"/>
      <c r="J14628"/>
      <c r="K14628"/>
      <c r="L14628"/>
      <c r="M14628"/>
      <c r="N14628"/>
      <c r="O14628"/>
      <c r="P14628"/>
      <c r="Q14628"/>
      <c r="R14628"/>
      <c r="S14628"/>
    </row>
    <row r="14629" spans="1:19">
      <c r="A14629"/>
      <c r="B14629"/>
      <c r="C14629"/>
      <c r="D14629"/>
      <c r="E14629"/>
      <c r="F14629"/>
      <c r="G14629"/>
      <c r="H14629"/>
      <c r="I14629"/>
      <c r="J14629"/>
      <c r="K14629"/>
      <c r="L14629"/>
      <c r="M14629"/>
      <c r="N14629"/>
      <c r="O14629"/>
      <c r="P14629"/>
      <c r="Q14629"/>
      <c r="R14629"/>
      <c r="S14629"/>
    </row>
    <row r="14630" spans="1:19">
      <c r="A14630"/>
      <c r="B14630"/>
      <c r="C14630"/>
      <c r="D14630"/>
      <c r="E14630"/>
      <c r="F14630"/>
      <c r="G14630"/>
      <c r="H14630"/>
      <c r="I14630"/>
      <c r="J14630"/>
      <c r="K14630"/>
      <c r="L14630"/>
      <c r="M14630"/>
      <c r="N14630"/>
      <c r="O14630"/>
      <c r="P14630"/>
      <c r="Q14630"/>
      <c r="R14630"/>
      <c r="S14630"/>
    </row>
    <row r="14631" spans="1:19">
      <c r="A14631"/>
      <c r="B14631"/>
      <c r="C14631"/>
      <c r="D14631"/>
      <c r="E14631"/>
      <c r="F14631"/>
      <c r="G14631"/>
      <c r="H14631"/>
      <c r="I14631"/>
      <c r="J14631"/>
      <c r="K14631"/>
      <c r="L14631"/>
      <c r="M14631"/>
      <c r="N14631"/>
      <c r="O14631"/>
      <c r="P14631"/>
      <c r="Q14631"/>
      <c r="R14631"/>
      <c r="S14631"/>
    </row>
    <row r="14632" spans="1:19">
      <c r="A14632"/>
      <c r="B14632"/>
      <c r="C14632"/>
      <c r="D14632"/>
      <c r="E14632"/>
      <c r="F14632"/>
      <c r="G14632"/>
      <c r="H14632"/>
      <c r="I14632"/>
      <c r="J14632"/>
      <c r="K14632"/>
      <c r="L14632"/>
      <c r="M14632"/>
      <c r="N14632"/>
      <c r="O14632"/>
      <c r="P14632"/>
      <c r="Q14632"/>
      <c r="R14632"/>
      <c r="S14632"/>
    </row>
    <row r="14633" spans="1:19">
      <c r="A14633"/>
      <c r="B14633"/>
      <c r="C14633"/>
      <c r="D14633"/>
      <c r="E14633"/>
      <c r="F14633"/>
      <c r="G14633"/>
      <c r="H14633"/>
      <c r="I14633"/>
      <c r="J14633"/>
      <c r="K14633"/>
      <c r="L14633"/>
      <c r="M14633"/>
      <c r="N14633"/>
      <c r="O14633"/>
      <c r="P14633"/>
      <c r="Q14633"/>
      <c r="R14633"/>
      <c r="S14633"/>
    </row>
    <row r="14634" spans="1:19">
      <c r="A14634"/>
      <c r="B14634"/>
      <c r="C14634"/>
      <c r="D14634"/>
      <c r="E14634"/>
      <c r="F14634"/>
      <c r="G14634"/>
      <c r="H14634"/>
      <c r="I14634"/>
      <c r="J14634"/>
      <c r="K14634"/>
      <c r="L14634"/>
      <c r="M14634"/>
      <c r="N14634"/>
      <c r="O14634"/>
      <c r="P14634"/>
      <c r="Q14634"/>
      <c r="R14634"/>
      <c r="S14634"/>
    </row>
    <row r="14635" spans="1:19">
      <c r="A14635"/>
      <c r="B14635"/>
      <c r="C14635"/>
      <c r="D14635"/>
      <c r="E14635"/>
      <c r="F14635"/>
      <c r="G14635"/>
      <c r="H14635"/>
      <c r="I14635"/>
      <c r="J14635"/>
      <c r="K14635"/>
      <c r="L14635"/>
      <c r="M14635"/>
      <c r="N14635"/>
      <c r="O14635"/>
      <c r="P14635"/>
      <c r="Q14635"/>
      <c r="R14635"/>
      <c r="S14635"/>
    </row>
    <row r="14636" spans="1:19">
      <c r="A14636"/>
      <c r="B14636"/>
      <c r="C14636"/>
      <c r="D14636"/>
      <c r="E14636"/>
      <c r="F14636"/>
      <c r="G14636"/>
      <c r="H14636"/>
      <c r="I14636"/>
      <c r="J14636"/>
      <c r="K14636"/>
      <c r="L14636"/>
      <c r="M14636"/>
      <c r="N14636"/>
      <c r="O14636"/>
      <c r="P14636"/>
      <c r="Q14636"/>
      <c r="R14636"/>
      <c r="S14636"/>
    </row>
    <row r="14637" spans="1:19">
      <c r="A14637"/>
      <c r="B14637"/>
      <c r="C14637"/>
      <c r="D14637"/>
      <c r="E14637"/>
      <c r="F14637"/>
      <c r="G14637"/>
      <c r="H14637"/>
      <c r="I14637"/>
      <c r="J14637"/>
      <c r="K14637"/>
      <c r="L14637"/>
      <c r="M14637"/>
      <c r="N14637"/>
      <c r="O14637"/>
      <c r="P14637"/>
      <c r="Q14637"/>
      <c r="R14637"/>
      <c r="S14637"/>
    </row>
    <row r="14638" spans="1:19">
      <c r="A14638"/>
      <c r="B14638"/>
      <c r="C14638"/>
      <c r="D14638"/>
      <c r="E14638"/>
      <c r="F14638"/>
      <c r="G14638"/>
      <c r="H14638"/>
      <c r="I14638"/>
      <c r="J14638"/>
      <c r="K14638"/>
      <c r="L14638"/>
      <c r="M14638"/>
      <c r="N14638"/>
      <c r="O14638"/>
      <c r="P14638"/>
      <c r="Q14638"/>
      <c r="R14638"/>
      <c r="S14638"/>
    </row>
    <row r="14639" spans="1:19">
      <c r="A14639"/>
      <c r="B14639"/>
      <c r="C14639"/>
      <c r="D14639"/>
      <c r="E14639"/>
      <c r="F14639"/>
      <c r="G14639"/>
      <c r="H14639"/>
      <c r="I14639"/>
      <c r="J14639"/>
      <c r="K14639"/>
      <c r="L14639"/>
      <c r="M14639"/>
      <c r="N14639"/>
      <c r="O14639"/>
      <c r="P14639"/>
      <c r="Q14639"/>
      <c r="R14639"/>
      <c r="S14639"/>
    </row>
    <row r="14640" spans="1:19">
      <c r="A14640"/>
      <c r="B14640"/>
      <c r="C14640"/>
      <c r="D14640"/>
      <c r="E14640"/>
      <c r="F14640"/>
      <c r="G14640"/>
      <c r="H14640"/>
      <c r="I14640"/>
      <c r="J14640"/>
      <c r="K14640"/>
      <c r="L14640"/>
      <c r="M14640"/>
      <c r="N14640"/>
      <c r="O14640"/>
      <c r="P14640"/>
      <c r="Q14640"/>
      <c r="R14640"/>
      <c r="S14640"/>
    </row>
    <row r="14641" spans="1:19">
      <c r="A14641"/>
      <c r="B14641"/>
      <c r="C14641"/>
      <c r="D14641"/>
      <c r="E14641"/>
      <c r="F14641"/>
      <c r="G14641"/>
      <c r="H14641"/>
      <c r="I14641"/>
      <c r="J14641"/>
      <c r="K14641"/>
      <c r="L14641"/>
      <c r="M14641"/>
      <c r="N14641"/>
      <c r="O14641"/>
      <c r="P14641"/>
      <c r="Q14641"/>
      <c r="R14641"/>
      <c r="S14641"/>
    </row>
    <row r="14642" spans="1:19">
      <c r="A14642"/>
      <c r="B14642"/>
      <c r="C14642"/>
      <c r="D14642"/>
      <c r="E14642"/>
      <c r="F14642"/>
      <c r="G14642"/>
      <c r="H14642"/>
      <c r="I14642"/>
      <c r="J14642"/>
      <c r="K14642"/>
      <c r="L14642"/>
      <c r="M14642"/>
      <c r="N14642"/>
      <c r="O14642"/>
      <c r="P14642"/>
      <c r="Q14642"/>
      <c r="R14642"/>
      <c r="S14642"/>
    </row>
    <row r="14643" spans="1:19">
      <c r="A14643"/>
      <c r="B14643"/>
      <c r="C14643"/>
      <c r="D14643"/>
      <c r="E14643"/>
      <c r="F14643"/>
      <c r="G14643"/>
      <c r="H14643"/>
      <c r="I14643"/>
      <c r="J14643"/>
      <c r="K14643"/>
      <c r="L14643"/>
      <c r="M14643"/>
      <c r="N14643"/>
      <c r="O14643"/>
      <c r="P14643"/>
      <c r="Q14643"/>
      <c r="R14643"/>
      <c r="S14643"/>
    </row>
    <row r="14644" spans="1:19">
      <c r="A14644"/>
      <c r="B14644"/>
      <c r="C14644"/>
      <c r="D14644"/>
      <c r="E14644"/>
      <c r="F14644"/>
      <c r="G14644"/>
      <c r="H14644"/>
      <c r="I14644"/>
      <c r="J14644"/>
      <c r="K14644"/>
      <c r="L14644"/>
      <c r="M14644"/>
      <c r="N14644"/>
      <c r="O14644"/>
      <c r="P14644"/>
      <c r="Q14644"/>
      <c r="R14644"/>
      <c r="S14644"/>
    </row>
    <row r="14645" spans="1:19">
      <c r="A14645"/>
      <c r="B14645"/>
      <c r="C14645"/>
      <c r="D14645"/>
      <c r="E14645"/>
      <c r="F14645"/>
      <c r="G14645"/>
      <c r="H14645"/>
      <c r="I14645"/>
      <c r="J14645"/>
      <c r="K14645"/>
      <c r="L14645"/>
      <c r="M14645"/>
      <c r="N14645"/>
      <c r="O14645"/>
      <c r="P14645"/>
      <c r="Q14645"/>
      <c r="R14645"/>
      <c r="S14645"/>
    </row>
    <row r="14646" spans="1:19">
      <c r="A14646"/>
      <c r="B14646"/>
      <c r="C14646"/>
      <c r="D14646"/>
      <c r="E14646"/>
      <c r="F14646"/>
      <c r="G14646"/>
      <c r="H14646"/>
      <c r="I14646"/>
      <c r="J14646"/>
      <c r="K14646"/>
      <c r="L14646"/>
      <c r="M14646"/>
      <c r="N14646"/>
      <c r="O14646"/>
      <c r="P14646"/>
      <c r="Q14646"/>
      <c r="R14646"/>
      <c r="S14646"/>
    </row>
    <row r="14647" spans="1:19">
      <c r="A14647"/>
      <c r="B14647"/>
      <c r="C14647"/>
      <c r="D14647"/>
      <c r="E14647"/>
      <c r="F14647"/>
      <c r="G14647"/>
      <c r="H14647"/>
      <c r="I14647"/>
      <c r="J14647"/>
      <c r="K14647"/>
      <c r="L14647"/>
      <c r="M14647"/>
      <c r="N14647"/>
      <c r="O14647"/>
      <c r="P14647"/>
      <c r="Q14647"/>
      <c r="R14647"/>
      <c r="S14647"/>
    </row>
    <row r="14648" spans="1:19">
      <c r="A14648"/>
      <c r="B14648"/>
      <c r="C14648"/>
      <c r="D14648"/>
      <c r="E14648"/>
      <c r="F14648"/>
      <c r="G14648"/>
      <c r="H14648"/>
      <c r="I14648"/>
      <c r="J14648"/>
      <c r="K14648"/>
      <c r="L14648"/>
      <c r="M14648"/>
      <c r="N14648"/>
      <c r="O14648"/>
      <c r="P14648"/>
      <c r="Q14648"/>
      <c r="R14648"/>
      <c r="S14648"/>
    </row>
    <row r="14649" spans="1:19">
      <c r="A14649"/>
      <c r="B14649"/>
      <c r="C14649"/>
      <c r="D14649"/>
      <c r="E14649"/>
      <c r="F14649"/>
      <c r="G14649"/>
      <c r="H14649"/>
      <c r="I14649"/>
      <c r="J14649"/>
      <c r="K14649"/>
      <c r="L14649"/>
      <c r="M14649"/>
      <c r="N14649"/>
      <c r="O14649"/>
      <c r="P14649"/>
      <c r="Q14649"/>
      <c r="R14649"/>
      <c r="S14649"/>
    </row>
    <row r="14650" spans="1:19">
      <c r="A14650"/>
      <c r="B14650"/>
      <c r="C14650"/>
      <c r="D14650"/>
      <c r="E14650"/>
      <c r="F14650"/>
      <c r="G14650"/>
      <c r="H14650"/>
      <c r="I14650"/>
      <c r="J14650"/>
      <c r="K14650"/>
      <c r="L14650"/>
      <c r="M14650"/>
      <c r="N14650"/>
      <c r="O14650"/>
      <c r="P14650"/>
      <c r="Q14650"/>
      <c r="R14650"/>
      <c r="S14650"/>
    </row>
    <row r="14651" spans="1:19">
      <c r="A14651"/>
      <c r="B14651"/>
      <c r="C14651"/>
      <c r="D14651"/>
      <c r="E14651"/>
      <c r="F14651"/>
      <c r="G14651"/>
      <c r="H14651"/>
      <c r="I14651"/>
      <c r="J14651"/>
      <c r="K14651"/>
      <c r="L14651"/>
      <c r="M14651"/>
      <c r="N14651"/>
      <c r="O14651"/>
      <c r="P14651"/>
      <c r="Q14651"/>
      <c r="R14651"/>
      <c r="S14651"/>
    </row>
    <row r="14652" spans="1:19">
      <c r="A14652"/>
      <c r="B14652"/>
      <c r="C14652"/>
      <c r="D14652"/>
      <c r="E14652"/>
      <c r="F14652"/>
      <c r="G14652"/>
      <c r="H14652"/>
      <c r="I14652"/>
      <c r="J14652"/>
      <c r="K14652"/>
      <c r="L14652"/>
      <c r="M14652"/>
      <c r="N14652"/>
      <c r="O14652"/>
      <c r="P14652"/>
      <c r="Q14652"/>
      <c r="R14652"/>
      <c r="S14652"/>
    </row>
    <row r="14653" spans="1:19">
      <c r="A14653"/>
      <c r="B14653"/>
      <c r="C14653"/>
      <c r="D14653"/>
      <c r="E14653"/>
      <c r="F14653"/>
      <c r="G14653"/>
      <c r="H14653"/>
      <c r="I14653"/>
      <c r="J14653"/>
      <c r="K14653"/>
      <c r="L14653"/>
      <c r="M14653"/>
      <c r="N14653"/>
      <c r="O14653"/>
      <c r="P14653"/>
      <c r="Q14653"/>
      <c r="R14653"/>
      <c r="S14653"/>
    </row>
    <row r="14654" spans="1:19">
      <c r="A14654"/>
      <c r="B14654"/>
      <c r="C14654"/>
      <c r="D14654"/>
      <c r="E14654"/>
      <c r="F14654"/>
      <c r="G14654"/>
      <c r="H14654"/>
      <c r="I14654"/>
      <c r="J14654"/>
      <c r="K14654"/>
      <c r="L14654"/>
      <c r="M14654"/>
      <c r="N14654"/>
      <c r="O14654"/>
      <c r="P14654"/>
      <c r="Q14654"/>
      <c r="R14654"/>
      <c r="S14654"/>
    </row>
    <row r="14655" spans="1:19">
      <c r="A14655"/>
      <c r="B14655"/>
      <c r="C14655"/>
      <c r="D14655"/>
      <c r="E14655"/>
      <c r="F14655"/>
      <c r="G14655"/>
      <c r="H14655"/>
      <c r="I14655"/>
      <c r="J14655"/>
      <c r="K14655"/>
      <c r="L14655"/>
      <c r="M14655"/>
      <c r="N14655"/>
      <c r="O14655"/>
      <c r="P14655"/>
      <c r="Q14655"/>
      <c r="R14655"/>
      <c r="S14655"/>
    </row>
    <row r="14656" spans="1:19">
      <c r="A14656"/>
      <c r="B14656"/>
      <c r="C14656"/>
      <c r="D14656"/>
      <c r="E14656"/>
      <c r="F14656"/>
      <c r="G14656"/>
      <c r="H14656"/>
      <c r="I14656"/>
      <c r="J14656"/>
      <c r="K14656"/>
      <c r="L14656"/>
      <c r="M14656"/>
      <c r="N14656"/>
      <c r="O14656"/>
      <c r="P14656"/>
      <c r="Q14656"/>
      <c r="R14656"/>
      <c r="S14656"/>
    </row>
    <row r="14657" spans="1:19">
      <c r="A14657"/>
      <c r="B14657"/>
      <c r="C14657"/>
      <c r="D14657"/>
      <c r="E14657"/>
      <c r="F14657"/>
      <c r="G14657"/>
      <c r="H14657"/>
      <c r="I14657"/>
      <c r="J14657"/>
      <c r="K14657"/>
      <c r="L14657"/>
      <c r="M14657"/>
      <c r="N14657"/>
      <c r="O14657"/>
      <c r="P14657"/>
      <c r="Q14657"/>
      <c r="R14657"/>
      <c r="S14657"/>
    </row>
    <row r="14658" spans="1:19">
      <c r="A14658"/>
      <c r="B14658"/>
      <c r="C14658"/>
      <c r="D14658"/>
      <c r="E14658"/>
      <c r="F14658"/>
      <c r="G14658"/>
      <c r="H14658"/>
      <c r="I14658"/>
      <c r="J14658"/>
      <c r="K14658"/>
      <c r="L14658"/>
      <c r="M14658"/>
      <c r="N14658"/>
      <c r="O14658"/>
      <c r="P14658"/>
      <c r="Q14658"/>
      <c r="R14658"/>
      <c r="S14658"/>
    </row>
    <row r="14659" spans="1:19">
      <c r="A14659"/>
      <c r="B14659"/>
      <c r="C14659"/>
      <c r="D14659"/>
      <c r="E14659"/>
      <c r="F14659"/>
      <c r="G14659"/>
      <c r="H14659"/>
      <c r="I14659"/>
      <c r="J14659"/>
      <c r="K14659"/>
      <c r="L14659"/>
      <c r="M14659"/>
      <c r="N14659"/>
      <c r="O14659"/>
      <c r="P14659"/>
      <c r="Q14659"/>
      <c r="R14659"/>
      <c r="S14659"/>
    </row>
    <row r="14660" spans="1:19">
      <c r="A14660"/>
      <c r="B14660"/>
      <c r="C14660"/>
      <c r="D14660"/>
      <c r="E14660"/>
      <c r="F14660"/>
      <c r="G14660"/>
      <c r="H14660"/>
      <c r="I14660"/>
      <c r="J14660"/>
      <c r="K14660"/>
      <c r="L14660"/>
      <c r="M14660"/>
      <c r="N14660"/>
      <c r="O14660"/>
      <c r="P14660"/>
      <c r="Q14660"/>
      <c r="R14660"/>
      <c r="S14660"/>
    </row>
    <row r="14661" spans="1:19">
      <c r="A14661"/>
      <c r="B14661"/>
      <c r="C14661"/>
      <c r="D14661"/>
      <c r="E14661"/>
      <c r="F14661"/>
      <c r="G14661"/>
      <c r="H14661"/>
      <c r="I14661"/>
      <c r="J14661"/>
      <c r="K14661"/>
      <c r="L14661"/>
      <c r="M14661"/>
      <c r="N14661"/>
      <c r="O14661"/>
      <c r="P14661"/>
      <c r="Q14661"/>
      <c r="R14661"/>
      <c r="S14661"/>
    </row>
    <row r="14662" spans="1:19">
      <c r="A14662"/>
      <c r="B14662"/>
      <c r="C14662"/>
      <c r="D14662"/>
      <c r="E14662"/>
      <c r="F14662"/>
      <c r="G14662"/>
      <c r="H14662"/>
      <c r="I14662"/>
      <c r="J14662"/>
      <c r="K14662"/>
      <c r="L14662"/>
      <c r="M14662"/>
      <c r="N14662"/>
      <c r="O14662"/>
      <c r="P14662"/>
      <c r="Q14662"/>
      <c r="R14662"/>
      <c r="S14662"/>
    </row>
    <row r="14663" spans="1:19">
      <c r="A14663"/>
      <c r="B14663"/>
      <c r="C14663"/>
      <c r="D14663"/>
      <c r="E14663"/>
      <c r="F14663"/>
      <c r="G14663"/>
      <c r="H14663"/>
      <c r="I14663"/>
      <c r="J14663"/>
      <c r="K14663"/>
      <c r="L14663"/>
      <c r="M14663"/>
      <c r="N14663"/>
      <c r="O14663"/>
      <c r="P14663"/>
      <c r="Q14663"/>
      <c r="R14663"/>
      <c r="S14663"/>
    </row>
    <row r="14664" spans="1:19">
      <c r="A14664"/>
      <c r="B14664"/>
      <c r="C14664"/>
      <c r="D14664"/>
      <c r="E14664"/>
      <c r="F14664"/>
      <c r="G14664"/>
      <c r="H14664"/>
      <c r="I14664"/>
      <c r="J14664"/>
      <c r="K14664"/>
      <c r="L14664"/>
      <c r="M14664"/>
      <c r="N14664"/>
      <c r="O14664"/>
      <c r="P14664"/>
      <c r="Q14664"/>
      <c r="R14664"/>
      <c r="S14664"/>
    </row>
    <row r="14665" spans="1:19">
      <c r="A14665"/>
      <c r="B14665"/>
      <c r="C14665"/>
      <c r="D14665"/>
      <c r="E14665"/>
      <c r="F14665"/>
      <c r="G14665"/>
      <c r="H14665"/>
      <c r="I14665"/>
      <c r="J14665"/>
      <c r="K14665"/>
      <c r="L14665"/>
      <c r="M14665"/>
      <c r="N14665"/>
      <c r="O14665"/>
      <c r="P14665"/>
      <c r="Q14665"/>
      <c r="R14665"/>
      <c r="S14665"/>
    </row>
    <row r="14666" spans="1:19">
      <c r="A14666"/>
      <c r="B14666"/>
      <c r="C14666"/>
      <c r="D14666"/>
      <c r="E14666"/>
      <c r="F14666"/>
      <c r="G14666"/>
      <c r="H14666"/>
      <c r="I14666"/>
      <c r="J14666"/>
      <c r="K14666"/>
      <c r="L14666"/>
      <c r="M14666"/>
      <c r="N14666"/>
      <c r="O14666"/>
      <c r="P14666"/>
      <c r="Q14666"/>
      <c r="R14666"/>
      <c r="S14666"/>
    </row>
    <row r="14667" spans="1:19">
      <c r="A14667"/>
      <c r="B14667"/>
      <c r="C14667"/>
      <c r="D14667"/>
      <c r="E14667"/>
      <c r="F14667"/>
      <c r="G14667"/>
      <c r="H14667"/>
      <c r="I14667"/>
      <c r="J14667"/>
      <c r="K14667"/>
      <c r="L14667"/>
      <c r="M14667"/>
      <c r="N14667"/>
      <c r="O14667"/>
      <c r="P14667"/>
      <c r="Q14667"/>
      <c r="R14667"/>
      <c r="S14667"/>
    </row>
    <row r="14668" spans="1:19">
      <c r="A14668"/>
      <c r="B14668"/>
      <c r="C14668"/>
      <c r="D14668"/>
      <c r="E14668"/>
      <c r="F14668"/>
      <c r="G14668"/>
      <c r="H14668"/>
      <c r="I14668"/>
      <c r="J14668"/>
      <c r="K14668"/>
      <c r="L14668"/>
      <c r="M14668"/>
      <c r="N14668"/>
      <c r="O14668"/>
      <c r="P14668"/>
      <c r="Q14668"/>
      <c r="R14668"/>
      <c r="S14668"/>
    </row>
    <row r="14669" spans="1:19">
      <c r="A14669"/>
      <c r="B14669"/>
      <c r="C14669"/>
      <c r="D14669"/>
      <c r="E14669"/>
      <c r="F14669"/>
      <c r="G14669"/>
      <c r="H14669"/>
      <c r="I14669"/>
      <c r="J14669"/>
      <c r="K14669"/>
      <c r="L14669"/>
      <c r="M14669"/>
      <c r="N14669"/>
      <c r="O14669"/>
      <c r="P14669"/>
      <c r="Q14669"/>
      <c r="R14669"/>
      <c r="S14669"/>
    </row>
    <row r="14670" spans="1:19">
      <c r="A14670"/>
      <c r="B14670"/>
      <c r="C14670"/>
      <c r="D14670"/>
      <c r="E14670"/>
      <c r="F14670"/>
      <c r="G14670"/>
      <c r="H14670"/>
      <c r="I14670"/>
      <c r="J14670"/>
      <c r="K14670"/>
      <c r="L14670"/>
      <c r="M14670"/>
      <c r="N14670"/>
      <c r="O14670"/>
      <c r="P14670"/>
      <c r="Q14670"/>
      <c r="R14670"/>
      <c r="S14670"/>
    </row>
    <row r="14671" spans="1:19">
      <c r="A14671"/>
      <c r="B14671"/>
      <c r="C14671"/>
      <c r="D14671"/>
      <c r="E14671"/>
      <c r="F14671"/>
      <c r="G14671"/>
      <c r="H14671"/>
      <c r="I14671"/>
      <c r="J14671"/>
      <c r="K14671"/>
      <c r="L14671"/>
      <c r="M14671"/>
      <c r="N14671"/>
      <c r="O14671"/>
      <c r="P14671"/>
      <c r="Q14671"/>
      <c r="R14671"/>
      <c r="S14671"/>
    </row>
    <row r="14672" spans="1:19">
      <c r="A14672"/>
      <c r="B14672"/>
      <c r="C14672"/>
      <c r="D14672"/>
      <c r="E14672"/>
      <c r="F14672"/>
      <c r="G14672"/>
      <c r="H14672"/>
      <c r="I14672"/>
      <c r="J14672"/>
      <c r="K14672"/>
      <c r="L14672"/>
      <c r="M14672"/>
      <c r="N14672"/>
      <c r="O14672"/>
      <c r="P14672"/>
      <c r="Q14672"/>
      <c r="R14672"/>
      <c r="S14672"/>
    </row>
    <row r="14673" spans="1:19">
      <c r="A14673"/>
      <c r="B14673"/>
      <c r="C14673"/>
      <c r="D14673"/>
      <c r="E14673"/>
      <c r="F14673"/>
      <c r="G14673"/>
      <c r="H14673"/>
      <c r="I14673"/>
      <c r="J14673"/>
      <c r="K14673"/>
      <c r="L14673"/>
      <c r="M14673"/>
      <c r="N14673"/>
      <c r="O14673"/>
      <c r="P14673"/>
      <c r="Q14673"/>
      <c r="R14673"/>
      <c r="S14673"/>
    </row>
    <row r="14674" spans="1:19">
      <c r="A14674"/>
      <c r="B14674"/>
      <c r="C14674"/>
      <c r="D14674"/>
      <c r="E14674"/>
      <c r="F14674"/>
      <c r="G14674"/>
      <c r="H14674"/>
      <c r="I14674"/>
      <c r="J14674"/>
      <c r="K14674"/>
      <c r="L14674"/>
      <c r="M14674"/>
      <c r="N14674"/>
      <c r="O14674"/>
      <c r="P14674"/>
      <c r="Q14674"/>
      <c r="R14674"/>
      <c r="S14674"/>
    </row>
    <row r="14675" spans="1:19">
      <c r="A14675"/>
      <c r="B14675"/>
      <c r="C14675"/>
      <c r="D14675"/>
      <c r="E14675"/>
      <c r="F14675"/>
      <c r="G14675"/>
      <c r="H14675"/>
      <c r="I14675"/>
      <c r="J14675"/>
      <c r="K14675"/>
      <c r="L14675"/>
      <c r="M14675"/>
      <c r="N14675"/>
      <c r="O14675"/>
      <c r="P14675"/>
      <c r="Q14675"/>
      <c r="R14675"/>
      <c r="S14675"/>
    </row>
    <row r="14676" spans="1:19">
      <c r="A14676"/>
      <c r="B14676"/>
      <c r="C14676"/>
      <c r="D14676"/>
      <c r="E14676"/>
      <c r="F14676"/>
      <c r="G14676"/>
      <c r="H14676"/>
      <c r="I14676"/>
      <c r="J14676"/>
      <c r="K14676"/>
      <c r="L14676"/>
      <c r="M14676"/>
      <c r="N14676"/>
      <c r="O14676"/>
      <c r="P14676"/>
      <c r="Q14676"/>
      <c r="R14676"/>
      <c r="S14676"/>
    </row>
    <row r="14677" spans="1:19">
      <c r="A14677"/>
      <c r="B14677"/>
      <c r="C14677"/>
      <c r="D14677"/>
      <c r="E14677"/>
      <c r="F14677"/>
      <c r="G14677"/>
      <c r="H14677"/>
      <c r="I14677"/>
      <c r="J14677"/>
      <c r="K14677"/>
      <c r="L14677"/>
      <c r="M14677"/>
      <c r="N14677"/>
      <c r="O14677"/>
      <c r="P14677"/>
      <c r="Q14677"/>
      <c r="R14677"/>
      <c r="S14677"/>
    </row>
    <row r="14678" spans="1:19">
      <c r="A14678"/>
      <c r="B14678"/>
      <c r="C14678"/>
      <c r="D14678"/>
      <c r="E14678"/>
      <c r="F14678"/>
      <c r="G14678"/>
      <c r="H14678"/>
      <c r="I14678"/>
      <c r="J14678"/>
      <c r="K14678"/>
      <c r="L14678"/>
      <c r="M14678"/>
      <c r="N14678"/>
      <c r="O14678"/>
      <c r="P14678"/>
      <c r="Q14678"/>
      <c r="R14678"/>
      <c r="S14678"/>
    </row>
    <row r="14679" spans="1:19">
      <c r="A14679"/>
      <c r="B14679"/>
      <c r="C14679"/>
      <c r="D14679"/>
      <c r="E14679"/>
      <c r="F14679"/>
      <c r="G14679"/>
      <c r="H14679"/>
      <c r="I14679"/>
      <c r="J14679"/>
      <c r="K14679"/>
      <c r="L14679"/>
      <c r="M14679"/>
      <c r="N14679"/>
      <c r="O14679"/>
      <c r="P14679"/>
      <c r="Q14679"/>
      <c r="R14679"/>
      <c r="S14679"/>
    </row>
    <row r="14680" spans="1:19">
      <c r="A14680"/>
      <c r="B14680"/>
      <c r="C14680"/>
      <c r="D14680"/>
      <c r="E14680"/>
      <c r="F14680"/>
      <c r="G14680"/>
      <c r="H14680"/>
      <c r="I14680"/>
      <c r="J14680"/>
      <c r="K14680"/>
      <c r="L14680"/>
      <c r="M14680"/>
      <c r="N14680"/>
      <c r="O14680"/>
      <c r="P14680"/>
      <c r="Q14680"/>
      <c r="R14680"/>
      <c r="S14680"/>
    </row>
    <row r="14681" spans="1:19">
      <c r="A14681"/>
      <c r="B14681"/>
      <c r="C14681"/>
      <c r="D14681"/>
      <c r="E14681"/>
      <c r="F14681"/>
      <c r="G14681"/>
      <c r="H14681"/>
      <c r="I14681"/>
      <c r="J14681"/>
      <c r="K14681"/>
      <c r="L14681"/>
      <c r="M14681"/>
      <c r="N14681"/>
      <c r="O14681"/>
      <c r="P14681"/>
      <c r="Q14681"/>
      <c r="R14681"/>
      <c r="S14681"/>
    </row>
    <row r="14682" spans="1:19">
      <c r="A14682"/>
      <c r="B14682"/>
      <c r="C14682"/>
      <c r="D14682"/>
      <c r="E14682"/>
      <c r="F14682"/>
      <c r="G14682"/>
      <c r="H14682"/>
      <c r="I14682"/>
      <c r="J14682"/>
      <c r="K14682"/>
      <c r="L14682"/>
      <c r="M14682"/>
      <c r="N14682"/>
      <c r="O14682"/>
      <c r="P14682"/>
      <c r="Q14682"/>
      <c r="R14682"/>
      <c r="S14682"/>
    </row>
    <row r="14683" spans="1:19">
      <c r="A14683"/>
      <c r="B14683"/>
      <c r="C14683"/>
      <c r="D14683"/>
      <c r="E14683"/>
      <c r="F14683"/>
      <c r="G14683"/>
      <c r="H14683"/>
      <c r="I14683"/>
      <c r="J14683"/>
      <c r="K14683"/>
      <c r="L14683"/>
      <c r="M14683"/>
      <c r="N14683"/>
      <c r="O14683"/>
      <c r="P14683"/>
      <c r="Q14683"/>
      <c r="R14683"/>
      <c r="S14683"/>
    </row>
    <row r="14684" spans="1:19">
      <c r="A14684"/>
      <c r="B14684"/>
      <c r="C14684"/>
      <c r="D14684"/>
      <c r="E14684"/>
      <c r="F14684"/>
      <c r="G14684"/>
      <c r="H14684"/>
      <c r="I14684"/>
      <c r="J14684"/>
      <c r="K14684"/>
      <c r="L14684"/>
      <c r="M14684"/>
      <c r="N14684"/>
      <c r="O14684"/>
      <c r="P14684"/>
      <c r="Q14684"/>
      <c r="R14684"/>
      <c r="S14684"/>
    </row>
    <row r="14685" spans="1:19">
      <c r="A14685"/>
      <c r="B14685"/>
      <c r="C14685"/>
      <c r="D14685"/>
      <c r="E14685"/>
      <c r="F14685"/>
      <c r="G14685"/>
      <c r="H14685"/>
      <c r="I14685"/>
      <c r="J14685"/>
      <c r="K14685"/>
      <c r="L14685"/>
      <c r="M14685"/>
      <c r="N14685"/>
      <c r="O14685"/>
      <c r="P14685"/>
      <c r="Q14685"/>
      <c r="R14685"/>
      <c r="S14685"/>
    </row>
    <row r="14686" spans="1:19">
      <c r="A14686"/>
      <c r="B14686"/>
      <c r="C14686"/>
      <c r="D14686"/>
      <c r="E14686"/>
      <c r="F14686"/>
      <c r="G14686"/>
      <c r="H14686"/>
      <c r="I14686"/>
      <c r="J14686"/>
      <c r="K14686"/>
      <c r="L14686"/>
      <c r="M14686"/>
      <c r="N14686"/>
      <c r="O14686"/>
      <c r="P14686"/>
      <c r="Q14686"/>
      <c r="R14686"/>
      <c r="S14686"/>
    </row>
    <row r="14687" spans="1:19">
      <c r="A14687"/>
      <c r="B14687"/>
      <c r="C14687"/>
      <c r="D14687"/>
      <c r="E14687"/>
      <c r="F14687"/>
      <c r="G14687"/>
      <c r="H14687"/>
      <c r="I14687"/>
      <c r="J14687"/>
      <c r="K14687"/>
      <c r="L14687"/>
      <c r="M14687"/>
      <c r="N14687"/>
      <c r="O14687"/>
      <c r="P14687"/>
      <c r="Q14687"/>
      <c r="R14687"/>
      <c r="S14687"/>
    </row>
    <row r="14688" spans="1:19">
      <c r="A14688"/>
      <c r="B14688"/>
      <c r="C14688"/>
      <c r="D14688"/>
      <c r="E14688"/>
      <c r="F14688"/>
      <c r="G14688"/>
      <c r="H14688"/>
      <c r="I14688"/>
      <c r="J14688"/>
      <c r="K14688"/>
      <c r="L14688"/>
      <c r="M14688"/>
      <c r="N14688"/>
      <c r="O14688"/>
      <c r="P14688"/>
      <c r="Q14688"/>
      <c r="R14688"/>
      <c r="S14688"/>
    </row>
    <row r="14689" spans="1:19">
      <c r="A14689"/>
      <c r="B14689"/>
      <c r="C14689"/>
      <c r="D14689"/>
      <c r="E14689"/>
      <c r="F14689"/>
      <c r="G14689"/>
      <c r="H14689"/>
      <c r="I14689"/>
      <c r="J14689"/>
      <c r="K14689"/>
      <c r="L14689"/>
      <c r="M14689"/>
      <c r="N14689"/>
      <c r="O14689"/>
      <c r="P14689"/>
      <c r="Q14689"/>
      <c r="R14689"/>
      <c r="S14689"/>
    </row>
    <row r="14690" spans="1:19">
      <c r="A14690"/>
      <c r="B14690"/>
      <c r="C14690"/>
      <c r="D14690"/>
      <c r="E14690"/>
      <c r="F14690"/>
      <c r="G14690"/>
      <c r="H14690"/>
      <c r="I14690"/>
      <c r="J14690"/>
      <c r="K14690"/>
      <c r="L14690"/>
      <c r="M14690"/>
      <c r="N14690"/>
      <c r="O14690"/>
      <c r="P14690"/>
      <c r="Q14690"/>
      <c r="R14690"/>
      <c r="S14690"/>
    </row>
    <row r="14691" spans="1:19">
      <c r="A14691"/>
      <c r="B14691"/>
      <c r="C14691"/>
      <c r="D14691"/>
      <c r="E14691"/>
      <c r="F14691"/>
      <c r="G14691"/>
      <c r="H14691"/>
      <c r="I14691"/>
      <c r="J14691"/>
      <c r="K14691"/>
      <c r="L14691"/>
      <c r="M14691"/>
      <c r="N14691"/>
      <c r="O14691"/>
      <c r="P14691"/>
      <c r="Q14691"/>
      <c r="R14691"/>
      <c r="S14691"/>
    </row>
    <row r="14692" spans="1:19">
      <c r="A14692"/>
      <c r="B14692"/>
      <c r="C14692"/>
      <c r="D14692"/>
      <c r="E14692"/>
      <c r="F14692"/>
      <c r="G14692"/>
      <c r="H14692"/>
      <c r="I14692"/>
      <c r="J14692"/>
      <c r="K14692"/>
      <c r="L14692"/>
      <c r="M14692"/>
      <c r="N14692"/>
      <c r="O14692"/>
      <c r="P14692"/>
      <c r="Q14692"/>
      <c r="R14692"/>
      <c r="S14692"/>
    </row>
    <row r="14693" spans="1:19">
      <c r="A14693"/>
      <c r="B14693"/>
      <c r="C14693"/>
      <c r="D14693"/>
      <c r="E14693"/>
      <c r="F14693"/>
      <c r="G14693"/>
      <c r="H14693"/>
      <c r="I14693"/>
      <c r="J14693"/>
      <c r="K14693"/>
      <c r="L14693"/>
      <c r="M14693"/>
      <c r="N14693"/>
      <c r="O14693"/>
      <c r="P14693"/>
      <c r="Q14693"/>
      <c r="R14693"/>
      <c r="S14693"/>
    </row>
    <row r="14694" spans="1:19">
      <c r="A14694"/>
      <c r="B14694"/>
      <c r="C14694"/>
      <c r="D14694"/>
      <c r="E14694"/>
      <c r="F14694"/>
      <c r="G14694"/>
      <c r="H14694"/>
      <c r="I14694"/>
      <c r="J14694"/>
      <c r="K14694"/>
      <c r="L14694"/>
      <c r="M14694"/>
      <c r="N14694"/>
      <c r="O14694"/>
      <c r="P14694"/>
      <c r="Q14694"/>
      <c r="R14694"/>
      <c r="S14694"/>
    </row>
    <row r="14695" spans="1:19">
      <c r="A14695"/>
      <c r="B14695"/>
      <c r="C14695"/>
      <c r="D14695"/>
      <c r="E14695"/>
      <c r="F14695"/>
      <c r="G14695"/>
      <c r="H14695"/>
      <c r="I14695"/>
      <c r="J14695"/>
      <c r="K14695"/>
      <c r="L14695"/>
      <c r="M14695"/>
      <c r="N14695"/>
      <c r="O14695"/>
      <c r="P14695"/>
      <c r="Q14695"/>
      <c r="R14695"/>
      <c r="S14695"/>
    </row>
    <row r="14696" spans="1:19">
      <c r="A14696"/>
      <c r="B14696"/>
      <c r="C14696"/>
      <c r="D14696"/>
      <c r="E14696"/>
      <c r="F14696"/>
      <c r="G14696"/>
      <c r="H14696"/>
      <c r="I14696"/>
      <c r="J14696"/>
      <c r="K14696"/>
      <c r="L14696"/>
      <c r="M14696"/>
      <c r="N14696"/>
      <c r="O14696"/>
      <c r="P14696"/>
      <c r="Q14696"/>
      <c r="R14696"/>
      <c r="S14696"/>
    </row>
    <row r="14697" spans="1:19">
      <c r="A14697"/>
      <c r="B14697"/>
      <c r="C14697"/>
      <c r="D14697"/>
      <c r="E14697"/>
      <c r="F14697"/>
      <c r="G14697"/>
      <c r="H14697"/>
      <c r="I14697"/>
      <c r="J14697"/>
      <c r="K14697"/>
      <c r="L14697"/>
      <c r="M14697"/>
      <c r="N14697"/>
      <c r="O14697"/>
      <c r="P14697"/>
      <c r="Q14697"/>
      <c r="R14697"/>
      <c r="S14697"/>
    </row>
    <row r="14698" spans="1:19">
      <c r="A14698"/>
      <c r="B14698"/>
      <c r="C14698"/>
      <c r="D14698"/>
      <c r="E14698"/>
      <c r="F14698"/>
      <c r="G14698"/>
      <c r="H14698"/>
      <c r="I14698"/>
      <c r="J14698"/>
      <c r="K14698"/>
      <c r="L14698"/>
      <c r="M14698"/>
      <c r="N14698"/>
      <c r="O14698"/>
      <c r="P14698"/>
      <c r="Q14698"/>
      <c r="R14698"/>
      <c r="S14698"/>
    </row>
    <row r="14699" spans="1:19">
      <c r="A14699"/>
      <c r="B14699"/>
      <c r="C14699"/>
      <c r="D14699"/>
      <c r="E14699"/>
      <c r="F14699"/>
      <c r="G14699"/>
      <c r="H14699"/>
      <c r="I14699"/>
      <c r="J14699"/>
      <c r="K14699"/>
      <c r="L14699"/>
      <c r="M14699"/>
      <c r="N14699"/>
      <c r="O14699"/>
      <c r="P14699"/>
      <c r="Q14699"/>
      <c r="R14699"/>
      <c r="S14699"/>
    </row>
    <row r="14700" spans="1:19">
      <c r="A14700"/>
      <c r="B14700"/>
      <c r="C14700"/>
      <c r="D14700"/>
      <c r="E14700"/>
      <c r="F14700"/>
      <c r="G14700"/>
      <c r="H14700"/>
      <c r="I14700"/>
      <c r="J14700"/>
      <c r="K14700"/>
      <c r="L14700"/>
      <c r="M14700"/>
      <c r="N14700"/>
      <c r="O14700"/>
      <c r="P14700"/>
      <c r="Q14700"/>
      <c r="R14700"/>
      <c r="S14700"/>
    </row>
    <row r="14701" spans="1:19">
      <c r="A14701"/>
      <c r="B14701"/>
      <c r="C14701"/>
      <c r="D14701"/>
      <c r="E14701"/>
      <c r="F14701"/>
      <c r="G14701"/>
      <c r="H14701"/>
      <c r="I14701"/>
      <c r="J14701"/>
      <c r="K14701"/>
      <c r="L14701"/>
      <c r="M14701"/>
      <c r="N14701"/>
      <c r="O14701"/>
      <c r="P14701"/>
      <c r="Q14701"/>
      <c r="R14701"/>
      <c r="S14701"/>
    </row>
    <row r="14702" spans="1:19">
      <c r="A14702"/>
      <c r="B14702"/>
      <c r="C14702"/>
      <c r="D14702"/>
      <c r="E14702"/>
      <c r="F14702"/>
      <c r="G14702"/>
      <c r="H14702"/>
      <c r="I14702"/>
      <c r="J14702"/>
      <c r="K14702"/>
      <c r="L14702"/>
      <c r="M14702"/>
      <c r="N14702"/>
      <c r="O14702"/>
      <c r="P14702"/>
      <c r="Q14702"/>
      <c r="R14702"/>
      <c r="S14702"/>
    </row>
    <row r="14703" spans="1:19">
      <c r="A14703"/>
      <c r="B14703"/>
      <c r="C14703"/>
      <c r="D14703"/>
      <c r="E14703"/>
      <c r="F14703"/>
      <c r="G14703"/>
      <c r="H14703"/>
      <c r="I14703"/>
      <c r="J14703"/>
      <c r="K14703"/>
      <c r="L14703"/>
      <c r="M14703"/>
      <c r="N14703"/>
      <c r="O14703"/>
      <c r="P14703"/>
      <c r="Q14703"/>
      <c r="R14703"/>
      <c r="S14703"/>
    </row>
    <row r="14704" spans="1:19">
      <c r="A14704"/>
      <c r="B14704"/>
      <c r="C14704"/>
      <c r="D14704"/>
      <c r="E14704"/>
      <c r="F14704"/>
      <c r="G14704"/>
      <c r="H14704"/>
      <c r="I14704"/>
      <c r="J14704"/>
      <c r="K14704"/>
      <c r="L14704"/>
      <c r="M14704"/>
      <c r="N14704"/>
      <c r="O14704"/>
      <c r="P14704"/>
      <c r="Q14704"/>
      <c r="R14704"/>
      <c r="S14704"/>
    </row>
    <row r="14705" spans="1:19">
      <c r="A14705"/>
      <c r="B14705"/>
      <c r="C14705"/>
      <c r="D14705"/>
      <c r="E14705"/>
      <c r="F14705"/>
      <c r="G14705"/>
      <c r="H14705"/>
      <c r="I14705"/>
      <c r="J14705"/>
      <c r="K14705"/>
      <c r="L14705"/>
      <c r="M14705"/>
      <c r="N14705"/>
      <c r="O14705"/>
      <c r="P14705"/>
      <c r="Q14705"/>
      <c r="R14705"/>
      <c r="S14705"/>
    </row>
    <row r="14706" spans="1:19">
      <c r="A14706"/>
      <c r="B14706"/>
      <c r="C14706"/>
      <c r="D14706"/>
      <c r="E14706"/>
      <c r="F14706"/>
      <c r="G14706"/>
      <c r="H14706"/>
      <c r="I14706"/>
      <c r="J14706"/>
      <c r="K14706"/>
      <c r="L14706"/>
      <c r="M14706"/>
      <c r="N14706"/>
      <c r="O14706"/>
      <c r="P14706"/>
      <c r="Q14706"/>
      <c r="R14706"/>
      <c r="S14706"/>
    </row>
    <row r="14707" spans="1:19">
      <c r="A14707"/>
      <c r="B14707"/>
      <c r="C14707"/>
      <c r="D14707"/>
      <c r="E14707"/>
      <c r="F14707"/>
      <c r="G14707"/>
      <c r="H14707"/>
      <c r="I14707"/>
      <c r="J14707"/>
      <c r="K14707"/>
      <c r="L14707"/>
      <c r="M14707"/>
      <c r="N14707"/>
      <c r="O14707"/>
      <c r="P14707"/>
      <c r="Q14707"/>
      <c r="R14707"/>
      <c r="S14707"/>
    </row>
    <row r="14708" spans="1:19">
      <c r="A14708"/>
      <c r="B14708"/>
      <c r="C14708"/>
      <c r="D14708"/>
      <c r="E14708"/>
      <c r="F14708"/>
      <c r="G14708"/>
      <c r="H14708"/>
      <c r="I14708"/>
      <c r="J14708"/>
      <c r="K14708"/>
      <c r="L14708"/>
      <c r="M14708"/>
      <c r="N14708"/>
      <c r="O14708"/>
      <c r="P14708"/>
      <c r="Q14708"/>
      <c r="R14708"/>
      <c r="S14708"/>
    </row>
    <row r="14709" spans="1:19">
      <c r="A14709"/>
      <c r="B14709"/>
      <c r="C14709"/>
      <c r="D14709"/>
      <c r="E14709"/>
      <c r="F14709"/>
      <c r="G14709"/>
      <c r="H14709"/>
      <c r="I14709"/>
      <c r="J14709"/>
      <c r="K14709"/>
      <c r="L14709"/>
      <c r="M14709"/>
      <c r="N14709"/>
      <c r="O14709"/>
      <c r="P14709"/>
      <c r="Q14709"/>
      <c r="R14709"/>
      <c r="S14709"/>
    </row>
    <row r="14710" spans="1:19">
      <c r="A14710"/>
      <c r="B14710"/>
      <c r="C14710"/>
      <c r="D14710"/>
      <c r="E14710"/>
      <c r="F14710"/>
      <c r="G14710"/>
      <c r="H14710"/>
      <c r="I14710"/>
      <c r="J14710"/>
      <c r="K14710"/>
      <c r="L14710"/>
      <c r="M14710"/>
      <c r="N14710"/>
      <c r="O14710"/>
      <c r="P14710"/>
      <c r="Q14710"/>
      <c r="R14710"/>
      <c r="S14710"/>
    </row>
    <row r="14711" spans="1:19">
      <c r="A14711"/>
      <c r="B14711"/>
      <c r="C14711"/>
      <c r="D14711"/>
      <c r="E14711"/>
      <c r="F14711"/>
      <c r="G14711"/>
      <c r="H14711"/>
      <c r="I14711"/>
      <c r="J14711"/>
      <c r="K14711"/>
      <c r="L14711"/>
      <c r="M14711"/>
      <c r="N14711"/>
      <c r="O14711"/>
      <c r="P14711"/>
      <c r="Q14711"/>
      <c r="R14711"/>
      <c r="S14711"/>
    </row>
    <row r="14712" spans="1:19">
      <c r="A14712"/>
      <c r="B14712"/>
      <c r="C14712"/>
      <c r="D14712"/>
      <c r="E14712"/>
      <c r="F14712"/>
      <c r="G14712"/>
      <c r="H14712"/>
      <c r="I14712"/>
      <c r="J14712"/>
      <c r="K14712"/>
      <c r="L14712"/>
      <c r="M14712"/>
      <c r="N14712"/>
      <c r="O14712"/>
      <c r="P14712"/>
      <c r="Q14712"/>
      <c r="R14712"/>
      <c r="S14712"/>
    </row>
    <row r="14713" spans="1:19">
      <c r="A14713"/>
      <c r="B14713"/>
      <c r="C14713"/>
      <c r="D14713"/>
      <c r="E14713"/>
      <c r="F14713"/>
      <c r="G14713"/>
      <c r="H14713"/>
      <c r="I14713"/>
      <c r="J14713"/>
      <c r="K14713"/>
      <c r="L14713"/>
      <c r="M14713"/>
      <c r="N14713"/>
      <c r="O14713"/>
      <c r="P14713"/>
      <c r="Q14713"/>
      <c r="R14713"/>
      <c r="S14713"/>
    </row>
    <row r="14714" spans="1:19">
      <c r="A14714"/>
      <c r="B14714"/>
      <c r="C14714"/>
      <c r="D14714"/>
      <c r="E14714"/>
      <c r="F14714"/>
      <c r="G14714"/>
      <c r="H14714"/>
      <c r="I14714"/>
      <c r="J14714"/>
      <c r="K14714"/>
      <c r="L14714"/>
      <c r="M14714"/>
      <c r="N14714"/>
      <c r="O14714"/>
      <c r="P14714"/>
      <c r="Q14714"/>
      <c r="R14714"/>
      <c r="S14714"/>
    </row>
    <row r="14715" spans="1:19">
      <c r="A14715"/>
      <c r="B14715"/>
      <c r="C14715"/>
      <c r="D14715"/>
      <c r="E14715"/>
      <c r="F14715"/>
      <c r="G14715"/>
      <c r="H14715"/>
      <c r="I14715"/>
      <c r="J14715"/>
      <c r="K14715"/>
      <c r="L14715"/>
      <c r="M14715"/>
      <c r="N14715"/>
      <c r="O14715"/>
      <c r="P14715"/>
      <c r="Q14715"/>
      <c r="R14715"/>
      <c r="S14715"/>
    </row>
    <row r="14716" spans="1:19">
      <c r="A14716"/>
      <c r="B14716"/>
      <c r="C14716"/>
      <c r="D14716"/>
      <c r="E14716"/>
      <c r="F14716"/>
      <c r="G14716"/>
      <c r="H14716"/>
      <c r="I14716"/>
      <c r="J14716"/>
      <c r="K14716"/>
      <c r="L14716"/>
      <c r="M14716"/>
      <c r="N14716"/>
      <c r="O14716"/>
      <c r="P14716"/>
      <c r="Q14716"/>
      <c r="R14716"/>
      <c r="S14716"/>
    </row>
    <row r="14717" spans="1:19">
      <c r="A14717"/>
      <c r="B14717"/>
      <c r="C14717"/>
      <c r="D14717"/>
      <c r="E14717"/>
      <c r="F14717"/>
      <c r="G14717"/>
      <c r="H14717"/>
      <c r="I14717"/>
      <c r="J14717"/>
      <c r="K14717"/>
      <c r="L14717"/>
      <c r="M14717"/>
      <c r="N14717"/>
      <c r="O14717"/>
      <c r="P14717"/>
      <c r="Q14717"/>
      <c r="R14717"/>
      <c r="S14717"/>
    </row>
    <row r="14718" spans="1:19">
      <c r="A14718"/>
      <c r="B14718"/>
      <c r="C14718"/>
      <c r="D14718"/>
      <c r="E14718"/>
      <c r="F14718"/>
      <c r="G14718"/>
      <c r="H14718"/>
      <c r="I14718"/>
      <c r="J14718"/>
      <c r="K14718"/>
      <c r="L14718"/>
      <c r="M14718"/>
      <c r="N14718"/>
      <c r="O14718"/>
      <c r="P14718"/>
      <c r="Q14718"/>
      <c r="R14718"/>
      <c r="S14718"/>
    </row>
    <row r="14719" spans="1:19">
      <c r="A14719"/>
      <c r="B14719"/>
      <c r="C14719"/>
      <c r="D14719"/>
      <c r="E14719"/>
      <c r="F14719"/>
      <c r="G14719"/>
      <c r="H14719"/>
      <c r="I14719"/>
      <c r="J14719"/>
      <c r="K14719"/>
      <c r="L14719"/>
      <c r="M14719"/>
      <c r="N14719"/>
      <c r="O14719"/>
      <c r="P14719"/>
      <c r="Q14719"/>
      <c r="R14719"/>
      <c r="S14719"/>
    </row>
    <row r="14720" spans="1:19">
      <c r="A14720"/>
      <c r="B14720"/>
      <c r="C14720"/>
      <c r="D14720"/>
      <c r="E14720"/>
      <c r="F14720"/>
      <c r="G14720"/>
      <c r="H14720"/>
      <c r="I14720"/>
      <c r="J14720"/>
      <c r="K14720"/>
      <c r="L14720"/>
      <c r="M14720"/>
      <c r="N14720"/>
      <c r="O14720"/>
      <c r="P14720"/>
      <c r="Q14720"/>
      <c r="R14720"/>
      <c r="S14720"/>
    </row>
    <row r="14721" spans="1:19">
      <c r="A14721"/>
      <c r="B14721"/>
      <c r="C14721"/>
      <c r="D14721"/>
      <c r="E14721"/>
      <c r="F14721"/>
      <c r="G14721"/>
      <c r="H14721"/>
      <c r="I14721"/>
      <c r="J14721"/>
      <c r="K14721"/>
      <c r="L14721"/>
      <c r="M14721"/>
      <c r="N14721"/>
      <c r="O14721"/>
      <c r="P14721"/>
      <c r="Q14721"/>
      <c r="R14721"/>
      <c r="S14721"/>
    </row>
    <row r="14722" spans="1:19">
      <c r="A14722"/>
      <c r="B14722"/>
      <c r="C14722"/>
      <c r="D14722"/>
      <c r="E14722"/>
      <c r="F14722"/>
      <c r="G14722"/>
      <c r="H14722"/>
      <c r="I14722"/>
      <c r="J14722"/>
      <c r="K14722"/>
      <c r="L14722"/>
      <c r="M14722"/>
      <c r="N14722"/>
      <c r="O14722"/>
      <c r="P14722"/>
      <c r="Q14722"/>
      <c r="R14722"/>
      <c r="S14722"/>
    </row>
    <row r="14723" spans="1:19">
      <c r="A14723"/>
      <c r="B14723"/>
      <c r="C14723"/>
      <c r="D14723"/>
      <c r="E14723"/>
      <c r="F14723"/>
      <c r="G14723"/>
      <c r="H14723"/>
      <c r="I14723"/>
      <c r="J14723"/>
      <c r="K14723"/>
      <c r="L14723"/>
      <c r="M14723"/>
      <c r="N14723"/>
      <c r="O14723"/>
      <c r="P14723"/>
      <c r="Q14723"/>
      <c r="R14723"/>
      <c r="S14723"/>
    </row>
    <row r="14724" spans="1:19">
      <c r="A14724"/>
      <c r="B14724"/>
      <c r="C14724"/>
      <c r="D14724"/>
      <c r="E14724"/>
      <c r="F14724"/>
      <c r="G14724"/>
      <c r="H14724"/>
      <c r="I14724"/>
      <c r="J14724"/>
      <c r="K14724"/>
      <c r="L14724"/>
      <c r="M14724"/>
      <c r="N14724"/>
      <c r="O14724"/>
      <c r="P14724"/>
      <c r="Q14724"/>
      <c r="R14724"/>
      <c r="S14724"/>
    </row>
    <row r="14725" spans="1:19">
      <c r="A14725"/>
      <c r="B14725"/>
      <c r="C14725"/>
      <c r="D14725"/>
      <c r="E14725"/>
      <c r="F14725"/>
      <c r="G14725"/>
      <c r="H14725"/>
      <c r="I14725"/>
      <c r="J14725"/>
      <c r="K14725"/>
      <c r="L14725"/>
      <c r="M14725"/>
      <c r="N14725"/>
      <c r="O14725"/>
      <c r="P14725"/>
      <c r="Q14725"/>
      <c r="R14725"/>
      <c r="S14725"/>
    </row>
    <row r="14726" spans="1:19">
      <c r="A14726"/>
      <c r="B14726"/>
      <c r="C14726"/>
      <c r="D14726"/>
      <c r="E14726"/>
      <c r="F14726"/>
      <c r="G14726"/>
      <c r="H14726"/>
      <c r="I14726"/>
      <c r="J14726"/>
      <c r="K14726"/>
      <c r="L14726"/>
      <c r="M14726"/>
      <c r="N14726"/>
      <c r="O14726"/>
      <c r="P14726"/>
      <c r="Q14726"/>
      <c r="R14726"/>
      <c r="S14726"/>
    </row>
    <row r="14727" spans="1:19">
      <c r="A14727"/>
      <c r="B14727"/>
      <c r="C14727"/>
      <c r="D14727"/>
      <c r="E14727"/>
      <c r="F14727"/>
      <c r="G14727"/>
      <c r="H14727"/>
      <c r="I14727"/>
      <c r="J14727"/>
      <c r="K14727"/>
      <c r="L14727"/>
      <c r="M14727"/>
      <c r="N14727"/>
      <c r="O14727"/>
      <c r="P14727"/>
      <c r="Q14727"/>
      <c r="R14727"/>
      <c r="S14727"/>
    </row>
    <row r="14728" spans="1:19">
      <c r="A14728"/>
      <c r="B14728"/>
      <c r="C14728"/>
      <c r="D14728"/>
      <c r="E14728"/>
      <c r="F14728"/>
      <c r="G14728"/>
      <c r="H14728"/>
      <c r="I14728"/>
      <c r="J14728"/>
      <c r="K14728"/>
      <c r="L14728"/>
      <c r="M14728"/>
      <c r="N14728"/>
      <c r="O14728"/>
      <c r="P14728"/>
      <c r="Q14728"/>
      <c r="R14728"/>
      <c r="S14728"/>
    </row>
    <row r="14729" spans="1:19">
      <c r="A14729"/>
      <c r="B14729"/>
      <c r="C14729"/>
      <c r="D14729"/>
      <c r="E14729"/>
      <c r="F14729"/>
      <c r="G14729"/>
      <c r="H14729"/>
      <c r="I14729"/>
      <c r="J14729"/>
      <c r="K14729"/>
      <c r="L14729"/>
      <c r="M14729"/>
      <c r="N14729"/>
      <c r="O14729"/>
      <c r="P14729"/>
      <c r="Q14729"/>
      <c r="R14729"/>
      <c r="S14729"/>
    </row>
    <row r="14730" spans="1:19">
      <c r="A14730"/>
      <c r="B14730"/>
      <c r="C14730"/>
      <c r="D14730"/>
      <c r="E14730"/>
      <c r="F14730"/>
      <c r="G14730"/>
      <c r="H14730"/>
      <c r="I14730"/>
      <c r="J14730"/>
      <c r="K14730"/>
      <c r="L14730"/>
      <c r="M14730"/>
      <c r="N14730"/>
      <c r="O14730"/>
      <c r="P14730"/>
      <c r="Q14730"/>
      <c r="R14730"/>
      <c r="S14730"/>
    </row>
    <row r="14731" spans="1:19">
      <c r="A14731"/>
      <c r="B14731"/>
      <c r="C14731"/>
      <c r="D14731"/>
      <c r="E14731"/>
      <c r="F14731"/>
      <c r="G14731"/>
      <c r="H14731"/>
      <c r="I14731"/>
      <c r="J14731"/>
      <c r="K14731"/>
      <c r="L14731"/>
      <c r="M14731"/>
      <c r="N14731"/>
      <c r="O14731"/>
      <c r="P14731"/>
      <c r="Q14731"/>
      <c r="R14731"/>
      <c r="S14731"/>
    </row>
    <row r="14732" spans="1:19">
      <c r="A14732"/>
      <c r="B14732"/>
      <c r="C14732"/>
      <c r="D14732"/>
      <c r="E14732"/>
      <c r="F14732"/>
      <c r="G14732"/>
      <c r="H14732"/>
      <c r="I14732"/>
      <c r="J14732"/>
      <c r="K14732"/>
      <c r="L14732"/>
      <c r="M14732"/>
      <c r="N14732"/>
      <c r="O14732"/>
      <c r="P14732"/>
      <c r="Q14732"/>
      <c r="R14732"/>
      <c r="S14732"/>
    </row>
    <row r="14733" spans="1:19">
      <c r="A14733"/>
      <c r="B14733"/>
      <c r="C14733"/>
      <c r="D14733"/>
      <c r="E14733"/>
      <c r="F14733"/>
      <c r="G14733"/>
      <c r="H14733"/>
      <c r="I14733"/>
      <c r="J14733"/>
      <c r="K14733"/>
      <c r="L14733"/>
      <c r="M14733"/>
      <c r="N14733"/>
      <c r="O14733"/>
      <c r="P14733"/>
      <c r="Q14733"/>
      <c r="R14733"/>
      <c r="S14733"/>
    </row>
    <row r="14734" spans="1:19">
      <c r="A14734"/>
      <c r="B14734"/>
      <c r="C14734"/>
      <c r="D14734"/>
      <c r="E14734"/>
      <c r="F14734"/>
      <c r="G14734"/>
      <c r="H14734"/>
      <c r="I14734"/>
      <c r="J14734"/>
      <c r="K14734"/>
      <c r="L14734"/>
      <c r="M14734"/>
      <c r="N14734"/>
      <c r="O14734"/>
      <c r="P14734"/>
      <c r="Q14734"/>
      <c r="R14734"/>
      <c r="S14734"/>
    </row>
    <row r="14735" spans="1:19">
      <c r="A14735"/>
      <c r="B14735"/>
      <c r="C14735"/>
      <c r="D14735"/>
      <c r="E14735"/>
      <c r="F14735"/>
      <c r="G14735"/>
      <c r="H14735"/>
      <c r="I14735"/>
      <c r="J14735"/>
      <c r="K14735"/>
      <c r="L14735"/>
      <c r="M14735"/>
      <c r="N14735"/>
      <c r="O14735"/>
      <c r="P14735"/>
      <c r="Q14735"/>
      <c r="R14735"/>
      <c r="S14735"/>
    </row>
    <row r="14736" spans="1:19">
      <c r="A14736"/>
      <c r="B14736"/>
      <c r="C14736"/>
      <c r="D14736"/>
      <c r="E14736"/>
      <c r="F14736"/>
      <c r="G14736"/>
      <c r="H14736"/>
      <c r="I14736"/>
      <c r="J14736"/>
      <c r="K14736"/>
      <c r="L14736"/>
      <c r="M14736"/>
      <c r="N14736"/>
      <c r="O14736"/>
      <c r="P14736"/>
      <c r="Q14736"/>
      <c r="R14736"/>
      <c r="S14736"/>
    </row>
    <row r="14737" spans="1:19">
      <c r="A14737"/>
      <c r="B14737"/>
      <c r="C14737"/>
      <c r="D14737"/>
      <c r="E14737"/>
      <c r="F14737"/>
      <c r="G14737"/>
      <c r="H14737"/>
      <c r="I14737"/>
      <c r="J14737"/>
      <c r="K14737"/>
      <c r="L14737"/>
      <c r="M14737"/>
      <c r="N14737"/>
      <c r="O14737"/>
      <c r="P14737"/>
      <c r="Q14737"/>
      <c r="R14737"/>
      <c r="S14737"/>
    </row>
    <row r="14738" spans="1:19">
      <c r="A14738"/>
      <c r="B14738"/>
      <c r="C14738"/>
      <c r="D14738"/>
      <c r="E14738"/>
      <c r="F14738"/>
      <c r="G14738"/>
      <c r="H14738"/>
      <c r="I14738"/>
      <c r="J14738"/>
      <c r="K14738"/>
      <c r="L14738"/>
      <c r="M14738"/>
      <c r="N14738"/>
      <c r="O14738"/>
      <c r="P14738"/>
      <c r="Q14738"/>
      <c r="R14738"/>
      <c r="S14738"/>
    </row>
    <row r="14739" spans="1:19">
      <c r="A14739"/>
      <c r="B14739"/>
      <c r="C14739"/>
      <c r="D14739"/>
      <c r="E14739"/>
      <c r="F14739"/>
      <c r="G14739"/>
      <c r="H14739"/>
      <c r="I14739"/>
      <c r="J14739"/>
      <c r="K14739"/>
      <c r="L14739"/>
      <c r="M14739"/>
      <c r="N14739"/>
      <c r="O14739"/>
      <c r="P14739"/>
      <c r="Q14739"/>
      <c r="R14739"/>
      <c r="S14739"/>
    </row>
    <row r="14740" spans="1:19">
      <c r="A14740"/>
      <c r="B14740"/>
      <c r="C14740"/>
      <c r="D14740"/>
      <c r="E14740"/>
      <c r="F14740"/>
      <c r="G14740"/>
      <c r="H14740"/>
      <c r="I14740"/>
      <c r="J14740"/>
      <c r="K14740"/>
      <c r="L14740"/>
      <c r="M14740"/>
      <c r="N14740"/>
      <c r="O14740"/>
      <c r="P14740"/>
      <c r="Q14740"/>
      <c r="R14740"/>
      <c r="S14740"/>
    </row>
    <row r="14741" spans="1:19">
      <c r="A14741"/>
      <c r="B14741"/>
      <c r="C14741"/>
      <c r="D14741"/>
      <c r="E14741"/>
      <c r="F14741"/>
      <c r="G14741"/>
      <c r="H14741"/>
      <c r="I14741"/>
      <c r="J14741"/>
      <c r="K14741"/>
      <c r="L14741"/>
      <c r="M14741"/>
      <c r="N14741"/>
      <c r="O14741"/>
      <c r="P14741"/>
      <c r="Q14741"/>
      <c r="R14741"/>
      <c r="S14741"/>
    </row>
    <row r="14742" spans="1:19">
      <c r="A14742"/>
      <c r="B14742"/>
      <c r="C14742"/>
      <c r="D14742"/>
      <c r="E14742"/>
      <c r="F14742"/>
      <c r="G14742"/>
      <c r="H14742"/>
      <c r="I14742"/>
      <c r="J14742"/>
      <c r="K14742"/>
      <c r="L14742"/>
      <c r="M14742"/>
      <c r="N14742"/>
      <c r="O14742"/>
      <c r="P14742"/>
      <c r="Q14742"/>
      <c r="R14742"/>
      <c r="S14742"/>
    </row>
    <row r="14743" spans="1:19">
      <c r="A14743"/>
      <c r="B14743"/>
      <c r="C14743"/>
      <c r="D14743"/>
      <c r="E14743"/>
      <c r="F14743"/>
      <c r="G14743"/>
      <c r="H14743"/>
      <c r="I14743"/>
      <c r="J14743"/>
      <c r="K14743"/>
      <c r="L14743"/>
      <c r="M14743"/>
      <c r="N14743"/>
      <c r="O14743"/>
      <c r="P14743"/>
      <c r="Q14743"/>
      <c r="R14743"/>
      <c r="S14743"/>
    </row>
    <row r="14744" spans="1:19">
      <c r="A14744"/>
      <c r="B14744"/>
      <c r="C14744"/>
      <c r="D14744"/>
      <c r="E14744"/>
      <c r="F14744"/>
      <c r="G14744"/>
      <c r="H14744"/>
      <c r="I14744"/>
      <c r="J14744"/>
      <c r="K14744"/>
      <c r="L14744"/>
      <c r="M14744"/>
      <c r="N14744"/>
      <c r="O14744"/>
      <c r="P14744"/>
      <c r="Q14744"/>
      <c r="R14744"/>
      <c r="S14744"/>
    </row>
    <row r="14745" spans="1:19">
      <c r="A14745"/>
      <c r="B14745"/>
      <c r="C14745"/>
      <c r="D14745"/>
      <c r="E14745"/>
      <c r="F14745"/>
      <c r="G14745"/>
      <c r="H14745"/>
      <c r="I14745"/>
      <c r="J14745"/>
      <c r="K14745"/>
      <c r="L14745"/>
      <c r="M14745"/>
      <c r="N14745"/>
      <c r="O14745"/>
      <c r="P14745"/>
      <c r="Q14745"/>
      <c r="R14745"/>
      <c r="S14745"/>
    </row>
    <row r="14746" spans="1:19">
      <c r="A14746"/>
      <c r="B14746"/>
      <c r="C14746"/>
      <c r="D14746"/>
      <c r="E14746"/>
      <c r="F14746"/>
      <c r="G14746"/>
      <c r="H14746"/>
      <c r="I14746"/>
      <c r="J14746"/>
      <c r="K14746"/>
      <c r="L14746"/>
      <c r="M14746"/>
      <c r="N14746"/>
      <c r="O14746"/>
      <c r="P14746"/>
      <c r="Q14746"/>
      <c r="R14746"/>
      <c r="S14746"/>
    </row>
    <row r="14747" spans="1:19">
      <c r="A14747"/>
      <c r="B14747"/>
      <c r="C14747"/>
      <c r="D14747"/>
      <c r="E14747"/>
      <c r="F14747"/>
      <c r="G14747"/>
      <c r="H14747"/>
      <c r="I14747"/>
      <c r="J14747"/>
      <c r="K14747"/>
      <c r="L14747"/>
      <c r="M14747"/>
      <c r="N14747"/>
      <c r="O14747"/>
      <c r="P14747"/>
      <c r="Q14747"/>
      <c r="R14747"/>
      <c r="S14747"/>
    </row>
    <row r="14748" spans="1:19">
      <c r="A14748"/>
      <c r="B14748"/>
      <c r="C14748"/>
      <c r="D14748"/>
      <c r="E14748"/>
      <c r="F14748"/>
      <c r="G14748"/>
      <c r="H14748"/>
      <c r="I14748"/>
      <c r="J14748"/>
      <c r="K14748"/>
      <c r="L14748"/>
      <c r="M14748"/>
      <c r="N14748"/>
      <c r="O14748"/>
      <c r="P14748"/>
      <c r="Q14748"/>
      <c r="R14748"/>
      <c r="S14748"/>
    </row>
    <row r="14749" spans="1:19">
      <c r="A14749"/>
      <c r="B14749"/>
      <c r="C14749"/>
      <c r="D14749"/>
      <c r="E14749"/>
      <c r="F14749"/>
      <c r="G14749"/>
      <c r="H14749"/>
      <c r="I14749"/>
      <c r="J14749"/>
      <c r="K14749"/>
      <c r="L14749"/>
      <c r="M14749"/>
      <c r="N14749"/>
      <c r="O14749"/>
      <c r="P14749"/>
      <c r="Q14749"/>
      <c r="R14749"/>
      <c r="S14749"/>
    </row>
    <row r="14750" spans="1:19">
      <c r="A14750"/>
      <c r="B14750"/>
      <c r="C14750"/>
      <c r="D14750"/>
      <c r="E14750"/>
      <c r="F14750"/>
      <c r="G14750"/>
      <c r="H14750"/>
      <c r="I14750"/>
      <c r="J14750"/>
      <c r="K14750"/>
      <c r="L14750"/>
      <c r="M14750"/>
      <c r="N14750"/>
      <c r="O14750"/>
      <c r="P14750"/>
      <c r="Q14750"/>
      <c r="R14750"/>
      <c r="S14750"/>
    </row>
    <row r="14751" spans="1:19">
      <c r="A14751"/>
      <c r="B14751"/>
      <c r="C14751"/>
      <c r="D14751"/>
      <c r="E14751"/>
      <c r="F14751"/>
      <c r="G14751"/>
      <c r="H14751"/>
      <c r="I14751"/>
      <c r="J14751"/>
      <c r="K14751"/>
      <c r="L14751"/>
      <c r="M14751"/>
      <c r="N14751"/>
      <c r="O14751"/>
      <c r="P14751"/>
      <c r="Q14751"/>
      <c r="R14751"/>
      <c r="S14751"/>
    </row>
    <row r="14752" spans="1:19">
      <c r="A14752"/>
      <c r="B14752"/>
      <c r="C14752"/>
      <c r="D14752"/>
      <c r="E14752"/>
      <c r="F14752"/>
      <c r="G14752"/>
      <c r="H14752"/>
      <c r="I14752"/>
      <c r="J14752"/>
      <c r="K14752"/>
      <c r="L14752"/>
      <c r="M14752"/>
      <c r="N14752"/>
      <c r="O14752"/>
      <c r="P14752"/>
      <c r="Q14752"/>
      <c r="R14752"/>
      <c r="S14752"/>
    </row>
    <row r="14753" spans="1:19">
      <c r="A14753"/>
      <c r="B14753"/>
      <c r="C14753"/>
      <c r="D14753"/>
      <c r="E14753"/>
      <c r="F14753"/>
      <c r="G14753"/>
      <c r="H14753"/>
      <c r="I14753"/>
      <c r="J14753"/>
      <c r="K14753"/>
      <c r="L14753"/>
      <c r="M14753"/>
      <c r="N14753"/>
      <c r="O14753"/>
      <c r="P14753"/>
      <c r="Q14753"/>
      <c r="R14753"/>
      <c r="S14753"/>
    </row>
    <row r="14754" spans="1:19">
      <c r="A14754"/>
      <c r="B14754"/>
      <c r="C14754"/>
      <c r="D14754"/>
      <c r="E14754"/>
      <c r="F14754"/>
      <c r="G14754"/>
      <c r="H14754"/>
      <c r="I14754"/>
      <c r="J14754"/>
      <c r="K14754"/>
      <c r="L14754"/>
      <c r="M14754"/>
      <c r="N14754"/>
      <c r="O14754"/>
      <c r="P14754"/>
      <c r="Q14754"/>
      <c r="R14754"/>
      <c r="S14754"/>
    </row>
    <row r="14755" spans="1:19">
      <c r="A14755"/>
      <c r="B14755"/>
      <c r="C14755"/>
      <c r="D14755"/>
      <c r="E14755"/>
      <c r="F14755"/>
      <c r="G14755"/>
      <c r="H14755"/>
      <c r="I14755"/>
      <c r="J14755"/>
      <c r="K14755"/>
      <c r="L14755"/>
      <c r="M14755"/>
      <c r="N14755"/>
      <c r="O14755"/>
      <c r="P14755"/>
      <c r="Q14755"/>
      <c r="R14755"/>
      <c r="S14755"/>
    </row>
    <row r="14756" spans="1:19">
      <c r="A14756"/>
      <c r="B14756"/>
      <c r="C14756"/>
      <c r="D14756"/>
      <c r="E14756"/>
      <c r="F14756"/>
      <c r="G14756"/>
      <c r="H14756"/>
      <c r="I14756"/>
      <c r="J14756"/>
      <c r="K14756"/>
      <c r="L14756"/>
      <c r="M14756"/>
      <c r="N14756"/>
      <c r="O14756"/>
      <c r="P14756"/>
      <c r="Q14756"/>
      <c r="R14756"/>
      <c r="S14756"/>
    </row>
    <row r="14757" spans="1:19">
      <c r="A14757"/>
      <c r="B14757"/>
      <c r="C14757"/>
      <c r="D14757"/>
      <c r="E14757"/>
      <c r="F14757"/>
      <c r="G14757"/>
      <c r="H14757"/>
      <c r="I14757"/>
      <c r="J14757"/>
      <c r="K14757"/>
      <c r="L14757"/>
      <c r="M14757"/>
      <c r="N14757"/>
      <c r="O14757"/>
      <c r="P14757"/>
      <c r="Q14757"/>
      <c r="R14757"/>
      <c r="S14757"/>
    </row>
    <row r="14758" spans="1:19">
      <c r="A14758"/>
      <c r="B14758"/>
      <c r="C14758"/>
      <c r="D14758"/>
      <c r="E14758"/>
      <c r="F14758"/>
      <c r="G14758"/>
      <c r="H14758"/>
      <c r="I14758"/>
      <c r="J14758"/>
      <c r="K14758"/>
      <c r="L14758"/>
      <c r="M14758"/>
      <c r="N14758"/>
      <c r="O14758"/>
      <c r="P14758"/>
      <c r="Q14758"/>
      <c r="R14758"/>
      <c r="S14758"/>
    </row>
    <row r="14759" spans="1:19">
      <c r="A14759"/>
      <c r="B14759"/>
      <c r="C14759"/>
      <c r="D14759"/>
      <c r="E14759"/>
      <c r="F14759"/>
      <c r="G14759"/>
      <c r="H14759"/>
      <c r="I14759"/>
      <c r="J14759"/>
      <c r="K14759"/>
      <c r="L14759"/>
      <c r="M14759"/>
      <c r="N14759"/>
      <c r="O14759"/>
      <c r="P14759"/>
      <c r="Q14759"/>
      <c r="R14759"/>
      <c r="S14759"/>
    </row>
    <row r="14760" spans="1:19">
      <c r="A14760"/>
      <c r="B14760"/>
      <c r="C14760"/>
      <c r="D14760"/>
      <c r="E14760"/>
      <c r="F14760"/>
      <c r="G14760"/>
      <c r="H14760"/>
      <c r="I14760"/>
      <c r="J14760"/>
      <c r="K14760"/>
      <c r="L14760"/>
      <c r="M14760"/>
      <c r="N14760"/>
      <c r="O14760"/>
      <c r="P14760"/>
      <c r="Q14760"/>
      <c r="R14760"/>
      <c r="S14760"/>
    </row>
    <row r="14761" spans="1:19">
      <c r="A14761"/>
      <c r="B14761"/>
      <c r="C14761"/>
      <c r="D14761"/>
      <c r="E14761"/>
      <c r="F14761"/>
      <c r="G14761"/>
      <c r="H14761"/>
      <c r="I14761"/>
      <c r="J14761"/>
      <c r="K14761"/>
      <c r="L14761"/>
      <c r="M14761"/>
      <c r="N14761"/>
      <c r="O14761"/>
      <c r="P14761"/>
      <c r="Q14761"/>
      <c r="R14761"/>
      <c r="S14761"/>
    </row>
    <row r="14762" spans="1:19">
      <c r="A14762"/>
      <c r="B14762"/>
      <c r="C14762"/>
      <c r="D14762"/>
      <c r="E14762"/>
      <c r="F14762"/>
      <c r="G14762"/>
      <c r="H14762"/>
      <c r="I14762"/>
      <c r="J14762"/>
      <c r="K14762"/>
      <c r="L14762"/>
      <c r="M14762"/>
      <c r="N14762"/>
      <c r="O14762"/>
      <c r="P14762"/>
      <c r="Q14762"/>
      <c r="R14762"/>
      <c r="S14762"/>
    </row>
    <row r="14763" spans="1:19">
      <c r="A14763"/>
      <c r="B14763"/>
      <c r="C14763"/>
      <c r="D14763"/>
      <c r="E14763"/>
      <c r="F14763"/>
      <c r="G14763"/>
      <c r="H14763"/>
      <c r="I14763"/>
      <c r="J14763"/>
      <c r="K14763"/>
      <c r="L14763"/>
      <c r="M14763"/>
      <c r="N14763"/>
      <c r="O14763"/>
      <c r="P14763"/>
      <c r="Q14763"/>
      <c r="R14763"/>
      <c r="S14763"/>
    </row>
    <row r="14764" spans="1:19">
      <c r="A14764"/>
      <c r="B14764"/>
      <c r="C14764"/>
      <c r="D14764"/>
      <c r="E14764"/>
      <c r="F14764"/>
      <c r="G14764"/>
      <c r="H14764"/>
      <c r="I14764"/>
      <c r="J14764"/>
      <c r="K14764"/>
      <c r="L14764"/>
      <c r="M14764"/>
      <c r="N14764"/>
      <c r="O14764"/>
      <c r="P14764"/>
      <c r="Q14764"/>
      <c r="R14764"/>
      <c r="S14764"/>
    </row>
    <row r="14765" spans="1:19">
      <c r="A14765"/>
      <c r="B14765"/>
      <c r="C14765"/>
      <c r="D14765"/>
      <c r="E14765"/>
      <c r="F14765"/>
      <c r="G14765"/>
      <c r="H14765"/>
      <c r="I14765"/>
      <c r="J14765"/>
      <c r="K14765"/>
      <c r="L14765"/>
      <c r="M14765"/>
      <c r="N14765"/>
      <c r="O14765"/>
      <c r="P14765"/>
      <c r="Q14765"/>
      <c r="R14765"/>
      <c r="S14765"/>
    </row>
    <row r="14766" spans="1:19">
      <c r="A14766"/>
      <c r="B14766"/>
      <c r="C14766"/>
      <c r="D14766"/>
      <c r="E14766"/>
      <c r="F14766"/>
      <c r="G14766"/>
      <c r="H14766"/>
      <c r="I14766"/>
      <c r="J14766"/>
      <c r="K14766"/>
      <c r="L14766"/>
      <c r="M14766"/>
      <c r="N14766"/>
      <c r="O14766"/>
      <c r="P14766"/>
      <c r="Q14766"/>
      <c r="R14766"/>
      <c r="S14766"/>
    </row>
    <row r="14767" spans="1:19">
      <c r="A14767"/>
      <c r="B14767"/>
      <c r="C14767"/>
      <c r="D14767"/>
      <c r="E14767"/>
      <c r="F14767"/>
      <c r="G14767"/>
      <c r="H14767"/>
      <c r="I14767"/>
      <c r="J14767"/>
      <c r="K14767"/>
      <c r="L14767"/>
      <c r="M14767"/>
      <c r="N14767"/>
      <c r="O14767"/>
      <c r="P14767"/>
      <c r="Q14767"/>
      <c r="R14767"/>
      <c r="S14767"/>
    </row>
    <row r="14768" spans="1:19">
      <c r="A14768"/>
      <c r="B14768"/>
      <c r="C14768"/>
      <c r="D14768"/>
      <c r="E14768"/>
      <c r="F14768"/>
      <c r="G14768"/>
      <c r="H14768"/>
      <c r="I14768"/>
      <c r="J14768"/>
      <c r="K14768"/>
      <c r="L14768"/>
      <c r="M14768"/>
      <c r="N14768"/>
      <c r="O14768"/>
      <c r="P14768"/>
      <c r="Q14768"/>
      <c r="R14768"/>
      <c r="S14768"/>
    </row>
    <row r="14769" spans="1:19">
      <c r="A14769"/>
      <c r="B14769"/>
      <c r="C14769"/>
      <c r="D14769"/>
      <c r="E14769"/>
      <c r="F14769"/>
      <c r="G14769"/>
      <c r="H14769"/>
      <c r="I14769"/>
      <c r="J14769"/>
      <c r="K14769"/>
      <c r="L14769"/>
      <c r="M14769"/>
      <c r="N14769"/>
      <c r="O14769"/>
      <c r="P14769"/>
      <c r="Q14769"/>
      <c r="R14769"/>
      <c r="S14769"/>
    </row>
    <row r="14770" spans="1:19">
      <c r="A14770"/>
      <c r="B14770"/>
      <c r="C14770"/>
      <c r="D14770"/>
      <c r="E14770"/>
      <c r="F14770"/>
      <c r="G14770"/>
      <c r="H14770"/>
      <c r="I14770"/>
      <c r="J14770"/>
      <c r="K14770"/>
      <c r="L14770"/>
      <c r="M14770"/>
      <c r="N14770"/>
      <c r="O14770"/>
      <c r="P14770"/>
      <c r="Q14770"/>
      <c r="R14770"/>
      <c r="S14770"/>
    </row>
    <row r="14771" spans="1:19">
      <c r="A14771"/>
      <c r="B14771"/>
      <c r="C14771"/>
      <c r="D14771"/>
      <c r="E14771"/>
      <c r="F14771"/>
      <c r="G14771"/>
      <c r="H14771"/>
      <c r="I14771"/>
      <c r="J14771"/>
      <c r="K14771"/>
      <c r="L14771"/>
      <c r="M14771"/>
      <c r="N14771"/>
      <c r="O14771"/>
      <c r="P14771"/>
      <c r="Q14771"/>
      <c r="R14771"/>
      <c r="S14771"/>
    </row>
    <row r="14772" spans="1:19">
      <c r="A14772"/>
      <c r="B14772"/>
      <c r="C14772"/>
      <c r="D14772"/>
      <c r="E14772"/>
      <c r="F14772"/>
      <c r="G14772"/>
      <c r="H14772"/>
      <c r="I14772"/>
      <c r="J14772"/>
      <c r="K14772"/>
      <c r="L14772"/>
      <c r="M14772"/>
      <c r="N14772"/>
      <c r="O14772"/>
      <c r="P14772"/>
      <c r="Q14772"/>
      <c r="R14772"/>
      <c r="S14772"/>
    </row>
    <row r="14773" spans="1:19">
      <c r="A14773"/>
      <c r="B14773"/>
      <c r="C14773"/>
      <c r="D14773"/>
      <c r="E14773"/>
      <c r="F14773"/>
      <c r="G14773"/>
      <c r="H14773"/>
      <c r="I14773"/>
      <c r="J14773"/>
      <c r="K14773"/>
      <c r="L14773"/>
      <c r="M14773"/>
      <c r="N14773"/>
      <c r="O14773"/>
      <c r="P14773"/>
      <c r="Q14773"/>
      <c r="R14773"/>
      <c r="S14773"/>
    </row>
    <row r="14774" spans="1:19">
      <c r="A14774"/>
      <c r="B14774"/>
      <c r="C14774"/>
      <c r="D14774"/>
      <c r="E14774"/>
      <c r="F14774"/>
      <c r="G14774"/>
      <c r="H14774"/>
      <c r="I14774"/>
      <c r="J14774"/>
      <c r="K14774"/>
      <c r="L14774"/>
      <c r="M14774"/>
      <c r="N14774"/>
      <c r="O14774"/>
      <c r="P14774"/>
      <c r="Q14774"/>
      <c r="R14774"/>
      <c r="S14774"/>
    </row>
    <row r="14775" spans="1:19">
      <c r="A14775"/>
      <c r="B14775"/>
      <c r="C14775"/>
      <c r="D14775"/>
      <c r="E14775"/>
      <c r="F14775"/>
      <c r="G14775"/>
      <c r="H14775"/>
      <c r="I14775"/>
      <c r="J14775"/>
      <c r="K14775"/>
      <c r="L14775"/>
      <c r="M14775"/>
      <c r="N14775"/>
      <c r="O14775"/>
      <c r="P14775"/>
      <c r="Q14775"/>
      <c r="R14775"/>
      <c r="S14775"/>
    </row>
    <row r="14776" spans="1:19">
      <c r="A14776"/>
      <c r="B14776"/>
      <c r="C14776"/>
      <c r="D14776"/>
      <c r="E14776"/>
      <c r="F14776"/>
      <c r="G14776"/>
      <c r="H14776"/>
      <c r="I14776"/>
      <c r="J14776"/>
      <c r="K14776"/>
      <c r="L14776"/>
      <c r="M14776"/>
      <c r="N14776"/>
      <c r="O14776"/>
      <c r="P14776"/>
      <c r="Q14776"/>
      <c r="R14776"/>
      <c r="S14776"/>
    </row>
    <row r="14777" spans="1:19">
      <c r="A14777"/>
      <c r="B14777"/>
      <c r="C14777"/>
      <c r="D14777"/>
      <c r="E14777"/>
      <c r="F14777"/>
      <c r="G14777"/>
      <c r="H14777"/>
      <c r="I14777"/>
      <c r="J14777"/>
      <c r="K14777"/>
      <c r="L14777"/>
      <c r="M14777"/>
      <c r="N14777"/>
      <c r="O14777"/>
      <c r="P14777"/>
      <c r="Q14777"/>
      <c r="R14777"/>
      <c r="S14777"/>
    </row>
    <row r="14778" spans="1:19">
      <c r="A14778"/>
      <c r="B14778"/>
      <c r="C14778"/>
      <c r="D14778"/>
      <c r="E14778"/>
      <c r="F14778"/>
      <c r="G14778"/>
      <c r="H14778"/>
      <c r="I14778"/>
      <c r="J14778"/>
      <c r="K14778"/>
      <c r="L14778"/>
      <c r="M14778"/>
      <c r="N14778"/>
      <c r="O14778"/>
      <c r="P14778"/>
      <c r="Q14778"/>
      <c r="R14778"/>
      <c r="S14778"/>
    </row>
    <row r="14779" spans="1:19">
      <c r="A14779"/>
      <c r="B14779"/>
      <c r="C14779"/>
      <c r="D14779"/>
      <c r="E14779"/>
      <c r="F14779"/>
      <c r="G14779"/>
      <c r="H14779"/>
      <c r="I14779"/>
      <c r="J14779"/>
      <c r="K14779"/>
      <c r="L14779"/>
      <c r="M14779"/>
      <c r="N14779"/>
      <c r="O14779"/>
      <c r="P14779"/>
      <c r="Q14779"/>
      <c r="R14779"/>
      <c r="S14779"/>
    </row>
    <row r="14780" spans="1:19">
      <c r="A14780"/>
      <c r="B14780"/>
      <c r="C14780"/>
      <c r="D14780"/>
      <c r="E14780"/>
      <c r="F14780"/>
      <c r="G14780"/>
      <c r="H14780"/>
      <c r="I14780"/>
      <c r="J14780"/>
      <c r="K14780"/>
      <c r="L14780"/>
      <c r="M14780"/>
      <c r="N14780"/>
      <c r="O14780"/>
      <c r="P14780"/>
      <c r="Q14780"/>
      <c r="R14780"/>
      <c r="S14780"/>
    </row>
    <row r="14781" spans="1:19">
      <c r="A14781"/>
      <c r="B14781"/>
      <c r="C14781"/>
      <c r="D14781"/>
      <c r="E14781"/>
      <c r="F14781"/>
      <c r="G14781"/>
      <c r="H14781"/>
      <c r="I14781"/>
      <c r="J14781"/>
      <c r="K14781"/>
      <c r="L14781"/>
      <c r="M14781"/>
      <c r="N14781"/>
      <c r="O14781"/>
      <c r="P14781"/>
      <c r="Q14781"/>
      <c r="R14781"/>
      <c r="S14781"/>
    </row>
    <row r="14782" spans="1:19">
      <c r="A14782"/>
      <c r="B14782"/>
      <c r="C14782"/>
      <c r="D14782"/>
      <c r="E14782"/>
      <c r="F14782"/>
      <c r="G14782"/>
      <c r="H14782"/>
      <c r="I14782"/>
      <c r="J14782"/>
      <c r="K14782"/>
      <c r="L14782"/>
      <c r="M14782"/>
      <c r="N14782"/>
      <c r="O14782"/>
      <c r="P14782"/>
      <c r="Q14782"/>
      <c r="R14782"/>
      <c r="S14782"/>
    </row>
    <row r="14783" spans="1:19">
      <c r="A14783"/>
      <c r="B14783"/>
      <c r="C14783"/>
      <c r="D14783"/>
      <c r="E14783"/>
      <c r="F14783"/>
      <c r="G14783"/>
      <c r="H14783"/>
      <c r="I14783"/>
      <c r="J14783"/>
      <c r="K14783"/>
      <c r="L14783"/>
      <c r="M14783"/>
      <c r="N14783"/>
      <c r="O14783"/>
      <c r="P14783"/>
      <c r="Q14783"/>
      <c r="R14783"/>
      <c r="S14783"/>
    </row>
    <row r="14784" spans="1:19">
      <c r="A14784"/>
      <c r="B14784"/>
      <c r="C14784"/>
      <c r="D14784"/>
      <c r="E14784"/>
      <c r="F14784"/>
      <c r="G14784"/>
      <c r="H14784"/>
      <c r="I14784"/>
      <c r="J14784"/>
      <c r="K14784"/>
      <c r="L14784"/>
      <c r="M14784"/>
      <c r="N14784"/>
      <c r="O14784"/>
      <c r="P14784"/>
      <c r="Q14784"/>
      <c r="R14784"/>
      <c r="S14784"/>
    </row>
    <row r="14785" spans="1:19">
      <c r="A14785"/>
      <c r="B14785"/>
      <c r="C14785"/>
      <c r="D14785"/>
      <c r="E14785"/>
      <c r="F14785"/>
      <c r="G14785"/>
      <c r="H14785"/>
      <c r="I14785"/>
      <c r="J14785"/>
      <c r="K14785"/>
      <c r="L14785"/>
      <c r="M14785"/>
      <c r="N14785"/>
      <c r="O14785"/>
      <c r="P14785"/>
      <c r="Q14785"/>
      <c r="R14785"/>
      <c r="S14785"/>
    </row>
    <row r="14786" spans="1:19">
      <c r="A14786"/>
      <c r="B14786"/>
      <c r="C14786"/>
      <c r="D14786"/>
      <c r="E14786"/>
      <c r="F14786"/>
      <c r="G14786"/>
      <c r="H14786"/>
      <c r="I14786"/>
      <c r="J14786"/>
      <c r="K14786"/>
      <c r="L14786"/>
      <c r="M14786"/>
      <c r="N14786"/>
      <c r="O14786"/>
      <c r="P14786"/>
      <c r="Q14786"/>
      <c r="R14786"/>
      <c r="S14786"/>
    </row>
    <row r="14787" spans="1:19">
      <c r="A14787"/>
      <c r="B14787"/>
      <c r="C14787"/>
      <c r="D14787"/>
      <c r="E14787"/>
      <c r="F14787"/>
      <c r="G14787"/>
      <c r="H14787"/>
      <c r="I14787"/>
      <c r="J14787"/>
      <c r="K14787"/>
      <c r="L14787"/>
      <c r="M14787"/>
      <c r="N14787"/>
      <c r="O14787"/>
      <c r="P14787"/>
      <c r="Q14787"/>
      <c r="R14787"/>
      <c r="S14787"/>
    </row>
    <row r="14788" spans="1:19">
      <c r="A14788"/>
      <c r="B14788"/>
      <c r="C14788"/>
      <c r="D14788"/>
      <c r="E14788"/>
      <c r="F14788"/>
      <c r="G14788"/>
      <c r="H14788"/>
      <c r="I14788"/>
      <c r="J14788"/>
      <c r="K14788"/>
      <c r="L14788"/>
      <c r="M14788"/>
      <c r="N14788"/>
      <c r="O14788"/>
      <c r="P14788"/>
      <c r="Q14788"/>
      <c r="R14788"/>
      <c r="S14788"/>
    </row>
    <row r="14789" spans="1:19">
      <c r="A14789"/>
      <c r="B14789"/>
      <c r="C14789"/>
      <c r="D14789"/>
      <c r="E14789"/>
      <c r="F14789"/>
      <c r="G14789"/>
      <c r="H14789"/>
      <c r="I14789"/>
      <c r="J14789"/>
      <c r="K14789"/>
      <c r="L14789"/>
      <c r="M14789"/>
      <c r="N14789"/>
      <c r="O14789"/>
      <c r="P14789"/>
      <c r="Q14789"/>
      <c r="R14789"/>
      <c r="S14789"/>
    </row>
    <row r="14790" spans="1:19">
      <c r="A14790"/>
      <c r="B14790"/>
      <c r="C14790"/>
      <c r="D14790"/>
      <c r="E14790"/>
      <c r="F14790"/>
      <c r="G14790"/>
      <c r="H14790"/>
      <c r="I14790"/>
      <c r="J14790"/>
      <c r="K14790"/>
      <c r="L14790"/>
      <c r="M14790"/>
      <c r="N14790"/>
      <c r="O14790"/>
      <c r="P14790"/>
      <c r="Q14790"/>
      <c r="R14790"/>
      <c r="S14790"/>
    </row>
    <row r="14791" spans="1:19">
      <c r="A14791"/>
      <c r="B14791"/>
      <c r="C14791"/>
      <c r="D14791"/>
      <c r="E14791"/>
      <c r="F14791"/>
      <c r="G14791"/>
      <c r="H14791"/>
      <c r="I14791"/>
      <c r="J14791"/>
      <c r="K14791"/>
      <c r="L14791"/>
      <c r="M14791"/>
      <c r="N14791"/>
      <c r="O14791"/>
      <c r="P14791"/>
      <c r="Q14791"/>
      <c r="R14791"/>
      <c r="S14791"/>
    </row>
    <row r="14792" spans="1:19">
      <c r="A14792"/>
      <c r="B14792"/>
      <c r="C14792"/>
      <c r="D14792"/>
      <c r="E14792"/>
      <c r="F14792"/>
      <c r="G14792"/>
      <c r="H14792"/>
      <c r="I14792"/>
      <c r="J14792"/>
      <c r="K14792"/>
      <c r="L14792"/>
      <c r="M14792"/>
      <c r="N14792"/>
      <c r="O14792"/>
      <c r="P14792"/>
      <c r="Q14792"/>
      <c r="R14792"/>
      <c r="S14792"/>
    </row>
    <row r="14793" spans="1:19">
      <c r="A14793"/>
      <c r="B14793"/>
      <c r="C14793"/>
      <c r="D14793"/>
      <c r="E14793"/>
      <c r="F14793"/>
      <c r="G14793"/>
      <c r="H14793"/>
      <c r="I14793"/>
      <c r="J14793"/>
      <c r="K14793"/>
      <c r="L14793"/>
      <c r="M14793"/>
      <c r="N14793"/>
      <c r="O14793"/>
      <c r="P14793"/>
      <c r="Q14793"/>
      <c r="R14793"/>
      <c r="S14793"/>
    </row>
    <row r="14794" spans="1:19">
      <c r="A14794"/>
      <c r="B14794"/>
      <c r="C14794"/>
      <c r="D14794"/>
      <c r="E14794"/>
      <c r="F14794"/>
      <c r="G14794"/>
      <c r="H14794"/>
      <c r="I14794"/>
      <c r="J14794"/>
      <c r="K14794"/>
      <c r="L14794"/>
      <c r="M14794"/>
      <c r="N14794"/>
      <c r="O14794"/>
      <c r="P14794"/>
      <c r="Q14794"/>
      <c r="R14794"/>
      <c r="S14794"/>
    </row>
    <row r="14795" spans="1:19">
      <c r="A14795"/>
      <c r="B14795"/>
      <c r="C14795"/>
      <c r="D14795"/>
      <c r="E14795"/>
      <c r="F14795"/>
      <c r="G14795"/>
      <c r="H14795"/>
      <c r="I14795"/>
      <c r="J14795"/>
      <c r="K14795"/>
      <c r="L14795"/>
      <c r="M14795"/>
      <c r="N14795"/>
      <c r="O14795"/>
      <c r="P14795"/>
      <c r="Q14795"/>
      <c r="R14795"/>
      <c r="S14795"/>
    </row>
    <row r="14796" spans="1:19">
      <c r="A14796"/>
      <c r="B14796"/>
      <c r="C14796"/>
      <c r="D14796"/>
      <c r="E14796"/>
      <c r="F14796"/>
      <c r="G14796"/>
      <c r="H14796"/>
      <c r="I14796"/>
      <c r="J14796"/>
      <c r="K14796"/>
      <c r="L14796"/>
      <c r="M14796"/>
      <c r="N14796"/>
      <c r="O14796"/>
      <c r="P14796"/>
      <c r="Q14796"/>
      <c r="R14796"/>
      <c r="S14796"/>
    </row>
    <row r="14797" spans="1:19">
      <c r="A14797"/>
      <c r="B14797"/>
      <c r="C14797"/>
      <c r="D14797"/>
      <c r="E14797"/>
      <c r="F14797"/>
      <c r="G14797"/>
      <c r="H14797"/>
      <c r="I14797"/>
      <c r="J14797"/>
      <c r="K14797"/>
      <c r="L14797"/>
      <c r="M14797"/>
      <c r="N14797"/>
      <c r="O14797"/>
      <c r="P14797"/>
      <c r="Q14797"/>
      <c r="R14797"/>
      <c r="S14797"/>
    </row>
    <row r="14798" spans="1:19">
      <c r="A14798"/>
      <c r="B14798"/>
      <c r="C14798"/>
      <c r="D14798"/>
      <c r="E14798"/>
      <c r="F14798"/>
      <c r="G14798"/>
      <c r="H14798"/>
      <c r="I14798"/>
      <c r="J14798"/>
      <c r="K14798"/>
      <c r="L14798"/>
      <c r="M14798"/>
      <c r="N14798"/>
      <c r="O14798"/>
      <c r="P14798"/>
      <c r="Q14798"/>
      <c r="R14798"/>
      <c r="S14798"/>
    </row>
    <row r="14799" spans="1:19">
      <c r="A14799"/>
      <c r="B14799"/>
      <c r="C14799"/>
      <c r="D14799"/>
      <c r="E14799"/>
      <c r="F14799"/>
      <c r="G14799"/>
      <c r="H14799"/>
      <c r="I14799"/>
      <c r="J14799"/>
      <c r="K14799"/>
      <c r="L14799"/>
      <c r="M14799"/>
      <c r="N14799"/>
      <c r="O14799"/>
      <c r="P14799"/>
      <c r="Q14799"/>
      <c r="R14799"/>
      <c r="S14799"/>
    </row>
    <row r="14800" spans="1:19">
      <c r="A14800"/>
      <c r="B14800"/>
      <c r="C14800"/>
      <c r="D14800"/>
      <c r="E14800"/>
      <c r="F14800"/>
      <c r="G14800"/>
      <c r="H14800"/>
      <c r="I14800"/>
      <c r="J14800"/>
      <c r="K14800"/>
      <c r="L14800"/>
      <c r="M14800"/>
      <c r="N14800"/>
      <c r="O14800"/>
      <c r="P14800"/>
      <c r="Q14800"/>
      <c r="R14800"/>
      <c r="S14800"/>
    </row>
    <row r="14801" spans="1:19">
      <c r="A14801"/>
      <c r="B14801"/>
      <c r="C14801"/>
      <c r="D14801"/>
      <c r="E14801"/>
      <c r="F14801"/>
      <c r="G14801"/>
      <c r="H14801"/>
      <c r="I14801"/>
      <c r="J14801"/>
      <c r="K14801"/>
      <c r="L14801"/>
      <c r="M14801"/>
      <c r="N14801"/>
      <c r="O14801"/>
      <c r="P14801"/>
      <c r="Q14801"/>
      <c r="R14801"/>
      <c r="S14801"/>
    </row>
    <row r="14802" spans="1:19">
      <c r="A14802"/>
      <c r="B14802"/>
      <c r="C14802"/>
      <c r="D14802"/>
      <c r="E14802"/>
      <c r="F14802"/>
      <c r="G14802"/>
      <c r="H14802"/>
      <c r="I14802"/>
      <c r="J14802"/>
      <c r="K14802"/>
      <c r="L14802"/>
      <c r="M14802"/>
      <c r="N14802"/>
      <c r="O14802"/>
      <c r="P14802"/>
      <c r="Q14802"/>
      <c r="R14802"/>
      <c r="S14802"/>
    </row>
    <row r="14803" spans="1:19">
      <c r="A14803"/>
      <c r="B14803"/>
      <c r="C14803"/>
      <c r="D14803"/>
      <c r="E14803"/>
      <c r="F14803"/>
      <c r="G14803"/>
      <c r="H14803"/>
      <c r="I14803"/>
      <c r="J14803"/>
      <c r="K14803"/>
      <c r="L14803"/>
      <c r="M14803"/>
      <c r="N14803"/>
      <c r="O14803"/>
      <c r="P14803"/>
      <c r="Q14803"/>
      <c r="R14803"/>
      <c r="S14803"/>
    </row>
    <row r="14804" spans="1:19">
      <c r="A14804"/>
      <c r="B14804"/>
      <c r="C14804"/>
      <c r="D14804"/>
      <c r="E14804"/>
      <c r="F14804"/>
      <c r="G14804"/>
      <c r="H14804"/>
      <c r="I14804"/>
      <c r="J14804"/>
      <c r="K14804"/>
      <c r="L14804"/>
      <c r="M14804"/>
      <c r="N14804"/>
      <c r="O14804"/>
      <c r="P14804"/>
      <c r="Q14804"/>
      <c r="R14804"/>
      <c r="S14804"/>
    </row>
    <row r="14805" spans="1:19">
      <c r="A14805"/>
      <c r="B14805"/>
      <c r="C14805"/>
      <c r="D14805"/>
      <c r="E14805"/>
      <c r="F14805"/>
      <c r="G14805"/>
      <c r="H14805"/>
      <c r="I14805"/>
      <c r="J14805"/>
      <c r="K14805"/>
      <c r="L14805"/>
      <c r="M14805"/>
      <c r="N14805"/>
      <c r="O14805"/>
      <c r="P14805"/>
      <c r="Q14805"/>
      <c r="R14805"/>
      <c r="S14805"/>
    </row>
    <row r="14806" spans="1:19">
      <c r="A14806"/>
      <c r="B14806"/>
      <c r="C14806"/>
      <c r="D14806"/>
      <c r="E14806"/>
      <c r="F14806"/>
      <c r="G14806"/>
      <c r="H14806"/>
      <c r="I14806"/>
      <c r="J14806"/>
      <c r="K14806"/>
      <c r="L14806"/>
      <c r="M14806"/>
      <c r="N14806"/>
      <c r="O14806"/>
      <c r="P14806"/>
      <c r="Q14806"/>
      <c r="R14806"/>
      <c r="S14806"/>
    </row>
    <row r="14807" spans="1:19">
      <c r="A14807"/>
      <c r="B14807"/>
      <c r="C14807"/>
      <c r="D14807"/>
      <c r="E14807"/>
      <c r="F14807"/>
      <c r="G14807"/>
      <c r="H14807"/>
      <c r="I14807"/>
      <c r="J14807"/>
      <c r="K14807"/>
      <c r="L14807"/>
      <c r="M14807"/>
      <c r="N14807"/>
      <c r="O14807"/>
      <c r="P14807"/>
      <c r="Q14807"/>
      <c r="R14807"/>
      <c r="S14807"/>
    </row>
    <row r="14808" spans="1:19">
      <c r="A14808"/>
      <c r="B14808"/>
      <c r="C14808"/>
      <c r="D14808"/>
      <c r="E14808"/>
      <c r="F14808"/>
      <c r="G14808"/>
      <c r="H14808"/>
      <c r="I14808"/>
      <c r="J14808"/>
      <c r="K14808"/>
      <c r="L14808"/>
      <c r="M14808"/>
      <c r="N14808"/>
      <c r="O14808"/>
      <c r="P14808"/>
      <c r="Q14808"/>
      <c r="R14808"/>
      <c r="S14808"/>
    </row>
    <row r="14809" spans="1:19">
      <c r="A14809"/>
      <c r="B14809"/>
      <c r="C14809"/>
      <c r="D14809"/>
      <c r="E14809"/>
      <c r="F14809"/>
      <c r="G14809"/>
      <c r="H14809"/>
      <c r="I14809"/>
      <c r="J14809"/>
      <c r="K14809"/>
      <c r="L14809"/>
      <c r="M14809"/>
      <c r="N14809"/>
      <c r="O14809"/>
      <c r="P14809"/>
      <c r="Q14809"/>
      <c r="R14809"/>
      <c r="S14809"/>
    </row>
    <row r="14810" spans="1:19">
      <c r="A14810"/>
      <c r="B14810"/>
      <c r="C14810"/>
      <c r="D14810"/>
      <c r="E14810"/>
      <c r="F14810"/>
      <c r="G14810"/>
      <c r="H14810"/>
      <c r="I14810"/>
      <c r="J14810"/>
      <c r="K14810"/>
      <c r="L14810"/>
      <c r="M14810"/>
      <c r="N14810"/>
      <c r="O14810"/>
      <c r="P14810"/>
      <c r="Q14810"/>
      <c r="R14810"/>
      <c r="S14810"/>
    </row>
    <row r="14811" spans="1:19">
      <c r="A14811"/>
      <c r="B14811"/>
      <c r="C14811"/>
      <c r="D14811"/>
      <c r="E14811"/>
      <c r="F14811"/>
      <c r="G14811"/>
      <c r="H14811"/>
      <c r="I14811"/>
      <c r="J14811"/>
      <c r="K14811"/>
      <c r="L14811"/>
      <c r="M14811"/>
      <c r="N14811"/>
      <c r="O14811"/>
      <c r="P14811"/>
      <c r="Q14811"/>
      <c r="R14811"/>
      <c r="S14811"/>
    </row>
    <row r="14812" spans="1:19">
      <c r="A14812"/>
      <c r="B14812"/>
      <c r="C14812"/>
      <c r="D14812"/>
      <c r="E14812"/>
      <c r="F14812"/>
      <c r="G14812"/>
      <c r="H14812"/>
      <c r="I14812"/>
      <c r="J14812"/>
      <c r="K14812"/>
      <c r="L14812"/>
      <c r="M14812"/>
      <c r="N14812"/>
      <c r="O14812"/>
      <c r="P14812"/>
      <c r="Q14812"/>
      <c r="R14812"/>
      <c r="S14812"/>
    </row>
    <row r="14813" spans="1:19">
      <c r="A14813"/>
      <c r="B14813"/>
      <c r="C14813"/>
      <c r="D14813"/>
      <c r="E14813"/>
      <c r="F14813"/>
      <c r="G14813"/>
      <c r="H14813"/>
      <c r="I14813"/>
      <c r="J14813"/>
      <c r="K14813"/>
      <c r="L14813"/>
      <c r="M14813"/>
      <c r="N14813"/>
      <c r="O14813"/>
      <c r="P14813"/>
      <c r="Q14813"/>
      <c r="R14813"/>
      <c r="S14813"/>
    </row>
    <row r="14814" spans="1:19">
      <c r="A14814"/>
      <c r="B14814"/>
      <c r="C14814"/>
      <c r="D14814"/>
      <c r="E14814"/>
      <c r="F14814"/>
      <c r="G14814"/>
      <c r="H14814"/>
      <c r="I14814"/>
      <c r="J14814"/>
      <c r="K14814"/>
      <c r="L14814"/>
      <c r="M14814"/>
      <c r="N14814"/>
      <c r="O14814"/>
      <c r="P14814"/>
      <c r="Q14814"/>
      <c r="R14814"/>
      <c r="S14814"/>
    </row>
    <row r="14815" spans="1:19">
      <c r="A14815"/>
      <c r="B14815"/>
      <c r="C14815"/>
      <c r="D14815"/>
      <c r="E14815"/>
      <c r="F14815"/>
      <c r="G14815"/>
      <c r="H14815"/>
      <c r="I14815"/>
      <c r="J14815"/>
      <c r="K14815"/>
      <c r="L14815"/>
      <c r="M14815"/>
      <c r="N14815"/>
      <c r="O14815"/>
      <c r="P14815"/>
      <c r="Q14815"/>
      <c r="R14815"/>
      <c r="S14815"/>
    </row>
    <row r="14816" spans="1:19">
      <c r="A14816"/>
      <c r="B14816"/>
      <c r="C14816"/>
      <c r="D14816"/>
      <c r="E14816"/>
      <c r="F14816"/>
      <c r="G14816"/>
      <c r="H14816"/>
      <c r="I14816"/>
      <c r="J14816"/>
      <c r="K14816"/>
      <c r="L14816"/>
      <c r="M14816"/>
      <c r="N14816"/>
      <c r="O14816"/>
      <c r="P14816"/>
      <c r="Q14816"/>
      <c r="R14816"/>
      <c r="S14816"/>
    </row>
    <row r="14817" spans="1:19">
      <c r="A14817"/>
      <c r="B14817"/>
      <c r="C14817"/>
      <c r="D14817"/>
      <c r="E14817"/>
      <c r="F14817"/>
      <c r="G14817"/>
      <c r="H14817"/>
      <c r="I14817"/>
      <c r="J14817"/>
      <c r="K14817"/>
      <c r="L14817"/>
      <c r="M14817"/>
      <c r="N14817"/>
      <c r="O14817"/>
      <c r="P14817"/>
      <c r="Q14817"/>
      <c r="R14817"/>
      <c r="S14817"/>
    </row>
    <row r="14818" spans="1:19">
      <c r="A14818"/>
      <c r="B14818"/>
      <c r="C14818"/>
      <c r="D14818"/>
      <c r="E14818"/>
      <c r="F14818"/>
      <c r="G14818"/>
      <c r="H14818"/>
      <c r="I14818"/>
      <c r="J14818"/>
      <c r="K14818"/>
      <c r="L14818"/>
      <c r="M14818"/>
      <c r="N14818"/>
      <c r="O14818"/>
      <c r="P14818"/>
      <c r="Q14818"/>
      <c r="R14818"/>
      <c r="S14818"/>
    </row>
    <row r="14819" spans="1:19">
      <c r="A14819"/>
      <c r="B14819"/>
      <c r="C14819"/>
      <c r="D14819"/>
      <c r="E14819"/>
      <c r="F14819"/>
      <c r="G14819"/>
      <c r="H14819"/>
      <c r="I14819"/>
      <c r="J14819"/>
      <c r="K14819"/>
      <c r="L14819"/>
      <c r="M14819"/>
      <c r="N14819"/>
      <c r="O14819"/>
      <c r="P14819"/>
      <c r="Q14819"/>
      <c r="R14819"/>
      <c r="S14819"/>
    </row>
    <row r="14820" spans="1:19">
      <c r="A14820"/>
      <c r="B14820"/>
      <c r="C14820"/>
      <c r="D14820"/>
      <c r="E14820"/>
      <c r="F14820"/>
      <c r="G14820"/>
      <c r="H14820"/>
      <c r="I14820"/>
      <c r="J14820"/>
      <c r="K14820"/>
      <c r="L14820"/>
      <c r="M14820"/>
      <c r="N14820"/>
      <c r="O14820"/>
      <c r="P14820"/>
      <c r="Q14820"/>
      <c r="R14820"/>
      <c r="S14820"/>
    </row>
    <row r="14821" spans="1:19">
      <c r="A14821"/>
      <c r="B14821"/>
      <c r="C14821"/>
      <c r="D14821"/>
      <c r="E14821"/>
      <c r="F14821"/>
      <c r="G14821"/>
      <c r="H14821"/>
      <c r="I14821"/>
      <c r="J14821"/>
      <c r="K14821"/>
      <c r="L14821"/>
      <c r="M14821"/>
      <c r="N14821"/>
      <c r="O14821"/>
      <c r="P14821"/>
      <c r="Q14821"/>
      <c r="R14821"/>
      <c r="S14821"/>
    </row>
    <row r="14822" spans="1:19">
      <c r="A14822"/>
      <c r="B14822"/>
      <c r="C14822"/>
      <c r="D14822"/>
      <c r="E14822"/>
      <c r="F14822"/>
      <c r="G14822"/>
      <c r="H14822"/>
      <c r="I14822"/>
      <c r="J14822"/>
      <c r="K14822"/>
      <c r="L14822"/>
      <c r="M14822"/>
      <c r="N14822"/>
      <c r="O14822"/>
      <c r="P14822"/>
      <c r="Q14822"/>
      <c r="R14822"/>
      <c r="S14822"/>
    </row>
    <row r="14823" spans="1:19">
      <c r="A14823"/>
      <c r="B14823"/>
      <c r="C14823"/>
      <c r="D14823"/>
      <c r="E14823"/>
      <c r="F14823"/>
      <c r="G14823"/>
      <c r="H14823"/>
      <c r="I14823"/>
      <c r="J14823"/>
      <c r="K14823"/>
      <c r="L14823"/>
      <c r="M14823"/>
      <c r="N14823"/>
      <c r="O14823"/>
      <c r="P14823"/>
      <c r="Q14823"/>
      <c r="R14823"/>
      <c r="S14823"/>
    </row>
    <row r="14824" spans="1:19">
      <c r="A14824"/>
      <c r="B14824"/>
      <c r="C14824"/>
      <c r="D14824"/>
      <c r="E14824"/>
      <c r="F14824"/>
      <c r="G14824"/>
      <c r="H14824"/>
      <c r="I14824"/>
      <c r="J14824"/>
      <c r="K14824"/>
      <c r="L14824"/>
      <c r="M14824"/>
      <c r="N14824"/>
      <c r="O14824"/>
      <c r="P14824"/>
      <c r="Q14824"/>
      <c r="R14824"/>
      <c r="S14824"/>
    </row>
    <row r="14825" spans="1:19">
      <c r="A14825"/>
      <c r="B14825"/>
      <c r="C14825"/>
      <c r="D14825"/>
      <c r="E14825"/>
      <c r="F14825"/>
      <c r="G14825"/>
      <c r="H14825"/>
      <c r="I14825"/>
      <c r="J14825"/>
      <c r="K14825"/>
      <c r="L14825"/>
      <c r="M14825"/>
      <c r="N14825"/>
      <c r="O14825"/>
      <c r="P14825"/>
      <c r="Q14825"/>
      <c r="R14825"/>
      <c r="S14825"/>
    </row>
    <row r="14826" spans="1:19">
      <c r="A14826"/>
      <c r="B14826"/>
      <c r="C14826"/>
      <c r="D14826"/>
      <c r="E14826"/>
      <c r="F14826"/>
      <c r="G14826"/>
      <c r="H14826"/>
      <c r="I14826"/>
      <c r="J14826"/>
      <c r="K14826"/>
      <c r="L14826"/>
      <c r="M14826"/>
      <c r="N14826"/>
      <c r="O14826"/>
      <c r="P14826"/>
      <c r="Q14826"/>
      <c r="R14826"/>
      <c r="S14826"/>
    </row>
    <row r="14827" spans="1:19">
      <c r="A14827"/>
      <c r="B14827"/>
      <c r="C14827"/>
      <c r="D14827"/>
      <c r="E14827"/>
      <c r="F14827"/>
      <c r="G14827"/>
      <c r="H14827"/>
      <c r="I14827"/>
      <c r="J14827"/>
      <c r="K14827"/>
      <c r="L14827"/>
      <c r="M14827"/>
      <c r="N14827"/>
      <c r="O14827"/>
      <c r="P14827"/>
      <c r="Q14827"/>
      <c r="R14827"/>
      <c r="S14827"/>
    </row>
    <row r="14828" spans="1:19">
      <c r="A14828"/>
      <c r="B14828"/>
      <c r="C14828"/>
      <c r="D14828"/>
      <c r="E14828"/>
      <c r="F14828"/>
      <c r="G14828"/>
      <c r="H14828"/>
      <c r="I14828"/>
      <c r="J14828"/>
      <c r="K14828"/>
      <c r="L14828"/>
      <c r="M14828"/>
      <c r="N14828"/>
      <c r="O14828"/>
      <c r="P14828"/>
      <c r="Q14828"/>
      <c r="R14828"/>
      <c r="S14828"/>
    </row>
    <row r="14829" spans="1:19">
      <c r="A14829"/>
      <c r="B14829"/>
      <c r="C14829"/>
      <c r="D14829"/>
      <c r="E14829"/>
      <c r="F14829"/>
      <c r="G14829"/>
      <c r="H14829"/>
      <c r="I14829"/>
      <c r="J14829"/>
      <c r="K14829"/>
      <c r="L14829"/>
      <c r="M14829"/>
      <c r="N14829"/>
      <c r="O14829"/>
      <c r="P14829"/>
      <c r="Q14829"/>
      <c r="R14829"/>
      <c r="S14829"/>
    </row>
    <row r="14830" spans="1:19">
      <c r="A14830"/>
      <c r="B14830"/>
      <c r="C14830"/>
      <c r="D14830"/>
      <c r="E14830"/>
      <c r="F14830"/>
      <c r="G14830"/>
      <c r="H14830"/>
      <c r="I14830"/>
      <c r="J14830"/>
      <c r="K14830"/>
      <c r="L14830"/>
      <c r="M14830"/>
      <c r="N14830"/>
      <c r="O14830"/>
      <c r="P14830"/>
      <c r="Q14830"/>
      <c r="R14830"/>
      <c r="S14830"/>
    </row>
    <row r="14831" spans="1:19">
      <c r="A14831"/>
      <c r="B14831"/>
      <c r="C14831"/>
      <c r="D14831"/>
      <c r="E14831"/>
      <c r="F14831"/>
      <c r="G14831"/>
      <c r="H14831"/>
      <c r="I14831"/>
      <c r="J14831"/>
      <c r="K14831"/>
      <c r="L14831"/>
      <c r="M14831"/>
      <c r="N14831"/>
      <c r="O14831"/>
      <c r="P14831"/>
      <c r="Q14831"/>
      <c r="R14831"/>
      <c r="S14831"/>
    </row>
    <row r="14832" spans="1:19">
      <c r="A14832"/>
      <c r="B14832"/>
      <c r="C14832"/>
      <c r="D14832"/>
      <c r="E14832"/>
      <c r="F14832"/>
      <c r="G14832"/>
      <c r="H14832"/>
      <c r="I14832"/>
      <c r="J14832"/>
      <c r="K14832"/>
      <c r="L14832"/>
      <c r="M14832"/>
      <c r="N14832"/>
      <c r="O14832"/>
      <c r="P14832"/>
      <c r="Q14832"/>
      <c r="R14832"/>
      <c r="S14832"/>
    </row>
    <row r="14833" spans="1:19">
      <c r="A14833"/>
      <c r="B14833"/>
      <c r="C14833"/>
      <c r="D14833"/>
      <c r="E14833"/>
      <c r="F14833"/>
      <c r="G14833"/>
      <c r="H14833"/>
      <c r="I14833"/>
      <c r="J14833"/>
      <c r="K14833"/>
      <c r="L14833"/>
      <c r="M14833"/>
      <c r="N14833"/>
      <c r="O14833"/>
      <c r="P14833"/>
      <c r="Q14833"/>
      <c r="R14833"/>
      <c r="S14833"/>
    </row>
    <row r="14834" spans="1:19">
      <c r="A14834"/>
      <c r="B14834"/>
      <c r="C14834"/>
      <c r="D14834"/>
      <c r="E14834"/>
      <c r="F14834"/>
      <c r="G14834"/>
      <c r="H14834"/>
      <c r="I14834"/>
      <c r="J14834"/>
      <c r="K14834"/>
      <c r="L14834"/>
      <c r="M14834"/>
      <c r="N14834"/>
      <c r="O14834"/>
      <c r="P14834"/>
      <c r="Q14834"/>
      <c r="R14834"/>
      <c r="S14834"/>
    </row>
    <row r="14835" spans="1:19">
      <c r="A14835"/>
      <c r="B14835"/>
      <c r="C14835"/>
      <c r="D14835"/>
      <c r="E14835"/>
      <c r="F14835"/>
      <c r="G14835"/>
      <c r="H14835"/>
      <c r="I14835"/>
      <c r="J14835"/>
      <c r="K14835"/>
      <c r="L14835"/>
      <c r="M14835"/>
      <c r="N14835"/>
      <c r="O14835"/>
      <c r="P14835"/>
      <c r="Q14835"/>
      <c r="R14835"/>
      <c r="S14835"/>
    </row>
    <row r="14836" spans="1:19">
      <c r="A14836"/>
      <c r="B14836"/>
      <c r="C14836"/>
      <c r="D14836"/>
      <c r="E14836"/>
      <c r="F14836"/>
      <c r="G14836"/>
      <c r="H14836"/>
      <c r="I14836"/>
      <c r="J14836"/>
      <c r="K14836"/>
      <c r="L14836"/>
      <c r="M14836"/>
      <c r="N14836"/>
      <c r="O14836"/>
      <c r="P14836"/>
      <c r="Q14836"/>
      <c r="R14836"/>
      <c r="S14836"/>
    </row>
    <row r="14837" spans="1:19">
      <c r="A14837"/>
      <c r="B14837"/>
      <c r="C14837"/>
      <c r="D14837"/>
      <c r="E14837"/>
      <c r="F14837"/>
      <c r="G14837"/>
      <c r="H14837"/>
      <c r="I14837"/>
      <c r="J14837"/>
      <c r="K14837"/>
      <c r="L14837"/>
      <c r="M14837"/>
      <c r="N14837"/>
      <c r="O14837"/>
      <c r="P14837"/>
      <c r="Q14837"/>
      <c r="R14837"/>
      <c r="S14837"/>
    </row>
    <row r="14838" spans="1:19">
      <c r="A14838"/>
      <c r="B14838"/>
      <c r="C14838"/>
      <c r="D14838"/>
      <c r="E14838"/>
      <c r="F14838"/>
      <c r="G14838"/>
      <c r="H14838"/>
      <c r="I14838"/>
      <c r="J14838"/>
      <c r="K14838"/>
      <c r="L14838"/>
      <c r="M14838"/>
      <c r="N14838"/>
      <c r="O14838"/>
      <c r="P14838"/>
      <c r="Q14838"/>
      <c r="R14838"/>
      <c r="S14838"/>
    </row>
    <row r="14839" spans="1:19">
      <c r="A14839"/>
      <c r="B14839"/>
      <c r="C14839"/>
      <c r="D14839"/>
      <c r="E14839"/>
      <c r="F14839"/>
      <c r="G14839"/>
      <c r="H14839"/>
      <c r="I14839"/>
      <c r="J14839"/>
      <c r="K14839"/>
      <c r="L14839"/>
      <c r="M14839"/>
      <c r="N14839"/>
      <c r="O14839"/>
      <c r="P14839"/>
      <c r="Q14839"/>
      <c r="R14839"/>
      <c r="S14839"/>
    </row>
    <row r="14840" spans="1:19">
      <c r="A14840"/>
      <c r="B14840"/>
      <c r="C14840"/>
      <c r="D14840"/>
      <c r="E14840"/>
      <c r="F14840"/>
      <c r="G14840"/>
      <c r="H14840"/>
      <c r="I14840"/>
      <c r="J14840"/>
      <c r="K14840"/>
      <c r="L14840"/>
      <c r="M14840"/>
      <c r="N14840"/>
      <c r="O14840"/>
      <c r="P14840"/>
      <c r="Q14840"/>
      <c r="R14840"/>
      <c r="S14840"/>
    </row>
    <row r="14841" spans="1:19">
      <c r="A14841"/>
      <c r="B14841"/>
      <c r="C14841"/>
      <c r="D14841"/>
      <c r="E14841"/>
      <c r="F14841"/>
      <c r="G14841"/>
      <c r="H14841"/>
      <c r="I14841"/>
      <c r="J14841"/>
      <c r="K14841"/>
      <c r="L14841"/>
      <c r="M14841"/>
      <c r="N14841"/>
      <c r="O14841"/>
      <c r="P14841"/>
      <c r="Q14841"/>
      <c r="R14841"/>
      <c r="S14841"/>
    </row>
    <row r="14842" spans="1:19">
      <c r="A14842"/>
      <c r="B14842"/>
      <c r="C14842"/>
      <c r="D14842"/>
      <c r="E14842"/>
      <c r="F14842"/>
      <c r="G14842"/>
      <c r="H14842"/>
      <c r="I14842"/>
      <c r="J14842"/>
      <c r="K14842"/>
      <c r="L14842"/>
      <c r="M14842"/>
      <c r="N14842"/>
      <c r="O14842"/>
      <c r="P14842"/>
      <c r="Q14842"/>
      <c r="R14842"/>
      <c r="S14842"/>
    </row>
    <row r="14843" spans="1:19">
      <c r="A14843"/>
      <c r="B14843"/>
      <c r="C14843"/>
      <c r="D14843"/>
      <c r="E14843"/>
      <c r="F14843"/>
      <c r="G14843"/>
      <c r="H14843"/>
      <c r="I14843"/>
      <c r="J14843"/>
      <c r="K14843"/>
      <c r="L14843"/>
      <c r="M14843"/>
      <c r="N14843"/>
      <c r="O14843"/>
      <c r="P14843"/>
      <c r="Q14843"/>
      <c r="R14843"/>
      <c r="S14843"/>
    </row>
    <row r="14844" spans="1:19">
      <c r="A14844"/>
      <c r="B14844"/>
      <c r="C14844"/>
      <c r="D14844"/>
      <c r="E14844"/>
      <c r="F14844"/>
      <c r="G14844"/>
      <c r="H14844"/>
      <c r="I14844"/>
      <c r="J14844"/>
      <c r="K14844"/>
      <c r="L14844"/>
      <c r="M14844"/>
      <c r="N14844"/>
      <c r="O14844"/>
      <c r="P14844"/>
      <c r="Q14844"/>
      <c r="R14844"/>
      <c r="S14844"/>
    </row>
    <row r="14845" spans="1:19">
      <c r="A14845"/>
      <c r="B14845"/>
      <c r="C14845"/>
      <c r="D14845"/>
      <c r="E14845"/>
      <c r="F14845"/>
      <c r="G14845"/>
      <c r="H14845"/>
      <c r="I14845"/>
      <c r="J14845"/>
      <c r="K14845"/>
      <c r="L14845"/>
      <c r="M14845"/>
      <c r="N14845"/>
      <c r="O14845"/>
      <c r="P14845"/>
      <c r="Q14845"/>
      <c r="R14845"/>
      <c r="S14845"/>
    </row>
    <row r="14846" spans="1:19">
      <c r="A14846"/>
      <c r="B14846"/>
      <c r="C14846"/>
      <c r="D14846"/>
      <c r="E14846"/>
      <c r="F14846"/>
      <c r="G14846"/>
      <c r="H14846"/>
      <c r="I14846"/>
      <c r="J14846"/>
      <c r="K14846"/>
      <c r="L14846"/>
      <c r="M14846"/>
      <c r="N14846"/>
      <c r="O14846"/>
      <c r="P14846"/>
      <c r="Q14846"/>
      <c r="R14846"/>
      <c r="S14846"/>
    </row>
    <row r="14847" spans="1:19">
      <c r="A14847"/>
      <c r="B14847"/>
      <c r="C14847"/>
      <c r="D14847"/>
      <c r="E14847"/>
      <c r="F14847"/>
      <c r="G14847"/>
      <c r="H14847"/>
      <c r="I14847"/>
      <c r="J14847"/>
      <c r="K14847"/>
      <c r="L14847"/>
      <c r="M14847"/>
      <c r="N14847"/>
      <c r="O14847"/>
      <c r="P14847"/>
      <c r="Q14847"/>
      <c r="R14847"/>
      <c r="S14847"/>
    </row>
    <row r="14848" spans="1:19">
      <c r="A14848"/>
      <c r="B14848"/>
      <c r="C14848"/>
      <c r="D14848"/>
      <c r="E14848"/>
      <c r="F14848"/>
      <c r="G14848"/>
      <c r="H14848"/>
      <c r="I14848"/>
      <c r="J14848"/>
      <c r="K14848"/>
      <c r="L14848"/>
      <c r="M14848"/>
      <c r="N14848"/>
      <c r="O14848"/>
      <c r="P14848"/>
      <c r="Q14848"/>
      <c r="R14848"/>
      <c r="S14848"/>
    </row>
    <row r="14849" spans="1:19">
      <c r="A14849"/>
      <c r="B14849"/>
      <c r="C14849"/>
      <c r="D14849"/>
      <c r="E14849"/>
      <c r="F14849"/>
      <c r="G14849"/>
      <c r="H14849"/>
      <c r="I14849"/>
      <c r="J14849"/>
      <c r="K14849"/>
      <c r="L14849"/>
      <c r="M14849"/>
      <c r="N14849"/>
      <c r="O14849"/>
      <c r="P14849"/>
      <c r="Q14849"/>
      <c r="R14849"/>
      <c r="S14849"/>
    </row>
    <row r="14850" spans="1:19">
      <c r="A14850"/>
      <c r="B14850"/>
      <c r="C14850"/>
      <c r="D14850"/>
      <c r="E14850"/>
      <c r="F14850"/>
      <c r="G14850"/>
      <c r="H14850"/>
      <c r="I14850"/>
      <c r="J14850"/>
      <c r="K14850"/>
      <c r="L14850"/>
      <c r="M14850"/>
      <c r="N14850"/>
      <c r="O14850"/>
      <c r="P14850"/>
      <c r="Q14850"/>
      <c r="R14850"/>
      <c r="S14850"/>
    </row>
    <row r="14851" spans="1:19">
      <c r="A14851"/>
      <c r="B14851"/>
      <c r="C14851"/>
      <c r="D14851"/>
      <c r="E14851"/>
      <c r="F14851"/>
      <c r="G14851"/>
      <c r="H14851"/>
      <c r="I14851"/>
      <c r="J14851"/>
      <c r="K14851"/>
      <c r="L14851"/>
      <c r="M14851"/>
      <c r="N14851"/>
      <c r="O14851"/>
      <c r="P14851"/>
      <c r="Q14851"/>
      <c r="R14851"/>
      <c r="S14851"/>
    </row>
    <row r="14852" spans="1:19">
      <c r="A14852"/>
      <c r="B14852"/>
      <c r="C14852"/>
      <c r="D14852"/>
      <c r="E14852"/>
      <c r="F14852"/>
      <c r="G14852"/>
      <c r="H14852"/>
      <c r="I14852"/>
      <c r="J14852"/>
      <c r="K14852"/>
      <c r="L14852"/>
      <c r="M14852"/>
      <c r="N14852"/>
      <c r="O14852"/>
      <c r="P14852"/>
      <c r="Q14852"/>
      <c r="R14852"/>
      <c r="S14852"/>
    </row>
    <row r="14853" spans="1:19">
      <c r="A14853"/>
      <c r="B14853"/>
      <c r="C14853"/>
      <c r="D14853"/>
      <c r="E14853"/>
      <c r="F14853"/>
      <c r="G14853"/>
      <c r="H14853"/>
      <c r="I14853"/>
      <c r="J14853"/>
      <c r="K14853"/>
      <c r="L14853"/>
      <c r="M14853"/>
      <c r="N14853"/>
      <c r="O14853"/>
      <c r="P14853"/>
      <c r="Q14853"/>
      <c r="R14853"/>
      <c r="S14853"/>
    </row>
    <row r="14854" spans="1:19">
      <c r="A14854"/>
      <c r="B14854"/>
      <c r="C14854"/>
      <c r="D14854"/>
      <c r="E14854"/>
      <c r="F14854"/>
      <c r="G14854"/>
      <c r="H14854"/>
      <c r="I14854"/>
      <c r="J14854"/>
      <c r="K14854"/>
      <c r="L14854"/>
      <c r="M14854"/>
      <c r="N14854"/>
      <c r="O14854"/>
      <c r="P14854"/>
      <c r="Q14854"/>
      <c r="R14854"/>
      <c r="S14854"/>
    </row>
    <row r="14855" spans="1:19">
      <c r="A14855"/>
      <c r="B14855"/>
      <c r="C14855"/>
      <c r="D14855"/>
      <c r="E14855"/>
      <c r="F14855"/>
      <c r="G14855"/>
      <c r="H14855"/>
      <c r="I14855"/>
      <c r="J14855"/>
      <c r="K14855"/>
      <c r="L14855"/>
      <c r="M14855"/>
      <c r="N14855"/>
      <c r="O14855"/>
      <c r="P14855"/>
      <c r="Q14855"/>
      <c r="R14855"/>
      <c r="S14855"/>
    </row>
    <row r="14856" spans="1:19">
      <c r="A14856"/>
      <c r="B14856"/>
      <c r="C14856"/>
      <c r="D14856"/>
      <c r="E14856"/>
      <c r="F14856"/>
      <c r="G14856"/>
      <c r="H14856"/>
      <c r="I14856"/>
      <c r="J14856"/>
      <c r="K14856"/>
      <c r="L14856"/>
      <c r="M14856"/>
      <c r="N14856"/>
      <c r="O14856"/>
      <c r="P14856"/>
      <c r="Q14856"/>
      <c r="R14856"/>
      <c r="S14856"/>
    </row>
    <row r="14857" spans="1:19">
      <c r="A14857"/>
      <c r="B14857"/>
      <c r="C14857"/>
      <c r="D14857"/>
      <c r="E14857"/>
      <c r="F14857"/>
      <c r="G14857"/>
      <c r="H14857"/>
      <c r="I14857"/>
      <c r="J14857"/>
      <c r="K14857"/>
      <c r="L14857"/>
      <c r="M14857"/>
      <c r="N14857"/>
      <c r="O14857"/>
      <c r="P14857"/>
      <c r="Q14857"/>
      <c r="R14857"/>
      <c r="S14857"/>
    </row>
    <row r="14858" spans="1:19">
      <c r="A14858"/>
      <c r="B14858"/>
      <c r="C14858"/>
      <c r="D14858"/>
      <c r="E14858"/>
      <c r="F14858"/>
      <c r="G14858"/>
      <c r="H14858"/>
      <c r="I14858"/>
      <c r="J14858"/>
      <c r="K14858"/>
      <c r="L14858"/>
      <c r="M14858"/>
      <c r="N14858"/>
      <c r="O14858"/>
      <c r="P14858"/>
      <c r="Q14858"/>
      <c r="R14858"/>
      <c r="S14858"/>
    </row>
    <row r="14859" spans="1:19">
      <c r="A14859"/>
      <c r="B14859"/>
      <c r="C14859"/>
      <c r="D14859"/>
      <c r="E14859"/>
      <c r="F14859"/>
      <c r="G14859"/>
      <c r="H14859"/>
      <c r="I14859"/>
      <c r="J14859"/>
      <c r="K14859"/>
      <c r="L14859"/>
      <c r="M14859"/>
      <c r="N14859"/>
      <c r="O14859"/>
      <c r="P14859"/>
      <c r="Q14859"/>
      <c r="R14859"/>
      <c r="S14859"/>
    </row>
    <row r="14860" spans="1:19">
      <c r="A14860"/>
      <c r="B14860"/>
      <c r="C14860"/>
      <c r="D14860"/>
      <c r="E14860"/>
      <c r="F14860"/>
      <c r="G14860"/>
      <c r="H14860"/>
      <c r="I14860"/>
      <c r="J14860"/>
      <c r="K14860"/>
      <c r="L14860"/>
      <c r="M14860"/>
      <c r="N14860"/>
      <c r="O14860"/>
      <c r="P14860"/>
      <c r="Q14860"/>
      <c r="R14860"/>
      <c r="S14860"/>
    </row>
    <row r="14861" spans="1:19">
      <c r="A14861"/>
      <c r="B14861"/>
      <c r="C14861"/>
      <c r="D14861"/>
      <c r="E14861"/>
      <c r="F14861"/>
      <c r="G14861"/>
      <c r="H14861"/>
      <c r="I14861"/>
      <c r="J14861"/>
      <c r="K14861"/>
      <c r="L14861"/>
      <c r="M14861"/>
      <c r="N14861"/>
      <c r="O14861"/>
      <c r="P14861"/>
      <c r="Q14861"/>
      <c r="R14861"/>
      <c r="S14861"/>
    </row>
    <row r="14862" spans="1:19">
      <c r="A14862"/>
      <c r="B14862"/>
      <c r="C14862"/>
      <c r="D14862"/>
      <c r="E14862"/>
      <c r="F14862"/>
      <c r="G14862"/>
      <c r="H14862"/>
      <c r="I14862"/>
      <c r="J14862"/>
      <c r="K14862"/>
      <c r="L14862"/>
      <c r="M14862"/>
      <c r="N14862"/>
      <c r="O14862"/>
      <c r="P14862"/>
      <c r="Q14862"/>
      <c r="R14862"/>
      <c r="S14862"/>
    </row>
    <row r="14863" spans="1:19">
      <c r="A14863"/>
      <c r="B14863"/>
      <c r="C14863"/>
      <c r="D14863"/>
      <c r="E14863"/>
      <c r="F14863"/>
      <c r="G14863"/>
      <c r="H14863"/>
      <c r="I14863"/>
      <c r="J14863"/>
      <c r="K14863"/>
      <c r="L14863"/>
      <c r="M14863"/>
      <c r="N14863"/>
      <c r="O14863"/>
      <c r="P14863"/>
      <c r="Q14863"/>
      <c r="R14863"/>
      <c r="S14863"/>
    </row>
    <row r="14864" spans="1:19">
      <c r="A14864"/>
      <c r="B14864"/>
      <c r="C14864"/>
      <c r="D14864"/>
      <c r="E14864"/>
      <c r="F14864"/>
      <c r="G14864"/>
      <c r="H14864"/>
      <c r="I14864"/>
      <c r="J14864"/>
      <c r="K14864"/>
      <c r="L14864"/>
      <c r="M14864"/>
      <c r="N14864"/>
      <c r="O14864"/>
      <c r="P14864"/>
      <c r="Q14864"/>
      <c r="R14864"/>
      <c r="S14864"/>
    </row>
    <row r="14865" spans="1:19">
      <c r="A14865"/>
      <c r="B14865"/>
      <c r="C14865"/>
      <c r="D14865"/>
      <c r="E14865"/>
      <c r="F14865"/>
      <c r="G14865"/>
      <c r="H14865"/>
      <c r="I14865"/>
      <c r="J14865"/>
      <c r="K14865"/>
      <c r="L14865"/>
      <c r="M14865"/>
      <c r="N14865"/>
      <c r="O14865"/>
      <c r="P14865"/>
      <c r="Q14865"/>
      <c r="R14865"/>
      <c r="S14865"/>
    </row>
    <row r="14866" spans="1:19">
      <c r="A14866"/>
      <c r="B14866"/>
      <c r="C14866"/>
      <c r="D14866"/>
      <c r="E14866"/>
      <c r="F14866"/>
      <c r="G14866"/>
      <c r="H14866"/>
      <c r="I14866"/>
      <c r="J14866"/>
      <c r="K14866"/>
      <c r="L14866"/>
      <c r="M14866"/>
      <c r="N14866"/>
      <c r="O14866"/>
      <c r="P14866"/>
      <c r="Q14866"/>
      <c r="R14866"/>
      <c r="S14866"/>
    </row>
    <row r="14867" spans="1:19">
      <c r="A14867"/>
      <c r="B14867"/>
      <c r="C14867"/>
      <c r="D14867"/>
      <c r="E14867"/>
      <c r="F14867"/>
      <c r="G14867"/>
      <c r="H14867"/>
      <c r="I14867"/>
      <c r="J14867"/>
      <c r="K14867"/>
      <c r="L14867"/>
      <c r="M14867"/>
      <c r="N14867"/>
      <c r="O14867"/>
      <c r="P14867"/>
      <c r="Q14867"/>
      <c r="R14867"/>
      <c r="S14867"/>
    </row>
    <row r="14868" spans="1:19">
      <c r="A14868"/>
      <c r="B14868"/>
      <c r="C14868"/>
      <c r="D14868"/>
      <c r="E14868"/>
      <c r="F14868"/>
      <c r="G14868"/>
      <c r="H14868"/>
      <c r="I14868"/>
      <c r="J14868"/>
      <c r="K14868"/>
      <c r="L14868"/>
      <c r="M14868"/>
      <c r="N14868"/>
      <c r="O14868"/>
      <c r="P14868"/>
      <c r="Q14868"/>
      <c r="R14868"/>
      <c r="S14868"/>
    </row>
    <row r="14869" spans="1:19">
      <c r="A14869"/>
      <c r="B14869"/>
      <c r="C14869"/>
      <c r="D14869"/>
      <c r="E14869"/>
      <c r="F14869"/>
      <c r="G14869"/>
      <c r="H14869"/>
      <c r="I14869"/>
      <c r="J14869"/>
      <c r="K14869"/>
      <c r="L14869"/>
      <c r="M14869"/>
      <c r="N14869"/>
      <c r="O14869"/>
      <c r="P14869"/>
      <c r="Q14869"/>
      <c r="R14869"/>
      <c r="S14869"/>
    </row>
    <row r="14870" spans="1:19">
      <c r="A14870"/>
      <c r="B14870"/>
      <c r="C14870"/>
      <c r="D14870"/>
      <c r="E14870"/>
      <c r="F14870"/>
      <c r="G14870"/>
      <c r="H14870"/>
      <c r="I14870"/>
      <c r="J14870"/>
      <c r="K14870"/>
      <c r="L14870"/>
      <c r="M14870"/>
      <c r="N14870"/>
      <c r="O14870"/>
      <c r="P14870"/>
      <c r="Q14870"/>
      <c r="R14870"/>
      <c r="S14870"/>
    </row>
    <row r="14871" spans="1:19">
      <c r="A14871"/>
      <c r="B14871"/>
      <c r="C14871"/>
      <c r="D14871"/>
      <c r="E14871"/>
      <c r="F14871"/>
      <c r="G14871"/>
      <c r="H14871"/>
      <c r="I14871"/>
      <c r="J14871"/>
      <c r="K14871"/>
      <c r="L14871"/>
      <c r="M14871"/>
      <c r="N14871"/>
      <c r="O14871"/>
      <c r="P14871"/>
      <c r="Q14871"/>
      <c r="R14871"/>
      <c r="S14871"/>
    </row>
    <row r="14872" spans="1:19">
      <c r="A14872"/>
      <c r="B14872"/>
      <c r="C14872"/>
      <c r="D14872"/>
      <c r="E14872"/>
      <c r="F14872"/>
      <c r="G14872"/>
      <c r="H14872"/>
      <c r="I14872"/>
      <c r="J14872"/>
      <c r="K14872"/>
      <c r="L14872"/>
      <c r="M14872"/>
      <c r="N14872"/>
      <c r="O14872"/>
      <c r="P14872"/>
      <c r="Q14872"/>
      <c r="R14872"/>
      <c r="S14872"/>
    </row>
    <row r="14873" spans="1:19">
      <c r="A14873"/>
      <c r="B14873"/>
      <c r="C14873"/>
      <c r="D14873"/>
      <c r="E14873"/>
      <c r="F14873"/>
      <c r="G14873"/>
      <c r="H14873"/>
      <c r="I14873"/>
      <c r="J14873"/>
      <c r="K14873"/>
      <c r="L14873"/>
      <c r="M14873"/>
      <c r="N14873"/>
      <c r="O14873"/>
      <c r="P14873"/>
      <c r="Q14873"/>
      <c r="R14873"/>
      <c r="S14873"/>
    </row>
    <row r="14874" spans="1:19">
      <c r="A14874"/>
      <c r="B14874"/>
      <c r="C14874"/>
      <c r="D14874"/>
      <c r="E14874"/>
      <c r="F14874"/>
      <c r="G14874"/>
      <c r="H14874"/>
      <c r="I14874"/>
      <c r="J14874"/>
      <c r="K14874"/>
      <c r="L14874"/>
      <c r="M14874"/>
      <c r="N14874"/>
      <c r="O14874"/>
      <c r="P14874"/>
      <c r="Q14874"/>
      <c r="R14874"/>
      <c r="S14874"/>
    </row>
    <row r="14875" spans="1:19">
      <c r="A14875"/>
      <c r="B14875"/>
      <c r="C14875"/>
      <c r="D14875"/>
      <c r="E14875"/>
      <c r="F14875"/>
      <c r="G14875"/>
      <c r="H14875"/>
      <c r="I14875"/>
      <c r="J14875"/>
      <c r="K14875"/>
      <c r="L14875"/>
      <c r="M14875"/>
      <c r="N14875"/>
      <c r="O14875"/>
      <c r="P14875"/>
      <c r="Q14875"/>
      <c r="R14875"/>
      <c r="S14875"/>
    </row>
    <row r="14876" spans="1:19">
      <c r="A14876"/>
      <c r="B14876"/>
      <c r="C14876"/>
      <c r="D14876"/>
      <c r="E14876"/>
      <c r="F14876"/>
      <c r="G14876"/>
      <c r="H14876"/>
      <c r="I14876"/>
      <c r="J14876"/>
      <c r="K14876"/>
      <c r="L14876"/>
      <c r="M14876"/>
      <c r="N14876"/>
      <c r="O14876"/>
      <c r="P14876"/>
      <c r="Q14876"/>
      <c r="R14876"/>
      <c r="S14876"/>
    </row>
    <row r="14877" spans="1:19">
      <c r="A14877"/>
      <c r="B14877"/>
      <c r="C14877"/>
      <c r="D14877"/>
      <c r="E14877"/>
      <c r="F14877"/>
      <c r="G14877"/>
      <c r="H14877"/>
      <c r="I14877"/>
      <c r="J14877"/>
      <c r="K14877"/>
      <c r="L14877"/>
      <c r="M14877"/>
      <c r="N14877"/>
      <c r="O14877"/>
      <c r="P14877"/>
      <c r="Q14877"/>
      <c r="R14877"/>
      <c r="S14877"/>
    </row>
    <row r="14878" spans="1:19">
      <c r="A14878"/>
      <c r="B14878"/>
      <c r="C14878"/>
      <c r="D14878"/>
      <c r="E14878"/>
      <c r="F14878"/>
      <c r="G14878"/>
      <c r="H14878"/>
      <c r="I14878"/>
      <c r="J14878"/>
      <c r="K14878"/>
      <c r="L14878"/>
      <c r="M14878"/>
      <c r="N14878"/>
      <c r="O14878"/>
      <c r="P14878"/>
      <c r="Q14878"/>
      <c r="R14878"/>
      <c r="S14878"/>
    </row>
    <row r="14879" spans="1:19">
      <c r="A14879"/>
      <c r="B14879"/>
      <c r="C14879"/>
      <c r="D14879"/>
      <c r="E14879"/>
      <c r="F14879"/>
      <c r="G14879"/>
      <c r="H14879"/>
      <c r="I14879"/>
      <c r="J14879"/>
      <c r="K14879"/>
      <c r="L14879"/>
      <c r="M14879"/>
      <c r="N14879"/>
      <c r="O14879"/>
      <c r="P14879"/>
      <c r="Q14879"/>
      <c r="R14879"/>
      <c r="S14879"/>
    </row>
    <row r="14880" spans="1:19">
      <c r="A14880"/>
      <c r="B14880"/>
      <c r="C14880"/>
      <c r="D14880"/>
      <c r="E14880"/>
      <c r="F14880"/>
      <c r="G14880"/>
      <c r="H14880"/>
      <c r="I14880"/>
      <c r="J14880"/>
      <c r="K14880"/>
      <c r="L14880"/>
      <c r="M14880"/>
      <c r="N14880"/>
      <c r="O14880"/>
      <c r="P14880"/>
      <c r="Q14880"/>
      <c r="R14880"/>
      <c r="S14880"/>
    </row>
    <row r="14881" spans="1:19">
      <c r="A14881"/>
      <c r="B14881"/>
      <c r="C14881"/>
      <c r="D14881"/>
      <c r="E14881"/>
      <c r="F14881"/>
      <c r="G14881"/>
      <c r="H14881"/>
      <c r="I14881"/>
      <c r="J14881"/>
      <c r="K14881"/>
      <c r="L14881"/>
      <c r="M14881"/>
      <c r="N14881"/>
      <c r="O14881"/>
      <c r="P14881"/>
      <c r="Q14881"/>
      <c r="R14881"/>
      <c r="S14881"/>
    </row>
    <row r="14882" spans="1:19">
      <c r="A14882"/>
      <c r="B14882"/>
      <c r="C14882"/>
      <c r="D14882"/>
      <c r="E14882"/>
      <c r="F14882"/>
      <c r="G14882"/>
      <c r="H14882"/>
      <c r="I14882"/>
      <c r="J14882"/>
      <c r="K14882"/>
      <c r="L14882"/>
      <c r="M14882"/>
      <c r="N14882"/>
      <c r="O14882"/>
      <c r="P14882"/>
      <c r="Q14882"/>
      <c r="R14882"/>
      <c r="S14882"/>
    </row>
    <row r="14883" spans="1:19">
      <c r="A14883"/>
      <c r="B14883"/>
      <c r="C14883"/>
      <c r="D14883"/>
      <c r="E14883"/>
      <c r="F14883"/>
      <c r="G14883"/>
      <c r="H14883"/>
      <c r="I14883"/>
      <c r="J14883"/>
      <c r="K14883"/>
      <c r="L14883"/>
      <c r="M14883"/>
      <c r="N14883"/>
      <c r="O14883"/>
      <c r="P14883"/>
      <c r="Q14883"/>
      <c r="R14883"/>
      <c r="S14883"/>
    </row>
    <row r="14884" spans="1:19">
      <c r="A14884"/>
      <c r="B14884"/>
      <c r="C14884"/>
      <c r="D14884"/>
      <c r="E14884"/>
      <c r="F14884"/>
      <c r="G14884"/>
      <c r="H14884"/>
      <c r="I14884"/>
      <c r="J14884"/>
      <c r="K14884"/>
      <c r="L14884"/>
      <c r="M14884"/>
      <c r="N14884"/>
      <c r="O14884"/>
      <c r="P14884"/>
      <c r="Q14884"/>
      <c r="R14884"/>
      <c r="S14884"/>
    </row>
    <row r="14885" spans="1:19">
      <c r="A14885"/>
      <c r="B14885"/>
      <c r="C14885"/>
      <c r="D14885"/>
      <c r="E14885"/>
      <c r="F14885"/>
      <c r="G14885"/>
      <c r="H14885"/>
      <c r="I14885"/>
      <c r="J14885"/>
      <c r="K14885"/>
      <c r="L14885"/>
      <c r="M14885"/>
      <c r="N14885"/>
      <c r="O14885"/>
      <c r="P14885"/>
      <c r="Q14885"/>
      <c r="R14885"/>
      <c r="S14885"/>
    </row>
    <row r="14886" spans="1:19">
      <c r="A14886"/>
      <c r="B14886"/>
      <c r="C14886"/>
      <c r="D14886"/>
      <c r="E14886"/>
      <c r="F14886"/>
      <c r="G14886"/>
      <c r="H14886"/>
      <c r="I14886"/>
      <c r="J14886"/>
      <c r="K14886"/>
      <c r="L14886"/>
      <c r="M14886"/>
      <c r="N14886"/>
      <c r="O14886"/>
      <c r="P14886"/>
      <c r="Q14886"/>
      <c r="R14886"/>
      <c r="S14886"/>
    </row>
    <row r="14887" spans="1:19">
      <c r="A14887"/>
      <c r="B14887"/>
      <c r="C14887"/>
      <c r="D14887"/>
      <c r="E14887"/>
      <c r="F14887"/>
      <c r="G14887"/>
      <c r="H14887"/>
      <c r="I14887"/>
      <c r="J14887"/>
      <c r="K14887"/>
      <c r="L14887"/>
      <c r="M14887"/>
      <c r="N14887"/>
      <c r="O14887"/>
      <c r="P14887"/>
      <c r="Q14887"/>
      <c r="R14887"/>
      <c r="S14887"/>
    </row>
    <row r="14888" spans="1:19">
      <c r="A14888"/>
      <c r="B14888"/>
      <c r="C14888"/>
      <c r="D14888"/>
      <c r="E14888"/>
      <c r="F14888"/>
      <c r="G14888"/>
      <c r="H14888"/>
      <c r="I14888"/>
      <c r="J14888"/>
      <c r="K14888"/>
      <c r="L14888"/>
      <c r="M14888"/>
      <c r="N14888"/>
      <c r="O14888"/>
      <c r="P14888"/>
      <c r="Q14888"/>
      <c r="R14888"/>
      <c r="S14888"/>
    </row>
    <row r="14889" spans="1:19">
      <c r="A14889"/>
      <c r="B14889"/>
      <c r="C14889"/>
      <c r="D14889"/>
      <c r="E14889"/>
      <c r="F14889"/>
      <c r="G14889"/>
      <c r="H14889"/>
      <c r="I14889"/>
      <c r="J14889"/>
      <c r="K14889"/>
      <c r="L14889"/>
      <c r="M14889"/>
      <c r="N14889"/>
      <c r="O14889"/>
      <c r="P14889"/>
      <c r="Q14889"/>
      <c r="R14889"/>
      <c r="S14889"/>
    </row>
    <row r="14890" spans="1:19">
      <c r="A14890"/>
      <c r="B14890"/>
      <c r="C14890"/>
      <c r="D14890"/>
      <c r="E14890"/>
      <c r="F14890"/>
      <c r="G14890"/>
      <c r="H14890"/>
      <c r="I14890"/>
      <c r="J14890"/>
      <c r="K14890"/>
      <c r="L14890"/>
      <c r="M14890"/>
      <c r="N14890"/>
      <c r="O14890"/>
      <c r="P14890"/>
      <c r="Q14890"/>
      <c r="R14890"/>
      <c r="S14890"/>
    </row>
    <row r="14891" spans="1:19">
      <c r="A14891"/>
      <c r="B14891"/>
      <c r="C14891"/>
      <c r="D14891"/>
      <c r="E14891"/>
      <c r="F14891"/>
      <c r="G14891"/>
      <c r="H14891"/>
      <c r="I14891"/>
      <c r="J14891"/>
      <c r="K14891"/>
      <c r="L14891"/>
      <c r="M14891"/>
      <c r="N14891"/>
      <c r="O14891"/>
      <c r="P14891"/>
      <c r="Q14891"/>
      <c r="R14891"/>
      <c r="S14891"/>
    </row>
    <row r="14892" spans="1:19">
      <c r="A14892"/>
      <c r="B14892"/>
      <c r="C14892"/>
      <c r="D14892"/>
      <c r="E14892"/>
      <c r="F14892"/>
      <c r="G14892"/>
      <c r="H14892"/>
      <c r="I14892"/>
      <c r="J14892"/>
      <c r="K14892"/>
      <c r="L14892"/>
      <c r="M14892"/>
      <c r="N14892"/>
      <c r="O14892"/>
      <c r="P14892"/>
      <c r="Q14892"/>
      <c r="R14892"/>
      <c r="S14892"/>
    </row>
    <row r="14893" spans="1:19">
      <c r="A14893"/>
      <c r="B14893"/>
      <c r="C14893"/>
      <c r="D14893"/>
      <c r="E14893"/>
      <c r="F14893"/>
      <c r="G14893"/>
      <c r="H14893"/>
      <c r="I14893"/>
      <c r="J14893"/>
      <c r="K14893"/>
      <c r="L14893"/>
      <c r="M14893"/>
      <c r="N14893"/>
      <c r="O14893"/>
      <c r="P14893"/>
      <c r="Q14893"/>
      <c r="R14893"/>
      <c r="S14893"/>
    </row>
    <row r="14894" spans="1:19">
      <c r="A14894"/>
      <c r="B14894"/>
      <c r="C14894"/>
      <c r="D14894"/>
      <c r="E14894"/>
      <c r="F14894"/>
      <c r="G14894"/>
      <c r="H14894"/>
      <c r="I14894"/>
      <c r="J14894"/>
      <c r="K14894"/>
      <c r="L14894"/>
      <c r="M14894"/>
      <c r="N14894"/>
      <c r="O14894"/>
      <c r="P14894"/>
      <c r="Q14894"/>
      <c r="R14894"/>
      <c r="S14894"/>
    </row>
    <row r="14895" spans="1:19">
      <c r="A14895"/>
      <c r="B14895"/>
      <c r="C14895"/>
      <c r="D14895"/>
      <c r="E14895"/>
      <c r="F14895"/>
      <c r="G14895"/>
      <c r="H14895"/>
      <c r="I14895"/>
      <c r="J14895"/>
      <c r="K14895"/>
      <c r="L14895"/>
      <c r="M14895"/>
      <c r="N14895"/>
      <c r="O14895"/>
      <c r="P14895"/>
      <c r="Q14895"/>
      <c r="R14895"/>
      <c r="S14895"/>
    </row>
    <row r="14896" spans="1:19">
      <c r="A14896"/>
      <c r="B14896"/>
      <c r="C14896"/>
      <c r="D14896"/>
      <c r="E14896"/>
      <c r="F14896"/>
      <c r="G14896"/>
      <c r="H14896"/>
      <c r="I14896"/>
      <c r="J14896"/>
      <c r="K14896"/>
      <c r="L14896"/>
      <c r="M14896"/>
      <c r="N14896"/>
      <c r="O14896"/>
      <c r="P14896"/>
      <c r="Q14896"/>
      <c r="R14896"/>
      <c r="S14896"/>
    </row>
    <row r="14897" spans="1:19">
      <c r="A14897"/>
      <c r="B14897"/>
      <c r="C14897"/>
      <c r="D14897"/>
      <c r="E14897"/>
      <c r="F14897"/>
      <c r="G14897"/>
      <c r="H14897"/>
      <c r="I14897"/>
      <c r="J14897"/>
      <c r="K14897"/>
      <c r="L14897"/>
      <c r="M14897"/>
      <c r="N14897"/>
      <c r="O14897"/>
      <c r="P14897"/>
      <c r="Q14897"/>
      <c r="R14897"/>
      <c r="S14897"/>
    </row>
    <row r="14898" spans="1:19">
      <c r="A14898"/>
      <c r="B14898"/>
      <c r="C14898"/>
      <c r="D14898"/>
      <c r="E14898"/>
      <c r="F14898"/>
      <c r="G14898"/>
      <c r="H14898"/>
      <c r="I14898"/>
      <c r="J14898"/>
      <c r="K14898"/>
      <c r="L14898"/>
      <c r="M14898"/>
      <c r="N14898"/>
      <c r="O14898"/>
      <c r="P14898"/>
      <c r="Q14898"/>
      <c r="R14898"/>
      <c r="S14898"/>
    </row>
    <row r="14899" spans="1:19">
      <c r="A14899"/>
      <c r="B14899"/>
      <c r="C14899"/>
      <c r="D14899"/>
      <c r="E14899"/>
      <c r="F14899"/>
      <c r="G14899"/>
      <c r="H14899"/>
      <c r="I14899"/>
      <c r="J14899"/>
      <c r="K14899"/>
      <c r="L14899"/>
      <c r="M14899"/>
      <c r="N14899"/>
      <c r="O14899"/>
      <c r="P14899"/>
      <c r="Q14899"/>
      <c r="R14899"/>
      <c r="S14899"/>
    </row>
    <row r="14900" spans="1:19">
      <c r="A14900"/>
      <c r="B14900"/>
      <c r="C14900"/>
      <c r="D14900"/>
      <c r="E14900"/>
      <c r="F14900"/>
      <c r="G14900"/>
      <c r="H14900"/>
      <c r="I14900"/>
      <c r="J14900"/>
      <c r="K14900"/>
      <c r="L14900"/>
      <c r="M14900"/>
      <c r="N14900"/>
      <c r="O14900"/>
      <c r="P14900"/>
      <c r="Q14900"/>
      <c r="R14900"/>
      <c r="S14900"/>
    </row>
    <row r="14901" spans="1:19">
      <c r="A14901"/>
      <c r="B14901"/>
      <c r="C14901"/>
      <c r="D14901"/>
      <c r="E14901"/>
      <c r="F14901"/>
      <c r="G14901"/>
      <c r="H14901"/>
      <c r="I14901"/>
      <c r="J14901"/>
      <c r="K14901"/>
      <c r="L14901"/>
      <c r="M14901"/>
      <c r="N14901"/>
      <c r="O14901"/>
      <c r="P14901"/>
      <c r="Q14901"/>
      <c r="R14901"/>
      <c r="S14901"/>
    </row>
    <row r="14902" spans="1:19">
      <c r="A14902"/>
      <c r="B14902"/>
      <c r="C14902"/>
      <c r="D14902"/>
      <c r="E14902"/>
      <c r="F14902"/>
      <c r="G14902"/>
      <c r="H14902"/>
      <c r="I14902"/>
      <c r="J14902"/>
      <c r="K14902"/>
      <c r="L14902"/>
      <c r="M14902"/>
      <c r="N14902"/>
      <c r="O14902"/>
      <c r="P14902"/>
      <c r="Q14902"/>
      <c r="R14902"/>
      <c r="S14902"/>
    </row>
    <row r="14903" spans="1:19">
      <c r="A14903"/>
      <c r="B14903"/>
      <c r="C14903"/>
      <c r="D14903"/>
      <c r="E14903"/>
      <c r="F14903"/>
      <c r="G14903"/>
      <c r="H14903"/>
      <c r="I14903"/>
      <c r="J14903"/>
      <c r="K14903"/>
      <c r="L14903"/>
      <c r="M14903"/>
      <c r="N14903"/>
      <c r="O14903"/>
      <c r="P14903"/>
      <c r="Q14903"/>
      <c r="R14903"/>
      <c r="S14903"/>
    </row>
    <row r="14904" spans="1:19">
      <c r="A14904"/>
      <c r="B14904"/>
      <c r="C14904"/>
      <c r="D14904"/>
      <c r="E14904"/>
      <c r="F14904"/>
      <c r="G14904"/>
      <c r="H14904"/>
      <c r="I14904"/>
      <c r="J14904"/>
      <c r="K14904"/>
      <c r="L14904"/>
      <c r="M14904"/>
      <c r="N14904"/>
      <c r="O14904"/>
      <c r="P14904"/>
      <c r="Q14904"/>
      <c r="R14904"/>
      <c r="S14904"/>
    </row>
    <row r="14905" spans="1:19">
      <c r="A14905"/>
      <c r="B14905"/>
      <c r="C14905"/>
      <c r="D14905"/>
      <c r="E14905"/>
      <c r="F14905"/>
      <c r="G14905"/>
      <c r="H14905"/>
      <c r="I14905"/>
      <c r="J14905"/>
      <c r="K14905"/>
      <c r="L14905"/>
      <c r="M14905"/>
      <c r="N14905"/>
      <c r="O14905"/>
      <c r="P14905"/>
      <c r="Q14905"/>
      <c r="R14905"/>
      <c r="S14905"/>
    </row>
    <row r="14906" spans="1:19">
      <c r="A14906"/>
      <c r="B14906"/>
      <c r="C14906"/>
      <c r="D14906"/>
      <c r="E14906"/>
      <c r="F14906"/>
      <c r="G14906"/>
      <c r="H14906"/>
      <c r="I14906"/>
      <c r="J14906"/>
      <c r="K14906"/>
      <c r="L14906"/>
      <c r="M14906"/>
      <c r="N14906"/>
      <c r="O14906"/>
      <c r="P14906"/>
      <c r="Q14906"/>
      <c r="R14906"/>
      <c r="S14906"/>
    </row>
    <row r="14907" spans="1:19">
      <c r="A14907"/>
      <c r="B14907"/>
      <c r="C14907"/>
      <c r="D14907"/>
      <c r="E14907"/>
      <c r="F14907"/>
      <c r="G14907"/>
      <c r="H14907"/>
      <c r="I14907"/>
      <c r="J14907"/>
      <c r="K14907"/>
      <c r="L14907"/>
      <c r="M14907"/>
      <c r="N14907"/>
      <c r="O14907"/>
      <c r="P14907"/>
      <c r="Q14907"/>
      <c r="R14907"/>
      <c r="S14907"/>
    </row>
    <row r="14908" spans="1:19">
      <c r="A14908"/>
      <c r="B14908"/>
      <c r="C14908"/>
      <c r="D14908"/>
      <c r="E14908"/>
      <c r="F14908"/>
      <c r="G14908"/>
      <c r="H14908"/>
      <c r="I14908"/>
      <c r="J14908"/>
      <c r="K14908"/>
      <c r="L14908"/>
      <c r="M14908"/>
      <c r="N14908"/>
      <c r="O14908"/>
      <c r="P14908"/>
      <c r="Q14908"/>
      <c r="R14908"/>
      <c r="S14908"/>
    </row>
    <row r="14909" spans="1:19">
      <c r="A14909"/>
      <c r="B14909"/>
      <c r="C14909"/>
      <c r="D14909"/>
      <c r="E14909"/>
      <c r="F14909"/>
      <c r="G14909"/>
      <c r="H14909"/>
      <c r="I14909"/>
      <c r="J14909"/>
      <c r="K14909"/>
      <c r="L14909"/>
      <c r="M14909"/>
      <c r="N14909"/>
      <c r="O14909"/>
      <c r="P14909"/>
      <c r="Q14909"/>
      <c r="R14909"/>
      <c r="S14909"/>
    </row>
    <row r="14910" spans="1:19">
      <c r="A14910"/>
      <c r="B14910"/>
      <c r="C14910"/>
      <c r="D14910"/>
      <c r="E14910"/>
      <c r="F14910"/>
      <c r="G14910"/>
      <c r="H14910"/>
      <c r="I14910"/>
      <c r="J14910"/>
      <c r="K14910"/>
      <c r="L14910"/>
      <c r="M14910"/>
      <c r="N14910"/>
      <c r="O14910"/>
      <c r="P14910"/>
      <c r="Q14910"/>
      <c r="R14910"/>
      <c r="S14910"/>
    </row>
    <row r="14911" spans="1:19">
      <c r="A14911"/>
      <c r="B14911"/>
      <c r="C14911"/>
      <c r="D14911"/>
      <c r="E14911"/>
      <c r="F14911"/>
      <c r="G14911"/>
      <c r="H14911"/>
      <c r="I14911"/>
      <c r="J14911"/>
      <c r="K14911"/>
      <c r="L14911"/>
      <c r="M14911"/>
      <c r="N14911"/>
      <c r="O14911"/>
      <c r="P14911"/>
      <c r="Q14911"/>
      <c r="R14911"/>
      <c r="S14911"/>
    </row>
    <row r="14912" spans="1:19">
      <c r="A14912"/>
      <c r="B14912"/>
      <c r="C14912"/>
      <c r="D14912"/>
      <c r="E14912"/>
      <c r="F14912"/>
      <c r="G14912"/>
      <c r="H14912"/>
      <c r="I14912"/>
      <c r="J14912"/>
      <c r="K14912"/>
      <c r="L14912"/>
      <c r="M14912"/>
      <c r="N14912"/>
      <c r="O14912"/>
      <c r="P14912"/>
      <c r="Q14912"/>
      <c r="R14912"/>
      <c r="S14912"/>
    </row>
    <row r="14913" spans="1:19">
      <c r="A14913"/>
      <c r="B14913"/>
      <c r="C14913"/>
      <c r="D14913"/>
      <c r="E14913"/>
      <c r="F14913"/>
      <c r="G14913"/>
      <c r="H14913"/>
      <c r="I14913"/>
      <c r="J14913"/>
      <c r="K14913"/>
      <c r="L14913"/>
      <c r="M14913"/>
      <c r="N14913"/>
      <c r="O14913"/>
      <c r="P14913"/>
      <c r="Q14913"/>
      <c r="R14913"/>
      <c r="S14913"/>
    </row>
    <row r="14914" spans="1:19">
      <c r="A14914"/>
      <c r="B14914"/>
      <c r="C14914"/>
      <c r="D14914"/>
      <c r="E14914"/>
      <c r="F14914"/>
      <c r="G14914"/>
      <c r="H14914"/>
      <c r="I14914"/>
      <c r="J14914"/>
      <c r="K14914"/>
      <c r="L14914"/>
      <c r="M14914"/>
      <c r="N14914"/>
      <c r="O14914"/>
      <c r="P14914"/>
      <c r="Q14914"/>
      <c r="R14914"/>
      <c r="S14914"/>
    </row>
    <row r="14915" spans="1:19">
      <c r="A14915"/>
      <c r="B14915"/>
      <c r="C14915"/>
      <c r="D14915"/>
      <c r="E14915"/>
      <c r="F14915"/>
      <c r="G14915"/>
      <c r="H14915"/>
      <c r="I14915"/>
      <c r="J14915"/>
      <c r="K14915"/>
      <c r="L14915"/>
      <c r="M14915"/>
      <c r="N14915"/>
      <c r="O14915"/>
      <c r="P14915"/>
      <c r="Q14915"/>
      <c r="R14915"/>
      <c r="S14915"/>
    </row>
    <row r="14916" spans="1:19">
      <c r="A14916"/>
      <c r="B14916"/>
      <c r="C14916"/>
      <c r="D14916"/>
      <c r="E14916"/>
      <c r="F14916"/>
      <c r="G14916"/>
      <c r="H14916"/>
      <c r="I14916"/>
      <c r="J14916"/>
      <c r="K14916"/>
      <c r="L14916"/>
      <c r="M14916"/>
      <c r="N14916"/>
      <c r="O14916"/>
      <c r="P14916"/>
      <c r="Q14916"/>
      <c r="R14916"/>
      <c r="S14916"/>
    </row>
    <row r="14917" spans="1:19">
      <c r="A14917"/>
      <c r="B14917"/>
      <c r="C14917"/>
      <c r="D14917"/>
      <c r="E14917"/>
      <c r="F14917"/>
      <c r="G14917"/>
      <c r="H14917"/>
      <c r="I14917"/>
      <c r="J14917"/>
      <c r="K14917"/>
      <c r="L14917"/>
      <c r="M14917"/>
      <c r="N14917"/>
      <c r="O14917"/>
      <c r="P14917"/>
      <c r="Q14917"/>
      <c r="R14917"/>
      <c r="S14917"/>
    </row>
    <row r="14918" spans="1:19">
      <c r="A14918"/>
      <c r="B14918"/>
      <c r="C14918"/>
      <c r="D14918"/>
      <c r="E14918"/>
      <c r="F14918"/>
      <c r="G14918"/>
      <c r="H14918"/>
      <c r="I14918"/>
      <c r="J14918"/>
      <c r="K14918"/>
      <c r="L14918"/>
      <c r="M14918"/>
      <c r="N14918"/>
      <c r="O14918"/>
      <c r="P14918"/>
      <c r="Q14918"/>
      <c r="R14918"/>
      <c r="S14918"/>
    </row>
    <row r="14919" spans="1:19">
      <c r="A14919"/>
      <c r="B14919"/>
      <c r="C14919"/>
      <c r="D14919"/>
      <c r="E14919"/>
      <c r="F14919"/>
      <c r="G14919"/>
      <c r="H14919"/>
      <c r="I14919"/>
      <c r="J14919"/>
      <c r="K14919"/>
      <c r="L14919"/>
      <c r="M14919"/>
      <c r="N14919"/>
      <c r="O14919"/>
      <c r="P14919"/>
      <c r="Q14919"/>
      <c r="R14919"/>
      <c r="S14919"/>
    </row>
    <row r="14920" spans="1:19">
      <c r="A14920"/>
      <c r="B14920"/>
      <c r="C14920"/>
      <c r="D14920"/>
      <c r="E14920"/>
      <c r="F14920"/>
      <c r="G14920"/>
      <c r="H14920"/>
      <c r="I14920"/>
      <c r="J14920"/>
      <c r="K14920"/>
      <c r="L14920"/>
      <c r="M14920"/>
      <c r="N14920"/>
      <c r="O14920"/>
      <c r="P14920"/>
      <c r="Q14920"/>
      <c r="R14920"/>
      <c r="S14920"/>
    </row>
    <row r="14921" spans="1:19">
      <c r="A14921"/>
      <c r="B14921"/>
      <c r="C14921"/>
      <c r="D14921"/>
      <c r="E14921"/>
      <c r="F14921"/>
      <c r="G14921"/>
      <c r="H14921"/>
      <c r="I14921"/>
      <c r="J14921"/>
      <c r="K14921"/>
      <c r="L14921"/>
      <c r="M14921"/>
      <c r="N14921"/>
      <c r="O14921"/>
      <c r="P14921"/>
      <c r="Q14921"/>
      <c r="R14921"/>
      <c r="S14921"/>
    </row>
    <row r="14922" spans="1:19">
      <c r="A14922"/>
      <c r="B14922"/>
      <c r="C14922"/>
      <c r="D14922"/>
      <c r="E14922"/>
      <c r="F14922"/>
      <c r="G14922"/>
      <c r="H14922"/>
      <c r="I14922"/>
      <c r="J14922"/>
      <c r="K14922"/>
      <c r="L14922"/>
      <c r="M14922"/>
      <c r="N14922"/>
      <c r="O14922"/>
      <c r="P14922"/>
      <c r="Q14922"/>
      <c r="R14922"/>
      <c r="S14922"/>
    </row>
    <row r="14923" spans="1:19">
      <c r="A14923"/>
      <c r="B14923"/>
      <c r="C14923"/>
      <c r="D14923"/>
      <c r="E14923"/>
      <c r="F14923"/>
      <c r="G14923"/>
      <c r="H14923"/>
      <c r="I14923"/>
      <c r="J14923"/>
      <c r="K14923"/>
      <c r="L14923"/>
      <c r="M14923"/>
      <c r="N14923"/>
      <c r="O14923"/>
      <c r="P14923"/>
      <c r="Q14923"/>
      <c r="R14923"/>
      <c r="S14923"/>
    </row>
    <row r="14924" spans="1:19">
      <c r="A14924"/>
      <c r="B14924"/>
      <c r="C14924"/>
      <c r="D14924"/>
      <c r="E14924"/>
      <c r="F14924"/>
      <c r="G14924"/>
      <c r="H14924"/>
      <c r="I14924"/>
      <c r="J14924"/>
      <c r="K14924"/>
      <c r="L14924"/>
      <c r="M14924"/>
      <c r="N14924"/>
      <c r="O14924"/>
      <c r="P14924"/>
      <c r="Q14924"/>
      <c r="R14924"/>
      <c r="S14924"/>
    </row>
    <row r="14925" spans="1:19">
      <c r="A14925"/>
      <c r="B14925"/>
      <c r="C14925"/>
      <c r="D14925"/>
      <c r="E14925"/>
      <c r="F14925"/>
      <c r="G14925"/>
      <c r="H14925"/>
      <c r="I14925"/>
      <c r="J14925"/>
      <c r="K14925"/>
      <c r="L14925"/>
      <c r="M14925"/>
      <c r="N14925"/>
      <c r="O14925"/>
      <c r="P14925"/>
      <c r="Q14925"/>
      <c r="R14925"/>
      <c r="S14925"/>
    </row>
    <row r="14926" spans="1:19">
      <c r="A14926"/>
      <c r="B14926"/>
      <c r="C14926"/>
      <c r="D14926"/>
      <c r="E14926"/>
      <c r="F14926"/>
      <c r="G14926"/>
      <c r="H14926"/>
      <c r="I14926"/>
      <c r="J14926"/>
      <c r="K14926"/>
      <c r="L14926"/>
      <c r="M14926"/>
      <c r="N14926"/>
      <c r="O14926"/>
      <c r="P14926"/>
      <c r="Q14926"/>
      <c r="R14926"/>
      <c r="S14926"/>
    </row>
    <row r="14927" spans="1:19">
      <c r="A14927"/>
      <c r="B14927"/>
      <c r="C14927"/>
      <c r="D14927"/>
      <c r="E14927"/>
      <c r="F14927"/>
      <c r="G14927"/>
      <c r="H14927"/>
      <c r="I14927"/>
      <c r="J14927"/>
      <c r="K14927"/>
      <c r="L14927"/>
      <c r="M14927"/>
      <c r="N14927"/>
      <c r="O14927"/>
      <c r="P14927"/>
      <c r="Q14927"/>
      <c r="R14927"/>
      <c r="S14927"/>
    </row>
    <row r="14928" spans="1:19">
      <c r="A14928"/>
      <c r="B14928"/>
      <c r="C14928"/>
      <c r="D14928"/>
      <c r="E14928"/>
      <c r="F14928"/>
      <c r="G14928"/>
      <c r="H14928"/>
      <c r="I14928"/>
      <c r="J14928"/>
      <c r="K14928"/>
      <c r="L14928"/>
      <c r="M14928"/>
      <c r="N14928"/>
      <c r="O14928"/>
      <c r="P14928"/>
      <c r="Q14928"/>
      <c r="R14928"/>
      <c r="S14928"/>
    </row>
    <row r="14929" spans="1:19">
      <c r="A14929"/>
      <c r="B14929"/>
      <c r="C14929"/>
      <c r="D14929"/>
      <c r="E14929"/>
      <c r="F14929"/>
      <c r="G14929"/>
      <c r="H14929"/>
      <c r="I14929"/>
      <c r="J14929"/>
      <c r="K14929"/>
      <c r="L14929"/>
      <c r="M14929"/>
      <c r="N14929"/>
      <c r="O14929"/>
      <c r="P14929"/>
      <c r="Q14929"/>
      <c r="R14929"/>
      <c r="S14929"/>
    </row>
    <row r="14930" spans="1:19">
      <c r="A14930"/>
      <c r="B14930"/>
      <c r="C14930"/>
      <c r="D14930"/>
      <c r="E14930"/>
      <c r="F14930"/>
      <c r="G14930"/>
      <c r="H14930"/>
      <c r="I14930"/>
      <c r="J14930"/>
      <c r="K14930"/>
      <c r="L14930"/>
      <c r="M14930"/>
      <c r="N14930"/>
      <c r="O14930"/>
      <c r="P14930"/>
      <c r="Q14930"/>
      <c r="R14930"/>
      <c r="S14930"/>
    </row>
    <row r="14931" spans="1:19">
      <c r="A14931"/>
      <c r="B14931"/>
      <c r="C14931"/>
      <c r="D14931"/>
      <c r="E14931"/>
      <c r="F14931"/>
      <c r="G14931"/>
      <c r="H14931"/>
      <c r="I14931"/>
      <c r="J14931"/>
      <c r="K14931"/>
      <c r="L14931"/>
      <c r="M14931"/>
      <c r="N14931"/>
      <c r="O14931"/>
      <c r="P14931"/>
      <c r="Q14931"/>
      <c r="R14931"/>
      <c r="S14931"/>
    </row>
    <row r="14932" spans="1:19">
      <c r="A14932"/>
      <c r="B14932"/>
      <c r="C14932"/>
      <c r="D14932"/>
      <c r="E14932"/>
      <c r="F14932"/>
      <c r="G14932"/>
      <c r="H14932"/>
      <c r="I14932"/>
      <c r="J14932"/>
      <c r="K14932"/>
      <c r="L14932"/>
      <c r="M14932"/>
      <c r="N14932"/>
      <c r="O14932"/>
      <c r="P14932"/>
      <c r="Q14932"/>
      <c r="R14932"/>
      <c r="S14932"/>
    </row>
    <row r="14933" spans="1:19">
      <c r="A14933"/>
      <c r="B14933"/>
      <c r="C14933"/>
      <c r="D14933"/>
      <c r="E14933"/>
      <c r="F14933"/>
      <c r="G14933"/>
      <c r="H14933"/>
      <c r="I14933"/>
      <c r="J14933"/>
      <c r="K14933"/>
      <c r="L14933"/>
      <c r="M14933"/>
      <c r="N14933"/>
      <c r="O14933"/>
      <c r="P14933"/>
      <c r="Q14933"/>
      <c r="R14933"/>
      <c r="S14933"/>
    </row>
    <row r="14934" spans="1:19">
      <c r="A14934"/>
      <c r="B14934"/>
      <c r="C14934"/>
      <c r="D14934"/>
      <c r="E14934"/>
      <c r="F14934"/>
      <c r="G14934"/>
      <c r="H14934"/>
      <c r="I14934"/>
      <c r="J14934"/>
      <c r="K14934"/>
      <c r="L14934"/>
      <c r="M14934"/>
      <c r="N14934"/>
      <c r="O14934"/>
      <c r="P14934"/>
      <c r="Q14934"/>
      <c r="R14934"/>
      <c r="S14934"/>
    </row>
    <row r="14935" spans="1:19">
      <c r="A14935"/>
      <c r="B14935"/>
      <c r="C14935"/>
      <c r="D14935"/>
      <c r="E14935"/>
      <c r="F14935"/>
      <c r="G14935"/>
      <c r="H14935"/>
      <c r="I14935"/>
      <c r="J14935"/>
      <c r="K14935"/>
      <c r="L14935"/>
      <c r="M14935"/>
      <c r="N14935"/>
      <c r="O14935"/>
      <c r="P14935"/>
      <c r="Q14935"/>
      <c r="R14935"/>
      <c r="S14935"/>
    </row>
    <row r="14936" spans="1:19">
      <c r="A14936"/>
      <c r="B14936"/>
      <c r="C14936"/>
      <c r="D14936"/>
      <c r="E14936"/>
      <c r="F14936"/>
      <c r="G14936"/>
      <c r="H14936"/>
      <c r="I14936"/>
      <c r="J14936"/>
      <c r="K14936"/>
      <c r="L14936"/>
      <c r="M14936"/>
      <c r="N14936"/>
      <c r="O14936"/>
      <c r="P14936"/>
      <c r="Q14936"/>
      <c r="R14936"/>
      <c r="S14936"/>
    </row>
    <row r="14937" spans="1:19">
      <c r="A14937"/>
      <c r="B14937"/>
      <c r="C14937"/>
      <c r="D14937"/>
      <c r="E14937"/>
      <c r="F14937"/>
      <c r="G14937"/>
      <c r="H14937"/>
      <c r="I14937"/>
      <c r="J14937"/>
      <c r="K14937"/>
      <c r="L14937"/>
      <c r="M14937"/>
      <c r="N14937"/>
      <c r="O14937"/>
      <c r="P14937"/>
      <c r="Q14937"/>
      <c r="R14937"/>
      <c r="S14937"/>
    </row>
    <row r="14938" spans="1:19">
      <c r="A14938"/>
      <c r="B14938"/>
      <c r="C14938"/>
      <c r="D14938"/>
      <c r="E14938"/>
      <c r="F14938"/>
      <c r="G14938"/>
      <c r="H14938"/>
      <c r="I14938"/>
      <c r="J14938"/>
      <c r="K14938"/>
      <c r="L14938"/>
      <c r="M14938"/>
      <c r="N14938"/>
      <c r="O14938"/>
      <c r="P14938"/>
      <c r="Q14938"/>
      <c r="R14938"/>
      <c r="S14938"/>
    </row>
    <row r="14939" spans="1:19">
      <c r="A14939"/>
      <c r="B14939"/>
      <c r="C14939"/>
      <c r="D14939"/>
      <c r="E14939"/>
      <c r="F14939"/>
      <c r="G14939"/>
      <c r="H14939"/>
      <c r="I14939"/>
      <c r="J14939"/>
      <c r="K14939"/>
      <c r="L14939"/>
      <c r="M14939"/>
      <c r="N14939"/>
      <c r="O14939"/>
      <c r="P14939"/>
      <c r="Q14939"/>
      <c r="R14939"/>
      <c r="S14939"/>
    </row>
    <row r="14940" spans="1:19">
      <c r="A14940"/>
      <c r="B14940"/>
      <c r="C14940"/>
      <c r="D14940"/>
      <c r="E14940"/>
      <c r="F14940"/>
      <c r="G14940"/>
      <c r="H14940"/>
      <c r="I14940"/>
      <c r="J14940"/>
      <c r="K14940"/>
      <c r="L14940"/>
      <c r="M14940"/>
      <c r="N14940"/>
      <c r="O14940"/>
      <c r="P14940"/>
      <c r="Q14940"/>
      <c r="R14940"/>
      <c r="S14940"/>
    </row>
    <row r="14941" spans="1:19">
      <c r="A14941"/>
      <c r="B14941"/>
      <c r="C14941"/>
      <c r="D14941"/>
      <c r="E14941"/>
      <c r="F14941"/>
      <c r="G14941"/>
      <c r="H14941"/>
      <c r="I14941"/>
      <c r="J14941"/>
      <c r="K14941"/>
      <c r="L14941"/>
      <c r="M14941"/>
      <c r="N14941"/>
      <c r="O14941"/>
      <c r="P14941"/>
      <c r="Q14941"/>
      <c r="R14941"/>
      <c r="S14941"/>
    </row>
    <row r="14942" spans="1:19">
      <c r="A14942"/>
      <c r="B14942"/>
      <c r="C14942"/>
      <c r="D14942"/>
      <c r="E14942"/>
      <c r="F14942"/>
      <c r="G14942"/>
      <c r="H14942"/>
      <c r="I14942"/>
      <c r="J14942"/>
      <c r="K14942"/>
      <c r="L14942"/>
      <c r="M14942"/>
      <c r="N14942"/>
      <c r="O14942"/>
      <c r="P14942"/>
      <c r="Q14942"/>
      <c r="R14942"/>
      <c r="S14942"/>
    </row>
    <row r="14943" spans="1:19">
      <c r="A14943"/>
      <c r="B14943"/>
      <c r="C14943"/>
      <c r="D14943"/>
      <c r="E14943"/>
      <c r="F14943"/>
      <c r="G14943"/>
      <c r="H14943"/>
      <c r="I14943"/>
      <c r="J14943"/>
      <c r="K14943"/>
      <c r="L14943"/>
      <c r="M14943"/>
      <c r="N14943"/>
      <c r="O14943"/>
      <c r="P14943"/>
      <c r="Q14943"/>
      <c r="R14943"/>
      <c r="S14943"/>
    </row>
    <row r="14944" spans="1:19">
      <c r="A14944"/>
      <c r="B14944"/>
      <c r="C14944"/>
      <c r="D14944"/>
      <c r="E14944"/>
      <c r="F14944"/>
      <c r="G14944"/>
      <c r="H14944"/>
      <c r="I14944"/>
      <c r="J14944"/>
      <c r="K14944"/>
      <c r="L14944"/>
      <c r="M14944"/>
      <c r="N14944"/>
      <c r="O14944"/>
      <c r="P14944"/>
      <c r="Q14944"/>
      <c r="R14944"/>
      <c r="S14944"/>
    </row>
    <row r="14945" spans="1:19">
      <c r="A14945"/>
      <c r="B14945"/>
      <c r="C14945"/>
      <c r="D14945"/>
      <c r="E14945"/>
      <c r="F14945"/>
      <c r="G14945"/>
      <c r="H14945"/>
      <c r="I14945"/>
      <c r="J14945"/>
      <c r="K14945"/>
      <c r="L14945"/>
      <c r="M14945"/>
      <c r="N14945"/>
      <c r="O14945"/>
      <c r="P14945"/>
      <c r="Q14945"/>
      <c r="R14945"/>
      <c r="S14945"/>
    </row>
    <row r="14946" spans="1:19">
      <c r="A14946"/>
      <c r="B14946"/>
      <c r="C14946"/>
      <c r="D14946"/>
      <c r="E14946"/>
      <c r="F14946"/>
      <c r="G14946"/>
      <c r="H14946"/>
      <c r="I14946"/>
      <c r="J14946"/>
      <c r="K14946"/>
      <c r="L14946"/>
      <c r="M14946"/>
      <c r="N14946"/>
      <c r="O14946"/>
      <c r="P14946"/>
      <c r="Q14946"/>
      <c r="R14946"/>
      <c r="S14946"/>
    </row>
    <row r="14947" spans="1:19">
      <c r="A14947"/>
      <c r="B14947"/>
      <c r="C14947"/>
      <c r="D14947"/>
      <c r="E14947"/>
      <c r="F14947"/>
      <c r="G14947"/>
      <c r="H14947"/>
      <c r="I14947"/>
      <c r="J14947"/>
      <c r="K14947"/>
      <c r="L14947"/>
      <c r="M14947"/>
      <c r="N14947"/>
      <c r="O14947"/>
      <c r="P14947"/>
      <c r="Q14947"/>
      <c r="R14947"/>
      <c r="S14947"/>
    </row>
    <row r="14948" spans="1:19">
      <c r="A14948"/>
      <c r="B14948"/>
      <c r="C14948"/>
      <c r="D14948"/>
      <c r="E14948"/>
      <c r="F14948"/>
      <c r="G14948"/>
      <c r="H14948"/>
      <c r="I14948"/>
      <c r="J14948"/>
      <c r="K14948"/>
      <c r="L14948"/>
      <c r="M14948"/>
      <c r="N14948"/>
      <c r="O14948"/>
      <c r="P14948"/>
      <c r="Q14948"/>
      <c r="R14948"/>
      <c r="S14948"/>
    </row>
    <row r="14949" spans="1:19">
      <c r="A14949"/>
      <c r="B14949"/>
      <c r="C14949"/>
      <c r="D14949"/>
      <c r="E14949"/>
      <c r="F14949"/>
      <c r="G14949"/>
      <c r="H14949"/>
      <c r="I14949"/>
      <c r="J14949"/>
      <c r="K14949"/>
      <c r="L14949"/>
      <c r="M14949"/>
      <c r="N14949"/>
      <c r="O14949"/>
      <c r="P14949"/>
      <c r="Q14949"/>
      <c r="R14949"/>
      <c r="S14949"/>
    </row>
    <row r="14950" spans="1:19">
      <c r="A14950"/>
      <c r="B14950"/>
      <c r="C14950"/>
      <c r="D14950"/>
      <c r="E14950"/>
      <c r="F14950"/>
      <c r="G14950"/>
      <c r="H14950"/>
      <c r="I14950"/>
      <c r="J14950"/>
      <c r="K14950"/>
      <c r="L14950"/>
      <c r="M14950"/>
      <c r="N14950"/>
      <c r="O14950"/>
      <c r="P14950"/>
      <c r="Q14950"/>
      <c r="R14950"/>
      <c r="S14950"/>
    </row>
    <row r="14951" spans="1:19">
      <c r="A14951"/>
      <c r="B14951"/>
      <c r="C14951"/>
      <c r="D14951"/>
      <c r="E14951"/>
      <c r="F14951"/>
      <c r="G14951"/>
      <c r="H14951"/>
      <c r="I14951"/>
      <c r="J14951"/>
      <c r="K14951"/>
      <c r="L14951"/>
      <c r="M14951"/>
      <c r="N14951"/>
      <c r="O14951"/>
      <c r="P14951"/>
      <c r="Q14951"/>
      <c r="R14951"/>
      <c r="S14951"/>
    </row>
    <row r="14952" spans="1:19">
      <c r="A14952"/>
      <c r="B14952"/>
      <c r="C14952"/>
      <c r="D14952"/>
      <c r="E14952"/>
      <c r="F14952"/>
      <c r="G14952"/>
      <c r="H14952"/>
      <c r="I14952"/>
      <c r="J14952"/>
      <c r="K14952"/>
      <c r="L14952"/>
      <c r="M14952"/>
      <c r="N14952"/>
      <c r="O14952"/>
      <c r="P14952"/>
      <c r="Q14952"/>
      <c r="R14952"/>
      <c r="S14952"/>
    </row>
    <row r="14953" spans="1:19">
      <c r="A14953"/>
      <c r="B14953"/>
      <c r="C14953"/>
      <c r="D14953"/>
      <c r="E14953"/>
      <c r="F14953"/>
      <c r="G14953"/>
      <c r="H14953"/>
      <c r="I14953"/>
      <c r="J14953"/>
      <c r="K14953"/>
      <c r="L14953"/>
      <c r="M14953"/>
      <c r="N14953"/>
      <c r="O14953"/>
      <c r="P14953"/>
      <c r="Q14953"/>
      <c r="R14953"/>
      <c r="S14953"/>
    </row>
    <row r="14954" spans="1:19">
      <c r="A14954"/>
      <c r="B14954"/>
      <c r="C14954"/>
      <c r="D14954"/>
      <c r="E14954"/>
      <c r="F14954"/>
      <c r="G14954"/>
      <c r="H14954"/>
      <c r="I14954"/>
      <c r="J14954"/>
      <c r="K14954"/>
      <c r="L14954"/>
      <c r="M14954"/>
      <c r="N14954"/>
      <c r="O14954"/>
      <c r="P14954"/>
      <c r="Q14954"/>
      <c r="R14954"/>
      <c r="S14954"/>
    </row>
    <row r="14955" spans="1:19">
      <c r="A14955"/>
      <c r="B14955"/>
      <c r="C14955"/>
      <c r="D14955"/>
      <c r="E14955"/>
      <c r="F14955"/>
      <c r="G14955"/>
      <c r="H14955"/>
      <c r="I14955"/>
      <c r="J14955"/>
      <c r="K14955"/>
      <c r="L14955"/>
      <c r="M14955"/>
      <c r="N14955"/>
      <c r="O14955"/>
      <c r="P14955"/>
      <c r="Q14955"/>
      <c r="R14955"/>
      <c r="S14955"/>
    </row>
    <row r="14956" spans="1:19">
      <c r="A14956"/>
      <c r="B14956"/>
      <c r="C14956"/>
      <c r="D14956"/>
      <c r="E14956"/>
      <c r="F14956"/>
      <c r="G14956"/>
      <c r="H14956"/>
      <c r="I14956"/>
      <c r="J14956"/>
      <c r="K14956"/>
      <c r="L14956"/>
      <c r="M14956"/>
      <c r="N14956"/>
      <c r="O14956"/>
      <c r="P14956"/>
      <c r="Q14956"/>
      <c r="R14956"/>
      <c r="S14956"/>
    </row>
    <row r="14957" spans="1:19">
      <c r="A14957"/>
      <c r="B14957"/>
      <c r="C14957"/>
      <c r="D14957"/>
      <c r="E14957"/>
      <c r="F14957"/>
      <c r="G14957"/>
      <c r="H14957"/>
      <c r="I14957"/>
      <c r="J14957"/>
      <c r="K14957"/>
      <c r="L14957"/>
      <c r="M14957"/>
      <c r="N14957"/>
      <c r="O14957"/>
      <c r="P14957"/>
      <c r="Q14957"/>
      <c r="R14957"/>
      <c r="S14957"/>
    </row>
    <row r="14958" spans="1:19">
      <c r="A14958"/>
      <c r="B14958"/>
      <c r="C14958"/>
      <c r="D14958"/>
      <c r="E14958"/>
      <c r="F14958"/>
      <c r="G14958"/>
      <c r="H14958"/>
      <c r="I14958"/>
      <c r="J14958"/>
      <c r="K14958"/>
      <c r="L14958"/>
      <c r="M14958"/>
      <c r="N14958"/>
      <c r="O14958"/>
      <c r="P14958"/>
      <c r="Q14958"/>
      <c r="R14958"/>
      <c r="S14958"/>
    </row>
    <row r="14959" spans="1:19">
      <c r="A14959"/>
      <c r="B14959"/>
      <c r="C14959"/>
      <c r="D14959"/>
      <c r="E14959"/>
      <c r="F14959"/>
      <c r="G14959"/>
      <c r="H14959"/>
      <c r="I14959"/>
      <c r="J14959"/>
      <c r="K14959"/>
      <c r="L14959"/>
      <c r="M14959"/>
      <c r="N14959"/>
      <c r="O14959"/>
      <c r="P14959"/>
      <c r="Q14959"/>
      <c r="R14959"/>
      <c r="S14959"/>
    </row>
    <row r="14960" spans="1:19">
      <c r="A14960"/>
      <c r="B14960"/>
      <c r="C14960"/>
      <c r="D14960"/>
      <c r="E14960"/>
      <c r="F14960"/>
      <c r="G14960"/>
      <c r="H14960"/>
      <c r="I14960"/>
      <c r="J14960"/>
      <c r="K14960"/>
      <c r="L14960"/>
      <c r="M14960"/>
      <c r="N14960"/>
      <c r="O14960"/>
      <c r="P14960"/>
      <c r="Q14960"/>
      <c r="R14960"/>
      <c r="S14960"/>
    </row>
    <row r="14961" spans="1:19">
      <c r="A14961"/>
      <c r="B14961"/>
      <c r="C14961"/>
      <c r="D14961"/>
      <c r="E14961"/>
      <c r="F14961"/>
      <c r="G14961"/>
      <c r="H14961"/>
      <c r="I14961"/>
      <c r="J14961"/>
      <c r="K14961"/>
      <c r="L14961"/>
      <c r="M14961"/>
      <c r="N14961"/>
      <c r="O14961"/>
      <c r="P14961"/>
      <c r="Q14961"/>
      <c r="R14961"/>
      <c r="S14961"/>
    </row>
    <row r="14962" spans="1:19">
      <c r="A14962"/>
      <c r="B14962"/>
      <c r="C14962"/>
      <c r="D14962"/>
      <c r="E14962"/>
      <c r="F14962"/>
      <c r="G14962"/>
      <c r="H14962"/>
      <c r="I14962"/>
      <c r="J14962"/>
      <c r="K14962"/>
      <c r="L14962"/>
      <c r="M14962"/>
      <c r="N14962"/>
      <c r="O14962"/>
      <c r="P14962"/>
      <c r="Q14962"/>
      <c r="R14962"/>
      <c r="S14962"/>
    </row>
    <row r="14963" spans="1:19">
      <c r="A14963"/>
      <c r="B14963"/>
      <c r="C14963"/>
      <c r="D14963"/>
      <c r="E14963"/>
      <c r="F14963"/>
      <c r="G14963"/>
      <c r="H14963"/>
      <c r="I14963"/>
      <c r="J14963"/>
      <c r="K14963"/>
      <c r="L14963"/>
      <c r="M14963"/>
      <c r="N14963"/>
      <c r="O14963"/>
      <c r="P14963"/>
      <c r="Q14963"/>
      <c r="R14963"/>
      <c r="S14963"/>
    </row>
    <row r="14964" spans="1:19">
      <c r="A14964"/>
      <c r="B14964"/>
      <c r="C14964"/>
      <c r="D14964"/>
      <c r="E14964"/>
      <c r="F14964"/>
      <c r="G14964"/>
      <c r="H14964"/>
      <c r="I14964"/>
      <c r="J14964"/>
      <c r="K14964"/>
      <c r="L14964"/>
      <c r="M14964"/>
      <c r="N14964"/>
      <c r="O14964"/>
      <c r="P14964"/>
      <c r="Q14964"/>
      <c r="R14964"/>
      <c r="S14964"/>
    </row>
    <row r="14965" spans="1:19">
      <c r="A14965"/>
      <c r="B14965"/>
      <c r="C14965"/>
      <c r="D14965"/>
      <c r="E14965"/>
      <c r="F14965"/>
      <c r="G14965"/>
      <c r="H14965"/>
      <c r="I14965"/>
      <c r="J14965"/>
      <c r="K14965"/>
      <c r="L14965"/>
      <c r="M14965"/>
      <c r="N14965"/>
      <c r="O14965"/>
      <c r="P14965"/>
      <c r="Q14965"/>
      <c r="R14965"/>
      <c r="S14965"/>
    </row>
    <row r="14966" spans="1:19">
      <c r="A14966"/>
      <c r="B14966"/>
      <c r="C14966"/>
      <c r="D14966"/>
      <c r="E14966"/>
      <c r="F14966"/>
      <c r="G14966"/>
      <c r="H14966"/>
      <c r="I14966"/>
      <c r="J14966"/>
      <c r="K14966"/>
      <c r="L14966"/>
      <c r="M14966"/>
      <c r="N14966"/>
      <c r="O14966"/>
      <c r="P14966"/>
      <c r="Q14966"/>
      <c r="R14966"/>
      <c r="S14966"/>
    </row>
    <row r="14967" spans="1:19">
      <c r="A14967"/>
      <c r="B14967"/>
      <c r="C14967"/>
      <c r="D14967"/>
      <c r="E14967"/>
      <c r="F14967"/>
      <c r="G14967"/>
      <c r="H14967"/>
      <c r="I14967"/>
      <c r="J14967"/>
      <c r="K14967"/>
      <c r="L14967"/>
      <c r="M14967"/>
      <c r="N14967"/>
      <c r="O14967"/>
      <c r="P14967"/>
      <c r="Q14967"/>
      <c r="R14967"/>
      <c r="S14967"/>
    </row>
    <row r="14968" spans="1:19">
      <c r="A14968"/>
      <c r="B14968"/>
      <c r="C14968"/>
      <c r="D14968"/>
      <c r="E14968"/>
      <c r="F14968"/>
      <c r="G14968"/>
      <c r="H14968"/>
      <c r="I14968"/>
      <c r="J14968"/>
      <c r="K14968"/>
      <c r="L14968"/>
      <c r="M14968"/>
      <c r="N14968"/>
      <c r="O14968"/>
      <c r="P14968"/>
      <c r="Q14968"/>
      <c r="R14968"/>
      <c r="S14968"/>
    </row>
    <row r="14969" spans="1:19">
      <c r="A14969"/>
      <c r="B14969"/>
      <c r="C14969"/>
      <c r="D14969"/>
      <c r="E14969"/>
      <c r="F14969"/>
      <c r="G14969"/>
      <c r="H14969"/>
      <c r="I14969"/>
      <c r="J14969"/>
      <c r="K14969"/>
      <c r="L14969"/>
      <c r="M14969"/>
      <c r="N14969"/>
      <c r="O14969"/>
      <c r="P14969"/>
      <c r="Q14969"/>
      <c r="R14969"/>
      <c r="S14969"/>
    </row>
    <row r="14970" spans="1:19">
      <c r="A14970"/>
      <c r="B14970"/>
      <c r="C14970"/>
      <c r="D14970"/>
      <c r="E14970"/>
      <c r="F14970"/>
      <c r="G14970"/>
      <c r="H14970"/>
      <c r="I14970"/>
      <c r="J14970"/>
      <c r="K14970"/>
      <c r="L14970"/>
      <c r="M14970"/>
      <c r="N14970"/>
      <c r="O14970"/>
      <c r="P14970"/>
      <c r="Q14970"/>
      <c r="R14970"/>
      <c r="S14970"/>
    </row>
    <row r="14971" spans="1:19">
      <c r="A14971"/>
      <c r="B14971"/>
      <c r="C14971"/>
      <c r="D14971"/>
      <c r="E14971"/>
      <c r="F14971"/>
      <c r="G14971"/>
      <c r="H14971"/>
      <c r="I14971"/>
      <c r="J14971"/>
      <c r="K14971"/>
      <c r="L14971"/>
      <c r="M14971"/>
      <c r="N14971"/>
      <c r="O14971"/>
      <c r="P14971"/>
      <c r="Q14971"/>
      <c r="R14971"/>
      <c r="S14971"/>
    </row>
    <row r="14972" spans="1:19">
      <c r="A14972"/>
      <c r="B14972"/>
      <c r="C14972"/>
      <c r="D14972"/>
      <c r="E14972"/>
      <c r="F14972"/>
      <c r="G14972"/>
      <c r="H14972"/>
      <c r="I14972"/>
      <c r="J14972"/>
      <c r="K14972"/>
      <c r="L14972"/>
      <c r="M14972"/>
      <c r="N14972"/>
      <c r="O14972"/>
      <c r="P14972"/>
      <c r="Q14972"/>
      <c r="R14972"/>
      <c r="S14972"/>
    </row>
    <row r="14973" spans="1:19">
      <c r="A14973"/>
      <c r="B14973"/>
      <c r="C14973"/>
      <c r="D14973"/>
      <c r="E14973"/>
      <c r="F14973"/>
      <c r="G14973"/>
      <c r="H14973"/>
      <c r="I14973"/>
      <c r="J14973"/>
      <c r="K14973"/>
      <c r="L14973"/>
      <c r="M14973"/>
      <c r="N14973"/>
      <c r="O14973"/>
      <c r="P14973"/>
      <c r="Q14973"/>
      <c r="R14973"/>
      <c r="S14973"/>
    </row>
    <row r="14974" spans="1:19">
      <c r="A14974"/>
      <c r="B14974"/>
      <c r="C14974"/>
      <c r="D14974"/>
      <c r="E14974"/>
      <c r="F14974"/>
      <c r="G14974"/>
      <c r="H14974"/>
      <c r="I14974"/>
      <c r="J14974"/>
      <c r="K14974"/>
      <c r="L14974"/>
      <c r="M14974"/>
      <c r="N14974"/>
      <c r="O14974"/>
      <c r="P14974"/>
      <c r="Q14974"/>
      <c r="R14974"/>
      <c r="S14974"/>
    </row>
    <row r="14975" spans="1:19">
      <c r="A14975"/>
      <c r="B14975"/>
      <c r="C14975"/>
      <c r="D14975"/>
      <c r="E14975"/>
      <c r="F14975"/>
      <c r="G14975"/>
      <c r="H14975"/>
      <c r="I14975"/>
      <c r="J14975"/>
      <c r="K14975"/>
      <c r="L14975"/>
      <c r="M14975"/>
      <c r="N14975"/>
      <c r="O14975"/>
      <c r="P14975"/>
      <c r="Q14975"/>
      <c r="R14975"/>
      <c r="S14975"/>
    </row>
    <row r="14976" spans="1:19">
      <c r="A14976"/>
      <c r="B14976"/>
      <c r="C14976"/>
      <c r="D14976"/>
      <c r="E14976"/>
      <c r="F14976"/>
      <c r="G14976"/>
      <c r="H14976"/>
      <c r="I14976"/>
      <c r="J14976"/>
      <c r="K14976"/>
      <c r="L14976"/>
      <c r="M14976"/>
      <c r="N14976"/>
      <c r="O14976"/>
      <c r="P14976"/>
      <c r="Q14976"/>
      <c r="R14976"/>
      <c r="S14976"/>
    </row>
    <row r="14977" spans="1:19">
      <c r="A14977"/>
      <c r="B14977"/>
      <c r="C14977"/>
      <c r="D14977"/>
      <c r="E14977"/>
      <c r="F14977"/>
      <c r="G14977"/>
      <c r="H14977"/>
      <c r="I14977"/>
      <c r="J14977"/>
      <c r="K14977"/>
      <c r="L14977"/>
      <c r="M14977"/>
      <c r="N14977"/>
      <c r="O14977"/>
      <c r="P14977"/>
      <c r="Q14977"/>
      <c r="R14977"/>
      <c r="S14977"/>
    </row>
    <row r="14978" spans="1:19">
      <c r="A14978"/>
      <c r="B14978"/>
      <c r="C14978"/>
      <c r="D14978"/>
      <c r="E14978"/>
      <c r="F14978"/>
      <c r="G14978"/>
      <c r="H14978"/>
      <c r="I14978"/>
      <c r="J14978"/>
      <c r="K14978"/>
      <c r="L14978"/>
      <c r="M14978"/>
      <c r="N14978"/>
      <c r="O14978"/>
      <c r="P14978"/>
      <c r="Q14978"/>
      <c r="R14978"/>
      <c r="S14978"/>
    </row>
    <row r="14979" spans="1:19">
      <c r="A14979"/>
      <c r="B14979"/>
      <c r="C14979"/>
      <c r="D14979"/>
      <c r="E14979"/>
      <c r="F14979"/>
      <c r="G14979"/>
      <c r="H14979"/>
      <c r="I14979"/>
      <c r="J14979"/>
      <c r="K14979"/>
      <c r="L14979"/>
      <c r="M14979"/>
      <c r="N14979"/>
      <c r="O14979"/>
      <c r="P14979"/>
      <c r="Q14979"/>
      <c r="R14979"/>
      <c r="S14979"/>
    </row>
    <row r="14980" spans="1:19">
      <c r="A14980"/>
      <c r="B14980"/>
      <c r="C14980"/>
      <c r="D14980"/>
      <c r="E14980"/>
      <c r="F14980"/>
      <c r="G14980"/>
      <c r="H14980"/>
      <c r="I14980"/>
      <c r="J14980"/>
      <c r="K14980"/>
      <c r="L14980"/>
      <c r="M14980"/>
      <c r="N14980"/>
      <c r="O14980"/>
      <c r="P14980"/>
      <c r="Q14980"/>
      <c r="R14980"/>
      <c r="S14980"/>
    </row>
    <row r="14981" spans="1:19">
      <c r="A14981"/>
      <c r="B14981"/>
      <c r="C14981"/>
      <c r="D14981"/>
      <c r="E14981"/>
      <c r="F14981"/>
      <c r="G14981"/>
      <c r="H14981"/>
      <c r="I14981"/>
      <c r="J14981"/>
      <c r="K14981"/>
      <c r="L14981"/>
      <c r="M14981"/>
      <c r="N14981"/>
      <c r="O14981"/>
      <c r="P14981"/>
      <c r="Q14981"/>
      <c r="R14981"/>
      <c r="S14981"/>
    </row>
    <row r="14982" spans="1:19">
      <c r="A14982"/>
      <c r="B14982"/>
      <c r="C14982"/>
      <c r="D14982"/>
      <c r="E14982"/>
      <c r="F14982"/>
      <c r="G14982"/>
      <c r="H14982"/>
      <c r="I14982"/>
      <c r="J14982"/>
      <c r="K14982"/>
      <c r="L14982"/>
      <c r="M14982"/>
      <c r="N14982"/>
      <c r="O14982"/>
      <c r="P14982"/>
      <c r="Q14982"/>
      <c r="R14982"/>
      <c r="S14982"/>
    </row>
    <row r="14983" spans="1:19">
      <c r="A14983"/>
      <c r="B14983"/>
      <c r="C14983"/>
      <c r="D14983"/>
      <c r="E14983"/>
      <c r="F14983"/>
      <c r="G14983"/>
      <c r="H14983"/>
      <c r="I14983"/>
      <c r="J14983"/>
      <c r="K14983"/>
      <c r="L14983"/>
      <c r="M14983"/>
      <c r="N14983"/>
      <c r="O14983"/>
      <c r="P14983"/>
      <c r="Q14983"/>
      <c r="R14983"/>
      <c r="S14983"/>
    </row>
    <row r="14984" spans="1:19">
      <c r="A14984"/>
      <c r="B14984"/>
      <c r="C14984"/>
      <c r="D14984"/>
      <c r="E14984"/>
      <c r="F14984"/>
      <c r="G14984"/>
      <c r="H14984"/>
      <c r="I14984"/>
      <c r="J14984"/>
      <c r="K14984"/>
      <c r="L14984"/>
      <c r="M14984"/>
      <c r="N14984"/>
      <c r="O14984"/>
      <c r="P14984"/>
      <c r="Q14984"/>
      <c r="R14984"/>
      <c r="S14984"/>
    </row>
    <row r="14985" spans="1:19">
      <c r="A14985"/>
      <c r="B14985"/>
      <c r="C14985"/>
      <c r="D14985"/>
      <c r="E14985"/>
      <c r="F14985"/>
      <c r="G14985"/>
      <c r="H14985"/>
      <c r="I14985"/>
      <c r="J14985"/>
      <c r="K14985"/>
      <c r="L14985"/>
      <c r="M14985"/>
      <c r="N14985"/>
      <c r="O14985"/>
      <c r="P14985"/>
      <c r="Q14985"/>
      <c r="R14985"/>
      <c r="S14985"/>
    </row>
    <row r="14986" spans="1:19">
      <c r="A14986"/>
      <c r="B14986"/>
      <c r="C14986"/>
      <c r="D14986"/>
      <c r="E14986"/>
      <c r="F14986"/>
      <c r="G14986"/>
      <c r="H14986"/>
      <c r="I14986"/>
      <c r="J14986"/>
      <c r="K14986"/>
      <c r="L14986"/>
      <c r="M14986"/>
      <c r="N14986"/>
      <c r="O14986"/>
      <c r="P14986"/>
      <c r="Q14986"/>
      <c r="R14986"/>
      <c r="S14986"/>
    </row>
    <row r="14987" spans="1:19">
      <c r="A14987"/>
      <c r="B14987"/>
      <c r="C14987"/>
      <c r="D14987"/>
      <c r="E14987"/>
      <c r="F14987"/>
      <c r="G14987"/>
      <c r="H14987"/>
      <c r="I14987"/>
      <c r="J14987"/>
      <c r="K14987"/>
      <c r="L14987"/>
      <c r="M14987"/>
      <c r="N14987"/>
      <c r="O14987"/>
      <c r="P14987"/>
      <c r="Q14987"/>
      <c r="R14987"/>
      <c r="S14987"/>
    </row>
    <row r="14988" spans="1:19">
      <c r="A14988"/>
      <c r="B14988"/>
      <c r="C14988"/>
      <c r="D14988"/>
      <c r="E14988"/>
      <c r="F14988"/>
      <c r="G14988"/>
      <c r="H14988"/>
      <c r="I14988"/>
      <c r="J14988"/>
      <c r="K14988"/>
      <c r="L14988"/>
      <c r="M14988"/>
      <c r="N14988"/>
      <c r="O14988"/>
      <c r="P14988"/>
      <c r="Q14988"/>
      <c r="R14988"/>
      <c r="S14988"/>
    </row>
    <row r="14989" spans="1:19">
      <c r="A14989"/>
      <c r="B14989"/>
      <c r="C14989"/>
      <c r="D14989"/>
      <c r="E14989"/>
      <c r="F14989"/>
      <c r="G14989"/>
      <c r="H14989"/>
      <c r="I14989"/>
      <c r="J14989"/>
      <c r="K14989"/>
      <c r="L14989"/>
      <c r="M14989"/>
      <c r="N14989"/>
      <c r="O14989"/>
      <c r="P14989"/>
      <c r="Q14989"/>
      <c r="R14989"/>
      <c r="S14989"/>
    </row>
    <row r="14990" spans="1:19">
      <c r="A14990"/>
      <c r="B14990"/>
      <c r="C14990"/>
      <c r="D14990"/>
      <c r="E14990"/>
      <c r="F14990"/>
      <c r="G14990"/>
      <c r="H14990"/>
      <c r="I14990"/>
      <c r="J14990"/>
      <c r="K14990"/>
      <c r="L14990"/>
      <c r="M14990"/>
      <c r="N14990"/>
      <c r="O14990"/>
      <c r="P14990"/>
      <c r="Q14990"/>
      <c r="R14990"/>
      <c r="S14990"/>
    </row>
    <row r="14991" spans="1:19">
      <c r="A14991"/>
      <c r="B14991"/>
      <c r="C14991"/>
      <c r="D14991"/>
      <c r="E14991"/>
      <c r="F14991"/>
      <c r="G14991"/>
      <c r="H14991"/>
      <c r="I14991"/>
      <c r="J14991"/>
      <c r="K14991"/>
      <c r="L14991"/>
      <c r="M14991"/>
      <c r="N14991"/>
      <c r="O14991"/>
      <c r="P14991"/>
      <c r="Q14991"/>
      <c r="R14991"/>
      <c r="S14991"/>
    </row>
    <row r="14992" spans="1:19">
      <c r="A14992"/>
      <c r="B14992"/>
      <c r="C14992"/>
      <c r="D14992"/>
      <c r="E14992"/>
      <c r="F14992"/>
      <c r="G14992"/>
      <c r="H14992"/>
      <c r="I14992"/>
      <c r="J14992"/>
      <c r="K14992"/>
      <c r="L14992"/>
      <c r="M14992"/>
      <c r="N14992"/>
      <c r="O14992"/>
      <c r="P14992"/>
      <c r="Q14992"/>
      <c r="R14992"/>
      <c r="S14992"/>
    </row>
    <row r="14993" spans="1:19">
      <c r="A14993"/>
      <c r="B14993"/>
      <c r="C14993"/>
      <c r="D14993"/>
      <c r="E14993"/>
      <c r="F14993"/>
      <c r="G14993"/>
      <c r="H14993"/>
      <c r="I14993"/>
      <c r="J14993"/>
      <c r="K14993"/>
      <c r="L14993"/>
      <c r="M14993"/>
      <c r="N14993"/>
      <c r="O14993"/>
      <c r="P14993"/>
      <c r="Q14993"/>
      <c r="R14993"/>
      <c r="S14993"/>
    </row>
    <row r="14994" spans="1:19">
      <c r="A14994"/>
      <c r="B14994"/>
      <c r="C14994"/>
      <c r="D14994"/>
      <c r="E14994"/>
      <c r="F14994"/>
      <c r="G14994"/>
      <c r="H14994"/>
      <c r="I14994"/>
      <c r="J14994"/>
      <c r="K14994"/>
      <c r="L14994"/>
      <c r="M14994"/>
      <c r="N14994"/>
      <c r="O14994"/>
      <c r="P14994"/>
      <c r="Q14994"/>
      <c r="R14994"/>
      <c r="S14994"/>
    </row>
    <row r="14995" spans="1:19">
      <c r="A14995"/>
      <c r="B14995"/>
      <c r="C14995"/>
      <c r="D14995"/>
      <c r="E14995"/>
      <c r="F14995"/>
      <c r="G14995"/>
      <c r="H14995"/>
      <c r="I14995"/>
      <c r="J14995"/>
      <c r="K14995"/>
      <c r="L14995"/>
      <c r="M14995"/>
      <c r="N14995"/>
      <c r="O14995"/>
      <c r="P14995"/>
      <c r="Q14995"/>
      <c r="R14995"/>
      <c r="S14995"/>
    </row>
    <row r="14996" spans="1:19">
      <c r="A14996"/>
      <c r="B14996"/>
      <c r="C14996"/>
      <c r="D14996"/>
      <c r="E14996"/>
      <c r="F14996"/>
      <c r="G14996"/>
      <c r="H14996"/>
      <c r="I14996"/>
      <c r="J14996"/>
      <c r="K14996"/>
      <c r="L14996"/>
      <c r="M14996"/>
      <c r="N14996"/>
      <c r="O14996"/>
      <c r="P14996"/>
      <c r="Q14996"/>
      <c r="R14996"/>
      <c r="S14996"/>
    </row>
    <row r="14997" spans="1:19">
      <c r="A14997"/>
      <c r="B14997"/>
      <c r="C14997"/>
      <c r="D14997"/>
      <c r="E14997"/>
      <c r="F14997"/>
      <c r="G14997"/>
      <c r="H14997"/>
      <c r="I14997"/>
      <c r="J14997"/>
      <c r="K14997"/>
      <c r="L14997"/>
      <c r="M14997"/>
      <c r="N14997"/>
      <c r="O14997"/>
      <c r="P14997"/>
      <c r="Q14997"/>
      <c r="R14997"/>
      <c r="S14997"/>
    </row>
    <row r="14998" spans="1:19">
      <c r="A14998"/>
      <c r="B14998"/>
      <c r="C14998"/>
      <c r="D14998"/>
      <c r="E14998"/>
      <c r="F14998"/>
      <c r="G14998"/>
      <c r="H14998"/>
      <c r="I14998"/>
      <c r="J14998"/>
      <c r="K14998"/>
      <c r="L14998"/>
      <c r="M14998"/>
      <c r="N14998"/>
      <c r="O14998"/>
      <c r="P14998"/>
      <c r="Q14998"/>
      <c r="R14998"/>
      <c r="S14998"/>
    </row>
    <row r="14999" spans="1:19">
      <c r="A14999"/>
      <c r="B14999"/>
      <c r="C14999"/>
      <c r="D14999"/>
      <c r="E14999"/>
      <c r="F14999"/>
      <c r="G14999"/>
      <c r="H14999"/>
      <c r="I14999"/>
      <c r="J14999"/>
      <c r="K14999"/>
      <c r="L14999"/>
      <c r="M14999"/>
      <c r="N14999"/>
      <c r="O14999"/>
      <c r="P14999"/>
      <c r="Q14999"/>
      <c r="R14999"/>
      <c r="S14999"/>
    </row>
    <row r="15000" spans="1:19">
      <c r="A15000"/>
      <c r="B15000"/>
      <c r="C15000"/>
      <c r="D15000"/>
      <c r="E15000"/>
      <c r="F15000"/>
      <c r="G15000"/>
      <c r="H15000"/>
      <c r="I15000"/>
      <c r="J15000"/>
      <c r="K15000"/>
      <c r="L15000"/>
      <c r="M15000"/>
      <c r="N15000"/>
      <c r="O15000"/>
      <c r="P15000"/>
      <c r="Q15000"/>
      <c r="R15000"/>
      <c r="S15000"/>
    </row>
    <row r="15001" spans="1:19">
      <c r="A15001"/>
      <c r="B15001"/>
      <c r="C15001"/>
      <c r="D15001"/>
      <c r="E15001"/>
      <c r="F15001"/>
      <c r="G15001"/>
      <c r="H15001"/>
      <c r="I15001"/>
      <c r="J15001"/>
      <c r="K15001"/>
      <c r="L15001"/>
      <c r="M15001"/>
      <c r="N15001"/>
      <c r="O15001"/>
      <c r="P15001"/>
      <c r="Q15001"/>
      <c r="R15001"/>
      <c r="S15001"/>
    </row>
    <row r="15002" spans="1:19">
      <c r="A15002"/>
      <c r="B15002"/>
      <c r="C15002"/>
      <c r="D15002"/>
      <c r="E15002"/>
      <c r="F15002"/>
      <c r="G15002"/>
      <c r="H15002"/>
      <c r="I15002"/>
      <c r="J15002"/>
      <c r="K15002"/>
      <c r="L15002"/>
      <c r="M15002"/>
      <c r="N15002"/>
      <c r="O15002"/>
      <c r="P15002"/>
      <c r="Q15002"/>
      <c r="R15002"/>
      <c r="S15002"/>
    </row>
    <row r="15003" spans="1:19">
      <c r="A15003"/>
      <c r="B15003"/>
      <c r="C15003"/>
      <c r="D15003"/>
      <c r="E15003"/>
      <c r="F15003"/>
      <c r="G15003"/>
      <c r="H15003"/>
      <c r="I15003"/>
      <c r="J15003"/>
      <c r="K15003"/>
      <c r="L15003"/>
      <c r="M15003"/>
      <c r="N15003"/>
      <c r="O15003"/>
      <c r="P15003"/>
      <c r="Q15003"/>
      <c r="R15003"/>
      <c r="S15003"/>
    </row>
    <row r="15004" spans="1:19">
      <c r="A15004"/>
      <c r="B15004"/>
      <c r="C15004"/>
      <c r="D15004"/>
      <c r="E15004"/>
      <c r="F15004"/>
      <c r="G15004"/>
      <c r="H15004"/>
      <c r="I15004"/>
      <c r="J15004"/>
      <c r="K15004"/>
      <c r="L15004"/>
      <c r="M15004"/>
      <c r="N15004"/>
      <c r="O15004"/>
      <c r="P15004"/>
      <c r="Q15004"/>
      <c r="R15004"/>
      <c r="S15004"/>
    </row>
    <row r="15005" spans="1:19">
      <c r="A15005"/>
      <c r="B15005"/>
      <c r="C15005"/>
      <c r="D15005"/>
      <c r="E15005"/>
      <c r="F15005"/>
      <c r="G15005"/>
      <c r="H15005"/>
      <c r="I15005"/>
      <c r="J15005"/>
      <c r="K15005"/>
      <c r="L15005"/>
      <c r="M15005"/>
      <c r="N15005"/>
      <c r="O15005"/>
      <c r="P15005"/>
      <c r="Q15005"/>
      <c r="R15005"/>
      <c r="S15005"/>
    </row>
    <row r="15006" spans="1:19">
      <c r="A15006"/>
      <c r="B15006"/>
      <c r="C15006"/>
      <c r="D15006"/>
      <c r="E15006"/>
      <c r="F15006"/>
      <c r="G15006"/>
      <c r="H15006"/>
      <c r="I15006"/>
      <c r="J15006"/>
      <c r="K15006"/>
      <c r="L15006"/>
      <c r="M15006"/>
      <c r="N15006"/>
      <c r="O15006"/>
      <c r="P15006"/>
      <c r="Q15006"/>
      <c r="R15006"/>
      <c r="S15006"/>
    </row>
    <row r="15007" spans="1:19">
      <c r="A15007"/>
      <c r="B15007"/>
      <c r="C15007"/>
      <c r="D15007"/>
      <c r="E15007"/>
      <c r="F15007"/>
      <c r="G15007"/>
      <c r="H15007"/>
      <c r="I15007"/>
      <c r="J15007"/>
      <c r="K15007"/>
      <c r="L15007"/>
      <c r="M15007"/>
      <c r="N15007"/>
      <c r="O15007"/>
      <c r="P15007"/>
      <c r="Q15007"/>
      <c r="R15007"/>
      <c r="S15007"/>
    </row>
    <row r="15008" spans="1:19">
      <c r="A15008"/>
      <c r="B15008"/>
      <c r="C15008"/>
      <c r="D15008"/>
      <c r="E15008"/>
      <c r="F15008"/>
      <c r="G15008"/>
      <c r="H15008"/>
      <c r="I15008"/>
      <c r="J15008"/>
      <c r="K15008"/>
      <c r="L15008"/>
      <c r="M15008"/>
      <c r="N15008"/>
      <c r="O15008"/>
      <c r="P15008"/>
      <c r="Q15008"/>
      <c r="R15008"/>
      <c r="S15008"/>
    </row>
    <row r="15009" spans="1:19">
      <c r="A15009"/>
      <c r="B15009"/>
      <c r="C15009"/>
      <c r="D15009"/>
      <c r="E15009"/>
      <c r="F15009"/>
      <c r="G15009"/>
      <c r="H15009"/>
      <c r="I15009"/>
      <c r="J15009"/>
      <c r="K15009"/>
      <c r="L15009"/>
      <c r="M15009"/>
      <c r="N15009"/>
      <c r="O15009"/>
      <c r="P15009"/>
      <c r="Q15009"/>
      <c r="R15009"/>
      <c r="S15009"/>
    </row>
    <row r="15010" spans="1:19">
      <c r="A15010"/>
      <c r="B15010"/>
      <c r="C15010"/>
      <c r="D15010"/>
      <c r="E15010"/>
      <c r="F15010"/>
      <c r="G15010"/>
      <c r="H15010"/>
      <c r="I15010"/>
      <c r="J15010"/>
      <c r="K15010"/>
      <c r="L15010"/>
      <c r="M15010"/>
      <c r="N15010"/>
      <c r="O15010"/>
      <c r="P15010"/>
      <c r="Q15010"/>
      <c r="R15010"/>
      <c r="S15010"/>
    </row>
    <row r="15011" spans="1:19">
      <c r="A15011"/>
      <c r="B15011"/>
      <c r="C15011"/>
      <c r="D15011"/>
      <c r="E15011"/>
      <c r="F15011"/>
      <c r="G15011"/>
      <c r="H15011"/>
      <c r="I15011"/>
      <c r="J15011"/>
      <c r="K15011"/>
      <c r="L15011"/>
      <c r="M15011"/>
      <c r="N15011"/>
      <c r="O15011"/>
      <c r="P15011"/>
      <c r="Q15011"/>
      <c r="R15011"/>
      <c r="S15011"/>
    </row>
    <row r="15012" spans="1:19">
      <c r="A15012"/>
      <c r="B15012"/>
      <c r="C15012"/>
      <c r="D15012"/>
      <c r="E15012"/>
      <c r="F15012"/>
      <c r="G15012"/>
      <c r="H15012"/>
      <c r="I15012"/>
      <c r="J15012"/>
      <c r="K15012"/>
      <c r="L15012"/>
      <c r="M15012"/>
      <c r="N15012"/>
      <c r="O15012"/>
      <c r="P15012"/>
      <c r="Q15012"/>
      <c r="R15012"/>
      <c r="S15012"/>
    </row>
    <row r="15013" spans="1:19">
      <c r="A15013"/>
      <c r="B15013"/>
      <c r="C15013"/>
      <c r="D15013"/>
      <c r="E15013"/>
      <c r="F15013"/>
      <c r="G15013"/>
      <c r="H15013"/>
      <c r="I15013"/>
      <c r="J15013"/>
      <c r="K15013"/>
      <c r="L15013"/>
      <c r="M15013"/>
      <c r="N15013"/>
      <c r="O15013"/>
      <c r="P15013"/>
      <c r="Q15013"/>
      <c r="R15013"/>
      <c r="S15013"/>
    </row>
    <row r="15014" spans="1:19">
      <c r="A15014"/>
      <c r="B15014"/>
      <c r="C15014"/>
      <c r="D15014"/>
      <c r="E15014"/>
      <c r="F15014"/>
      <c r="G15014"/>
      <c r="H15014"/>
      <c r="I15014"/>
      <c r="J15014"/>
      <c r="K15014"/>
      <c r="L15014"/>
      <c r="M15014"/>
      <c r="N15014"/>
      <c r="O15014"/>
      <c r="P15014"/>
      <c r="Q15014"/>
      <c r="R15014"/>
      <c r="S15014"/>
    </row>
    <row r="15015" spans="1:19">
      <c r="A15015"/>
      <c r="B15015"/>
      <c r="C15015"/>
      <c r="D15015"/>
      <c r="E15015"/>
      <c r="F15015"/>
      <c r="G15015"/>
      <c r="H15015"/>
      <c r="I15015"/>
      <c r="J15015"/>
      <c r="K15015"/>
      <c r="L15015"/>
      <c r="M15015"/>
      <c r="N15015"/>
      <c r="O15015"/>
      <c r="P15015"/>
      <c r="Q15015"/>
      <c r="R15015"/>
      <c r="S15015"/>
    </row>
    <row r="15016" spans="1:19">
      <c r="A15016"/>
      <c r="B15016"/>
      <c r="C15016"/>
      <c r="D15016"/>
      <c r="E15016"/>
      <c r="F15016"/>
      <c r="G15016"/>
      <c r="H15016"/>
      <c r="I15016"/>
      <c r="J15016"/>
      <c r="K15016"/>
      <c r="L15016"/>
      <c r="M15016"/>
      <c r="N15016"/>
      <c r="O15016"/>
      <c r="P15016"/>
      <c r="Q15016"/>
      <c r="R15016"/>
      <c r="S15016"/>
    </row>
    <row r="15017" spans="1:19">
      <c r="A15017"/>
      <c r="B15017"/>
      <c r="C15017"/>
      <c r="D15017"/>
      <c r="E15017"/>
      <c r="F15017"/>
      <c r="G15017"/>
      <c r="H15017"/>
      <c r="I15017"/>
      <c r="J15017"/>
      <c r="K15017"/>
      <c r="L15017"/>
      <c r="M15017"/>
      <c r="N15017"/>
      <c r="O15017"/>
      <c r="P15017"/>
      <c r="Q15017"/>
      <c r="R15017"/>
      <c r="S15017"/>
    </row>
    <row r="15018" spans="1:19">
      <c r="A15018"/>
      <c r="B15018"/>
      <c r="C15018"/>
      <c r="D15018"/>
      <c r="E15018"/>
      <c r="F15018"/>
      <c r="G15018"/>
      <c r="H15018"/>
      <c r="I15018"/>
      <c r="J15018"/>
      <c r="K15018"/>
      <c r="L15018"/>
      <c r="M15018"/>
      <c r="N15018"/>
      <c r="O15018"/>
      <c r="P15018"/>
      <c r="Q15018"/>
      <c r="R15018"/>
      <c r="S15018"/>
    </row>
    <row r="15019" spans="1:19">
      <c r="A15019"/>
      <c r="B15019"/>
      <c r="C15019"/>
      <c r="D15019"/>
      <c r="E15019"/>
      <c r="F15019"/>
      <c r="G15019"/>
      <c r="H15019"/>
      <c r="I15019"/>
      <c r="J15019"/>
      <c r="K15019"/>
      <c r="L15019"/>
      <c r="M15019"/>
      <c r="N15019"/>
      <c r="O15019"/>
      <c r="P15019"/>
      <c r="Q15019"/>
      <c r="R15019"/>
      <c r="S15019"/>
    </row>
    <row r="15020" spans="1:19">
      <c r="A15020"/>
      <c r="B15020"/>
      <c r="C15020"/>
      <c r="D15020"/>
      <c r="E15020"/>
      <c r="F15020"/>
      <c r="G15020"/>
      <c r="H15020"/>
      <c r="I15020"/>
      <c r="J15020"/>
      <c r="K15020"/>
      <c r="L15020"/>
      <c r="M15020"/>
      <c r="N15020"/>
      <c r="O15020"/>
      <c r="P15020"/>
      <c r="Q15020"/>
      <c r="R15020"/>
      <c r="S15020"/>
    </row>
    <row r="15021" spans="1:19">
      <c r="A15021"/>
      <c r="B15021"/>
      <c r="C15021"/>
      <c r="D15021"/>
      <c r="E15021"/>
      <c r="F15021"/>
      <c r="G15021"/>
      <c r="H15021"/>
      <c r="I15021"/>
      <c r="J15021"/>
      <c r="K15021"/>
      <c r="L15021"/>
      <c r="M15021"/>
      <c r="N15021"/>
      <c r="O15021"/>
      <c r="P15021"/>
      <c r="Q15021"/>
      <c r="R15021"/>
      <c r="S15021"/>
    </row>
    <row r="15022" spans="1:19">
      <c r="A15022"/>
      <c r="B15022"/>
      <c r="C15022"/>
      <c r="D15022"/>
      <c r="E15022"/>
      <c r="F15022"/>
      <c r="G15022"/>
      <c r="H15022"/>
      <c r="I15022"/>
      <c r="J15022"/>
      <c r="K15022"/>
      <c r="L15022"/>
      <c r="M15022"/>
      <c r="N15022"/>
      <c r="O15022"/>
      <c r="P15022"/>
      <c r="Q15022"/>
      <c r="R15022"/>
      <c r="S15022"/>
    </row>
    <row r="15023" spans="1:19">
      <c r="A15023"/>
      <c r="B15023"/>
      <c r="C15023"/>
      <c r="D15023"/>
      <c r="E15023"/>
      <c r="F15023"/>
      <c r="G15023"/>
      <c r="H15023"/>
      <c r="I15023"/>
      <c r="J15023"/>
      <c r="K15023"/>
      <c r="L15023"/>
      <c r="M15023"/>
      <c r="N15023"/>
      <c r="O15023"/>
      <c r="P15023"/>
      <c r="Q15023"/>
      <c r="R15023"/>
      <c r="S15023"/>
    </row>
    <row r="15024" spans="1:19">
      <c r="A15024"/>
      <c r="B15024"/>
      <c r="C15024"/>
      <c r="D15024"/>
      <c r="E15024"/>
      <c r="F15024"/>
      <c r="G15024"/>
      <c r="H15024"/>
      <c r="I15024"/>
      <c r="J15024"/>
      <c r="K15024"/>
      <c r="L15024"/>
      <c r="M15024"/>
      <c r="N15024"/>
      <c r="O15024"/>
      <c r="P15024"/>
      <c r="Q15024"/>
      <c r="R15024"/>
      <c r="S15024"/>
    </row>
    <row r="15025" spans="1:19">
      <c r="A15025"/>
      <c r="B15025"/>
      <c r="C15025"/>
      <c r="D15025"/>
      <c r="E15025"/>
      <c r="F15025"/>
      <c r="G15025"/>
      <c r="H15025"/>
      <c r="I15025"/>
      <c r="J15025"/>
      <c r="K15025"/>
      <c r="L15025"/>
      <c r="M15025"/>
      <c r="N15025"/>
      <c r="O15025"/>
      <c r="P15025"/>
      <c r="Q15025"/>
      <c r="R15025"/>
      <c r="S15025"/>
    </row>
    <row r="15026" spans="1:19">
      <c r="A15026"/>
      <c r="B15026"/>
      <c r="C15026"/>
      <c r="D15026"/>
      <c r="E15026"/>
      <c r="F15026"/>
      <c r="G15026"/>
      <c r="H15026"/>
      <c r="I15026"/>
      <c r="J15026"/>
      <c r="K15026"/>
      <c r="L15026"/>
      <c r="M15026"/>
      <c r="N15026"/>
      <c r="O15026"/>
      <c r="P15026"/>
      <c r="Q15026"/>
      <c r="R15026"/>
      <c r="S15026"/>
    </row>
    <row r="15027" spans="1:19">
      <c r="A15027"/>
      <c r="B15027"/>
      <c r="C15027"/>
      <c r="D15027"/>
      <c r="E15027"/>
      <c r="F15027"/>
      <c r="G15027"/>
      <c r="H15027"/>
      <c r="I15027"/>
      <c r="J15027"/>
      <c r="K15027"/>
      <c r="L15027"/>
      <c r="M15027"/>
      <c r="N15027"/>
      <c r="O15027"/>
      <c r="P15027"/>
      <c r="Q15027"/>
      <c r="R15027"/>
      <c r="S15027"/>
    </row>
    <row r="15028" spans="1:19">
      <c r="A15028"/>
      <c r="B15028"/>
      <c r="C15028"/>
      <c r="D15028"/>
      <c r="E15028"/>
      <c r="F15028"/>
      <c r="G15028"/>
      <c r="H15028"/>
      <c r="I15028"/>
      <c r="J15028"/>
      <c r="K15028"/>
      <c r="L15028"/>
      <c r="M15028"/>
      <c r="N15028"/>
      <c r="O15028"/>
      <c r="P15028"/>
      <c r="Q15028"/>
      <c r="R15028"/>
      <c r="S15028"/>
    </row>
    <row r="15029" spans="1:19">
      <c r="A15029"/>
      <c r="B15029"/>
      <c r="C15029"/>
      <c r="D15029"/>
      <c r="E15029"/>
      <c r="F15029"/>
      <c r="G15029"/>
      <c r="H15029"/>
      <c r="I15029"/>
      <c r="J15029"/>
      <c r="K15029"/>
      <c r="L15029"/>
      <c r="M15029"/>
      <c r="N15029"/>
      <c r="O15029"/>
      <c r="P15029"/>
      <c r="Q15029"/>
      <c r="R15029"/>
      <c r="S15029"/>
    </row>
    <row r="15030" spans="1:19">
      <c r="A15030"/>
      <c r="B15030"/>
      <c r="C15030"/>
      <c r="D15030"/>
      <c r="E15030"/>
      <c r="F15030"/>
      <c r="G15030"/>
      <c r="H15030"/>
      <c r="I15030"/>
      <c r="J15030"/>
      <c r="K15030"/>
      <c r="L15030"/>
      <c r="M15030"/>
      <c r="N15030"/>
      <c r="O15030"/>
      <c r="P15030"/>
      <c r="Q15030"/>
      <c r="R15030"/>
      <c r="S15030"/>
    </row>
    <row r="15031" spans="1:19">
      <c r="A15031"/>
      <c r="B15031"/>
      <c r="C15031"/>
      <c r="D15031"/>
      <c r="E15031"/>
      <c r="F15031"/>
      <c r="G15031"/>
      <c r="H15031"/>
      <c r="I15031"/>
      <c r="J15031"/>
      <c r="K15031"/>
      <c r="L15031"/>
      <c r="M15031"/>
      <c r="N15031"/>
      <c r="O15031"/>
      <c r="P15031"/>
      <c r="Q15031"/>
      <c r="R15031"/>
      <c r="S15031"/>
    </row>
    <row r="15032" spans="1:19">
      <c r="A15032"/>
      <c r="B15032"/>
      <c r="C15032"/>
      <c r="D15032"/>
      <c r="E15032"/>
      <c r="F15032"/>
      <c r="G15032"/>
      <c r="H15032"/>
      <c r="I15032"/>
      <c r="J15032"/>
      <c r="K15032"/>
      <c r="L15032"/>
      <c r="M15032"/>
      <c r="N15032"/>
      <c r="O15032"/>
      <c r="P15032"/>
      <c r="Q15032"/>
      <c r="R15032"/>
      <c r="S15032"/>
    </row>
    <row r="15033" spans="1:19">
      <c r="A15033"/>
      <c r="B15033"/>
      <c r="C15033"/>
      <c r="D15033"/>
      <c r="E15033"/>
      <c r="F15033"/>
      <c r="G15033"/>
      <c r="H15033"/>
      <c r="I15033"/>
      <c r="J15033"/>
      <c r="K15033"/>
      <c r="L15033"/>
      <c r="M15033"/>
      <c r="N15033"/>
      <c r="O15033"/>
      <c r="P15033"/>
      <c r="Q15033"/>
      <c r="R15033"/>
      <c r="S15033"/>
    </row>
    <row r="15034" spans="1:19">
      <c r="A15034"/>
      <c r="B15034"/>
      <c r="C15034"/>
      <c r="D15034"/>
      <c r="E15034"/>
      <c r="F15034"/>
      <c r="G15034"/>
      <c r="H15034"/>
      <c r="I15034"/>
      <c r="J15034"/>
      <c r="K15034"/>
      <c r="L15034"/>
      <c r="M15034"/>
      <c r="N15034"/>
      <c r="O15034"/>
      <c r="P15034"/>
      <c r="Q15034"/>
      <c r="R15034"/>
      <c r="S15034"/>
    </row>
    <row r="15035" spans="1:19">
      <c r="A15035"/>
      <c r="B15035"/>
      <c r="C15035"/>
      <c r="D15035"/>
      <c r="E15035"/>
      <c r="F15035"/>
      <c r="G15035"/>
      <c r="H15035"/>
      <c r="I15035"/>
      <c r="J15035"/>
      <c r="K15035"/>
      <c r="L15035"/>
      <c r="M15035"/>
      <c r="N15035"/>
      <c r="O15035"/>
      <c r="P15035"/>
      <c r="Q15035"/>
      <c r="R15035"/>
      <c r="S15035"/>
    </row>
    <row r="15036" spans="1:19">
      <c r="A15036"/>
      <c r="B15036"/>
      <c r="C15036"/>
      <c r="D15036"/>
      <c r="E15036"/>
      <c r="F15036"/>
      <c r="G15036"/>
      <c r="H15036"/>
      <c r="I15036"/>
      <c r="J15036"/>
      <c r="K15036"/>
      <c r="L15036"/>
      <c r="M15036"/>
      <c r="N15036"/>
      <c r="O15036"/>
      <c r="P15036"/>
      <c r="Q15036"/>
      <c r="R15036"/>
      <c r="S15036"/>
    </row>
    <row r="15037" spans="1:19">
      <c r="A15037"/>
      <c r="B15037"/>
      <c r="C15037"/>
      <c r="D15037"/>
      <c r="E15037"/>
      <c r="F15037"/>
      <c r="G15037"/>
      <c r="H15037"/>
      <c r="I15037"/>
      <c r="J15037"/>
      <c r="K15037"/>
      <c r="L15037"/>
      <c r="M15037"/>
      <c r="N15037"/>
      <c r="O15037"/>
      <c r="P15037"/>
      <c r="Q15037"/>
      <c r="R15037"/>
      <c r="S15037"/>
    </row>
    <row r="15038" spans="1:19">
      <c r="A15038"/>
      <c r="B15038"/>
      <c r="C15038"/>
      <c r="D15038"/>
      <c r="E15038"/>
      <c r="F15038"/>
      <c r="G15038"/>
      <c r="H15038"/>
      <c r="I15038"/>
      <c r="J15038"/>
      <c r="K15038"/>
      <c r="L15038"/>
      <c r="M15038"/>
      <c r="N15038"/>
      <c r="O15038"/>
      <c r="P15038"/>
      <c r="Q15038"/>
      <c r="R15038"/>
      <c r="S15038"/>
    </row>
    <row r="15039" spans="1:19">
      <c r="A15039"/>
      <c r="B15039"/>
      <c r="C15039"/>
      <c r="D15039"/>
      <c r="E15039"/>
      <c r="F15039"/>
      <c r="G15039"/>
      <c r="H15039"/>
      <c r="I15039"/>
      <c r="J15039"/>
      <c r="K15039"/>
      <c r="L15039"/>
      <c r="M15039"/>
      <c r="N15039"/>
      <c r="O15039"/>
      <c r="P15039"/>
      <c r="Q15039"/>
      <c r="R15039"/>
      <c r="S15039"/>
    </row>
    <row r="15040" spans="1:19">
      <c r="A15040"/>
      <c r="B15040"/>
      <c r="C15040"/>
      <c r="D15040"/>
      <c r="E15040"/>
      <c r="F15040"/>
      <c r="G15040"/>
      <c r="H15040"/>
      <c r="I15040"/>
      <c r="J15040"/>
      <c r="K15040"/>
      <c r="L15040"/>
      <c r="M15040"/>
      <c r="N15040"/>
      <c r="O15040"/>
      <c r="P15040"/>
      <c r="Q15040"/>
      <c r="R15040"/>
      <c r="S15040"/>
    </row>
    <row r="15041" spans="1:19">
      <c r="A15041"/>
      <c r="B15041"/>
      <c r="C15041"/>
      <c r="D15041"/>
      <c r="E15041"/>
      <c r="F15041"/>
      <c r="G15041"/>
      <c r="H15041"/>
      <c r="I15041"/>
      <c r="J15041"/>
      <c r="K15041"/>
      <c r="L15041"/>
      <c r="M15041"/>
      <c r="N15041"/>
      <c r="O15041"/>
      <c r="P15041"/>
      <c r="Q15041"/>
      <c r="R15041"/>
      <c r="S15041"/>
    </row>
    <row r="15042" spans="1:19">
      <c r="A15042"/>
      <c r="B15042"/>
      <c r="C15042"/>
      <c r="D15042"/>
      <c r="E15042"/>
      <c r="F15042"/>
      <c r="G15042"/>
      <c r="H15042"/>
      <c r="I15042"/>
      <c r="J15042"/>
      <c r="K15042"/>
      <c r="L15042"/>
      <c r="M15042"/>
      <c r="N15042"/>
      <c r="O15042"/>
      <c r="P15042"/>
      <c r="Q15042"/>
      <c r="R15042"/>
      <c r="S15042"/>
    </row>
    <row r="15043" spans="1:19">
      <c r="A15043"/>
      <c r="B15043"/>
      <c r="C15043"/>
      <c r="D15043"/>
      <c r="E15043"/>
      <c r="F15043"/>
      <c r="G15043"/>
      <c r="H15043"/>
      <c r="I15043"/>
      <c r="J15043"/>
      <c r="K15043"/>
      <c r="L15043"/>
      <c r="M15043"/>
      <c r="N15043"/>
      <c r="O15043"/>
      <c r="P15043"/>
      <c r="Q15043"/>
      <c r="R15043"/>
      <c r="S15043"/>
    </row>
    <row r="15044" spans="1:19">
      <c r="A15044"/>
      <c r="B15044"/>
      <c r="C15044"/>
      <c r="D15044"/>
      <c r="E15044"/>
      <c r="F15044"/>
      <c r="G15044"/>
      <c r="H15044"/>
      <c r="I15044"/>
      <c r="J15044"/>
      <c r="K15044"/>
      <c r="L15044"/>
      <c r="M15044"/>
      <c r="N15044"/>
      <c r="O15044"/>
      <c r="P15044"/>
      <c r="Q15044"/>
      <c r="R15044"/>
      <c r="S15044"/>
    </row>
    <row r="15045" spans="1:19">
      <c r="A15045"/>
      <c r="B15045"/>
      <c r="C15045"/>
      <c r="D15045"/>
      <c r="E15045"/>
      <c r="F15045"/>
      <c r="G15045"/>
      <c r="H15045"/>
      <c r="I15045"/>
      <c r="J15045"/>
      <c r="K15045"/>
      <c r="L15045"/>
      <c r="M15045"/>
      <c r="N15045"/>
      <c r="O15045"/>
      <c r="P15045"/>
      <c r="Q15045"/>
      <c r="R15045"/>
      <c r="S15045"/>
    </row>
    <row r="15046" spans="1:19">
      <c r="A15046"/>
      <c r="B15046"/>
      <c r="C15046"/>
      <c r="D15046"/>
      <c r="E15046"/>
      <c r="F15046"/>
      <c r="G15046"/>
      <c r="H15046"/>
      <c r="I15046"/>
      <c r="J15046"/>
      <c r="K15046"/>
      <c r="L15046"/>
      <c r="M15046"/>
      <c r="N15046"/>
      <c r="O15046"/>
      <c r="P15046"/>
      <c r="Q15046"/>
      <c r="R15046"/>
      <c r="S15046"/>
    </row>
    <row r="15047" spans="1:19">
      <c r="A15047"/>
      <c r="B15047"/>
      <c r="C15047"/>
      <c r="D15047"/>
      <c r="E15047"/>
      <c r="F15047"/>
      <c r="G15047"/>
      <c r="H15047"/>
      <c r="I15047"/>
      <c r="J15047"/>
      <c r="K15047"/>
      <c r="L15047"/>
      <c r="M15047"/>
      <c r="N15047"/>
      <c r="O15047"/>
      <c r="P15047"/>
      <c r="Q15047"/>
      <c r="R15047"/>
      <c r="S15047"/>
    </row>
    <row r="15048" spans="1:19">
      <c r="A15048"/>
      <c r="B15048"/>
      <c r="C15048"/>
      <c r="D15048"/>
      <c r="E15048"/>
      <c r="F15048"/>
      <c r="G15048"/>
      <c r="H15048"/>
      <c r="I15048"/>
      <c r="J15048"/>
      <c r="K15048"/>
      <c r="L15048"/>
      <c r="M15048"/>
      <c r="N15048"/>
      <c r="O15048"/>
      <c r="P15048"/>
      <c r="Q15048"/>
      <c r="R15048"/>
      <c r="S15048"/>
    </row>
    <row r="15049" spans="1:19">
      <c r="A15049"/>
      <c r="B15049"/>
      <c r="C15049"/>
      <c r="D15049"/>
      <c r="E15049"/>
      <c r="F15049"/>
      <c r="G15049"/>
      <c r="H15049"/>
      <c r="I15049"/>
      <c r="J15049"/>
      <c r="K15049"/>
      <c r="L15049"/>
      <c r="M15049"/>
      <c r="N15049"/>
      <c r="O15049"/>
      <c r="P15049"/>
      <c r="Q15049"/>
      <c r="R15049"/>
      <c r="S15049"/>
    </row>
    <row r="15050" spans="1:19">
      <c r="A15050"/>
      <c r="B15050"/>
      <c r="C15050"/>
      <c r="D15050"/>
      <c r="E15050"/>
      <c r="F15050"/>
      <c r="G15050"/>
      <c r="H15050"/>
      <c r="I15050"/>
      <c r="J15050"/>
      <c r="K15050"/>
      <c r="L15050"/>
      <c r="M15050"/>
      <c r="N15050"/>
      <c r="O15050"/>
      <c r="P15050"/>
      <c r="Q15050"/>
      <c r="R15050"/>
      <c r="S15050"/>
    </row>
    <row r="15051" spans="1:19">
      <c r="A15051"/>
      <c r="B15051"/>
      <c r="C15051"/>
      <c r="D15051"/>
      <c r="E15051"/>
      <c r="F15051"/>
      <c r="G15051"/>
      <c r="H15051"/>
      <c r="I15051"/>
      <c r="J15051"/>
      <c r="K15051"/>
      <c r="L15051"/>
      <c r="M15051"/>
      <c r="N15051"/>
      <c r="O15051"/>
      <c r="P15051"/>
      <c r="Q15051"/>
      <c r="R15051"/>
      <c r="S15051"/>
    </row>
    <row r="15052" spans="1:19">
      <c r="A15052"/>
      <c r="B15052"/>
      <c r="C15052"/>
      <c r="D15052"/>
      <c r="E15052"/>
      <c r="F15052"/>
      <c r="G15052"/>
      <c r="H15052"/>
      <c r="I15052"/>
      <c r="J15052"/>
      <c r="K15052"/>
      <c r="L15052"/>
      <c r="M15052"/>
      <c r="N15052"/>
      <c r="O15052"/>
      <c r="P15052"/>
      <c r="Q15052"/>
      <c r="R15052"/>
      <c r="S15052"/>
    </row>
    <row r="15053" spans="1:19">
      <c r="A15053"/>
      <c r="B15053"/>
      <c r="C15053"/>
      <c r="D15053"/>
      <c r="E15053"/>
      <c r="F15053"/>
      <c r="G15053"/>
      <c r="H15053"/>
      <c r="I15053"/>
      <c r="J15053"/>
      <c r="K15053"/>
      <c r="L15053"/>
      <c r="M15053"/>
      <c r="N15053"/>
      <c r="O15053"/>
      <c r="P15053"/>
      <c r="Q15053"/>
      <c r="R15053"/>
      <c r="S15053"/>
    </row>
    <row r="15054" spans="1:19">
      <c r="A15054"/>
      <c r="B15054"/>
      <c r="C15054"/>
      <c r="D15054"/>
      <c r="E15054"/>
      <c r="F15054"/>
      <c r="G15054"/>
      <c r="H15054"/>
      <c r="I15054"/>
      <c r="J15054"/>
      <c r="K15054"/>
      <c r="L15054"/>
      <c r="M15054"/>
      <c r="N15054"/>
      <c r="O15054"/>
      <c r="P15054"/>
      <c r="Q15054"/>
      <c r="R15054"/>
      <c r="S15054"/>
    </row>
    <row r="15055" spans="1:19">
      <c r="A15055"/>
      <c r="B15055"/>
      <c r="C15055"/>
      <c r="D15055"/>
      <c r="E15055"/>
      <c r="F15055"/>
      <c r="G15055"/>
      <c r="H15055"/>
      <c r="I15055"/>
      <c r="J15055"/>
      <c r="K15055"/>
      <c r="L15055"/>
      <c r="M15055"/>
      <c r="N15055"/>
      <c r="O15055"/>
      <c r="P15055"/>
      <c r="Q15055"/>
      <c r="R15055"/>
      <c r="S15055"/>
    </row>
    <row r="15056" spans="1:19">
      <c r="A15056"/>
      <c r="B15056"/>
      <c r="C15056"/>
      <c r="D15056"/>
      <c r="E15056"/>
      <c r="F15056"/>
      <c r="G15056"/>
      <c r="H15056"/>
      <c r="I15056"/>
      <c r="J15056"/>
      <c r="K15056"/>
      <c r="L15056"/>
      <c r="M15056"/>
      <c r="N15056"/>
      <c r="O15056"/>
      <c r="P15056"/>
      <c r="Q15056"/>
      <c r="R15056"/>
      <c r="S15056"/>
    </row>
    <row r="15057" spans="1:19">
      <c r="A15057"/>
      <c r="B15057"/>
      <c r="C15057"/>
      <c r="D15057"/>
      <c r="E15057"/>
      <c r="F15057"/>
      <c r="G15057"/>
      <c r="H15057"/>
      <c r="I15057"/>
      <c r="J15057"/>
      <c r="K15057"/>
      <c r="L15057"/>
      <c r="M15057"/>
      <c r="N15057"/>
      <c r="O15057"/>
      <c r="P15057"/>
      <c r="Q15057"/>
      <c r="R15057"/>
      <c r="S15057"/>
    </row>
    <row r="15058" spans="1:19">
      <c r="A15058"/>
      <c r="B15058"/>
      <c r="C15058"/>
      <c r="D15058"/>
      <c r="E15058"/>
      <c r="F15058"/>
      <c r="G15058"/>
      <c r="H15058"/>
      <c r="I15058"/>
      <c r="J15058"/>
      <c r="K15058"/>
      <c r="L15058"/>
      <c r="M15058"/>
      <c r="N15058"/>
      <c r="O15058"/>
      <c r="P15058"/>
      <c r="Q15058"/>
      <c r="R15058"/>
      <c r="S15058"/>
    </row>
    <row r="15059" spans="1:19">
      <c r="A15059"/>
      <c r="B15059"/>
      <c r="C15059"/>
      <c r="D15059"/>
      <c r="E15059"/>
      <c r="F15059"/>
      <c r="G15059"/>
      <c r="H15059"/>
      <c r="I15059"/>
      <c r="J15059"/>
      <c r="K15059"/>
      <c r="L15059"/>
      <c r="M15059"/>
      <c r="N15059"/>
      <c r="O15059"/>
      <c r="P15059"/>
      <c r="Q15059"/>
      <c r="R15059"/>
      <c r="S15059"/>
    </row>
    <row r="15060" spans="1:19">
      <c r="A15060"/>
      <c r="B15060"/>
      <c r="C15060"/>
      <c r="D15060"/>
      <c r="E15060"/>
      <c r="F15060"/>
      <c r="G15060"/>
      <c r="H15060"/>
      <c r="I15060"/>
      <c r="J15060"/>
      <c r="K15060"/>
      <c r="L15060"/>
      <c r="M15060"/>
      <c r="N15060"/>
      <c r="O15060"/>
      <c r="P15060"/>
      <c r="Q15060"/>
      <c r="R15060"/>
      <c r="S15060"/>
    </row>
    <row r="15061" spans="1:19">
      <c r="A15061"/>
      <c r="B15061"/>
      <c r="C15061"/>
      <c r="D15061"/>
      <c r="E15061"/>
      <c r="F15061"/>
      <c r="G15061"/>
      <c r="H15061"/>
      <c r="I15061"/>
      <c r="J15061"/>
      <c r="K15061"/>
      <c r="L15061"/>
      <c r="M15061"/>
      <c r="N15061"/>
      <c r="O15061"/>
      <c r="P15061"/>
      <c r="Q15061"/>
      <c r="R15061"/>
      <c r="S15061"/>
    </row>
    <row r="15062" spans="1:19">
      <c r="A15062"/>
      <c r="B15062"/>
      <c r="C15062"/>
      <c r="D15062"/>
      <c r="E15062"/>
      <c r="F15062"/>
      <c r="G15062"/>
      <c r="H15062"/>
      <c r="I15062"/>
      <c r="J15062"/>
      <c r="K15062"/>
      <c r="L15062"/>
      <c r="M15062"/>
      <c r="N15062"/>
      <c r="O15062"/>
      <c r="P15062"/>
      <c r="Q15062"/>
      <c r="R15062"/>
      <c r="S15062"/>
    </row>
    <row r="15063" spans="1:19">
      <c r="A15063"/>
      <c r="B15063"/>
      <c r="C15063"/>
      <c r="D15063"/>
      <c r="E15063"/>
      <c r="F15063"/>
      <c r="G15063"/>
      <c r="H15063"/>
      <c r="I15063"/>
      <c r="J15063"/>
      <c r="K15063"/>
      <c r="L15063"/>
      <c r="M15063"/>
      <c r="N15063"/>
      <c r="O15063"/>
      <c r="P15063"/>
      <c r="Q15063"/>
      <c r="R15063"/>
      <c r="S15063"/>
    </row>
    <row r="15064" spans="1:19">
      <c r="A15064"/>
      <c r="B15064"/>
      <c r="C15064"/>
      <c r="D15064"/>
      <c r="E15064"/>
      <c r="F15064"/>
      <c r="G15064"/>
      <c r="H15064"/>
      <c r="I15064"/>
      <c r="J15064"/>
      <c r="K15064"/>
      <c r="L15064"/>
      <c r="M15064"/>
      <c r="N15064"/>
      <c r="O15064"/>
      <c r="P15064"/>
      <c r="Q15064"/>
      <c r="R15064"/>
      <c r="S15064"/>
    </row>
    <row r="15065" spans="1:19">
      <c r="A15065"/>
      <c r="B15065"/>
      <c r="C15065"/>
      <c r="D15065"/>
      <c r="E15065"/>
      <c r="F15065"/>
      <c r="G15065"/>
      <c r="H15065"/>
      <c r="I15065"/>
      <c r="J15065"/>
      <c r="K15065"/>
      <c r="L15065"/>
      <c r="M15065"/>
      <c r="N15065"/>
      <c r="O15065"/>
      <c r="P15065"/>
      <c r="Q15065"/>
      <c r="R15065"/>
      <c r="S15065"/>
    </row>
    <row r="15066" spans="1:19">
      <c r="A15066"/>
      <c r="B15066"/>
      <c r="C15066"/>
      <c r="D15066"/>
      <c r="E15066"/>
      <c r="F15066"/>
      <c r="G15066"/>
      <c r="H15066"/>
      <c r="I15066"/>
      <c r="J15066"/>
      <c r="K15066"/>
      <c r="L15066"/>
      <c r="M15066"/>
      <c r="N15066"/>
      <c r="O15066"/>
      <c r="P15066"/>
      <c r="Q15066"/>
      <c r="R15066"/>
      <c r="S15066"/>
    </row>
    <row r="15067" spans="1:19">
      <c r="A15067"/>
      <c r="B15067"/>
      <c r="C15067"/>
      <c r="D15067"/>
      <c r="E15067"/>
      <c r="F15067"/>
      <c r="G15067"/>
      <c r="H15067"/>
      <c r="I15067"/>
      <c r="J15067"/>
      <c r="K15067"/>
      <c r="L15067"/>
      <c r="M15067"/>
      <c r="N15067"/>
      <c r="O15067"/>
      <c r="P15067"/>
      <c r="Q15067"/>
      <c r="R15067"/>
      <c r="S15067"/>
    </row>
    <row r="15068" spans="1:19">
      <c r="A15068"/>
      <c r="B15068"/>
      <c r="C15068"/>
      <c r="D15068"/>
      <c r="E15068"/>
      <c r="F15068"/>
      <c r="G15068"/>
      <c r="H15068"/>
      <c r="I15068"/>
      <c r="J15068"/>
      <c r="K15068"/>
      <c r="L15068"/>
      <c r="M15068"/>
      <c r="N15068"/>
      <c r="O15068"/>
      <c r="P15068"/>
      <c r="Q15068"/>
      <c r="R15068"/>
      <c r="S15068"/>
    </row>
    <row r="15069" spans="1:19">
      <c r="A15069"/>
      <c r="B15069"/>
      <c r="C15069"/>
      <c r="D15069"/>
      <c r="E15069"/>
      <c r="F15069"/>
      <c r="G15069"/>
      <c r="H15069"/>
      <c r="I15069"/>
      <c r="J15069"/>
      <c r="K15069"/>
      <c r="L15069"/>
      <c r="M15069"/>
      <c r="N15069"/>
      <c r="O15069"/>
      <c r="P15069"/>
      <c r="Q15069"/>
      <c r="R15069"/>
      <c r="S15069"/>
    </row>
    <row r="15070" spans="1:19">
      <c r="A15070"/>
      <c r="B15070"/>
      <c r="C15070"/>
      <c r="D15070"/>
      <c r="E15070"/>
      <c r="F15070"/>
      <c r="G15070"/>
      <c r="H15070"/>
      <c r="I15070"/>
      <c r="J15070"/>
      <c r="K15070"/>
      <c r="L15070"/>
      <c r="M15070"/>
      <c r="N15070"/>
      <c r="O15070"/>
      <c r="P15070"/>
      <c r="Q15070"/>
      <c r="R15070"/>
      <c r="S15070"/>
    </row>
    <row r="15071" spans="1:19">
      <c r="A15071"/>
      <c r="B15071"/>
      <c r="C15071"/>
      <c r="D15071"/>
      <c r="E15071"/>
      <c r="F15071"/>
      <c r="G15071"/>
      <c r="H15071"/>
      <c r="I15071"/>
      <c r="J15071"/>
      <c r="K15071"/>
      <c r="L15071"/>
      <c r="M15071"/>
      <c r="N15071"/>
      <c r="O15071"/>
      <c r="P15071"/>
      <c r="Q15071"/>
      <c r="R15071"/>
      <c r="S15071"/>
    </row>
    <row r="15072" spans="1:19">
      <c r="A15072"/>
      <c r="B15072"/>
      <c r="C15072"/>
      <c r="D15072"/>
      <c r="E15072"/>
      <c r="F15072"/>
      <c r="G15072"/>
      <c r="H15072"/>
      <c r="I15072"/>
      <c r="J15072"/>
      <c r="K15072"/>
      <c r="L15072"/>
      <c r="M15072"/>
      <c r="N15072"/>
      <c r="O15072"/>
      <c r="P15072"/>
      <c r="Q15072"/>
      <c r="R15072"/>
      <c r="S15072"/>
    </row>
    <row r="15073" spans="1:19">
      <c r="A15073"/>
      <c r="B15073"/>
      <c r="C15073"/>
      <c r="D15073"/>
      <c r="E15073"/>
      <c r="F15073"/>
      <c r="G15073"/>
      <c r="H15073"/>
      <c r="I15073"/>
      <c r="J15073"/>
      <c r="K15073"/>
      <c r="L15073"/>
      <c r="M15073"/>
      <c r="N15073"/>
      <c r="O15073"/>
      <c r="P15073"/>
      <c r="Q15073"/>
      <c r="R15073"/>
      <c r="S15073"/>
    </row>
    <row r="15074" spans="1:19">
      <c r="A15074"/>
      <c r="B15074"/>
      <c r="C15074"/>
      <c r="D15074"/>
      <c r="E15074"/>
      <c r="F15074"/>
      <c r="G15074"/>
      <c r="H15074"/>
      <c r="I15074"/>
      <c r="J15074"/>
      <c r="K15074"/>
      <c r="L15074"/>
      <c r="M15074"/>
      <c r="N15074"/>
      <c r="O15074"/>
      <c r="P15074"/>
      <c r="Q15074"/>
      <c r="R15074"/>
      <c r="S15074"/>
    </row>
    <row r="15075" spans="1:19">
      <c r="A15075"/>
      <c r="B15075"/>
      <c r="C15075"/>
      <c r="D15075"/>
      <c r="E15075"/>
      <c r="F15075"/>
      <c r="G15075"/>
      <c r="H15075"/>
      <c r="I15075"/>
      <c r="J15075"/>
      <c r="K15075"/>
      <c r="L15075"/>
      <c r="M15075"/>
      <c r="N15075"/>
      <c r="O15075"/>
      <c r="P15075"/>
      <c r="Q15075"/>
      <c r="R15075"/>
      <c r="S15075"/>
    </row>
    <row r="15076" spans="1:19">
      <c r="A15076"/>
      <c r="B15076"/>
      <c r="C15076"/>
      <c r="D15076"/>
      <c r="E15076"/>
      <c r="F15076"/>
      <c r="G15076"/>
      <c r="H15076"/>
      <c r="I15076"/>
      <c r="J15076"/>
      <c r="K15076"/>
      <c r="L15076"/>
      <c r="M15076"/>
      <c r="N15076"/>
      <c r="O15076"/>
      <c r="P15076"/>
      <c r="Q15076"/>
      <c r="R15076"/>
      <c r="S15076"/>
    </row>
    <row r="15077" spans="1:19">
      <c r="A15077"/>
      <c r="B15077"/>
      <c r="C15077"/>
      <c r="D15077"/>
      <c r="E15077"/>
      <c r="F15077"/>
      <c r="G15077"/>
      <c r="H15077"/>
      <c r="I15077"/>
      <c r="J15077"/>
      <c r="K15077"/>
      <c r="L15077"/>
      <c r="M15077"/>
      <c r="N15077"/>
      <c r="O15077"/>
      <c r="P15077"/>
      <c r="Q15077"/>
      <c r="R15077"/>
      <c r="S15077"/>
    </row>
    <row r="15078" spans="1:19">
      <c r="A15078"/>
      <c r="B15078"/>
      <c r="C15078"/>
      <c r="D15078"/>
      <c r="E15078"/>
      <c r="F15078"/>
      <c r="G15078"/>
      <c r="H15078"/>
      <c r="I15078"/>
      <c r="J15078"/>
      <c r="K15078"/>
      <c r="L15078"/>
      <c r="M15078"/>
      <c r="N15078"/>
      <c r="O15078"/>
      <c r="P15078"/>
      <c r="Q15078"/>
      <c r="R15078"/>
      <c r="S15078"/>
    </row>
    <row r="15079" spans="1:19">
      <c r="A15079"/>
      <c r="B15079"/>
      <c r="C15079"/>
      <c r="D15079"/>
      <c r="E15079"/>
      <c r="F15079"/>
      <c r="G15079"/>
      <c r="H15079"/>
      <c r="I15079"/>
      <c r="J15079"/>
      <c r="K15079"/>
      <c r="L15079"/>
      <c r="M15079"/>
      <c r="N15079"/>
      <c r="O15079"/>
      <c r="P15079"/>
      <c r="Q15079"/>
      <c r="R15079"/>
      <c r="S15079"/>
    </row>
    <row r="15080" spans="1:19">
      <c r="A15080"/>
      <c r="B15080"/>
      <c r="C15080"/>
      <c r="D15080"/>
      <c r="E15080"/>
      <c r="F15080"/>
      <c r="G15080"/>
      <c r="H15080"/>
      <c r="I15080"/>
      <c r="J15080"/>
      <c r="K15080"/>
      <c r="L15080"/>
      <c r="M15080"/>
      <c r="N15080"/>
      <c r="O15080"/>
      <c r="P15080"/>
      <c r="Q15080"/>
      <c r="R15080"/>
      <c r="S15080"/>
    </row>
    <row r="15081" spans="1:19">
      <c r="A15081"/>
      <c r="B15081"/>
      <c r="C15081"/>
      <c r="D15081"/>
      <c r="E15081"/>
      <c r="F15081"/>
      <c r="G15081"/>
      <c r="H15081"/>
      <c r="I15081"/>
      <c r="J15081"/>
      <c r="K15081"/>
      <c r="L15081"/>
      <c r="M15081"/>
      <c r="N15081"/>
      <c r="O15081"/>
      <c r="P15081"/>
      <c r="Q15081"/>
      <c r="R15081"/>
      <c r="S15081"/>
    </row>
    <row r="15082" spans="1:19">
      <c r="A15082"/>
      <c r="B15082"/>
      <c r="C15082"/>
      <c r="D15082"/>
      <c r="E15082"/>
      <c r="F15082"/>
      <c r="G15082"/>
      <c r="H15082"/>
      <c r="I15082"/>
      <c r="J15082"/>
      <c r="K15082"/>
      <c r="L15082"/>
      <c r="M15082"/>
      <c r="N15082"/>
      <c r="O15082"/>
      <c r="P15082"/>
      <c r="Q15082"/>
      <c r="R15082"/>
      <c r="S15082"/>
    </row>
    <row r="15083" spans="1:19">
      <c r="A15083"/>
      <c r="B15083"/>
      <c r="C15083"/>
      <c r="D15083"/>
      <c r="E15083"/>
      <c r="F15083"/>
      <c r="G15083"/>
      <c r="H15083"/>
      <c r="I15083"/>
      <c r="J15083"/>
      <c r="K15083"/>
      <c r="L15083"/>
      <c r="M15083"/>
      <c r="N15083"/>
      <c r="O15083"/>
      <c r="P15083"/>
      <c r="Q15083"/>
      <c r="R15083"/>
      <c r="S15083"/>
    </row>
    <row r="15084" spans="1:19">
      <c r="A15084"/>
      <c r="B15084"/>
      <c r="C15084"/>
      <c r="D15084"/>
      <c r="E15084"/>
      <c r="F15084"/>
      <c r="G15084"/>
      <c r="H15084"/>
      <c r="I15084"/>
      <c r="J15084"/>
      <c r="K15084"/>
      <c r="L15084"/>
      <c r="M15084"/>
      <c r="N15084"/>
      <c r="O15084"/>
      <c r="P15084"/>
      <c r="Q15084"/>
      <c r="R15084"/>
      <c r="S15084"/>
    </row>
    <row r="15085" spans="1:19">
      <c r="A15085"/>
      <c r="B15085"/>
      <c r="C15085"/>
      <c r="D15085"/>
      <c r="E15085"/>
      <c r="F15085"/>
      <c r="G15085"/>
      <c r="H15085"/>
      <c r="I15085"/>
      <c r="J15085"/>
      <c r="K15085"/>
      <c r="L15085"/>
      <c r="M15085"/>
      <c r="N15085"/>
      <c r="O15085"/>
      <c r="P15085"/>
      <c r="Q15085"/>
      <c r="R15085"/>
      <c r="S15085"/>
    </row>
    <row r="15086" spans="1:19">
      <c r="A15086"/>
      <c r="B15086"/>
      <c r="C15086"/>
      <c r="D15086"/>
      <c r="E15086"/>
      <c r="F15086"/>
      <c r="G15086"/>
      <c r="H15086"/>
      <c r="I15086"/>
      <c r="J15086"/>
      <c r="K15086"/>
      <c r="L15086"/>
      <c r="M15086"/>
      <c r="N15086"/>
      <c r="O15086"/>
      <c r="P15086"/>
      <c r="Q15086"/>
      <c r="R15086"/>
      <c r="S15086"/>
    </row>
    <row r="15087" spans="1:19">
      <c r="A15087"/>
      <c r="B15087"/>
      <c r="C15087"/>
      <c r="D15087"/>
      <c r="E15087"/>
      <c r="F15087"/>
      <c r="G15087"/>
      <c r="H15087"/>
      <c r="I15087"/>
      <c r="J15087"/>
      <c r="K15087"/>
      <c r="L15087"/>
      <c r="M15087"/>
      <c r="N15087"/>
      <c r="O15087"/>
      <c r="P15087"/>
      <c r="Q15087"/>
      <c r="R15087"/>
      <c r="S15087"/>
    </row>
    <row r="15088" spans="1:19">
      <c r="A15088"/>
      <c r="B15088"/>
      <c r="C15088"/>
      <c r="D15088"/>
      <c r="E15088"/>
      <c r="F15088"/>
      <c r="G15088"/>
      <c r="H15088"/>
      <c r="I15088"/>
      <c r="J15088"/>
      <c r="K15088"/>
      <c r="L15088"/>
      <c r="M15088"/>
      <c r="N15088"/>
      <c r="O15088"/>
      <c r="P15088"/>
      <c r="Q15088"/>
      <c r="R15088"/>
      <c r="S15088"/>
    </row>
    <row r="15089" spans="1:19">
      <c r="A15089"/>
      <c r="B15089"/>
      <c r="C15089"/>
      <c r="D15089"/>
      <c r="E15089"/>
      <c r="F15089"/>
      <c r="G15089"/>
      <c r="H15089"/>
      <c r="I15089"/>
      <c r="J15089"/>
      <c r="K15089"/>
      <c r="L15089"/>
      <c r="M15089"/>
      <c r="N15089"/>
      <c r="O15089"/>
      <c r="P15089"/>
      <c r="Q15089"/>
      <c r="R15089"/>
      <c r="S15089"/>
    </row>
    <row r="15090" spans="1:19">
      <c r="A15090"/>
      <c r="B15090"/>
      <c r="C15090"/>
      <c r="D15090"/>
      <c r="E15090"/>
      <c r="F15090"/>
      <c r="G15090"/>
      <c r="H15090"/>
      <c r="I15090"/>
      <c r="J15090"/>
      <c r="K15090"/>
      <c r="L15090"/>
      <c r="M15090"/>
      <c r="N15090"/>
      <c r="O15090"/>
      <c r="P15090"/>
      <c r="Q15090"/>
      <c r="R15090"/>
      <c r="S15090"/>
    </row>
    <row r="15091" spans="1:19">
      <c r="A15091"/>
      <c r="B15091"/>
      <c r="C15091"/>
      <c r="D15091"/>
      <c r="E15091"/>
      <c r="F15091"/>
      <c r="G15091"/>
      <c r="H15091"/>
      <c r="I15091"/>
      <c r="J15091"/>
      <c r="K15091"/>
      <c r="L15091"/>
      <c r="M15091"/>
      <c r="N15091"/>
      <c r="O15091"/>
      <c r="P15091"/>
      <c r="Q15091"/>
      <c r="R15091"/>
      <c r="S15091"/>
    </row>
    <row r="15092" spans="1:19">
      <c r="A15092"/>
      <c r="B15092"/>
      <c r="C15092"/>
      <c r="D15092"/>
      <c r="E15092"/>
      <c r="F15092"/>
      <c r="G15092"/>
      <c r="H15092"/>
      <c r="I15092"/>
      <c r="J15092"/>
      <c r="K15092"/>
      <c r="L15092"/>
      <c r="M15092"/>
      <c r="N15092"/>
      <c r="O15092"/>
      <c r="P15092"/>
      <c r="Q15092"/>
      <c r="R15092"/>
      <c r="S15092"/>
    </row>
    <row r="15093" spans="1:19">
      <c r="A15093"/>
      <c r="B15093"/>
      <c r="C15093"/>
      <c r="D15093"/>
      <c r="E15093"/>
      <c r="F15093"/>
      <c r="G15093"/>
      <c r="H15093"/>
      <c r="I15093"/>
      <c r="J15093"/>
      <c r="K15093"/>
      <c r="L15093"/>
      <c r="M15093"/>
      <c r="N15093"/>
      <c r="O15093"/>
      <c r="P15093"/>
      <c r="Q15093"/>
      <c r="R15093"/>
      <c r="S15093"/>
    </row>
    <row r="15094" spans="1:19">
      <c r="A15094"/>
      <c r="B15094"/>
      <c r="C15094"/>
      <c r="D15094"/>
      <c r="E15094"/>
      <c r="F15094"/>
      <c r="G15094"/>
      <c r="H15094"/>
      <c r="I15094"/>
      <c r="J15094"/>
      <c r="K15094"/>
      <c r="L15094"/>
      <c r="M15094"/>
      <c r="N15094"/>
      <c r="O15094"/>
      <c r="P15094"/>
      <c r="Q15094"/>
      <c r="R15094"/>
      <c r="S15094"/>
    </row>
    <row r="15095" spans="1:19">
      <c r="A15095"/>
      <c r="B15095"/>
      <c r="C15095"/>
      <c r="D15095"/>
      <c r="E15095"/>
      <c r="F15095"/>
      <c r="G15095"/>
      <c r="H15095"/>
      <c r="I15095"/>
      <c r="J15095"/>
      <c r="K15095"/>
      <c r="L15095"/>
      <c r="M15095"/>
      <c r="N15095"/>
      <c r="O15095"/>
      <c r="P15095"/>
      <c r="Q15095"/>
      <c r="R15095"/>
      <c r="S15095"/>
    </row>
    <row r="15096" spans="1:19">
      <c r="A15096"/>
      <c r="B15096"/>
      <c r="C15096"/>
      <c r="D15096"/>
      <c r="E15096"/>
      <c r="F15096"/>
      <c r="G15096"/>
      <c r="H15096"/>
      <c r="I15096"/>
      <c r="J15096"/>
      <c r="K15096"/>
      <c r="L15096"/>
      <c r="M15096"/>
      <c r="N15096"/>
      <c r="O15096"/>
      <c r="P15096"/>
      <c r="Q15096"/>
      <c r="R15096"/>
      <c r="S15096"/>
    </row>
    <row r="15097" spans="1:19">
      <c r="A15097"/>
      <c r="B15097"/>
      <c r="C15097"/>
      <c r="D15097"/>
      <c r="E15097"/>
      <c r="F15097"/>
      <c r="G15097"/>
      <c r="H15097"/>
      <c r="I15097"/>
      <c r="J15097"/>
      <c r="K15097"/>
      <c r="L15097"/>
      <c r="M15097"/>
      <c r="N15097"/>
      <c r="O15097"/>
      <c r="P15097"/>
      <c r="Q15097"/>
      <c r="R15097"/>
      <c r="S15097"/>
    </row>
    <row r="15098" spans="1:19">
      <c r="A15098"/>
      <c r="B15098"/>
      <c r="C15098"/>
      <c r="D15098"/>
      <c r="E15098"/>
      <c r="F15098"/>
      <c r="G15098"/>
      <c r="H15098"/>
      <c r="I15098"/>
      <c r="J15098"/>
      <c r="K15098"/>
      <c r="L15098"/>
      <c r="M15098"/>
      <c r="N15098"/>
      <c r="O15098"/>
      <c r="P15098"/>
      <c r="Q15098"/>
      <c r="R15098"/>
      <c r="S15098"/>
    </row>
    <row r="15099" spans="1:19">
      <c r="A15099"/>
      <c r="B15099"/>
      <c r="C15099"/>
      <c r="D15099"/>
      <c r="E15099"/>
      <c r="F15099"/>
      <c r="G15099"/>
      <c r="H15099"/>
      <c r="I15099"/>
      <c r="J15099"/>
      <c r="K15099"/>
      <c r="L15099"/>
      <c r="M15099"/>
      <c r="N15099"/>
      <c r="O15099"/>
      <c r="P15099"/>
      <c r="Q15099"/>
      <c r="R15099"/>
      <c r="S15099"/>
    </row>
    <row r="15100" spans="1:19">
      <c r="A15100"/>
      <c r="B15100"/>
      <c r="C15100"/>
      <c r="D15100"/>
      <c r="E15100"/>
      <c r="F15100"/>
      <c r="G15100"/>
      <c r="H15100"/>
      <c r="I15100"/>
      <c r="J15100"/>
      <c r="K15100"/>
      <c r="L15100"/>
      <c r="M15100"/>
      <c r="N15100"/>
      <c r="O15100"/>
      <c r="P15100"/>
      <c r="Q15100"/>
      <c r="R15100"/>
      <c r="S15100"/>
    </row>
    <row r="15101" spans="1:19">
      <c r="A15101"/>
      <c r="B15101"/>
      <c r="C15101"/>
      <c r="D15101"/>
      <c r="E15101"/>
      <c r="F15101"/>
      <c r="G15101"/>
      <c r="H15101"/>
      <c r="I15101"/>
      <c r="J15101"/>
      <c r="K15101"/>
      <c r="L15101"/>
      <c r="M15101"/>
      <c r="N15101"/>
      <c r="O15101"/>
      <c r="P15101"/>
      <c r="Q15101"/>
      <c r="R15101"/>
      <c r="S15101"/>
    </row>
    <row r="15102" spans="1:19">
      <c r="A15102"/>
      <c r="B15102"/>
      <c r="C15102"/>
      <c r="D15102"/>
      <c r="E15102"/>
      <c r="F15102"/>
      <c r="G15102"/>
      <c r="H15102"/>
      <c r="I15102"/>
      <c r="J15102"/>
      <c r="K15102"/>
      <c r="L15102"/>
      <c r="M15102"/>
      <c r="N15102"/>
      <c r="O15102"/>
      <c r="P15102"/>
      <c r="Q15102"/>
      <c r="R15102"/>
      <c r="S15102"/>
    </row>
    <row r="15103" spans="1:19">
      <c r="A15103"/>
      <c r="B15103"/>
      <c r="C15103"/>
      <c r="D15103"/>
      <c r="E15103"/>
      <c r="F15103"/>
      <c r="G15103"/>
      <c r="H15103"/>
      <c r="I15103"/>
      <c r="J15103"/>
      <c r="K15103"/>
      <c r="L15103"/>
      <c r="M15103"/>
      <c r="N15103"/>
      <c r="O15103"/>
      <c r="P15103"/>
      <c r="Q15103"/>
      <c r="R15103"/>
      <c r="S15103"/>
    </row>
    <row r="15104" spans="1:19">
      <c r="A15104"/>
      <c r="B15104"/>
      <c r="C15104"/>
      <c r="D15104"/>
      <c r="E15104"/>
      <c r="F15104"/>
      <c r="G15104"/>
      <c r="H15104"/>
      <c r="I15104"/>
      <c r="J15104"/>
      <c r="K15104"/>
      <c r="L15104"/>
      <c r="M15104"/>
      <c r="N15104"/>
      <c r="O15104"/>
      <c r="P15104"/>
      <c r="Q15104"/>
      <c r="R15104"/>
      <c r="S15104"/>
    </row>
    <row r="15105" spans="1:19">
      <c r="A15105"/>
      <c r="B15105"/>
      <c r="C15105"/>
      <c r="D15105"/>
      <c r="E15105"/>
      <c r="F15105"/>
      <c r="G15105"/>
      <c r="H15105"/>
      <c r="I15105"/>
      <c r="J15105"/>
      <c r="K15105"/>
      <c r="L15105"/>
      <c r="M15105"/>
      <c r="N15105"/>
      <c r="O15105"/>
      <c r="P15105"/>
      <c r="Q15105"/>
      <c r="R15105"/>
      <c r="S15105"/>
    </row>
    <row r="15106" spans="1:19">
      <c r="A15106"/>
      <c r="B15106"/>
      <c r="C15106"/>
      <c r="D15106"/>
      <c r="E15106"/>
      <c r="F15106"/>
      <c r="G15106"/>
      <c r="H15106"/>
      <c r="I15106"/>
      <c r="J15106"/>
      <c r="K15106"/>
      <c r="L15106"/>
      <c r="M15106"/>
      <c r="N15106"/>
      <c r="O15106"/>
      <c r="P15106"/>
      <c r="Q15106"/>
      <c r="R15106"/>
      <c r="S15106"/>
    </row>
    <row r="15107" spans="1:19">
      <c r="A15107"/>
      <c r="B15107"/>
      <c r="C15107"/>
      <c r="D15107"/>
      <c r="E15107"/>
      <c r="F15107"/>
      <c r="G15107"/>
      <c r="H15107"/>
      <c r="I15107"/>
      <c r="J15107"/>
      <c r="K15107"/>
      <c r="L15107"/>
      <c r="M15107"/>
      <c r="N15107"/>
      <c r="O15107"/>
      <c r="P15107"/>
      <c r="Q15107"/>
      <c r="R15107"/>
      <c r="S15107"/>
    </row>
    <row r="15108" spans="1:19">
      <c r="A15108"/>
      <c r="B15108"/>
      <c r="C15108"/>
      <c r="D15108"/>
      <c r="E15108"/>
      <c r="F15108"/>
      <c r="G15108"/>
      <c r="H15108"/>
      <c r="I15108"/>
      <c r="J15108"/>
      <c r="K15108"/>
      <c r="L15108"/>
      <c r="M15108"/>
      <c r="N15108"/>
      <c r="O15108"/>
      <c r="P15108"/>
      <c r="Q15108"/>
      <c r="R15108"/>
      <c r="S15108"/>
    </row>
    <row r="15109" spans="1:19">
      <c r="A15109"/>
      <c r="B15109"/>
      <c r="C15109"/>
      <c r="D15109"/>
      <c r="E15109"/>
      <c r="F15109"/>
      <c r="G15109"/>
      <c r="H15109"/>
      <c r="I15109"/>
      <c r="J15109"/>
      <c r="K15109"/>
      <c r="L15109"/>
      <c r="M15109"/>
      <c r="N15109"/>
      <c r="O15109"/>
      <c r="P15109"/>
      <c r="Q15109"/>
      <c r="R15109"/>
      <c r="S15109"/>
    </row>
    <row r="15110" spans="1:19">
      <c r="A15110"/>
      <c r="B15110"/>
      <c r="C15110"/>
      <c r="D15110"/>
      <c r="E15110"/>
      <c r="F15110"/>
      <c r="G15110"/>
      <c r="H15110"/>
      <c r="I15110"/>
      <c r="J15110"/>
      <c r="K15110"/>
      <c r="L15110"/>
      <c r="M15110"/>
      <c r="N15110"/>
      <c r="O15110"/>
      <c r="P15110"/>
      <c r="Q15110"/>
      <c r="R15110"/>
      <c r="S15110"/>
    </row>
    <row r="15111" spans="1:19">
      <c r="A15111"/>
      <c r="B15111"/>
      <c r="C15111"/>
      <c r="D15111"/>
      <c r="E15111"/>
      <c r="F15111"/>
      <c r="G15111"/>
      <c r="H15111"/>
      <c r="I15111"/>
      <c r="J15111"/>
      <c r="K15111"/>
      <c r="L15111"/>
      <c r="M15111"/>
      <c r="N15111"/>
      <c r="O15111"/>
      <c r="P15111"/>
      <c r="Q15111"/>
      <c r="R15111"/>
      <c r="S15111"/>
    </row>
    <row r="15112" spans="1:19">
      <c r="A15112"/>
      <c r="B15112"/>
      <c r="C15112"/>
      <c r="D15112"/>
      <c r="E15112"/>
      <c r="F15112"/>
      <c r="G15112"/>
      <c r="H15112"/>
      <c r="I15112"/>
      <c r="J15112"/>
      <c r="K15112"/>
      <c r="L15112"/>
      <c r="M15112"/>
      <c r="N15112"/>
      <c r="O15112"/>
      <c r="P15112"/>
      <c r="Q15112"/>
      <c r="R15112"/>
      <c r="S15112"/>
    </row>
    <row r="15113" spans="1:19">
      <c r="A15113"/>
      <c r="B15113"/>
      <c r="C15113"/>
      <c r="D15113"/>
      <c r="E15113"/>
      <c r="F15113"/>
      <c r="G15113"/>
      <c r="H15113"/>
      <c r="I15113"/>
      <c r="J15113"/>
      <c r="K15113"/>
      <c r="L15113"/>
      <c r="M15113"/>
      <c r="N15113"/>
      <c r="O15113"/>
      <c r="P15113"/>
      <c r="Q15113"/>
      <c r="R15113"/>
      <c r="S15113"/>
    </row>
    <row r="15114" spans="1:19">
      <c r="A15114"/>
      <c r="B15114"/>
      <c r="C15114"/>
      <c r="D15114"/>
      <c r="E15114"/>
      <c r="F15114"/>
      <c r="G15114"/>
      <c r="H15114"/>
      <c r="I15114"/>
      <c r="J15114"/>
      <c r="K15114"/>
      <c r="L15114"/>
      <c r="M15114"/>
      <c r="N15114"/>
      <c r="O15114"/>
      <c r="P15114"/>
      <c r="Q15114"/>
      <c r="R15114"/>
      <c r="S15114"/>
    </row>
    <row r="15115" spans="1:19">
      <c r="A15115"/>
      <c r="B15115"/>
      <c r="C15115"/>
      <c r="D15115"/>
      <c r="E15115"/>
      <c r="F15115"/>
      <c r="G15115"/>
      <c r="H15115"/>
      <c r="I15115"/>
      <c r="J15115"/>
      <c r="K15115"/>
      <c r="L15115"/>
      <c r="M15115"/>
      <c r="N15115"/>
      <c r="O15115"/>
      <c r="P15115"/>
      <c r="Q15115"/>
      <c r="R15115"/>
      <c r="S15115"/>
    </row>
    <row r="15116" spans="1:19">
      <c r="A15116"/>
      <c r="B15116"/>
      <c r="C15116"/>
      <c r="D15116"/>
      <c r="E15116"/>
      <c r="F15116"/>
      <c r="G15116"/>
      <c r="H15116"/>
      <c r="I15116"/>
      <c r="J15116"/>
      <c r="K15116"/>
      <c r="L15116"/>
      <c r="M15116"/>
      <c r="N15116"/>
      <c r="O15116"/>
      <c r="P15116"/>
      <c r="Q15116"/>
      <c r="R15116"/>
      <c r="S15116"/>
    </row>
    <row r="15117" spans="1:19">
      <c r="A15117"/>
      <c r="B15117"/>
      <c r="C15117"/>
      <c r="D15117"/>
      <c r="E15117"/>
      <c r="F15117"/>
      <c r="G15117"/>
      <c r="H15117"/>
      <c r="I15117"/>
      <c r="J15117"/>
      <c r="K15117"/>
      <c r="L15117"/>
      <c r="M15117"/>
      <c r="N15117"/>
      <c r="O15117"/>
      <c r="P15117"/>
      <c r="Q15117"/>
      <c r="R15117"/>
      <c r="S15117"/>
    </row>
    <row r="15118" spans="1:19">
      <c r="A15118"/>
      <c r="B15118"/>
      <c r="C15118"/>
      <c r="D15118"/>
      <c r="E15118"/>
      <c r="F15118"/>
      <c r="G15118"/>
      <c r="H15118"/>
      <c r="I15118"/>
      <c r="J15118"/>
      <c r="K15118"/>
      <c r="L15118"/>
      <c r="M15118"/>
      <c r="N15118"/>
      <c r="O15118"/>
      <c r="P15118"/>
      <c r="Q15118"/>
      <c r="R15118"/>
      <c r="S15118"/>
    </row>
    <row r="15119" spans="1:19">
      <c r="A15119"/>
      <c r="B15119"/>
      <c r="C15119"/>
      <c r="D15119"/>
      <c r="E15119"/>
      <c r="F15119"/>
      <c r="G15119"/>
      <c r="H15119"/>
      <c r="I15119"/>
      <c r="J15119"/>
      <c r="K15119"/>
      <c r="L15119"/>
      <c r="M15119"/>
      <c r="N15119"/>
      <c r="O15119"/>
      <c r="P15119"/>
      <c r="Q15119"/>
      <c r="R15119"/>
      <c r="S15119"/>
    </row>
    <row r="15120" spans="1:19">
      <c r="A15120"/>
      <c r="B15120"/>
      <c r="C15120"/>
      <c r="D15120"/>
      <c r="E15120"/>
      <c r="F15120"/>
      <c r="G15120"/>
      <c r="H15120"/>
      <c r="I15120"/>
      <c r="J15120"/>
      <c r="K15120"/>
      <c r="L15120"/>
      <c r="M15120"/>
      <c r="N15120"/>
      <c r="O15120"/>
      <c r="P15120"/>
      <c r="Q15120"/>
      <c r="R15120"/>
      <c r="S15120"/>
    </row>
    <row r="15121" spans="1:19">
      <c r="A15121"/>
      <c r="B15121"/>
      <c r="C15121"/>
      <c r="D15121"/>
      <c r="E15121"/>
      <c r="F15121"/>
      <c r="G15121"/>
      <c r="H15121"/>
      <c r="I15121"/>
      <c r="J15121"/>
      <c r="K15121"/>
      <c r="L15121"/>
      <c r="M15121"/>
      <c r="N15121"/>
      <c r="O15121"/>
      <c r="P15121"/>
      <c r="Q15121"/>
      <c r="R15121"/>
      <c r="S15121"/>
    </row>
    <row r="15122" spans="1:19">
      <c r="A15122"/>
      <c r="B15122"/>
      <c r="C15122"/>
      <c r="D15122"/>
      <c r="E15122"/>
      <c r="F15122"/>
      <c r="G15122"/>
      <c r="H15122"/>
      <c r="I15122"/>
      <c r="J15122"/>
      <c r="K15122"/>
      <c r="L15122"/>
      <c r="M15122"/>
      <c r="N15122"/>
      <c r="O15122"/>
      <c r="P15122"/>
      <c r="Q15122"/>
      <c r="R15122"/>
      <c r="S15122"/>
    </row>
    <row r="15123" spans="1:19">
      <c r="A15123"/>
      <c r="B15123"/>
      <c r="C15123"/>
      <c r="D15123"/>
      <c r="E15123"/>
      <c r="F15123"/>
      <c r="G15123"/>
      <c r="H15123"/>
      <c r="I15123"/>
      <c r="J15123"/>
      <c r="K15123"/>
      <c r="L15123"/>
      <c r="M15123"/>
      <c r="N15123"/>
      <c r="O15123"/>
      <c r="P15123"/>
      <c r="Q15123"/>
      <c r="R15123"/>
      <c r="S15123"/>
    </row>
    <row r="15124" spans="1:19">
      <c r="A15124"/>
      <c r="B15124"/>
      <c r="C15124"/>
      <c r="D15124"/>
      <c r="E15124"/>
      <c r="F15124"/>
      <c r="G15124"/>
      <c r="H15124"/>
      <c r="I15124"/>
      <c r="J15124"/>
      <c r="K15124"/>
      <c r="L15124"/>
      <c r="M15124"/>
      <c r="N15124"/>
      <c r="O15124"/>
      <c r="P15124"/>
      <c r="Q15124"/>
      <c r="R15124"/>
      <c r="S15124"/>
    </row>
    <row r="15125" spans="1:19">
      <c r="A15125"/>
      <c r="B15125"/>
      <c r="C15125"/>
      <c r="D15125"/>
      <c r="E15125"/>
      <c r="F15125"/>
      <c r="G15125"/>
      <c r="H15125"/>
      <c r="I15125"/>
      <c r="J15125"/>
      <c r="K15125"/>
      <c r="L15125"/>
      <c r="M15125"/>
      <c r="N15125"/>
      <c r="O15125"/>
      <c r="P15125"/>
      <c r="Q15125"/>
      <c r="R15125"/>
      <c r="S15125"/>
    </row>
    <row r="15126" spans="1:19">
      <c r="A15126"/>
      <c r="B15126"/>
      <c r="C15126"/>
      <c r="D15126"/>
      <c r="E15126"/>
      <c r="F15126"/>
      <c r="G15126"/>
      <c r="H15126"/>
      <c r="I15126"/>
      <c r="J15126"/>
      <c r="K15126"/>
      <c r="L15126"/>
      <c r="M15126"/>
      <c r="N15126"/>
      <c r="O15126"/>
      <c r="P15126"/>
      <c r="Q15126"/>
      <c r="R15126"/>
      <c r="S15126"/>
    </row>
    <row r="15127" spans="1:19">
      <c r="A15127"/>
      <c r="B15127"/>
      <c r="C15127"/>
      <c r="D15127"/>
      <c r="E15127"/>
      <c r="F15127"/>
      <c r="G15127"/>
      <c r="H15127"/>
      <c r="I15127"/>
      <c r="J15127"/>
      <c r="K15127"/>
      <c r="L15127"/>
      <c r="M15127"/>
      <c r="N15127"/>
      <c r="O15127"/>
      <c r="P15127"/>
      <c r="Q15127"/>
      <c r="R15127"/>
      <c r="S15127"/>
    </row>
    <row r="15128" spans="1:19">
      <c r="A15128"/>
      <c r="B15128"/>
      <c r="C15128"/>
      <c r="D15128"/>
      <c r="E15128"/>
      <c r="F15128"/>
      <c r="G15128"/>
      <c r="H15128"/>
      <c r="I15128"/>
      <c r="J15128"/>
      <c r="K15128"/>
      <c r="L15128"/>
      <c r="M15128"/>
      <c r="N15128"/>
      <c r="O15128"/>
      <c r="P15128"/>
      <c r="Q15128"/>
      <c r="R15128"/>
      <c r="S15128"/>
    </row>
    <row r="15129" spans="1:19">
      <c r="A15129"/>
      <c r="B15129"/>
      <c r="C15129"/>
      <c r="D15129"/>
      <c r="E15129"/>
      <c r="F15129"/>
      <c r="G15129"/>
      <c r="H15129"/>
      <c r="I15129"/>
      <c r="J15129"/>
      <c r="K15129"/>
      <c r="L15129"/>
      <c r="M15129"/>
      <c r="N15129"/>
      <c r="O15129"/>
      <c r="P15129"/>
      <c r="Q15129"/>
      <c r="R15129"/>
      <c r="S15129"/>
    </row>
    <row r="15130" spans="1:19">
      <c r="A15130"/>
      <c r="B15130"/>
      <c r="C15130"/>
      <c r="D15130"/>
      <c r="E15130"/>
      <c r="F15130"/>
      <c r="G15130"/>
      <c r="H15130"/>
      <c r="I15130"/>
      <c r="J15130"/>
      <c r="K15130"/>
      <c r="L15130"/>
      <c r="M15130"/>
      <c r="N15130"/>
      <c r="O15130"/>
      <c r="P15130"/>
      <c r="Q15130"/>
      <c r="R15130"/>
      <c r="S15130"/>
    </row>
    <row r="15131" spans="1:19">
      <c r="A15131"/>
      <c r="B15131"/>
      <c r="C15131"/>
      <c r="D15131"/>
      <c r="E15131"/>
      <c r="F15131"/>
      <c r="G15131"/>
      <c r="H15131"/>
      <c r="I15131"/>
      <c r="J15131"/>
      <c r="K15131"/>
      <c r="L15131"/>
      <c r="M15131"/>
      <c r="N15131"/>
      <c r="O15131"/>
      <c r="P15131"/>
      <c r="Q15131"/>
      <c r="R15131"/>
      <c r="S15131"/>
    </row>
    <row r="15132" spans="1:19">
      <c r="A15132"/>
      <c r="B15132"/>
      <c r="C15132"/>
      <c r="D15132"/>
      <c r="E15132"/>
      <c r="F15132"/>
      <c r="G15132"/>
      <c r="H15132"/>
      <c r="I15132"/>
      <c r="J15132"/>
      <c r="K15132"/>
      <c r="L15132"/>
      <c r="M15132"/>
      <c r="N15132"/>
      <c r="O15132"/>
      <c r="P15132"/>
      <c r="Q15132"/>
      <c r="R15132"/>
      <c r="S15132"/>
    </row>
    <row r="15133" spans="1:19">
      <c r="A15133"/>
      <c r="B15133"/>
      <c r="C15133"/>
      <c r="D15133"/>
      <c r="E15133"/>
      <c r="F15133"/>
      <c r="G15133"/>
      <c r="H15133"/>
      <c r="I15133"/>
      <c r="J15133"/>
      <c r="K15133"/>
      <c r="L15133"/>
      <c r="M15133"/>
      <c r="N15133"/>
      <c r="O15133"/>
      <c r="P15133"/>
      <c r="Q15133"/>
      <c r="R15133"/>
      <c r="S15133"/>
    </row>
    <row r="15134" spans="1:19">
      <c r="A15134"/>
      <c r="B15134"/>
      <c r="C15134"/>
      <c r="D15134"/>
      <c r="E15134"/>
      <c r="F15134"/>
      <c r="G15134"/>
      <c r="H15134"/>
      <c r="I15134"/>
      <c r="J15134"/>
      <c r="K15134"/>
      <c r="L15134"/>
      <c r="M15134"/>
      <c r="N15134"/>
      <c r="O15134"/>
      <c r="P15134"/>
      <c r="Q15134"/>
      <c r="R15134"/>
      <c r="S15134"/>
    </row>
    <row r="15135" spans="1:19">
      <c r="A15135"/>
      <c r="B15135"/>
      <c r="C15135"/>
      <c r="D15135"/>
      <c r="E15135"/>
      <c r="F15135"/>
      <c r="G15135"/>
      <c r="H15135"/>
      <c r="I15135"/>
      <c r="J15135"/>
      <c r="K15135"/>
      <c r="L15135"/>
      <c r="M15135"/>
      <c r="N15135"/>
      <c r="O15135"/>
      <c r="P15135"/>
      <c r="Q15135"/>
      <c r="R15135"/>
      <c r="S15135"/>
    </row>
    <row r="15136" spans="1:19">
      <c r="A15136"/>
      <c r="B15136"/>
      <c r="C15136"/>
      <c r="D15136"/>
      <c r="E15136"/>
      <c r="F15136"/>
      <c r="G15136"/>
      <c r="H15136"/>
      <c r="I15136"/>
      <c r="J15136"/>
      <c r="K15136"/>
      <c r="L15136"/>
      <c r="M15136"/>
      <c r="N15136"/>
      <c r="O15136"/>
      <c r="P15136"/>
      <c r="Q15136"/>
      <c r="R15136"/>
      <c r="S15136"/>
    </row>
    <row r="15137" spans="1:19">
      <c r="A15137"/>
      <c r="B15137"/>
      <c r="C15137"/>
      <c r="D15137"/>
      <c r="E15137"/>
      <c r="F15137"/>
      <c r="G15137"/>
      <c r="H15137"/>
      <c r="I15137"/>
      <c r="J15137"/>
      <c r="K15137"/>
      <c r="L15137"/>
      <c r="M15137"/>
      <c r="N15137"/>
      <c r="O15137"/>
      <c r="P15137"/>
      <c r="Q15137"/>
      <c r="R15137"/>
      <c r="S15137"/>
    </row>
    <row r="15138" spans="1:19">
      <c r="A15138"/>
      <c r="B15138"/>
      <c r="C15138"/>
      <c r="D15138"/>
      <c r="E15138"/>
      <c r="F15138"/>
      <c r="G15138"/>
      <c r="H15138"/>
      <c r="I15138"/>
      <c r="J15138"/>
      <c r="K15138"/>
      <c r="L15138"/>
      <c r="M15138"/>
      <c r="N15138"/>
      <c r="O15138"/>
      <c r="P15138"/>
      <c r="Q15138"/>
      <c r="R15138"/>
      <c r="S15138"/>
    </row>
    <row r="15139" spans="1:19">
      <c r="A15139"/>
      <c r="B15139"/>
      <c r="C15139"/>
      <c r="D15139"/>
      <c r="E15139"/>
      <c r="F15139"/>
      <c r="G15139"/>
      <c r="H15139"/>
      <c r="I15139"/>
      <c r="J15139"/>
      <c r="K15139"/>
      <c r="L15139"/>
      <c r="M15139"/>
      <c r="N15139"/>
      <c r="O15139"/>
      <c r="P15139"/>
      <c r="Q15139"/>
      <c r="R15139"/>
      <c r="S15139"/>
    </row>
    <row r="15140" spans="1:19">
      <c r="A15140"/>
      <c r="B15140"/>
      <c r="C15140"/>
      <c r="D15140"/>
      <c r="E15140"/>
      <c r="F15140"/>
      <c r="G15140"/>
      <c r="H15140"/>
      <c r="I15140"/>
      <c r="J15140"/>
      <c r="K15140"/>
      <c r="L15140"/>
      <c r="M15140"/>
      <c r="N15140"/>
      <c r="O15140"/>
      <c r="P15140"/>
      <c r="Q15140"/>
      <c r="R15140"/>
      <c r="S15140"/>
    </row>
    <row r="15141" spans="1:19">
      <c r="A15141"/>
      <c r="B15141"/>
      <c r="C15141"/>
      <c r="D15141"/>
      <c r="E15141"/>
      <c r="F15141"/>
      <c r="G15141"/>
      <c r="H15141"/>
      <c r="I15141"/>
      <c r="J15141"/>
      <c r="K15141"/>
      <c r="L15141"/>
      <c r="M15141"/>
      <c r="N15141"/>
      <c r="O15141"/>
      <c r="P15141"/>
      <c r="Q15141"/>
      <c r="R15141"/>
      <c r="S15141"/>
    </row>
    <row r="15142" spans="1:19">
      <c r="A15142"/>
      <c r="B15142"/>
      <c r="C15142"/>
      <c r="D15142"/>
      <c r="E15142"/>
      <c r="F15142"/>
      <c r="G15142"/>
      <c r="H15142"/>
      <c r="I15142"/>
      <c r="J15142"/>
      <c r="K15142"/>
      <c r="L15142"/>
      <c r="M15142"/>
      <c r="N15142"/>
      <c r="O15142"/>
      <c r="P15142"/>
      <c r="Q15142"/>
      <c r="R15142"/>
      <c r="S15142"/>
    </row>
    <row r="15143" spans="1:19">
      <c r="A15143"/>
      <c r="B15143"/>
      <c r="C15143"/>
      <c r="D15143"/>
      <c r="E15143"/>
      <c r="F15143"/>
      <c r="G15143"/>
      <c r="H15143"/>
      <c r="I15143"/>
      <c r="J15143"/>
      <c r="K15143"/>
      <c r="L15143"/>
      <c r="M15143"/>
      <c r="N15143"/>
      <c r="O15143"/>
      <c r="P15143"/>
      <c r="Q15143"/>
      <c r="R15143"/>
      <c r="S15143"/>
    </row>
    <row r="15144" spans="1:19">
      <c r="A15144"/>
      <c r="B15144"/>
      <c r="C15144"/>
      <c r="D15144"/>
      <c r="E15144"/>
      <c r="F15144"/>
      <c r="G15144"/>
      <c r="H15144"/>
      <c r="I15144"/>
      <c r="J15144"/>
      <c r="K15144"/>
      <c r="L15144"/>
      <c r="M15144"/>
      <c r="N15144"/>
      <c r="O15144"/>
      <c r="P15144"/>
      <c r="Q15144"/>
      <c r="R15144"/>
      <c r="S15144"/>
    </row>
    <row r="15145" spans="1:19">
      <c r="A15145"/>
      <c r="B15145"/>
      <c r="C15145"/>
      <c r="D15145"/>
      <c r="E15145"/>
      <c r="F15145"/>
      <c r="G15145"/>
      <c r="H15145"/>
      <c r="I15145"/>
      <c r="J15145"/>
      <c r="K15145"/>
      <c r="L15145"/>
      <c r="M15145"/>
      <c r="N15145"/>
      <c r="O15145"/>
      <c r="P15145"/>
      <c r="Q15145"/>
      <c r="R15145"/>
      <c r="S15145"/>
    </row>
    <row r="15146" spans="1:19">
      <c r="A15146"/>
      <c r="B15146"/>
      <c r="C15146"/>
      <c r="D15146"/>
      <c r="E15146"/>
      <c r="F15146"/>
      <c r="G15146"/>
      <c r="H15146"/>
      <c r="I15146"/>
      <c r="J15146"/>
      <c r="K15146"/>
      <c r="L15146"/>
      <c r="M15146"/>
      <c r="N15146"/>
      <c r="O15146"/>
      <c r="P15146"/>
      <c r="Q15146"/>
      <c r="R15146"/>
      <c r="S15146"/>
    </row>
    <row r="15147" spans="1:19">
      <c r="A15147"/>
      <c r="B15147"/>
      <c r="C15147"/>
      <c r="D15147"/>
      <c r="E15147"/>
      <c r="F15147"/>
      <c r="G15147"/>
      <c r="H15147"/>
      <c r="I15147"/>
      <c r="J15147"/>
      <c r="K15147"/>
      <c r="L15147"/>
      <c r="M15147"/>
      <c r="N15147"/>
      <c r="O15147"/>
      <c r="P15147"/>
      <c r="Q15147"/>
      <c r="R15147"/>
      <c r="S15147"/>
    </row>
    <row r="15148" spans="1:19">
      <c r="A15148"/>
      <c r="B15148"/>
      <c r="C15148"/>
      <c r="D15148"/>
      <c r="E15148"/>
      <c r="F15148"/>
      <c r="G15148"/>
      <c r="H15148"/>
      <c r="I15148"/>
      <c r="J15148"/>
      <c r="K15148"/>
      <c r="L15148"/>
      <c r="M15148"/>
      <c r="N15148"/>
      <c r="O15148"/>
      <c r="P15148"/>
      <c r="Q15148"/>
      <c r="R15148"/>
      <c r="S15148"/>
    </row>
    <row r="15149" spans="1:19">
      <c r="A15149"/>
      <c r="B15149"/>
      <c r="C15149"/>
      <c r="D15149"/>
      <c r="E15149"/>
      <c r="F15149"/>
      <c r="G15149"/>
      <c r="H15149"/>
      <c r="I15149"/>
      <c r="J15149"/>
      <c r="K15149"/>
      <c r="L15149"/>
      <c r="M15149"/>
      <c r="N15149"/>
      <c r="O15149"/>
      <c r="P15149"/>
      <c r="Q15149"/>
      <c r="R15149"/>
      <c r="S15149"/>
    </row>
    <row r="15150" spans="1:19">
      <c r="A15150"/>
      <c r="B15150"/>
      <c r="C15150"/>
      <c r="D15150"/>
      <c r="E15150"/>
      <c r="F15150"/>
      <c r="G15150"/>
      <c r="H15150"/>
      <c r="I15150"/>
      <c r="J15150"/>
      <c r="K15150"/>
      <c r="L15150"/>
      <c r="M15150"/>
      <c r="N15150"/>
      <c r="O15150"/>
      <c r="P15150"/>
      <c r="Q15150"/>
      <c r="R15150"/>
      <c r="S15150"/>
    </row>
    <row r="15151" spans="1:19">
      <c r="A15151"/>
      <c r="B15151"/>
      <c r="C15151"/>
      <c r="D15151"/>
      <c r="E15151"/>
      <c r="F15151"/>
      <c r="G15151"/>
      <c r="H15151"/>
      <c r="I15151"/>
      <c r="J15151"/>
      <c r="K15151"/>
      <c r="L15151"/>
      <c r="M15151"/>
      <c r="N15151"/>
      <c r="O15151"/>
      <c r="P15151"/>
      <c r="Q15151"/>
      <c r="R15151"/>
      <c r="S15151"/>
    </row>
    <row r="15152" spans="1:19">
      <c r="A15152"/>
      <c r="B15152"/>
      <c r="C15152"/>
      <c r="D15152"/>
      <c r="E15152"/>
      <c r="F15152"/>
      <c r="G15152"/>
      <c r="H15152"/>
      <c r="I15152"/>
      <c r="J15152"/>
      <c r="K15152"/>
      <c r="L15152"/>
      <c r="M15152"/>
      <c r="N15152"/>
      <c r="O15152"/>
      <c r="P15152"/>
      <c r="Q15152"/>
      <c r="R15152"/>
      <c r="S15152"/>
    </row>
    <row r="15153" spans="1:19">
      <c r="A15153"/>
      <c r="B15153"/>
      <c r="C15153"/>
      <c r="D15153"/>
      <c r="E15153"/>
      <c r="F15153"/>
      <c r="G15153"/>
      <c r="H15153"/>
      <c r="I15153"/>
      <c r="J15153"/>
      <c r="K15153"/>
      <c r="L15153"/>
      <c r="M15153"/>
      <c r="N15153"/>
      <c r="O15153"/>
      <c r="P15153"/>
      <c r="Q15153"/>
      <c r="R15153"/>
      <c r="S15153"/>
    </row>
    <row r="15154" spans="1:19">
      <c r="A15154"/>
      <c r="B15154"/>
      <c r="C15154"/>
      <c r="D15154"/>
      <c r="E15154"/>
      <c r="F15154"/>
      <c r="G15154"/>
      <c r="H15154"/>
      <c r="I15154"/>
      <c r="J15154"/>
      <c r="K15154"/>
      <c r="L15154"/>
      <c r="M15154"/>
      <c r="N15154"/>
      <c r="O15154"/>
      <c r="P15154"/>
      <c r="Q15154"/>
      <c r="R15154"/>
      <c r="S15154"/>
    </row>
    <row r="15155" spans="1:19">
      <c r="A15155"/>
      <c r="B15155"/>
      <c r="C15155"/>
      <c r="D15155"/>
      <c r="E15155"/>
      <c r="F15155"/>
      <c r="G15155"/>
      <c r="H15155"/>
      <c r="I15155"/>
      <c r="J15155"/>
      <c r="K15155"/>
      <c r="L15155"/>
      <c r="M15155"/>
      <c r="N15155"/>
      <c r="O15155"/>
      <c r="P15155"/>
      <c r="Q15155"/>
      <c r="R15155"/>
      <c r="S15155"/>
    </row>
    <row r="15156" spans="1:19">
      <c r="A15156"/>
      <c r="B15156"/>
      <c r="C15156"/>
      <c r="D15156"/>
      <c r="E15156"/>
      <c r="F15156"/>
      <c r="G15156"/>
      <c r="H15156"/>
      <c r="I15156"/>
      <c r="J15156"/>
      <c r="K15156"/>
      <c r="L15156"/>
      <c r="M15156"/>
      <c r="N15156"/>
      <c r="O15156"/>
      <c r="P15156"/>
      <c r="Q15156"/>
      <c r="R15156"/>
      <c r="S15156"/>
    </row>
    <row r="15157" spans="1:19">
      <c r="A15157"/>
      <c r="B15157"/>
      <c r="C15157"/>
      <c r="D15157"/>
      <c r="E15157"/>
      <c r="F15157"/>
      <c r="G15157"/>
      <c r="H15157"/>
      <c r="I15157"/>
      <c r="J15157"/>
      <c r="K15157"/>
      <c r="L15157"/>
      <c r="M15157"/>
      <c r="N15157"/>
      <c r="O15157"/>
      <c r="P15157"/>
      <c r="Q15157"/>
      <c r="R15157"/>
      <c r="S15157"/>
    </row>
    <row r="15158" spans="1:19">
      <c r="A15158"/>
      <c r="B15158"/>
      <c r="C15158"/>
      <c r="D15158"/>
      <c r="E15158"/>
      <c r="F15158"/>
      <c r="G15158"/>
      <c r="H15158"/>
      <c r="I15158"/>
      <c r="J15158"/>
      <c r="K15158"/>
      <c r="L15158"/>
      <c r="M15158"/>
      <c r="N15158"/>
      <c r="O15158"/>
      <c r="P15158"/>
      <c r="Q15158"/>
      <c r="R15158"/>
      <c r="S15158"/>
    </row>
    <row r="15159" spans="1:19">
      <c r="A15159"/>
      <c r="B15159"/>
      <c r="C15159"/>
      <c r="D15159"/>
      <c r="E15159"/>
      <c r="F15159"/>
      <c r="G15159"/>
      <c r="H15159"/>
      <c r="I15159"/>
      <c r="J15159"/>
      <c r="K15159"/>
      <c r="L15159"/>
      <c r="M15159"/>
      <c r="N15159"/>
      <c r="O15159"/>
      <c r="P15159"/>
      <c r="Q15159"/>
      <c r="R15159"/>
      <c r="S15159"/>
    </row>
    <row r="15160" spans="1:19">
      <c r="A15160"/>
      <c r="B15160"/>
      <c r="C15160"/>
      <c r="D15160"/>
      <c r="E15160"/>
      <c r="F15160"/>
      <c r="G15160"/>
      <c r="H15160"/>
      <c r="I15160"/>
      <c r="J15160"/>
      <c r="K15160"/>
      <c r="L15160"/>
      <c r="M15160"/>
      <c r="N15160"/>
      <c r="O15160"/>
      <c r="P15160"/>
      <c r="Q15160"/>
      <c r="R15160"/>
      <c r="S15160"/>
    </row>
    <row r="15161" spans="1:19">
      <c r="A15161"/>
      <c r="B15161"/>
      <c r="C15161"/>
      <c r="D15161"/>
      <c r="E15161"/>
      <c r="F15161"/>
      <c r="G15161"/>
      <c r="H15161"/>
      <c r="I15161"/>
      <c r="J15161"/>
      <c r="K15161"/>
      <c r="L15161"/>
      <c r="M15161"/>
      <c r="N15161"/>
      <c r="O15161"/>
      <c r="P15161"/>
      <c r="Q15161"/>
      <c r="R15161"/>
      <c r="S15161"/>
    </row>
    <row r="15162" spans="1:19">
      <c r="A15162"/>
      <c r="B15162"/>
      <c r="C15162"/>
      <c r="D15162"/>
      <c r="E15162"/>
      <c r="F15162"/>
      <c r="G15162"/>
      <c r="H15162"/>
      <c r="I15162"/>
      <c r="J15162"/>
      <c r="K15162"/>
      <c r="L15162"/>
      <c r="M15162"/>
      <c r="N15162"/>
      <c r="O15162"/>
      <c r="P15162"/>
      <c r="Q15162"/>
      <c r="R15162"/>
      <c r="S15162"/>
    </row>
    <row r="15163" spans="1:19">
      <c r="A15163"/>
      <c r="B15163"/>
      <c r="C15163"/>
      <c r="D15163"/>
      <c r="E15163"/>
      <c r="F15163"/>
      <c r="G15163"/>
      <c r="H15163"/>
      <c r="I15163"/>
      <c r="J15163"/>
      <c r="K15163"/>
      <c r="L15163"/>
      <c r="M15163"/>
      <c r="N15163"/>
      <c r="O15163"/>
      <c r="P15163"/>
      <c r="Q15163"/>
      <c r="R15163"/>
      <c r="S15163"/>
    </row>
    <row r="15164" spans="1:19">
      <c r="A15164"/>
      <c r="B15164"/>
      <c r="C15164"/>
      <c r="D15164"/>
      <c r="E15164"/>
      <c r="F15164"/>
      <c r="G15164"/>
      <c r="H15164"/>
      <c r="I15164"/>
      <c r="J15164"/>
      <c r="K15164"/>
      <c r="L15164"/>
      <c r="M15164"/>
      <c r="N15164"/>
      <c r="O15164"/>
      <c r="P15164"/>
      <c r="Q15164"/>
      <c r="R15164"/>
      <c r="S15164"/>
    </row>
    <row r="15165" spans="1:19">
      <c r="A15165"/>
      <c r="B15165"/>
      <c r="C15165"/>
      <c r="D15165"/>
      <c r="E15165"/>
      <c r="F15165"/>
      <c r="G15165"/>
      <c r="H15165"/>
      <c r="I15165"/>
      <c r="J15165"/>
      <c r="K15165"/>
      <c r="L15165"/>
      <c r="M15165"/>
      <c r="N15165"/>
      <c r="O15165"/>
      <c r="P15165"/>
      <c r="Q15165"/>
      <c r="R15165"/>
      <c r="S15165"/>
    </row>
    <row r="15166" spans="1:19">
      <c r="A15166"/>
      <c r="B15166"/>
      <c r="C15166"/>
      <c r="D15166"/>
      <c r="E15166"/>
      <c r="F15166"/>
      <c r="G15166"/>
      <c r="H15166"/>
      <c r="I15166"/>
      <c r="J15166"/>
      <c r="K15166"/>
      <c r="L15166"/>
      <c r="M15166"/>
      <c r="N15166"/>
      <c r="O15166"/>
      <c r="P15166"/>
      <c r="Q15166"/>
      <c r="R15166"/>
      <c r="S15166"/>
    </row>
    <row r="15167" spans="1:19">
      <c r="A15167"/>
      <c r="B15167"/>
      <c r="C15167"/>
      <c r="D15167"/>
      <c r="E15167"/>
      <c r="F15167"/>
      <c r="G15167"/>
      <c r="H15167"/>
      <c r="I15167"/>
      <c r="J15167"/>
      <c r="K15167"/>
      <c r="L15167"/>
      <c r="M15167"/>
      <c r="N15167"/>
      <c r="O15167"/>
      <c r="P15167"/>
      <c r="Q15167"/>
      <c r="R15167"/>
      <c r="S15167"/>
    </row>
    <row r="15168" spans="1:19">
      <c r="A15168"/>
      <c r="B15168"/>
      <c r="C15168"/>
      <c r="D15168"/>
      <c r="E15168"/>
      <c r="F15168"/>
      <c r="G15168"/>
      <c r="H15168"/>
      <c r="I15168"/>
      <c r="J15168"/>
      <c r="K15168"/>
      <c r="L15168"/>
      <c r="M15168"/>
      <c r="N15168"/>
      <c r="O15168"/>
      <c r="P15168"/>
      <c r="Q15168"/>
      <c r="R15168"/>
      <c r="S15168"/>
    </row>
    <row r="15169" spans="1:19">
      <c r="A15169"/>
      <c r="B15169"/>
      <c r="C15169"/>
      <c r="D15169"/>
      <c r="E15169"/>
      <c r="F15169"/>
      <c r="G15169"/>
      <c r="H15169"/>
      <c r="I15169"/>
      <c r="J15169"/>
      <c r="K15169"/>
      <c r="L15169"/>
      <c r="M15169"/>
      <c r="N15169"/>
      <c r="O15169"/>
      <c r="P15169"/>
      <c r="Q15169"/>
      <c r="R15169"/>
      <c r="S15169"/>
    </row>
    <row r="15170" spans="1:19">
      <c r="A15170"/>
      <c r="B15170"/>
      <c r="C15170"/>
      <c r="D15170"/>
      <c r="E15170"/>
      <c r="F15170"/>
      <c r="G15170"/>
      <c r="H15170"/>
      <c r="I15170"/>
      <c r="J15170"/>
      <c r="K15170"/>
      <c r="L15170"/>
      <c r="M15170"/>
      <c r="N15170"/>
      <c r="O15170"/>
      <c r="P15170"/>
      <c r="Q15170"/>
      <c r="R15170"/>
      <c r="S15170"/>
    </row>
    <row r="15171" spans="1:19">
      <c r="A15171"/>
      <c r="B15171"/>
      <c r="C15171"/>
      <c r="D15171"/>
      <c r="E15171"/>
      <c r="F15171"/>
      <c r="G15171"/>
      <c r="H15171"/>
      <c r="I15171"/>
      <c r="J15171"/>
      <c r="K15171"/>
      <c r="L15171"/>
      <c r="M15171"/>
      <c r="N15171"/>
      <c r="O15171"/>
      <c r="P15171"/>
      <c r="Q15171"/>
      <c r="R15171"/>
      <c r="S15171"/>
    </row>
    <row r="15172" spans="1:19">
      <c r="A15172"/>
      <c r="B15172"/>
      <c r="C15172"/>
      <c r="D15172"/>
      <c r="E15172"/>
      <c r="F15172"/>
      <c r="G15172"/>
      <c r="H15172"/>
      <c r="I15172"/>
      <c r="J15172"/>
      <c r="K15172"/>
      <c r="L15172"/>
      <c r="M15172"/>
      <c r="N15172"/>
      <c r="O15172"/>
      <c r="P15172"/>
      <c r="Q15172"/>
      <c r="R15172"/>
      <c r="S15172"/>
    </row>
    <row r="15173" spans="1:19">
      <c r="A15173"/>
      <c r="B15173"/>
      <c r="C15173"/>
      <c r="D15173"/>
      <c r="E15173"/>
      <c r="F15173"/>
      <c r="G15173"/>
      <c r="H15173"/>
      <c r="I15173"/>
      <c r="J15173"/>
      <c r="K15173"/>
      <c r="L15173"/>
      <c r="M15173"/>
      <c r="N15173"/>
      <c r="O15173"/>
      <c r="P15173"/>
      <c r="Q15173"/>
      <c r="R15173"/>
      <c r="S15173"/>
    </row>
    <row r="15174" spans="1:19">
      <c r="A15174"/>
      <c r="B15174"/>
      <c r="C15174"/>
      <c r="D15174"/>
      <c r="E15174"/>
      <c r="F15174"/>
      <c r="G15174"/>
      <c r="H15174"/>
      <c r="I15174"/>
      <c r="J15174"/>
      <c r="K15174"/>
      <c r="L15174"/>
      <c r="M15174"/>
      <c r="N15174"/>
      <c r="O15174"/>
      <c r="P15174"/>
      <c r="Q15174"/>
      <c r="R15174"/>
      <c r="S15174"/>
    </row>
    <row r="15175" spans="1:19">
      <c r="A15175"/>
      <c r="B15175"/>
      <c r="C15175"/>
      <c r="D15175"/>
      <c r="E15175"/>
      <c r="F15175"/>
      <c r="G15175"/>
      <c r="H15175"/>
      <c r="I15175"/>
      <c r="J15175"/>
      <c r="K15175"/>
      <c r="L15175"/>
      <c r="M15175"/>
      <c r="N15175"/>
      <c r="O15175"/>
      <c r="P15175"/>
      <c r="Q15175"/>
      <c r="R15175"/>
      <c r="S15175"/>
    </row>
    <row r="15176" spans="1:19">
      <c r="A15176"/>
      <c r="B15176"/>
      <c r="C15176"/>
      <c r="D15176"/>
      <c r="E15176"/>
      <c r="F15176"/>
      <c r="G15176"/>
      <c r="H15176"/>
      <c r="I15176"/>
      <c r="J15176"/>
      <c r="K15176"/>
      <c r="L15176"/>
      <c r="M15176"/>
      <c r="N15176"/>
      <c r="O15176"/>
      <c r="P15176"/>
      <c r="Q15176"/>
      <c r="R15176"/>
      <c r="S15176"/>
    </row>
    <row r="15177" spans="1:19">
      <c r="A15177"/>
      <c r="B15177"/>
      <c r="C15177"/>
      <c r="D15177"/>
      <c r="E15177"/>
      <c r="F15177"/>
      <c r="G15177"/>
      <c r="H15177"/>
      <c r="I15177"/>
      <c r="J15177"/>
      <c r="K15177"/>
      <c r="L15177"/>
      <c r="M15177"/>
      <c r="N15177"/>
      <c r="O15177"/>
      <c r="P15177"/>
      <c r="Q15177"/>
      <c r="R15177"/>
      <c r="S15177"/>
    </row>
    <row r="15178" spans="1:19">
      <c r="A15178"/>
      <c r="B15178"/>
      <c r="C15178"/>
      <c r="D15178"/>
      <c r="E15178"/>
      <c r="F15178"/>
      <c r="G15178"/>
      <c r="H15178"/>
      <c r="I15178"/>
      <c r="J15178"/>
      <c r="K15178"/>
      <c r="L15178"/>
      <c r="M15178"/>
      <c r="N15178"/>
      <c r="O15178"/>
      <c r="P15178"/>
      <c r="Q15178"/>
      <c r="R15178"/>
      <c r="S15178"/>
    </row>
    <row r="15179" spans="1:19">
      <c r="A15179"/>
      <c r="B15179"/>
      <c r="C15179"/>
      <c r="D15179"/>
      <c r="E15179"/>
      <c r="F15179"/>
      <c r="G15179"/>
      <c r="H15179"/>
      <c r="I15179"/>
      <c r="J15179"/>
      <c r="K15179"/>
      <c r="L15179"/>
      <c r="M15179"/>
      <c r="N15179"/>
      <c r="O15179"/>
      <c r="P15179"/>
      <c r="Q15179"/>
      <c r="R15179"/>
      <c r="S15179"/>
    </row>
    <row r="15180" spans="1:19">
      <c r="A15180"/>
      <c r="B15180"/>
      <c r="C15180"/>
      <c r="D15180"/>
      <c r="E15180"/>
      <c r="F15180"/>
      <c r="G15180"/>
      <c r="H15180"/>
      <c r="I15180"/>
      <c r="J15180"/>
      <c r="K15180"/>
      <c r="L15180"/>
      <c r="M15180"/>
      <c r="N15180"/>
      <c r="O15180"/>
      <c r="P15180"/>
      <c r="Q15180"/>
      <c r="R15180"/>
      <c r="S15180"/>
    </row>
    <row r="15181" spans="1:19">
      <c r="A15181"/>
      <c r="B15181"/>
      <c r="C15181"/>
      <c r="D15181"/>
      <c r="E15181"/>
      <c r="F15181"/>
      <c r="G15181"/>
      <c r="H15181"/>
      <c r="I15181"/>
      <c r="J15181"/>
      <c r="K15181"/>
      <c r="L15181"/>
      <c r="M15181"/>
      <c r="N15181"/>
      <c r="O15181"/>
      <c r="P15181"/>
      <c r="Q15181"/>
      <c r="R15181"/>
      <c r="S15181"/>
    </row>
    <row r="15182" spans="1:19">
      <c r="A15182"/>
      <c r="B15182"/>
      <c r="C15182"/>
      <c r="D15182"/>
      <c r="E15182"/>
      <c r="F15182"/>
      <c r="G15182"/>
      <c r="H15182"/>
      <c r="I15182"/>
      <c r="J15182"/>
      <c r="K15182"/>
      <c r="L15182"/>
      <c r="M15182"/>
      <c r="N15182"/>
      <c r="O15182"/>
      <c r="P15182"/>
      <c r="Q15182"/>
      <c r="R15182"/>
      <c r="S15182"/>
    </row>
    <row r="15183" spans="1:19">
      <c r="A15183"/>
      <c r="B15183"/>
      <c r="C15183"/>
      <c r="D15183"/>
      <c r="E15183"/>
      <c r="F15183"/>
      <c r="G15183"/>
      <c r="H15183"/>
      <c r="I15183"/>
      <c r="J15183"/>
      <c r="K15183"/>
      <c r="L15183"/>
      <c r="M15183"/>
      <c r="N15183"/>
      <c r="O15183"/>
      <c r="P15183"/>
      <c r="Q15183"/>
      <c r="R15183"/>
      <c r="S15183"/>
    </row>
    <row r="15184" spans="1:19">
      <c r="A15184"/>
      <c r="B15184"/>
      <c r="C15184"/>
      <c r="D15184"/>
      <c r="E15184"/>
      <c r="F15184"/>
      <c r="G15184"/>
      <c r="H15184"/>
      <c r="I15184"/>
      <c r="J15184"/>
      <c r="K15184"/>
      <c r="L15184"/>
      <c r="M15184"/>
      <c r="N15184"/>
      <c r="O15184"/>
      <c r="P15184"/>
      <c r="Q15184"/>
      <c r="R15184"/>
      <c r="S15184"/>
    </row>
    <row r="15185" spans="1:19">
      <c r="A15185"/>
      <c r="B15185"/>
      <c r="C15185"/>
      <c r="D15185"/>
      <c r="E15185"/>
      <c r="F15185"/>
      <c r="G15185"/>
      <c r="H15185"/>
      <c r="I15185"/>
      <c r="J15185"/>
      <c r="K15185"/>
      <c r="L15185"/>
      <c r="M15185"/>
      <c r="N15185"/>
      <c r="O15185"/>
      <c r="P15185"/>
      <c r="Q15185"/>
      <c r="R15185"/>
      <c r="S15185"/>
    </row>
    <row r="15186" spans="1:19">
      <c r="A15186"/>
      <c r="B15186"/>
      <c r="C15186"/>
      <c r="D15186"/>
      <c r="E15186"/>
      <c r="F15186"/>
      <c r="G15186"/>
      <c r="H15186"/>
      <c r="I15186"/>
      <c r="J15186"/>
      <c r="K15186"/>
      <c r="L15186"/>
      <c r="M15186"/>
      <c r="N15186"/>
      <c r="O15186"/>
      <c r="P15186"/>
      <c r="Q15186"/>
      <c r="R15186"/>
      <c r="S15186"/>
    </row>
    <row r="15187" spans="1:19">
      <c r="A15187"/>
      <c r="B15187"/>
      <c r="C15187"/>
      <c r="D15187"/>
      <c r="E15187"/>
      <c r="F15187"/>
      <c r="G15187"/>
      <c r="H15187"/>
      <c r="I15187"/>
      <c r="J15187"/>
      <c r="K15187"/>
      <c r="L15187"/>
      <c r="M15187"/>
      <c r="N15187"/>
      <c r="O15187"/>
      <c r="P15187"/>
      <c r="Q15187"/>
      <c r="R15187"/>
      <c r="S15187"/>
    </row>
    <row r="15188" spans="1:19">
      <c r="A15188"/>
      <c r="B15188"/>
      <c r="C15188"/>
      <c r="D15188"/>
      <c r="E15188"/>
      <c r="F15188"/>
      <c r="G15188"/>
      <c r="H15188"/>
      <c r="I15188"/>
      <c r="J15188"/>
      <c r="K15188"/>
      <c r="L15188"/>
      <c r="M15188"/>
      <c r="N15188"/>
      <c r="O15188"/>
      <c r="P15188"/>
      <c r="Q15188"/>
      <c r="R15188"/>
      <c r="S15188"/>
    </row>
    <row r="15189" spans="1:19">
      <c r="A15189"/>
      <c r="B15189"/>
      <c r="C15189"/>
      <c r="D15189"/>
      <c r="E15189"/>
      <c r="F15189"/>
      <c r="G15189"/>
      <c r="H15189"/>
      <c r="I15189"/>
      <c r="J15189"/>
      <c r="K15189"/>
      <c r="L15189"/>
      <c r="M15189"/>
      <c r="N15189"/>
      <c r="O15189"/>
      <c r="P15189"/>
      <c r="Q15189"/>
      <c r="R15189"/>
      <c r="S15189"/>
    </row>
    <row r="15190" spans="1:19">
      <c r="A15190"/>
      <c r="B15190"/>
      <c r="C15190"/>
      <c r="D15190"/>
      <c r="E15190"/>
      <c r="F15190"/>
      <c r="G15190"/>
      <c r="H15190"/>
      <c r="I15190"/>
      <c r="J15190"/>
      <c r="K15190"/>
      <c r="L15190"/>
      <c r="M15190"/>
      <c r="N15190"/>
      <c r="O15190"/>
      <c r="P15190"/>
      <c r="Q15190"/>
      <c r="R15190"/>
      <c r="S15190"/>
    </row>
    <row r="15191" spans="1:19">
      <c r="A15191"/>
      <c r="B15191"/>
      <c r="C15191"/>
      <c r="D15191"/>
      <c r="E15191"/>
      <c r="F15191"/>
      <c r="G15191"/>
      <c r="H15191"/>
      <c r="I15191"/>
      <c r="J15191"/>
      <c r="K15191"/>
      <c r="L15191"/>
      <c r="M15191"/>
      <c r="N15191"/>
      <c r="O15191"/>
      <c r="P15191"/>
      <c r="Q15191"/>
      <c r="R15191"/>
      <c r="S15191"/>
    </row>
    <row r="15192" spans="1:19">
      <c r="A15192"/>
      <c r="B15192"/>
      <c r="C15192"/>
      <c r="D15192"/>
      <c r="E15192"/>
      <c r="F15192"/>
      <c r="G15192"/>
      <c r="H15192"/>
      <c r="I15192"/>
      <c r="J15192"/>
      <c r="K15192"/>
      <c r="L15192"/>
      <c r="M15192"/>
      <c r="N15192"/>
      <c r="O15192"/>
      <c r="P15192"/>
      <c r="Q15192"/>
      <c r="R15192"/>
      <c r="S15192"/>
    </row>
    <row r="15193" spans="1:19">
      <c r="A15193"/>
      <c r="B15193"/>
      <c r="C15193"/>
      <c r="D15193"/>
      <c r="E15193"/>
      <c r="F15193"/>
      <c r="G15193"/>
      <c r="H15193"/>
      <c r="I15193"/>
      <c r="J15193"/>
      <c r="K15193"/>
      <c r="L15193"/>
      <c r="M15193"/>
      <c r="N15193"/>
      <c r="O15193"/>
      <c r="P15193"/>
      <c r="Q15193"/>
      <c r="R15193"/>
      <c r="S15193"/>
    </row>
    <row r="15194" spans="1:19">
      <c r="A15194"/>
      <c r="B15194"/>
      <c r="C15194"/>
      <c r="D15194"/>
      <c r="E15194"/>
      <c r="F15194"/>
      <c r="G15194"/>
      <c r="H15194"/>
      <c r="I15194"/>
      <c r="J15194"/>
      <c r="K15194"/>
      <c r="L15194"/>
      <c r="M15194"/>
      <c r="N15194"/>
      <c r="O15194"/>
      <c r="P15194"/>
      <c r="Q15194"/>
      <c r="R15194"/>
      <c r="S15194"/>
    </row>
    <row r="15195" spans="1:19">
      <c r="A15195"/>
      <c r="B15195"/>
      <c r="C15195"/>
      <c r="D15195"/>
      <c r="E15195"/>
      <c r="F15195"/>
      <c r="G15195"/>
      <c r="H15195"/>
      <c r="I15195"/>
      <c r="J15195"/>
      <c r="K15195"/>
      <c r="L15195"/>
      <c r="M15195"/>
      <c r="N15195"/>
      <c r="O15195"/>
      <c r="P15195"/>
      <c r="Q15195"/>
      <c r="R15195"/>
      <c r="S15195"/>
    </row>
    <row r="15196" spans="1:19">
      <c r="A15196"/>
      <c r="B15196"/>
      <c r="C15196"/>
      <c r="D15196"/>
      <c r="E15196"/>
      <c r="F15196"/>
      <c r="G15196"/>
      <c r="H15196"/>
      <c r="I15196"/>
      <c r="J15196"/>
      <c r="K15196"/>
      <c r="L15196"/>
      <c r="M15196"/>
      <c r="N15196"/>
      <c r="O15196"/>
      <c r="P15196"/>
      <c r="Q15196"/>
      <c r="R15196"/>
      <c r="S15196"/>
    </row>
    <row r="15197" spans="1:19">
      <c r="A15197"/>
      <c r="B15197"/>
      <c r="C15197"/>
      <c r="D15197"/>
      <c r="E15197"/>
      <c r="F15197"/>
      <c r="G15197"/>
      <c r="H15197"/>
      <c r="I15197"/>
      <c r="J15197"/>
      <c r="K15197"/>
      <c r="L15197"/>
      <c r="M15197"/>
      <c r="N15197"/>
      <c r="O15197"/>
      <c r="P15197"/>
      <c r="Q15197"/>
      <c r="R15197"/>
      <c r="S15197"/>
    </row>
    <row r="15198" spans="1:19">
      <c r="A15198"/>
      <c r="B15198"/>
      <c r="C15198"/>
      <c r="D15198"/>
      <c r="E15198"/>
      <c r="F15198"/>
      <c r="G15198"/>
      <c r="H15198"/>
      <c r="I15198"/>
      <c r="J15198"/>
      <c r="K15198"/>
      <c r="L15198"/>
      <c r="M15198"/>
      <c r="N15198"/>
      <c r="O15198"/>
      <c r="P15198"/>
      <c r="Q15198"/>
      <c r="R15198"/>
      <c r="S15198"/>
    </row>
    <row r="15199" spans="1:19">
      <c r="A15199"/>
      <c r="B15199"/>
      <c r="C15199"/>
      <c r="D15199"/>
      <c r="E15199"/>
      <c r="F15199"/>
      <c r="G15199"/>
      <c r="H15199"/>
      <c r="I15199"/>
      <c r="J15199"/>
      <c r="K15199"/>
      <c r="L15199"/>
      <c r="M15199"/>
      <c r="N15199"/>
      <c r="O15199"/>
      <c r="P15199"/>
      <c r="Q15199"/>
      <c r="R15199"/>
      <c r="S15199"/>
    </row>
    <row r="15200" spans="1:19">
      <c r="A15200"/>
      <c r="B15200"/>
      <c r="C15200"/>
      <c r="D15200"/>
      <c r="E15200"/>
      <c r="F15200"/>
      <c r="G15200"/>
      <c r="H15200"/>
      <c r="I15200"/>
      <c r="J15200"/>
      <c r="K15200"/>
      <c r="L15200"/>
      <c r="M15200"/>
      <c r="N15200"/>
      <c r="O15200"/>
      <c r="P15200"/>
      <c r="Q15200"/>
      <c r="R15200"/>
      <c r="S15200"/>
    </row>
    <row r="15201" spans="1:19">
      <c r="A15201"/>
      <c r="B15201"/>
      <c r="C15201"/>
      <c r="D15201"/>
      <c r="E15201"/>
      <c r="F15201"/>
      <c r="G15201"/>
      <c r="H15201"/>
      <c r="I15201"/>
      <c r="J15201"/>
      <c r="K15201"/>
      <c r="L15201"/>
      <c r="M15201"/>
      <c r="N15201"/>
      <c r="O15201"/>
      <c r="P15201"/>
      <c r="Q15201"/>
      <c r="R15201"/>
      <c r="S15201"/>
    </row>
    <row r="15202" spans="1:19">
      <c r="A15202"/>
      <c r="B15202"/>
      <c r="C15202"/>
      <c r="D15202"/>
      <c r="E15202"/>
      <c r="F15202"/>
      <c r="G15202"/>
      <c r="H15202"/>
      <c r="I15202"/>
      <c r="J15202"/>
      <c r="K15202"/>
      <c r="L15202"/>
      <c r="M15202"/>
      <c r="N15202"/>
      <c r="O15202"/>
      <c r="P15202"/>
      <c r="Q15202"/>
      <c r="R15202"/>
      <c r="S15202"/>
    </row>
    <row r="15203" spans="1:19">
      <c r="A15203"/>
      <c r="B15203"/>
      <c r="C15203"/>
      <c r="D15203"/>
      <c r="E15203"/>
      <c r="F15203"/>
      <c r="G15203"/>
      <c r="H15203"/>
      <c r="I15203"/>
      <c r="J15203"/>
      <c r="K15203"/>
      <c r="L15203"/>
      <c r="M15203"/>
      <c r="N15203"/>
      <c r="O15203"/>
      <c r="P15203"/>
      <c r="Q15203"/>
      <c r="R15203"/>
      <c r="S15203"/>
    </row>
    <row r="15204" spans="1:19">
      <c r="A15204"/>
      <c r="B15204"/>
      <c r="C15204"/>
      <c r="D15204"/>
      <c r="E15204"/>
      <c r="F15204"/>
      <c r="G15204"/>
      <c r="H15204"/>
      <c r="I15204"/>
      <c r="J15204"/>
      <c r="K15204"/>
      <c r="L15204"/>
      <c r="M15204"/>
      <c r="N15204"/>
      <c r="O15204"/>
      <c r="P15204"/>
      <c r="Q15204"/>
      <c r="R15204"/>
      <c r="S15204"/>
    </row>
    <row r="15205" spans="1:19">
      <c r="A15205"/>
      <c r="B15205"/>
      <c r="C15205"/>
      <c r="D15205"/>
      <c r="E15205"/>
      <c r="F15205"/>
      <c r="G15205"/>
      <c r="H15205"/>
      <c r="I15205"/>
      <c r="J15205"/>
      <c r="K15205"/>
      <c r="L15205"/>
      <c r="M15205"/>
      <c r="N15205"/>
      <c r="O15205"/>
      <c r="P15205"/>
      <c r="Q15205"/>
      <c r="R15205"/>
      <c r="S15205"/>
    </row>
    <row r="15206" spans="1:19">
      <c r="A15206"/>
      <c r="B15206"/>
      <c r="C15206"/>
      <c r="D15206"/>
      <c r="E15206"/>
      <c r="F15206"/>
      <c r="G15206"/>
      <c r="H15206"/>
      <c r="I15206"/>
      <c r="J15206"/>
      <c r="K15206"/>
      <c r="L15206"/>
      <c r="M15206"/>
      <c r="N15206"/>
      <c r="O15206"/>
      <c r="P15206"/>
      <c r="Q15206"/>
      <c r="R15206"/>
      <c r="S15206"/>
    </row>
    <row r="15207" spans="1:19">
      <c r="A15207"/>
      <c r="B15207"/>
      <c r="C15207"/>
      <c r="D15207"/>
      <c r="E15207"/>
      <c r="F15207"/>
      <c r="G15207"/>
      <c r="H15207"/>
      <c r="I15207"/>
      <c r="J15207"/>
      <c r="K15207"/>
      <c r="L15207"/>
      <c r="M15207"/>
      <c r="N15207"/>
      <c r="O15207"/>
      <c r="P15207"/>
      <c r="Q15207"/>
      <c r="R15207"/>
      <c r="S15207"/>
    </row>
    <row r="15208" spans="1:19">
      <c r="A15208"/>
      <c r="B15208"/>
      <c r="C15208"/>
      <c r="D15208"/>
      <c r="E15208"/>
      <c r="F15208"/>
      <c r="G15208"/>
      <c r="H15208"/>
      <c r="I15208"/>
      <c r="J15208"/>
      <c r="K15208"/>
      <c r="L15208"/>
      <c r="M15208"/>
      <c r="N15208"/>
      <c r="O15208"/>
      <c r="P15208"/>
      <c r="Q15208"/>
      <c r="R15208"/>
      <c r="S15208"/>
    </row>
    <row r="15209" spans="1:19">
      <c r="A15209"/>
      <c r="B15209"/>
      <c r="C15209"/>
      <c r="D15209"/>
      <c r="E15209"/>
      <c r="F15209"/>
      <c r="G15209"/>
      <c r="H15209"/>
      <c r="I15209"/>
      <c r="J15209"/>
      <c r="K15209"/>
      <c r="L15209"/>
      <c r="M15209"/>
      <c r="N15209"/>
      <c r="O15209"/>
      <c r="P15209"/>
      <c r="Q15209"/>
      <c r="R15209"/>
      <c r="S15209"/>
    </row>
    <row r="15210" spans="1:19">
      <c r="A15210"/>
      <c r="B15210"/>
      <c r="C15210"/>
      <c r="D15210"/>
      <c r="E15210"/>
      <c r="F15210"/>
      <c r="G15210"/>
      <c r="H15210"/>
      <c r="I15210"/>
      <c r="J15210"/>
      <c r="K15210"/>
      <c r="L15210"/>
      <c r="M15210"/>
      <c r="N15210"/>
      <c r="O15210"/>
      <c r="P15210"/>
      <c r="Q15210"/>
      <c r="R15210"/>
      <c r="S15210"/>
    </row>
    <row r="15211" spans="1:19">
      <c r="A15211"/>
      <c r="B15211"/>
      <c r="C15211"/>
      <c r="D15211"/>
      <c r="E15211"/>
      <c r="F15211"/>
      <c r="G15211"/>
      <c r="H15211"/>
      <c r="I15211"/>
      <c r="J15211"/>
      <c r="K15211"/>
      <c r="L15211"/>
      <c r="M15211"/>
      <c r="N15211"/>
      <c r="O15211"/>
      <c r="P15211"/>
      <c r="Q15211"/>
      <c r="R15211"/>
      <c r="S15211"/>
    </row>
    <row r="15212" spans="1:19">
      <c r="A15212"/>
      <c r="B15212"/>
      <c r="C15212"/>
      <c r="D15212"/>
      <c r="E15212"/>
      <c r="F15212"/>
      <c r="G15212"/>
      <c r="H15212"/>
      <c r="I15212"/>
      <c r="J15212"/>
      <c r="K15212"/>
      <c r="L15212"/>
      <c r="M15212"/>
      <c r="N15212"/>
      <c r="O15212"/>
      <c r="P15212"/>
      <c r="Q15212"/>
      <c r="R15212"/>
      <c r="S15212"/>
    </row>
    <row r="15213" spans="1:19">
      <c r="A15213"/>
      <c r="B15213"/>
      <c r="C15213"/>
      <c r="D15213"/>
      <c r="E15213"/>
      <c r="F15213"/>
      <c r="G15213"/>
      <c r="H15213"/>
      <c r="I15213"/>
      <c r="J15213"/>
      <c r="K15213"/>
      <c r="L15213"/>
      <c r="M15213"/>
      <c r="N15213"/>
      <c r="O15213"/>
      <c r="P15213"/>
      <c r="Q15213"/>
      <c r="R15213"/>
      <c r="S15213"/>
    </row>
    <row r="15214" spans="1:19">
      <c r="A15214"/>
      <c r="B15214"/>
      <c r="C15214"/>
      <c r="D15214"/>
      <c r="E15214"/>
      <c r="F15214"/>
      <c r="G15214"/>
      <c r="H15214"/>
      <c r="I15214"/>
      <c r="J15214"/>
      <c r="K15214"/>
      <c r="L15214"/>
      <c r="M15214"/>
      <c r="N15214"/>
      <c r="O15214"/>
      <c r="P15214"/>
      <c r="Q15214"/>
      <c r="R15214"/>
      <c r="S15214"/>
    </row>
    <row r="15215" spans="1:19">
      <c r="A15215"/>
      <c r="B15215"/>
      <c r="C15215"/>
      <c r="D15215"/>
      <c r="E15215"/>
      <c r="F15215"/>
      <c r="G15215"/>
      <c r="H15215"/>
      <c r="I15215"/>
      <c r="J15215"/>
      <c r="K15215"/>
      <c r="L15215"/>
      <c r="M15215"/>
      <c r="N15215"/>
      <c r="O15215"/>
      <c r="P15215"/>
      <c r="Q15215"/>
      <c r="R15215"/>
      <c r="S15215"/>
    </row>
    <row r="15216" spans="1:19">
      <c r="A15216"/>
      <c r="B15216"/>
      <c r="C15216"/>
      <c r="D15216"/>
      <c r="E15216"/>
      <c r="F15216"/>
      <c r="G15216"/>
      <c r="H15216"/>
      <c r="I15216"/>
      <c r="J15216"/>
      <c r="K15216"/>
      <c r="L15216"/>
      <c r="M15216"/>
      <c r="N15216"/>
      <c r="O15216"/>
      <c r="P15216"/>
      <c r="Q15216"/>
      <c r="R15216"/>
      <c r="S15216"/>
    </row>
    <row r="15217" spans="1:19">
      <c r="A15217"/>
      <c r="B15217"/>
      <c r="C15217"/>
      <c r="D15217"/>
      <c r="E15217"/>
      <c r="F15217"/>
      <c r="G15217"/>
      <c r="H15217"/>
      <c r="I15217"/>
      <c r="J15217"/>
      <c r="K15217"/>
      <c r="L15217"/>
      <c r="M15217"/>
      <c r="N15217"/>
      <c r="O15217"/>
      <c r="P15217"/>
      <c r="Q15217"/>
      <c r="R15217"/>
      <c r="S15217"/>
    </row>
    <row r="15218" spans="1:19">
      <c r="A15218"/>
      <c r="B15218"/>
      <c r="C15218"/>
      <c r="D15218"/>
      <c r="E15218"/>
      <c r="F15218"/>
      <c r="G15218"/>
      <c r="H15218"/>
      <c r="I15218"/>
      <c r="J15218"/>
      <c r="K15218"/>
      <c r="L15218"/>
      <c r="M15218"/>
      <c r="N15218"/>
      <c r="O15218"/>
      <c r="P15218"/>
      <c r="Q15218"/>
      <c r="R15218"/>
      <c r="S15218"/>
    </row>
    <row r="15219" spans="1:19">
      <c r="A15219"/>
      <c r="B15219"/>
      <c r="C15219"/>
      <c r="D15219"/>
      <c r="E15219"/>
      <c r="F15219"/>
      <c r="G15219"/>
      <c r="H15219"/>
      <c r="I15219"/>
      <c r="J15219"/>
      <c r="K15219"/>
      <c r="L15219"/>
      <c r="M15219"/>
      <c r="N15219"/>
      <c r="O15219"/>
      <c r="P15219"/>
      <c r="Q15219"/>
      <c r="R15219"/>
      <c r="S15219"/>
    </row>
    <row r="15220" spans="1:19">
      <c r="A15220"/>
      <c r="B15220"/>
      <c r="C15220"/>
      <c r="D15220"/>
      <c r="E15220"/>
      <c r="F15220"/>
      <c r="G15220"/>
      <c r="H15220"/>
      <c r="I15220"/>
      <c r="J15220"/>
      <c r="K15220"/>
      <c r="L15220"/>
      <c r="M15220"/>
      <c r="N15220"/>
      <c r="O15220"/>
      <c r="P15220"/>
      <c r="Q15220"/>
      <c r="R15220"/>
      <c r="S15220"/>
    </row>
    <row r="15221" spans="1:19">
      <c r="A15221"/>
      <c r="B15221"/>
      <c r="C15221"/>
      <c r="D15221"/>
      <c r="E15221"/>
      <c r="F15221"/>
      <c r="G15221"/>
      <c r="H15221"/>
      <c r="I15221"/>
      <c r="J15221"/>
      <c r="K15221"/>
      <c r="L15221"/>
      <c r="M15221"/>
      <c r="N15221"/>
      <c r="O15221"/>
      <c r="P15221"/>
      <c r="Q15221"/>
      <c r="R15221"/>
      <c r="S15221"/>
    </row>
    <row r="15222" spans="1:19">
      <c r="A15222"/>
      <c r="B15222"/>
      <c r="C15222"/>
      <c r="D15222"/>
      <c r="E15222"/>
      <c r="F15222"/>
      <c r="G15222"/>
      <c r="H15222"/>
      <c r="I15222"/>
      <c r="J15222"/>
      <c r="K15222"/>
      <c r="L15222"/>
      <c r="M15222"/>
      <c r="N15222"/>
      <c r="O15222"/>
      <c r="P15222"/>
      <c r="Q15222"/>
      <c r="R15222"/>
      <c r="S15222"/>
    </row>
    <row r="15223" spans="1:19">
      <c r="A15223"/>
      <c r="B15223"/>
      <c r="C15223"/>
      <c r="D15223"/>
      <c r="E15223"/>
      <c r="F15223"/>
      <c r="G15223"/>
      <c r="H15223"/>
      <c r="I15223"/>
      <c r="J15223"/>
      <c r="K15223"/>
      <c r="L15223"/>
      <c r="M15223"/>
      <c r="N15223"/>
      <c r="O15223"/>
      <c r="P15223"/>
      <c r="Q15223"/>
      <c r="R15223"/>
      <c r="S15223"/>
    </row>
    <row r="15224" spans="1:19">
      <c r="A15224"/>
      <c r="B15224"/>
      <c r="C15224"/>
      <c r="D15224"/>
      <c r="E15224"/>
      <c r="F15224"/>
      <c r="G15224"/>
      <c r="H15224"/>
      <c r="I15224"/>
      <c r="J15224"/>
      <c r="K15224"/>
      <c r="L15224"/>
      <c r="M15224"/>
      <c r="N15224"/>
      <c r="O15224"/>
      <c r="P15224"/>
      <c r="Q15224"/>
      <c r="R15224"/>
      <c r="S15224"/>
    </row>
    <row r="15225" spans="1:19">
      <c r="A15225"/>
      <c r="B15225"/>
      <c r="C15225"/>
      <c r="D15225"/>
      <c r="E15225"/>
      <c r="F15225"/>
      <c r="G15225"/>
      <c r="H15225"/>
      <c r="I15225"/>
      <c r="J15225"/>
      <c r="K15225"/>
      <c r="L15225"/>
      <c r="M15225"/>
      <c r="N15225"/>
      <c r="O15225"/>
      <c r="P15225"/>
      <c r="Q15225"/>
      <c r="R15225"/>
      <c r="S15225"/>
    </row>
    <row r="15226" spans="1:19">
      <c r="A15226"/>
      <c r="B15226"/>
      <c r="C15226"/>
      <c r="D15226"/>
      <c r="E15226"/>
      <c r="F15226"/>
      <c r="G15226"/>
      <c r="H15226"/>
      <c r="I15226"/>
      <c r="J15226"/>
      <c r="K15226"/>
      <c r="L15226"/>
      <c r="M15226"/>
      <c r="N15226"/>
      <c r="O15226"/>
      <c r="P15226"/>
      <c r="Q15226"/>
      <c r="R15226"/>
      <c r="S15226"/>
    </row>
    <row r="15227" spans="1:19">
      <c r="A15227"/>
      <c r="B15227"/>
      <c r="C15227"/>
      <c r="D15227"/>
      <c r="E15227"/>
      <c r="F15227"/>
      <c r="G15227"/>
      <c r="H15227"/>
      <c r="I15227"/>
      <c r="J15227"/>
      <c r="K15227"/>
      <c r="L15227"/>
      <c r="M15227"/>
      <c r="N15227"/>
      <c r="O15227"/>
      <c r="P15227"/>
      <c r="Q15227"/>
      <c r="R15227"/>
      <c r="S15227"/>
    </row>
    <row r="15228" spans="1:19">
      <c r="A15228"/>
      <c r="B15228"/>
      <c r="C15228"/>
      <c r="D15228"/>
      <c r="E15228"/>
      <c r="F15228"/>
      <c r="G15228"/>
      <c r="H15228"/>
      <c r="I15228"/>
      <c r="J15228"/>
      <c r="K15228"/>
      <c r="L15228"/>
      <c r="M15228"/>
      <c r="N15228"/>
      <c r="O15228"/>
      <c r="P15228"/>
      <c r="Q15228"/>
      <c r="R15228"/>
      <c r="S15228"/>
    </row>
    <row r="15229" spans="1:19">
      <c r="A15229"/>
      <c r="B15229"/>
      <c r="C15229"/>
      <c r="D15229"/>
      <c r="E15229"/>
      <c r="F15229"/>
      <c r="G15229"/>
      <c r="H15229"/>
      <c r="I15229"/>
      <c r="J15229"/>
      <c r="K15229"/>
      <c r="L15229"/>
      <c r="M15229"/>
      <c r="N15229"/>
      <c r="O15229"/>
      <c r="P15229"/>
      <c r="Q15229"/>
      <c r="R15229"/>
      <c r="S15229"/>
    </row>
    <row r="15230" spans="1:19">
      <c r="A15230"/>
      <c r="B15230"/>
      <c r="C15230"/>
      <c r="D15230"/>
      <c r="E15230"/>
      <c r="F15230"/>
      <c r="G15230"/>
      <c r="H15230"/>
      <c r="I15230"/>
      <c r="J15230"/>
      <c r="K15230"/>
      <c r="L15230"/>
      <c r="M15230"/>
      <c r="N15230"/>
      <c r="O15230"/>
      <c r="P15230"/>
      <c r="Q15230"/>
      <c r="R15230"/>
      <c r="S15230"/>
    </row>
    <row r="15231" spans="1:19">
      <c r="A15231"/>
      <c r="B15231"/>
      <c r="C15231"/>
      <c r="D15231"/>
      <c r="E15231"/>
      <c r="F15231"/>
      <c r="G15231"/>
      <c r="H15231"/>
      <c r="I15231"/>
      <c r="J15231"/>
      <c r="K15231"/>
      <c r="L15231"/>
      <c r="M15231"/>
      <c r="N15231"/>
      <c r="O15231"/>
      <c r="P15231"/>
      <c r="Q15231"/>
      <c r="R15231"/>
      <c r="S15231"/>
    </row>
    <row r="15232" spans="1:19">
      <c r="A15232"/>
      <c r="B15232"/>
      <c r="C15232"/>
      <c r="D15232"/>
      <c r="E15232"/>
      <c r="F15232"/>
      <c r="G15232"/>
      <c r="H15232"/>
      <c r="I15232"/>
      <c r="J15232"/>
      <c r="K15232"/>
      <c r="L15232"/>
      <c r="M15232"/>
      <c r="N15232"/>
      <c r="O15232"/>
      <c r="P15232"/>
      <c r="Q15232"/>
      <c r="R15232"/>
      <c r="S15232"/>
    </row>
    <row r="15233" spans="1:19">
      <c r="A15233"/>
      <c r="B15233"/>
      <c r="C15233"/>
      <c r="D15233"/>
      <c r="E15233"/>
      <c r="F15233"/>
      <c r="G15233"/>
      <c r="H15233"/>
      <c r="I15233"/>
      <c r="J15233"/>
      <c r="K15233"/>
      <c r="L15233"/>
      <c r="M15233"/>
      <c r="N15233"/>
      <c r="O15233"/>
      <c r="P15233"/>
      <c r="Q15233"/>
      <c r="R15233"/>
      <c r="S15233"/>
    </row>
    <row r="15234" spans="1:19">
      <c r="A15234"/>
      <c r="B15234"/>
      <c r="C15234"/>
      <c r="D15234"/>
      <c r="E15234"/>
      <c r="F15234"/>
      <c r="G15234"/>
      <c r="H15234"/>
      <c r="I15234"/>
      <c r="J15234"/>
      <c r="K15234"/>
      <c r="L15234"/>
      <c r="M15234"/>
      <c r="N15234"/>
      <c r="O15234"/>
      <c r="P15234"/>
      <c r="Q15234"/>
      <c r="R15234"/>
      <c r="S15234"/>
    </row>
    <row r="15235" spans="1:19">
      <c r="A15235"/>
      <c r="B15235"/>
      <c r="C15235"/>
      <c r="D15235"/>
      <c r="E15235"/>
      <c r="F15235"/>
      <c r="G15235"/>
      <c r="H15235"/>
      <c r="I15235"/>
      <c r="J15235"/>
      <c r="K15235"/>
      <c r="L15235"/>
      <c r="M15235"/>
      <c r="N15235"/>
      <c r="O15235"/>
      <c r="P15235"/>
      <c r="Q15235"/>
      <c r="R15235"/>
      <c r="S15235"/>
    </row>
    <row r="15236" spans="1:19">
      <c r="A15236"/>
      <c r="B15236"/>
      <c r="C15236"/>
      <c r="D15236"/>
      <c r="E15236"/>
      <c r="F15236"/>
      <c r="G15236"/>
      <c r="H15236"/>
      <c r="I15236"/>
      <c r="J15236"/>
      <c r="K15236"/>
      <c r="L15236"/>
      <c r="M15236"/>
      <c r="N15236"/>
      <c r="O15236"/>
      <c r="P15236"/>
      <c r="Q15236"/>
      <c r="R15236"/>
      <c r="S15236"/>
    </row>
    <row r="15237" spans="1:19">
      <c r="A15237"/>
      <c r="B15237"/>
      <c r="C15237"/>
      <c r="D15237"/>
      <c r="E15237"/>
      <c r="F15237"/>
      <c r="G15237"/>
      <c r="H15237"/>
      <c r="I15237"/>
      <c r="J15237"/>
      <c r="K15237"/>
      <c r="L15237"/>
      <c r="M15237"/>
      <c r="N15237"/>
      <c r="O15237"/>
      <c r="P15237"/>
      <c r="Q15237"/>
      <c r="R15237"/>
      <c r="S15237"/>
    </row>
    <row r="15238" spans="1:19">
      <c r="A15238"/>
      <c r="B15238"/>
      <c r="C15238"/>
      <c r="D15238"/>
      <c r="E15238"/>
      <c r="F15238"/>
      <c r="G15238"/>
      <c r="H15238"/>
      <c r="I15238"/>
      <c r="J15238"/>
      <c r="K15238"/>
      <c r="L15238"/>
      <c r="M15238"/>
      <c r="N15238"/>
      <c r="O15238"/>
      <c r="P15238"/>
      <c r="Q15238"/>
      <c r="R15238"/>
      <c r="S15238"/>
    </row>
    <row r="15239" spans="1:19">
      <c r="A15239"/>
      <c r="B15239"/>
      <c r="C15239"/>
      <c r="D15239"/>
      <c r="E15239"/>
      <c r="F15239"/>
      <c r="G15239"/>
      <c r="H15239"/>
      <c r="I15239"/>
      <c r="J15239"/>
      <c r="K15239"/>
      <c r="L15239"/>
      <c r="M15239"/>
      <c r="N15239"/>
      <c r="O15239"/>
      <c r="P15239"/>
      <c r="Q15239"/>
      <c r="R15239"/>
      <c r="S15239"/>
    </row>
    <row r="15240" spans="1:19">
      <c r="A15240"/>
      <c r="B15240"/>
      <c r="C15240"/>
      <c r="D15240"/>
      <c r="E15240"/>
      <c r="F15240"/>
      <c r="G15240"/>
      <c r="H15240"/>
      <c r="I15240"/>
      <c r="J15240"/>
      <c r="K15240"/>
      <c r="L15240"/>
      <c r="M15240"/>
      <c r="N15240"/>
      <c r="O15240"/>
      <c r="P15240"/>
      <c r="Q15240"/>
      <c r="R15240"/>
      <c r="S15240"/>
    </row>
    <row r="15241" spans="1:19">
      <c r="A15241"/>
      <c r="B15241"/>
      <c r="C15241"/>
      <c r="D15241"/>
      <c r="E15241"/>
      <c r="F15241"/>
      <c r="G15241"/>
      <c r="H15241"/>
      <c r="I15241"/>
      <c r="J15241"/>
      <c r="K15241"/>
      <c r="L15241"/>
      <c r="M15241"/>
      <c r="N15241"/>
      <c r="O15241"/>
      <c r="P15241"/>
      <c r="Q15241"/>
      <c r="R15241"/>
      <c r="S15241"/>
    </row>
    <row r="15242" spans="1:19">
      <c r="A15242"/>
      <c r="B15242"/>
      <c r="C15242"/>
      <c r="D15242"/>
      <c r="E15242"/>
      <c r="F15242"/>
      <c r="G15242"/>
      <c r="H15242"/>
      <c r="I15242"/>
      <c r="J15242"/>
      <c r="K15242"/>
      <c r="L15242"/>
      <c r="M15242"/>
      <c r="N15242"/>
      <c r="O15242"/>
      <c r="P15242"/>
      <c r="Q15242"/>
      <c r="R15242"/>
      <c r="S15242"/>
    </row>
    <row r="15243" spans="1:19">
      <c r="A15243"/>
      <c r="B15243"/>
      <c r="C15243"/>
      <c r="D15243"/>
      <c r="E15243"/>
      <c r="F15243"/>
      <c r="G15243"/>
      <c r="H15243"/>
      <c r="I15243"/>
      <c r="J15243"/>
      <c r="K15243"/>
      <c r="L15243"/>
      <c r="M15243"/>
      <c r="N15243"/>
      <c r="O15243"/>
      <c r="P15243"/>
      <c r="Q15243"/>
      <c r="R15243"/>
      <c r="S15243"/>
    </row>
    <row r="15244" spans="1:19">
      <c r="A15244"/>
      <c r="B15244"/>
      <c r="C15244"/>
      <c r="D15244"/>
      <c r="E15244"/>
      <c r="F15244"/>
      <c r="G15244"/>
      <c r="H15244"/>
      <c r="I15244"/>
      <c r="J15244"/>
      <c r="K15244"/>
      <c r="L15244"/>
      <c r="M15244"/>
      <c r="N15244"/>
      <c r="O15244"/>
      <c r="P15244"/>
      <c r="Q15244"/>
      <c r="R15244"/>
      <c r="S15244"/>
    </row>
    <row r="15245" spans="1:19">
      <c r="A15245"/>
      <c r="B15245"/>
      <c r="C15245"/>
      <c r="D15245"/>
      <c r="E15245"/>
      <c r="F15245"/>
      <c r="G15245"/>
      <c r="H15245"/>
      <c r="I15245"/>
      <c r="J15245"/>
      <c r="K15245"/>
      <c r="L15245"/>
      <c r="M15245"/>
      <c r="N15245"/>
      <c r="O15245"/>
      <c r="P15245"/>
      <c r="Q15245"/>
      <c r="R15245"/>
      <c r="S15245"/>
    </row>
    <row r="15246" spans="1:19">
      <c r="A15246"/>
      <c r="B15246"/>
      <c r="C15246"/>
      <c r="D15246"/>
      <c r="E15246"/>
      <c r="F15246"/>
      <c r="G15246"/>
      <c r="H15246"/>
      <c r="I15246"/>
      <c r="J15246"/>
      <c r="K15246"/>
      <c r="L15246"/>
      <c r="M15246"/>
      <c r="N15246"/>
      <c r="O15246"/>
      <c r="P15246"/>
      <c r="Q15246"/>
      <c r="R15246"/>
      <c r="S15246"/>
    </row>
    <row r="15247" spans="1:19">
      <c r="A15247"/>
      <c r="B15247"/>
      <c r="C15247"/>
      <c r="D15247"/>
      <c r="E15247"/>
      <c r="F15247"/>
      <c r="G15247"/>
      <c r="H15247"/>
      <c r="I15247"/>
      <c r="J15247"/>
      <c r="K15247"/>
      <c r="L15247"/>
      <c r="M15247"/>
      <c r="N15247"/>
      <c r="O15247"/>
      <c r="P15247"/>
      <c r="Q15247"/>
      <c r="R15247"/>
      <c r="S15247"/>
    </row>
    <row r="15248" spans="1:19">
      <c r="A15248"/>
      <c r="B15248"/>
      <c r="C15248"/>
      <c r="D15248"/>
      <c r="E15248"/>
      <c r="F15248"/>
      <c r="G15248"/>
      <c r="H15248"/>
      <c r="I15248"/>
      <c r="J15248"/>
      <c r="K15248"/>
      <c r="L15248"/>
      <c r="M15248"/>
      <c r="N15248"/>
      <c r="O15248"/>
      <c r="P15248"/>
      <c r="Q15248"/>
      <c r="R15248"/>
      <c r="S15248"/>
    </row>
    <row r="15249" spans="1:19">
      <c r="A15249"/>
      <c r="B15249"/>
      <c r="C15249"/>
      <c r="D15249"/>
      <c r="E15249"/>
      <c r="F15249"/>
      <c r="G15249"/>
      <c r="H15249"/>
      <c r="I15249"/>
      <c r="J15249"/>
      <c r="K15249"/>
      <c r="L15249"/>
      <c r="M15249"/>
      <c r="N15249"/>
      <c r="O15249"/>
      <c r="P15249"/>
      <c r="Q15249"/>
      <c r="R15249"/>
      <c r="S15249"/>
    </row>
    <row r="15250" spans="1:19">
      <c r="A15250"/>
      <c r="B15250"/>
      <c r="C15250"/>
      <c r="D15250"/>
      <c r="E15250"/>
      <c r="F15250"/>
      <c r="G15250"/>
      <c r="H15250"/>
      <c r="I15250"/>
      <c r="J15250"/>
      <c r="K15250"/>
      <c r="L15250"/>
      <c r="M15250"/>
      <c r="N15250"/>
      <c r="O15250"/>
      <c r="P15250"/>
      <c r="Q15250"/>
      <c r="R15250"/>
      <c r="S15250"/>
    </row>
    <row r="15251" spans="1:19">
      <c r="A15251"/>
      <c r="B15251"/>
      <c r="C15251"/>
      <c r="D15251"/>
      <c r="E15251"/>
      <c r="F15251"/>
      <c r="G15251"/>
      <c r="H15251"/>
      <c r="I15251"/>
      <c r="J15251"/>
      <c r="K15251"/>
      <c r="L15251"/>
      <c r="M15251"/>
      <c r="N15251"/>
      <c r="O15251"/>
      <c r="P15251"/>
      <c r="Q15251"/>
      <c r="R15251"/>
      <c r="S15251"/>
    </row>
    <row r="15252" spans="1:19">
      <c r="A15252"/>
      <c r="B15252"/>
      <c r="C15252"/>
      <c r="D15252"/>
      <c r="E15252"/>
      <c r="F15252"/>
      <c r="G15252"/>
      <c r="H15252"/>
      <c r="I15252"/>
      <c r="J15252"/>
      <c r="K15252"/>
      <c r="L15252"/>
      <c r="M15252"/>
      <c r="N15252"/>
      <c r="O15252"/>
      <c r="P15252"/>
      <c r="Q15252"/>
      <c r="R15252"/>
      <c r="S15252"/>
    </row>
    <row r="15253" spans="1:19">
      <c r="A15253"/>
      <c r="B15253"/>
      <c r="C15253"/>
      <c r="D15253"/>
      <c r="E15253"/>
      <c r="F15253"/>
      <c r="G15253"/>
      <c r="H15253"/>
      <c r="I15253"/>
      <c r="J15253"/>
      <c r="K15253"/>
      <c r="L15253"/>
      <c r="M15253"/>
      <c r="N15253"/>
      <c r="O15253"/>
      <c r="P15253"/>
      <c r="Q15253"/>
      <c r="R15253"/>
      <c r="S15253"/>
    </row>
    <row r="15254" spans="1:19">
      <c r="A15254"/>
      <c r="B15254"/>
      <c r="C15254"/>
      <c r="D15254"/>
      <c r="E15254"/>
      <c r="F15254"/>
      <c r="G15254"/>
      <c r="H15254"/>
      <c r="I15254"/>
      <c r="J15254"/>
      <c r="K15254"/>
      <c r="L15254"/>
      <c r="M15254"/>
      <c r="N15254"/>
      <c r="O15254"/>
      <c r="P15254"/>
      <c r="Q15254"/>
      <c r="R15254"/>
      <c r="S15254"/>
    </row>
    <row r="15255" spans="1:19">
      <c r="A15255"/>
      <c r="B15255"/>
      <c r="C15255"/>
      <c r="D15255"/>
      <c r="E15255"/>
      <c r="F15255"/>
      <c r="G15255"/>
      <c r="H15255"/>
      <c r="I15255"/>
      <c r="J15255"/>
      <c r="K15255"/>
      <c r="L15255"/>
      <c r="M15255"/>
      <c r="N15255"/>
      <c r="O15255"/>
      <c r="P15255"/>
      <c r="Q15255"/>
      <c r="R15255"/>
      <c r="S15255"/>
    </row>
    <row r="15256" spans="1:19">
      <c r="A15256"/>
      <c r="B15256"/>
      <c r="C15256"/>
      <c r="D15256"/>
      <c r="E15256"/>
      <c r="F15256"/>
      <c r="G15256"/>
      <c r="H15256"/>
      <c r="I15256"/>
      <c r="J15256"/>
      <c r="K15256"/>
      <c r="L15256"/>
      <c r="M15256"/>
      <c r="N15256"/>
      <c r="O15256"/>
      <c r="P15256"/>
      <c r="Q15256"/>
      <c r="R15256"/>
      <c r="S15256"/>
    </row>
    <row r="15257" spans="1:19">
      <c r="A15257"/>
      <c r="B15257"/>
      <c r="C15257"/>
      <c r="D15257"/>
      <c r="E15257"/>
      <c r="F15257"/>
      <c r="G15257"/>
      <c r="H15257"/>
      <c r="I15257"/>
      <c r="J15257"/>
      <c r="K15257"/>
      <c r="L15257"/>
      <c r="M15257"/>
      <c r="N15257"/>
      <c r="O15257"/>
      <c r="P15257"/>
      <c r="Q15257"/>
      <c r="R15257"/>
      <c r="S15257"/>
    </row>
    <row r="15258" spans="1:19">
      <c r="A15258"/>
      <c r="B15258"/>
      <c r="C15258"/>
      <c r="D15258"/>
      <c r="E15258"/>
      <c r="F15258"/>
      <c r="G15258"/>
      <c r="H15258"/>
      <c r="I15258"/>
      <c r="J15258"/>
      <c r="K15258"/>
      <c r="L15258"/>
      <c r="M15258"/>
      <c r="N15258"/>
      <c r="O15258"/>
      <c r="P15258"/>
      <c r="Q15258"/>
      <c r="R15258"/>
      <c r="S15258"/>
    </row>
    <row r="15259" spans="1:19">
      <c r="A15259"/>
      <c r="B15259"/>
      <c r="C15259"/>
      <c r="D15259"/>
      <c r="E15259"/>
      <c r="F15259"/>
      <c r="G15259"/>
      <c r="H15259"/>
      <c r="I15259"/>
      <c r="J15259"/>
      <c r="K15259"/>
      <c r="L15259"/>
      <c r="M15259"/>
      <c r="N15259"/>
      <c r="O15259"/>
      <c r="P15259"/>
      <c r="Q15259"/>
      <c r="R15259"/>
      <c r="S15259"/>
    </row>
    <row r="15260" spans="1:19">
      <c r="A15260"/>
      <c r="B15260"/>
      <c r="C15260"/>
      <c r="D15260"/>
      <c r="E15260"/>
      <c r="F15260"/>
      <c r="G15260"/>
      <c r="H15260"/>
      <c r="I15260"/>
      <c r="J15260"/>
      <c r="K15260"/>
      <c r="L15260"/>
      <c r="M15260"/>
      <c r="N15260"/>
      <c r="O15260"/>
      <c r="P15260"/>
      <c r="Q15260"/>
      <c r="R15260"/>
      <c r="S15260"/>
    </row>
    <row r="15261" spans="1:19">
      <c r="A15261"/>
      <c r="B15261"/>
      <c r="C15261"/>
      <c r="D15261"/>
      <c r="E15261"/>
      <c r="F15261"/>
      <c r="G15261"/>
      <c r="H15261"/>
      <c r="I15261"/>
      <c r="J15261"/>
      <c r="K15261"/>
      <c r="L15261"/>
      <c r="M15261"/>
      <c r="N15261"/>
      <c r="O15261"/>
      <c r="P15261"/>
      <c r="Q15261"/>
      <c r="R15261"/>
      <c r="S15261"/>
    </row>
    <row r="15262" spans="1:19">
      <c r="A15262"/>
      <c r="B15262"/>
      <c r="C15262"/>
      <c r="D15262"/>
      <c r="E15262"/>
      <c r="F15262"/>
      <c r="G15262"/>
      <c r="H15262"/>
      <c r="I15262"/>
      <c r="J15262"/>
      <c r="K15262"/>
      <c r="L15262"/>
      <c r="M15262"/>
      <c r="N15262"/>
      <c r="O15262"/>
      <c r="P15262"/>
      <c r="Q15262"/>
      <c r="R15262"/>
      <c r="S15262"/>
    </row>
    <row r="15263" spans="1:19">
      <c r="A15263"/>
      <c r="B15263"/>
      <c r="C15263"/>
      <c r="D15263"/>
      <c r="E15263"/>
      <c r="F15263"/>
      <c r="G15263"/>
      <c r="H15263"/>
      <c r="I15263"/>
      <c r="J15263"/>
      <c r="K15263"/>
      <c r="L15263"/>
      <c r="M15263"/>
      <c r="N15263"/>
      <c r="O15263"/>
      <c r="P15263"/>
      <c r="Q15263"/>
      <c r="R15263"/>
      <c r="S15263"/>
    </row>
    <row r="15264" spans="1:19">
      <c r="A15264"/>
      <c r="B15264"/>
      <c r="C15264"/>
      <c r="D15264"/>
      <c r="E15264"/>
      <c r="F15264"/>
      <c r="G15264"/>
      <c r="H15264"/>
      <c r="I15264"/>
      <c r="J15264"/>
      <c r="K15264"/>
      <c r="L15264"/>
      <c r="M15264"/>
      <c r="N15264"/>
      <c r="O15264"/>
      <c r="P15264"/>
      <c r="Q15264"/>
      <c r="R15264"/>
      <c r="S15264"/>
    </row>
    <row r="15265" spans="1:19">
      <c r="A15265"/>
      <c r="B15265"/>
      <c r="C15265"/>
      <c r="D15265"/>
      <c r="E15265"/>
      <c r="F15265"/>
      <c r="G15265"/>
      <c r="H15265"/>
      <c r="I15265"/>
      <c r="J15265"/>
      <c r="K15265"/>
      <c r="L15265"/>
      <c r="M15265"/>
      <c r="N15265"/>
      <c r="O15265"/>
      <c r="P15265"/>
      <c r="Q15265"/>
      <c r="R15265"/>
      <c r="S15265"/>
    </row>
    <row r="15266" spans="1:19">
      <c r="A15266"/>
      <c r="B15266"/>
      <c r="C15266"/>
      <c r="D15266"/>
      <c r="E15266"/>
      <c r="F15266"/>
      <c r="G15266"/>
      <c r="H15266"/>
      <c r="I15266"/>
      <c r="J15266"/>
      <c r="K15266"/>
      <c r="L15266"/>
      <c r="M15266"/>
      <c r="N15266"/>
      <c r="O15266"/>
      <c r="P15266"/>
      <c r="Q15266"/>
      <c r="R15266"/>
      <c r="S15266"/>
    </row>
    <row r="15267" spans="1:19">
      <c r="A15267"/>
      <c r="B15267"/>
      <c r="C15267"/>
      <c r="D15267"/>
      <c r="E15267"/>
      <c r="F15267"/>
      <c r="G15267"/>
      <c r="H15267"/>
      <c r="I15267"/>
      <c r="J15267"/>
      <c r="K15267"/>
      <c r="L15267"/>
      <c r="M15267"/>
      <c r="N15267"/>
      <c r="O15267"/>
      <c r="P15267"/>
      <c r="Q15267"/>
      <c r="R15267"/>
      <c r="S15267"/>
    </row>
    <row r="15268" spans="1:19">
      <c r="A15268"/>
      <c r="B15268"/>
      <c r="C15268"/>
      <c r="D15268"/>
      <c r="E15268"/>
      <c r="F15268"/>
      <c r="G15268"/>
      <c r="H15268"/>
      <c r="I15268"/>
      <c r="J15268"/>
      <c r="K15268"/>
      <c r="L15268"/>
      <c r="M15268"/>
      <c r="N15268"/>
      <c r="O15268"/>
      <c r="P15268"/>
      <c r="Q15268"/>
      <c r="R15268"/>
      <c r="S15268"/>
    </row>
    <row r="15269" spans="1:19">
      <c r="A15269"/>
      <c r="B15269"/>
      <c r="C15269"/>
      <c r="D15269"/>
      <c r="E15269"/>
      <c r="F15269"/>
      <c r="G15269"/>
      <c r="H15269"/>
      <c r="I15269"/>
      <c r="J15269"/>
      <c r="K15269"/>
      <c r="L15269"/>
      <c r="M15269"/>
      <c r="N15269"/>
      <c r="O15269"/>
      <c r="P15269"/>
      <c r="Q15269"/>
      <c r="R15269"/>
      <c r="S15269"/>
    </row>
    <row r="15270" spans="1:19">
      <c r="A15270"/>
      <c r="B15270"/>
      <c r="C15270"/>
      <c r="D15270"/>
      <c r="E15270"/>
      <c r="F15270"/>
      <c r="G15270"/>
      <c r="H15270"/>
      <c r="I15270"/>
      <c r="J15270"/>
      <c r="K15270"/>
      <c r="L15270"/>
      <c r="M15270"/>
      <c r="N15270"/>
      <c r="O15270"/>
      <c r="P15270"/>
      <c r="Q15270"/>
      <c r="R15270"/>
      <c r="S15270"/>
    </row>
    <row r="15271" spans="1:19">
      <c r="A15271"/>
      <c r="B15271"/>
      <c r="C15271"/>
      <c r="D15271"/>
      <c r="E15271"/>
      <c r="F15271"/>
      <c r="G15271"/>
      <c r="H15271"/>
      <c r="I15271"/>
      <c r="J15271"/>
      <c r="K15271"/>
      <c r="L15271"/>
      <c r="M15271"/>
      <c r="N15271"/>
      <c r="O15271"/>
      <c r="P15271"/>
      <c r="Q15271"/>
      <c r="R15271"/>
      <c r="S15271"/>
    </row>
    <row r="15272" spans="1:19">
      <c r="A15272"/>
      <c r="B15272"/>
      <c r="C15272"/>
      <c r="D15272"/>
      <c r="E15272"/>
      <c r="F15272"/>
      <c r="G15272"/>
      <c r="H15272"/>
      <c r="I15272"/>
      <c r="J15272"/>
      <c r="K15272"/>
      <c r="L15272"/>
      <c r="M15272"/>
      <c r="N15272"/>
      <c r="O15272"/>
      <c r="P15272"/>
      <c r="Q15272"/>
      <c r="R15272"/>
      <c r="S15272"/>
    </row>
    <row r="15273" spans="1:19">
      <c r="A15273"/>
      <c r="B15273"/>
      <c r="C15273"/>
      <c r="D15273"/>
      <c r="E15273"/>
      <c r="F15273"/>
      <c r="G15273"/>
      <c r="H15273"/>
      <c r="I15273"/>
      <c r="J15273"/>
      <c r="K15273"/>
      <c r="L15273"/>
      <c r="M15273"/>
      <c r="N15273"/>
      <c r="O15273"/>
      <c r="P15273"/>
      <c r="Q15273"/>
      <c r="R15273"/>
      <c r="S15273"/>
    </row>
    <row r="15274" spans="1:19">
      <c r="A15274"/>
      <c r="B15274"/>
      <c r="C15274"/>
      <c r="D15274"/>
      <c r="E15274"/>
      <c r="F15274"/>
      <c r="G15274"/>
      <c r="H15274"/>
      <c r="I15274"/>
      <c r="J15274"/>
      <c r="K15274"/>
      <c r="L15274"/>
      <c r="M15274"/>
      <c r="N15274"/>
      <c r="O15274"/>
      <c r="P15274"/>
      <c r="Q15274"/>
      <c r="R15274"/>
      <c r="S15274"/>
    </row>
    <row r="15275" spans="1:19">
      <c r="A15275"/>
      <c r="B15275"/>
      <c r="C15275"/>
      <c r="D15275"/>
      <c r="E15275"/>
      <c r="F15275"/>
      <c r="G15275"/>
      <c r="H15275"/>
      <c r="I15275"/>
      <c r="J15275"/>
      <c r="K15275"/>
      <c r="L15275"/>
      <c r="M15275"/>
      <c r="N15275"/>
      <c r="O15275"/>
      <c r="P15275"/>
      <c r="Q15275"/>
      <c r="R15275"/>
      <c r="S15275"/>
    </row>
    <row r="15276" spans="1:19">
      <c r="A15276"/>
      <c r="B15276"/>
      <c r="C15276"/>
      <c r="D15276"/>
      <c r="E15276"/>
      <c r="F15276"/>
      <c r="G15276"/>
      <c r="H15276"/>
      <c r="I15276"/>
      <c r="J15276"/>
      <c r="K15276"/>
      <c r="L15276"/>
      <c r="M15276"/>
      <c r="N15276"/>
      <c r="O15276"/>
      <c r="P15276"/>
      <c r="Q15276"/>
      <c r="R15276"/>
      <c r="S15276"/>
    </row>
    <row r="15277" spans="1:19">
      <c r="A15277"/>
      <c r="B15277"/>
      <c r="C15277"/>
      <c r="D15277"/>
      <c r="E15277"/>
      <c r="F15277"/>
      <c r="G15277"/>
      <c r="H15277"/>
      <c r="I15277"/>
      <c r="J15277"/>
      <c r="K15277"/>
      <c r="L15277"/>
      <c r="M15277"/>
      <c r="N15277"/>
      <c r="O15277"/>
      <c r="P15277"/>
      <c r="Q15277"/>
      <c r="R15277"/>
      <c r="S15277"/>
    </row>
    <row r="15278" spans="1:19">
      <c r="A15278"/>
      <c r="B15278"/>
      <c r="C15278"/>
      <c r="D15278"/>
      <c r="E15278"/>
      <c r="F15278"/>
      <c r="G15278"/>
      <c r="H15278"/>
      <c r="I15278"/>
      <c r="J15278"/>
      <c r="K15278"/>
      <c r="L15278"/>
      <c r="M15278"/>
      <c r="N15278"/>
      <c r="O15278"/>
      <c r="P15278"/>
      <c r="Q15278"/>
      <c r="R15278"/>
      <c r="S15278"/>
    </row>
    <row r="15279" spans="1:19">
      <c r="A15279"/>
      <c r="B15279"/>
      <c r="C15279"/>
      <c r="D15279"/>
      <c r="E15279"/>
      <c r="F15279"/>
      <c r="G15279"/>
      <c r="H15279"/>
      <c r="I15279"/>
      <c r="J15279"/>
      <c r="K15279"/>
      <c r="L15279"/>
      <c r="M15279"/>
      <c r="N15279"/>
      <c r="O15279"/>
      <c r="P15279"/>
      <c r="Q15279"/>
      <c r="R15279"/>
      <c r="S15279"/>
    </row>
    <row r="15280" spans="1:19">
      <c r="A15280"/>
      <c r="B15280"/>
      <c r="C15280"/>
      <c r="D15280"/>
      <c r="E15280"/>
      <c r="F15280"/>
      <c r="G15280"/>
      <c r="H15280"/>
      <c r="I15280"/>
      <c r="J15280"/>
      <c r="K15280"/>
      <c r="L15280"/>
      <c r="M15280"/>
      <c r="N15280"/>
      <c r="O15280"/>
      <c r="P15280"/>
      <c r="Q15280"/>
      <c r="R15280"/>
      <c r="S15280"/>
    </row>
    <row r="15281" spans="1:19">
      <c r="A15281"/>
      <c r="B15281"/>
      <c r="C15281"/>
      <c r="D15281"/>
      <c r="E15281"/>
      <c r="F15281"/>
      <c r="G15281"/>
      <c r="H15281"/>
      <c r="I15281"/>
      <c r="J15281"/>
      <c r="K15281"/>
      <c r="L15281"/>
      <c r="M15281"/>
      <c r="N15281"/>
      <c r="O15281"/>
      <c r="P15281"/>
      <c r="Q15281"/>
      <c r="R15281"/>
      <c r="S15281"/>
    </row>
    <row r="15282" spans="1:19">
      <c r="A15282"/>
      <c r="B15282"/>
      <c r="C15282"/>
      <c r="D15282"/>
      <c r="E15282"/>
      <c r="F15282"/>
      <c r="G15282"/>
      <c r="H15282"/>
      <c r="I15282"/>
      <c r="J15282"/>
      <c r="K15282"/>
      <c r="L15282"/>
      <c r="M15282"/>
      <c r="N15282"/>
      <c r="O15282"/>
      <c r="P15282"/>
      <c r="Q15282"/>
      <c r="R15282"/>
      <c r="S15282"/>
    </row>
    <row r="15283" spans="1:19">
      <c r="A15283"/>
      <c r="B15283"/>
      <c r="C15283"/>
      <c r="D15283"/>
      <c r="E15283"/>
      <c r="F15283"/>
      <c r="G15283"/>
      <c r="H15283"/>
      <c r="I15283"/>
      <c r="J15283"/>
      <c r="K15283"/>
      <c r="L15283"/>
      <c r="M15283"/>
      <c r="N15283"/>
      <c r="O15283"/>
      <c r="P15283"/>
      <c r="Q15283"/>
      <c r="R15283"/>
      <c r="S15283"/>
    </row>
    <row r="15284" spans="1:19">
      <c r="A15284"/>
      <c r="B15284"/>
      <c r="C15284"/>
      <c r="D15284"/>
      <c r="E15284"/>
      <c r="F15284"/>
      <c r="G15284"/>
      <c r="H15284"/>
      <c r="I15284"/>
      <c r="J15284"/>
      <c r="K15284"/>
      <c r="L15284"/>
      <c r="M15284"/>
      <c r="N15284"/>
      <c r="O15284"/>
      <c r="P15284"/>
      <c r="Q15284"/>
      <c r="R15284"/>
      <c r="S15284"/>
    </row>
    <row r="15285" spans="1:19">
      <c r="A15285"/>
      <c r="B15285"/>
      <c r="C15285"/>
      <c r="D15285"/>
      <c r="E15285"/>
      <c r="F15285"/>
      <c r="G15285"/>
      <c r="H15285"/>
      <c r="I15285"/>
      <c r="J15285"/>
      <c r="K15285"/>
      <c r="L15285"/>
      <c r="M15285"/>
      <c r="N15285"/>
      <c r="O15285"/>
      <c r="P15285"/>
      <c r="Q15285"/>
      <c r="R15285"/>
      <c r="S15285"/>
    </row>
    <row r="15286" spans="1:19">
      <c r="A15286"/>
      <c r="B15286"/>
      <c r="C15286"/>
      <c r="D15286"/>
      <c r="E15286"/>
      <c r="F15286"/>
      <c r="G15286"/>
      <c r="H15286"/>
      <c r="I15286"/>
      <c r="J15286"/>
      <c r="K15286"/>
      <c r="L15286"/>
      <c r="M15286"/>
      <c r="N15286"/>
      <c r="O15286"/>
      <c r="P15286"/>
      <c r="Q15286"/>
      <c r="R15286"/>
      <c r="S15286"/>
    </row>
    <row r="15287" spans="1:19">
      <c r="A15287"/>
      <c r="B15287"/>
      <c r="C15287"/>
      <c r="D15287"/>
      <c r="E15287"/>
      <c r="F15287"/>
      <c r="G15287"/>
      <c r="H15287"/>
      <c r="I15287"/>
      <c r="J15287"/>
      <c r="K15287"/>
      <c r="L15287"/>
      <c r="M15287"/>
      <c r="N15287"/>
      <c r="O15287"/>
      <c r="P15287"/>
      <c r="Q15287"/>
      <c r="R15287"/>
      <c r="S15287"/>
    </row>
    <row r="15288" spans="1:19">
      <c r="A15288"/>
      <c r="B15288"/>
      <c r="C15288"/>
      <c r="D15288"/>
      <c r="E15288"/>
      <c r="F15288"/>
      <c r="G15288"/>
      <c r="H15288"/>
      <c r="I15288"/>
      <c r="J15288"/>
      <c r="K15288"/>
      <c r="L15288"/>
      <c r="M15288"/>
      <c r="N15288"/>
      <c r="O15288"/>
      <c r="P15288"/>
      <c r="Q15288"/>
      <c r="R15288"/>
      <c r="S15288"/>
    </row>
    <row r="15289" spans="1:19">
      <c r="A15289"/>
      <c r="B15289"/>
      <c r="C15289"/>
      <c r="D15289"/>
      <c r="E15289"/>
      <c r="F15289"/>
      <c r="G15289"/>
      <c r="H15289"/>
      <c r="I15289"/>
      <c r="J15289"/>
      <c r="K15289"/>
      <c r="L15289"/>
      <c r="M15289"/>
      <c r="N15289"/>
      <c r="O15289"/>
      <c r="P15289"/>
      <c r="Q15289"/>
      <c r="R15289"/>
      <c r="S15289"/>
    </row>
    <row r="15290" spans="1:19">
      <c r="A15290"/>
      <c r="B15290"/>
      <c r="C15290"/>
      <c r="D15290"/>
      <c r="E15290"/>
      <c r="F15290"/>
      <c r="G15290"/>
      <c r="H15290"/>
      <c r="I15290"/>
      <c r="J15290"/>
      <c r="K15290"/>
      <c r="L15290"/>
      <c r="M15290"/>
      <c r="N15290"/>
      <c r="O15290"/>
      <c r="P15290"/>
      <c r="Q15290"/>
      <c r="R15290"/>
      <c r="S15290"/>
    </row>
    <row r="15291" spans="1:19">
      <c r="A15291"/>
      <c r="B15291"/>
      <c r="C15291"/>
      <c r="D15291"/>
      <c r="E15291"/>
      <c r="F15291"/>
      <c r="G15291"/>
      <c r="H15291"/>
      <c r="I15291"/>
      <c r="J15291"/>
      <c r="K15291"/>
      <c r="L15291"/>
      <c r="M15291"/>
      <c r="N15291"/>
      <c r="O15291"/>
      <c r="P15291"/>
      <c r="Q15291"/>
      <c r="R15291"/>
      <c r="S15291"/>
    </row>
    <row r="15292" spans="1:19">
      <c r="A15292"/>
      <c r="B15292"/>
      <c r="C15292"/>
      <c r="D15292"/>
      <c r="E15292"/>
      <c r="F15292"/>
      <c r="G15292"/>
      <c r="H15292"/>
      <c r="I15292"/>
      <c r="J15292"/>
      <c r="K15292"/>
      <c r="L15292"/>
      <c r="M15292"/>
      <c r="N15292"/>
      <c r="O15292"/>
      <c r="P15292"/>
      <c r="Q15292"/>
      <c r="R15292"/>
      <c r="S15292"/>
    </row>
    <row r="15293" spans="1:19">
      <c r="A15293"/>
      <c r="B15293"/>
      <c r="C15293"/>
      <c r="D15293"/>
      <c r="E15293"/>
      <c r="F15293"/>
      <c r="G15293"/>
      <c r="H15293"/>
      <c r="I15293"/>
      <c r="J15293"/>
      <c r="K15293"/>
      <c r="L15293"/>
      <c r="M15293"/>
      <c r="N15293"/>
      <c r="O15293"/>
      <c r="P15293"/>
      <c r="Q15293"/>
      <c r="R15293"/>
      <c r="S15293"/>
    </row>
    <row r="15294" spans="1:19">
      <c r="A15294"/>
      <c r="B15294"/>
      <c r="C15294"/>
      <c r="D15294"/>
      <c r="E15294"/>
      <c r="F15294"/>
      <c r="G15294"/>
      <c r="H15294"/>
      <c r="I15294"/>
      <c r="J15294"/>
      <c r="K15294"/>
      <c r="L15294"/>
      <c r="M15294"/>
      <c r="N15294"/>
      <c r="O15294"/>
      <c r="P15294"/>
      <c r="Q15294"/>
      <c r="R15294"/>
      <c r="S15294"/>
    </row>
    <row r="15295" spans="1:19">
      <c r="A15295"/>
      <c r="B15295"/>
      <c r="C15295"/>
      <c r="D15295"/>
      <c r="E15295"/>
      <c r="F15295"/>
      <c r="G15295"/>
      <c r="H15295"/>
      <c r="I15295"/>
      <c r="J15295"/>
      <c r="K15295"/>
      <c r="L15295"/>
      <c r="M15295"/>
      <c r="N15295"/>
      <c r="O15295"/>
      <c r="P15295"/>
      <c r="Q15295"/>
      <c r="R15295"/>
      <c r="S15295"/>
    </row>
    <row r="15296" spans="1:19">
      <c r="A15296"/>
      <c r="B15296"/>
      <c r="C15296"/>
      <c r="D15296"/>
      <c r="E15296"/>
      <c r="F15296"/>
      <c r="G15296"/>
      <c r="H15296"/>
      <c r="I15296"/>
      <c r="J15296"/>
      <c r="K15296"/>
      <c r="L15296"/>
      <c r="M15296"/>
      <c r="N15296"/>
      <c r="O15296"/>
      <c r="P15296"/>
      <c r="Q15296"/>
      <c r="R15296"/>
      <c r="S15296"/>
    </row>
    <row r="15297" spans="1:19">
      <c r="A15297"/>
      <c r="B15297"/>
      <c r="C15297"/>
      <c r="D15297"/>
      <c r="E15297"/>
      <c r="F15297"/>
      <c r="G15297"/>
      <c r="H15297"/>
      <c r="I15297"/>
      <c r="J15297"/>
      <c r="K15297"/>
      <c r="L15297"/>
      <c r="M15297"/>
      <c r="N15297"/>
      <c r="O15297"/>
      <c r="P15297"/>
      <c r="Q15297"/>
      <c r="R15297"/>
      <c r="S15297"/>
    </row>
    <row r="15298" spans="1:19">
      <c r="A15298"/>
      <c r="B15298"/>
      <c r="C15298"/>
      <c r="D15298"/>
      <c r="E15298"/>
      <c r="F15298"/>
      <c r="G15298"/>
      <c r="H15298"/>
      <c r="I15298"/>
      <c r="J15298"/>
      <c r="K15298"/>
      <c r="L15298"/>
      <c r="M15298"/>
      <c r="N15298"/>
      <c r="O15298"/>
      <c r="P15298"/>
      <c r="Q15298"/>
      <c r="R15298"/>
      <c r="S15298"/>
    </row>
    <row r="15299" spans="1:19">
      <c r="A15299"/>
      <c r="B15299"/>
      <c r="C15299"/>
      <c r="D15299"/>
      <c r="E15299"/>
      <c r="F15299"/>
      <c r="G15299"/>
      <c r="H15299"/>
      <c r="I15299"/>
      <c r="J15299"/>
      <c r="K15299"/>
      <c r="L15299"/>
      <c r="M15299"/>
      <c r="N15299"/>
      <c r="O15299"/>
      <c r="P15299"/>
      <c r="Q15299"/>
      <c r="R15299"/>
      <c r="S15299"/>
    </row>
    <row r="15300" spans="1:19">
      <c r="A15300"/>
      <c r="B15300"/>
      <c r="C15300"/>
      <c r="D15300"/>
      <c r="E15300"/>
      <c r="F15300"/>
      <c r="G15300"/>
      <c r="H15300"/>
      <c r="I15300"/>
      <c r="J15300"/>
      <c r="K15300"/>
      <c r="L15300"/>
      <c r="M15300"/>
      <c r="N15300"/>
      <c r="O15300"/>
      <c r="P15300"/>
      <c r="Q15300"/>
      <c r="R15300"/>
      <c r="S15300"/>
    </row>
    <row r="15301" spans="1:19">
      <c r="A15301"/>
      <c r="B15301"/>
      <c r="C15301"/>
      <c r="D15301"/>
      <c r="E15301"/>
      <c r="F15301"/>
      <c r="G15301"/>
      <c r="H15301"/>
      <c r="I15301"/>
      <c r="J15301"/>
      <c r="K15301"/>
      <c r="L15301"/>
      <c r="M15301"/>
      <c r="N15301"/>
      <c r="O15301"/>
      <c r="P15301"/>
      <c r="Q15301"/>
      <c r="R15301"/>
      <c r="S15301"/>
    </row>
    <row r="15302" spans="1:19">
      <c r="A15302"/>
      <c r="B15302"/>
      <c r="C15302"/>
      <c r="D15302"/>
      <c r="E15302"/>
      <c r="F15302"/>
      <c r="G15302"/>
      <c r="H15302"/>
      <c r="I15302"/>
      <c r="J15302"/>
      <c r="K15302"/>
      <c r="L15302"/>
      <c r="M15302"/>
      <c r="N15302"/>
      <c r="O15302"/>
      <c r="P15302"/>
      <c r="Q15302"/>
      <c r="R15302"/>
      <c r="S15302"/>
    </row>
    <row r="15303" spans="1:19">
      <c r="A15303"/>
      <c r="B15303"/>
      <c r="C15303"/>
      <c r="D15303"/>
      <c r="E15303"/>
      <c r="F15303"/>
      <c r="G15303"/>
      <c r="H15303"/>
      <c r="I15303"/>
      <c r="J15303"/>
      <c r="K15303"/>
      <c r="L15303"/>
      <c r="M15303"/>
      <c r="N15303"/>
      <c r="O15303"/>
      <c r="P15303"/>
      <c r="Q15303"/>
      <c r="R15303"/>
      <c r="S15303"/>
    </row>
    <row r="15304" spans="1:19">
      <c r="A15304"/>
      <c r="B15304"/>
      <c r="C15304"/>
      <c r="D15304"/>
      <c r="E15304"/>
      <c r="F15304"/>
      <c r="G15304"/>
      <c r="H15304"/>
      <c r="I15304"/>
      <c r="J15304"/>
      <c r="K15304"/>
      <c r="L15304"/>
      <c r="M15304"/>
      <c r="N15304"/>
      <c r="O15304"/>
      <c r="P15304"/>
      <c r="Q15304"/>
      <c r="R15304"/>
      <c r="S15304"/>
    </row>
    <row r="15305" spans="1:19">
      <c r="A15305"/>
      <c r="B15305"/>
      <c r="C15305"/>
      <c r="D15305"/>
      <c r="E15305"/>
      <c r="F15305"/>
      <c r="G15305"/>
      <c r="H15305"/>
      <c r="I15305"/>
      <c r="J15305"/>
      <c r="K15305"/>
      <c r="L15305"/>
      <c r="M15305"/>
      <c r="N15305"/>
      <c r="O15305"/>
      <c r="P15305"/>
      <c r="Q15305"/>
      <c r="R15305"/>
      <c r="S15305"/>
    </row>
    <row r="15306" spans="1:19">
      <c r="A15306"/>
      <c r="B15306"/>
      <c r="C15306"/>
      <c r="D15306"/>
      <c r="E15306"/>
      <c r="F15306"/>
      <c r="G15306"/>
      <c r="H15306"/>
      <c r="I15306"/>
      <c r="J15306"/>
      <c r="K15306"/>
      <c r="L15306"/>
      <c r="M15306"/>
      <c r="N15306"/>
      <c r="O15306"/>
      <c r="P15306"/>
      <c r="Q15306"/>
      <c r="R15306"/>
      <c r="S15306"/>
    </row>
    <row r="15307" spans="1:19">
      <c r="A15307"/>
      <c r="B15307"/>
      <c r="C15307"/>
      <c r="D15307"/>
      <c r="E15307"/>
      <c r="F15307"/>
      <c r="G15307"/>
      <c r="H15307"/>
      <c r="I15307"/>
      <c r="J15307"/>
      <c r="K15307"/>
      <c r="L15307"/>
      <c r="M15307"/>
      <c r="N15307"/>
      <c r="O15307"/>
      <c r="P15307"/>
      <c r="Q15307"/>
      <c r="R15307"/>
      <c r="S15307"/>
    </row>
    <row r="15308" spans="1:19">
      <c r="A15308"/>
      <c r="B15308"/>
      <c r="C15308"/>
      <c r="D15308"/>
      <c r="E15308"/>
      <c r="F15308"/>
      <c r="G15308"/>
      <c r="H15308"/>
      <c r="I15308"/>
      <c r="J15308"/>
      <c r="K15308"/>
      <c r="L15308"/>
      <c r="M15308"/>
      <c r="N15308"/>
      <c r="O15308"/>
      <c r="P15308"/>
      <c r="Q15308"/>
      <c r="R15308"/>
      <c r="S15308"/>
    </row>
    <row r="15309" spans="1:19">
      <c r="A15309"/>
      <c r="B15309"/>
      <c r="C15309"/>
      <c r="D15309"/>
      <c r="E15309"/>
      <c r="F15309"/>
      <c r="G15309"/>
      <c r="H15309"/>
      <c r="I15309"/>
      <c r="J15309"/>
      <c r="K15309"/>
      <c r="L15309"/>
      <c r="M15309"/>
      <c r="N15309"/>
      <c r="O15309"/>
      <c r="P15309"/>
      <c r="Q15309"/>
      <c r="R15309"/>
      <c r="S15309"/>
    </row>
    <row r="15310" spans="1:19">
      <c r="A15310"/>
      <c r="B15310"/>
      <c r="C15310"/>
      <c r="D15310"/>
      <c r="E15310"/>
      <c r="F15310"/>
      <c r="G15310"/>
      <c r="H15310"/>
      <c r="I15310"/>
      <c r="J15310"/>
      <c r="K15310"/>
      <c r="L15310"/>
      <c r="M15310"/>
      <c r="N15310"/>
      <c r="O15310"/>
      <c r="P15310"/>
      <c r="Q15310"/>
      <c r="R15310"/>
      <c r="S15310"/>
    </row>
    <row r="15311" spans="1:19">
      <c r="A15311"/>
      <c r="B15311"/>
      <c r="C15311"/>
      <c r="D15311"/>
      <c r="E15311"/>
      <c r="F15311"/>
      <c r="G15311"/>
      <c r="H15311"/>
      <c r="I15311"/>
      <c r="J15311"/>
      <c r="K15311"/>
      <c r="L15311"/>
      <c r="M15311"/>
      <c r="N15311"/>
      <c r="O15311"/>
      <c r="P15311"/>
      <c r="Q15311"/>
      <c r="R15311"/>
      <c r="S15311"/>
    </row>
    <row r="15312" spans="1:19">
      <c r="A15312"/>
      <c r="B15312"/>
      <c r="C15312"/>
      <c r="D15312"/>
      <c r="E15312"/>
      <c r="F15312"/>
      <c r="G15312"/>
      <c r="H15312"/>
      <c r="I15312"/>
      <c r="J15312"/>
      <c r="K15312"/>
      <c r="L15312"/>
      <c r="M15312"/>
      <c r="N15312"/>
      <c r="O15312"/>
      <c r="P15312"/>
      <c r="Q15312"/>
      <c r="R15312"/>
      <c r="S15312"/>
    </row>
    <row r="15313" spans="1:19">
      <c r="A15313"/>
      <c r="B15313"/>
      <c r="C15313"/>
      <c r="D15313"/>
      <c r="E15313"/>
      <c r="F15313"/>
      <c r="G15313"/>
      <c r="H15313"/>
      <c r="I15313"/>
      <c r="J15313"/>
      <c r="K15313"/>
      <c r="L15313"/>
      <c r="M15313"/>
      <c r="N15313"/>
      <c r="O15313"/>
      <c r="P15313"/>
      <c r="Q15313"/>
      <c r="R15313"/>
      <c r="S15313"/>
    </row>
    <row r="15314" spans="1:19">
      <c r="A15314"/>
      <c r="B15314"/>
      <c r="C15314"/>
      <c r="D15314"/>
      <c r="E15314"/>
      <c r="F15314"/>
      <c r="G15314"/>
      <c r="H15314"/>
      <c r="I15314"/>
      <c r="J15314"/>
      <c r="K15314"/>
      <c r="L15314"/>
      <c r="M15314"/>
      <c r="N15314"/>
      <c r="O15314"/>
      <c r="P15314"/>
      <c r="Q15314"/>
      <c r="R15314"/>
      <c r="S15314"/>
    </row>
    <row r="15315" spans="1:19">
      <c r="A15315"/>
      <c r="B15315"/>
      <c r="C15315"/>
      <c r="D15315"/>
      <c r="E15315"/>
      <c r="F15315"/>
      <c r="G15315"/>
      <c r="H15315"/>
      <c r="I15315"/>
      <c r="J15315"/>
      <c r="K15315"/>
      <c r="L15315"/>
      <c r="M15315"/>
      <c r="N15315"/>
      <c r="O15315"/>
      <c r="P15315"/>
      <c r="Q15315"/>
      <c r="R15315"/>
      <c r="S15315"/>
    </row>
    <row r="15316" spans="1:19">
      <c r="A15316"/>
      <c r="B15316"/>
      <c r="C15316"/>
      <c r="D15316"/>
      <c r="E15316"/>
      <c r="F15316"/>
      <c r="G15316"/>
      <c r="H15316"/>
      <c r="I15316"/>
      <c r="J15316"/>
      <c r="K15316"/>
      <c r="L15316"/>
      <c r="M15316"/>
      <c r="N15316"/>
      <c r="O15316"/>
      <c r="P15316"/>
      <c r="Q15316"/>
      <c r="R15316"/>
      <c r="S15316"/>
    </row>
    <row r="15317" spans="1:19">
      <c r="A15317"/>
      <c r="B15317"/>
      <c r="C15317"/>
      <c r="D15317"/>
      <c r="E15317"/>
      <c r="F15317"/>
      <c r="G15317"/>
      <c r="H15317"/>
      <c r="I15317"/>
      <c r="J15317"/>
      <c r="K15317"/>
      <c r="L15317"/>
      <c r="M15317"/>
      <c r="N15317"/>
      <c r="O15317"/>
      <c r="P15317"/>
      <c r="Q15317"/>
      <c r="R15317"/>
      <c r="S15317"/>
    </row>
    <row r="15318" spans="1:19">
      <c r="A15318"/>
      <c r="B15318"/>
      <c r="C15318"/>
      <c r="D15318"/>
      <c r="E15318"/>
      <c r="F15318"/>
      <c r="G15318"/>
      <c r="H15318"/>
      <c r="I15318"/>
      <c r="J15318"/>
      <c r="K15318"/>
      <c r="L15318"/>
      <c r="M15318"/>
      <c r="N15318"/>
      <c r="O15318"/>
      <c r="P15318"/>
      <c r="Q15318"/>
      <c r="R15318"/>
      <c r="S15318"/>
    </row>
    <row r="15319" spans="1:19">
      <c r="A15319"/>
      <c r="B15319"/>
      <c r="C15319"/>
      <c r="D15319"/>
      <c r="E15319"/>
      <c r="F15319"/>
      <c r="G15319"/>
      <c r="H15319"/>
      <c r="I15319"/>
      <c r="J15319"/>
      <c r="K15319"/>
      <c r="L15319"/>
      <c r="M15319"/>
      <c r="N15319"/>
      <c r="O15319"/>
      <c r="P15319"/>
      <c r="Q15319"/>
      <c r="R15319"/>
      <c r="S15319"/>
    </row>
    <row r="15320" spans="1:19">
      <c r="A15320"/>
      <c r="B15320"/>
      <c r="C15320"/>
      <c r="D15320"/>
      <c r="E15320"/>
      <c r="F15320"/>
      <c r="G15320"/>
      <c r="H15320"/>
      <c r="I15320"/>
      <c r="J15320"/>
      <c r="K15320"/>
      <c r="L15320"/>
      <c r="M15320"/>
      <c r="N15320"/>
      <c r="O15320"/>
      <c r="P15320"/>
      <c r="Q15320"/>
      <c r="R15320"/>
      <c r="S15320"/>
    </row>
    <row r="15321" spans="1:19">
      <c r="A15321"/>
      <c r="B15321"/>
      <c r="C15321"/>
      <c r="D15321"/>
      <c r="E15321"/>
      <c r="F15321"/>
      <c r="G15321"/>
      <c r="H15321"/>
      <c r="I15321"/>
      <c r="J15321"/>
      <c r="K15321"/>
      <c r="L15321"/>
      <c r="M15321"/>
      <c r="N15321"/>
      <c r="O15321"/>
      <c r="P15321"/>
      <c r="Q15321"/>
      <c r="R15321"/>
      <c r="S15321"/>
    </row>
    <row r="15322" spans="1:19">
      <c r="A15322"/>
      <c r="B15322"/>
      <c r="C15322"/>
      <c r="D15322"/>
      <c r="E15322"/>
      <c r="F15322"/>
      <c r="G15322"/>
      <c r="H15322"/>
      <c r="I15322"/>
      <c r="J15322"/>
      <c r="K15322"/>
      <c r="L15322"/>
      <c r="M15322"/>
      <c r="N15322"/>
      <c r="O15322"/>
      <c r="P15322"/>
      <c r="Q15322"/>
      <c r="R15322"/>
      <c r="S15322"/>
    </row>
    <row r="15323" spans="1:19">
      <c r="A15323"/>
      <c r="B15323"/>
      <c r="C15323"/>
      <c r="D15323"/>
      <c r="E15323"/>
      <c r="F15323"/>
      <c r="G15323"/>
      <c r="H15323"/>
      <c r="I15323"/>
      <c r="J15323"/>
      <c r="K15323"/>
      <c r="L15323"/>
      <c r="M15323"/>
      <c r="N15323"/>
      <c r="O15323"/>
      <c r="P15323"/>
      <c r="Q15323"/>
      <c r="R15323"/>
      <c r="S15323"/>
    </row>
    <row r="15324" spans="1:19">
      <c r="A15324"/>
      <c r="B15324"/>
      <c r="C15324"/>
      <c r="D15324"/>
      <c r="E15324"/>
      <c r="F15324"/>
      <c r="G15324"/>
      <c r="H15324"/>
      <c r="I15324"/>
      <c r="J15324"/>
      <c r="K15324"/>
      <c r="L15324"/>
      <c r="M15324"/>
      <c r="N15324"/>
      <c r="O15324"/>
      <c r="P15324"/>
      <c r="Q15324"/>
      <c r="R15324"/>
      <c r="S15324"/>
    </row>
    <row r="15325" spans="1:19">
      <c r="A15325"/>
      <c r="B15325"/>
      <c r="C15325"/>
      <c r="D15325"/>
      <c r="E15325"/>
      <c r="F15325"/>
      <c r="G15325"/>
      <c r="H15325"/>
      <c r="I15325"/>
      <c r="J15325"/>
      <c r="K15325"/>
      <c r="L15325"/>
      <c r="M15325"/>
      <c r="N15325"/>
      <c r="O15325"/>
      <c r="P15325"/>
      <c r="Q15325"/>
      <c r="R15325"/>
      <c r="S15325"/>
    </row>
    <row r="15326" spans="1:19">
      <c r="A15326"/>
      <c r="B15326"/>
      <c r="C15326"/>
      <c r="D15326"/>
      <c r="E15326"/>
      <c r="F15326"/>
      <c r="G15326"/>
      <c r="H15326"/>
      <c r="I15326"/>
      <c r="J15326"/>
      <c r="K15326"/>
      <c r="L15326"/>
      <c r="M15326"/>
      <c r="N15326"/>
      <c r="O15326"/>
      <c r="P15326"/>
      <c r="Q15326"/>
      <c r="R15326"/>
      <c r="S15326"/>
    </row>
    <row r="15327" spans="1:19">
      <c r="A15327"/>
      <c r="B15327"/>
      <c r="C15327"/>
      <c r="D15327"/>
      <c r="E15327"/>
      <c r="F15327"/>
      <c r="G15327"/>
      <c r="H15327"/>
      <c r="I15327"/>
      <c r="J15327"/>
      <c r="K15327"/>
      <c r="L15327"/>
      <c r="M15327"/>
      <c r="N15327"/>
      <c r="O15327"/>
      <c r="P15327"/>
      <c r="Q15327"/>
      <c r="R15327"/>
      <c r="S15327"/>
    </row>
    <row r="15328" spans="1:19">
      <c r="A15328"/>
      <c r="B15328"/>
      <c r="C15328"/>
      <c r="D15328"/>
      <c r="E15328"/>
      <c r="F15328"/>
      <c r="G15328"/>
      <c r="H15328"/>
      <c r="I15328"/>
      <c r="J15328"/>
      <c r="K15328"/>
      <c r="L15328"/>
      <c r="M15328"/>
      <c r="N15328"/>
      <c r="O15328"/>
      <c r="P15328"/>
      <c r="Q15328"/>
      <c r="R15328"/>
      <c r="S15328"/>
    </row>
    <row r="15329" spans="1:19">
      <c r="A15329"/>
      <c r="B15329"/>
      <c r="C15329"/>
      <c r="D15329"/>
      <c r="E15329"/>
      <c r="F15329"/>
      <c r="G15329"/>
      <c r="H15329"/>
      <c r="I15329"/>
      <c r="J15329"/>
      <c r="K15329"/>
      <c r="L15329"/>
      <c r="M15329"/>
      <c r="N15329"/>
      <c r="O15329"/>
      <c r="P15329"/>
      <c r="Q15329"/>
      <c r="R15329"/>
      <c r="S15329"/>
    </row>
    <row r="15330" spans="1:19">
      <c r="A15330"/>
      <c r="B15330"/>
      <c r="C15330"/>
      <c r="D15330"/>
      <c r="E15330"/>
      <c r="F15330"/>
      <c r="G15330"/>
      <c r="H15330"/>
      <c r="I15330"/>
      <c r="J15330"/>
      <c r="K15330"/>
      <c r="L15330"/>
      <c r="M15330"/>
      <c r="N15330"/>
      <c r="O15330"/>
      <c r="P15330"/>
      <c r="Q15330"/>
      <c r="R15330"/>
      <c r="S15330"/>
    </row>
    <row r="15331" spans="1:19">
      <c r="A15331"/>
      <c r="B15331"/>
      <c r="C15331"/>
      <c r="D15331"/>
      <c r="E15331"/>
      <c r="F15331"/>
      <c r="G15331"/>
      <c r="H15331"/>
      <c r="I15331"/>
      <c r="J15331"/>
      <c r="K15331"/>
      <c r="L15331"/>
      <c r="M15331"/>
      <c r="N15331"/>
      <c r="O15331"/>
      <c r="P15331"/>
      <c r="Q15331"/>
      <c r="R15331"/>
      <c r="S15331"/>
    </row>
    <row r="15332" spans="1:19">
      <c r="A15332"/>
      <c r="B15332"/>
      <c r="C15332"/>
      <c r="D15332"/>
      <c r="E15332"/>
      <c r="F15332"/>
      <c r="G15332"/>
      <c r="H15332"/>
      <c r="I15332"/>
      <c r="J15332"/>
      <c r="K15332"/>
      <c r="L15332"/>
      <c r="M15332"/>
      <c r="N15332"/>
      <c r="O15332"/>
      <c r="P15332"/>
      <c r="Q15332"/>
      <c r="R15332"/>
      <c r="S15332"/>
    </row>
    <row r="15333" spans="1:19">
      <c r="A15333"/>
      <c r="B15333"/>
      <c r="C15333"/>
      <c r="D15333"/>
      <c r="E15333"/>
      <c r="F15333"/>
      <c r="G15333"/>
      <c r="H15333"/>
      <c r="I15333"/>
      <c r="J15333"/>
      <c r="K15333"/>
      <c r="L15333"/>
      <c r="M15333"/>
      <c r="N15333"/>
      <c r="O15333"/>
      <c r="P15333"/>
      <c r="Q15333"/>
      <c r="R15333"/>
      <c r="S15333"/>
    </row>
    <row r="15334" spans="1:19">
      <c r="A15334"/>
      <c r="B15334"/>
      <c r="C15334"/>
      <c r="D15334"/>
      <c r="E15334"/>
      <c r="F15334"/>
      <c r="G15334"/>
      <c r="H15334"/>
      <c r="I15334"/>
      <c r="J15334"/>
      <c r="K15334"/>
      <c r="L15334"/>
      <c r="M15334"/>
      <c r="N15334"/>
      <c r="O15334"/>
      <c r="P15334"/>
      <c r="Q15334"/>
      <c r="R15334"/>
      <c r="S15334"/>
    </row>
    <row r="15335" spans="1:19">
      <c r="A15335"/>
      <c r="B15335"/>
      <c r="C15335"/>
      <c r="D15335"/>
      <c r="E15335"/>
      <c r="F15335"/>
      <c r="G15335"/>
      <c r="H15335"/>
      <c r="I15335"/>
      <c r="J15335"/>
      <c r="K15335"/>
      <c r="L15335"/>
      <c r="M15335"/>
      <c r="N15335"/>
      <c r="O15335"/>
      <c r="P15335"/>
      <c r="Q15335"/>
      <c r="R15335"/>
      <c r="S15335"/>
    </row>
    <row r="15336" spans="1:19">
      <c r="A15336"/>
      <c r="B15336"/>
      <c r="C15336"/>
      <c r="D15336"/>
      <c r="E15336"/>
      <c r="F15336"/>
      <c r="G15336"/>
      <c r="H15336"/>
      <c r="I15336"/>
      <c r="J15336"/>
      <c r="K15336"/>
      <c r="L15336"/>
      <c r="M15336"/>
      <c r="N15336"/>
      <c r="O15336"/>
      <c r="P15336"/>
      <c r="Q15336"/>
      <c r="R15336"/>
      <c r="S15336"/>
    </row>
    <row r="15337" spans="1:19">
      <c r="A15337"/>
      <c r="B15337"/>
      <c r="C15337"/>
      <c r="D15337"/>
      <c r="E15337"/>
      <c r="F15337"/>
      <c r="G15337"/>
      <c r="H15337"/>
      <c r="I15337"/>
      <c r="J15337"/>
      <c r="K15337"/>
      <c r="L15337"/>
      <c r="M15337"/>
      <c r="N15337"/>
      <c r="O15337"/>
      <c r="P15337"/>
      <c r="Q15337"/>
      <c r="R15337"/>
      <c r="S15337"/>
    </row>
    <row r="15338" spans="1:19">
      <c r="A15338"/>
      <c r="B15338"/>
      <c r="C15338"/>
      <c r="D15338"/>
      <c r="E15338"/>
      <c r="F15338"/>
      <c r="G15338"/>
      <c r="H15338"/>
      <c r="I15338"/>
      <c r="J15338"/>
      <c r="K15338"/>
      <c r="L15338"/>
      <c r="M15338"/>
      <c r="N15338"/>
      <c r="O15338"/>
      <c r="P15338"/>
      <c r="Q15338"/>
      <c r="R15338"/>
      <c r="S15338"/>
    </row>
    <row r="15339" spans="1:19">
      <c r="A15339"/>
      <c r="B15339"/>
      <c r="C15339"/>
      <c r="D15339"/>
      <c r="E15339"/>
      <c r="F15339"/>
      <c r="G15339"/>
      <c r="H15339"/>
      <c r="I15339"/>
      <c r="J15339"/>
      <c r="K15339"/>
      <c r="L15339"/>
      <c r="M15339"/>
      <c r="N15339"/>
      <c r="O15339"/>
      <c r="P15339"/>
      <c r="Q15339"/>
      <c r="R15339"/>
      <c r="S15339"/>
    </row>
    <row r="15340" spans="1:19">
      <c r="A15340"/>
      <c r="B15340"/>
      <c r="C15340"/>
      <c r="D15340"/>
      <c r="E15340"/>
      <c r="F15340"/>
      <c r="G15340"/>
      <c r="H15340"/>
      <c r="I15340"/>
      <c r="J15340"/>
      <c r="K15340"/>
      <c r="L15340"/>
      <c r="M15340"/>
      <c r="N15340"/>
      <c r="O15340"/>
      <c r="P15340"/>
      <c r="Q15340"/>
      <c r="R15340"/>
      <c r="S15340"/>
    </row>
    <row r="15341" spans="1:19">
      <c r="A15341"/>
      <c r="B15341"/>
      <c r="C15341"/>
      <c r="D15341"/>
      <c r="E15341"/>
      <c r="F15341"/>
      <c r="G15341"/>
      <c r="H15341"/>
      <c r="I15341"/>
      <c r="J15341"/>
      <c r="K15341"/>
      <c r="L15341"/>
      <c r="M15341"/>
      <c r="N15341"/>
      <c r="O15341"/>
      <c r="P15341"/>
      <c r="Q15341"/>
      <c r="R15341"/>
      <c r="S15341"/>
    </row>
    <row r="15342" spans="1:19">
      <c r="A15342"/>
      <c r="B15342"/>
      <c r="C15342"/>
      <c r="D15342"/>
      <c r="E15342"/>
      <c r="F15342"/>
      <c r="G15342"/>
      <c r="H15342"/>
      <c r="I15342"/>
      <c r="J15342"/>
      <c r="K15342"/>
      <c r="L15342"/>
      <c r="M15342"/>
      <c r="N15342"/>
      <c r="O15342"/>
      <c r="P15342"/>
      <c r="Q15342"/>
      <c r="R15342"/>
      <c r="S15342"/>
    </row>
    <row r="15343" spans="1:19">
      <c r="A15343"/>
      <c r="B15343"/>
      <c r="C15343"/>
      <c r="D15343"/>
      <c r="E15343"/>
      <c r="F15343"/>
      <c r="G15343"/>
      <c r="H15343"/>
      <c r="I15343"/>
      <c r="J15343"/>
      <c r="K15343"/>
      <c r="L15343"/>
      <c r="M15343"/>
      <c r="N15343"/>
      <c r="O15343"/>
      <c r="P15343"/>
      <c r="Q15343"/>
      <c r="R15343"/>
      <c r="S15343"/>
    </row>
    <row r="15344" spans="1:19">
      <c r="A15344"/>
      <c r="B15344"/>
      <c r="C15344"/>
      <c r="D15344"/>
      <c r="E15344"/>
      <c r="F15344"/>
      <c r="G15344"/>
      <c r="H15344"/>
      <c r="I15344"/>
      <c r="J15344"/>
      <c r="K15344"/>
      <c r="L15344"/>
      <c r="M15344"/>
      <c r="N15344"/>
      <c r="O15344"/>
      <c r="P15344"/>
      <c r="Q15344"/>
      <c r="R15344"/>
      <c r="S15344"/>
    </row>
    <row r="15345" spans="1:19">
      <c r="A15345"/>
      <c r="B15345"/>
      <c r="C15345"/>
      <c r="D15345"/>
      <c r="E15345"/>
      <c r="F15345"/>
      <c r="G15345"/>
      <c r="H15345"/>
      <c r="I15345"/>
      <c r="J15345"/>
      <c r="K15345"/>
      <c r="L15345"/>
      <c r="M15345"/>
      <c r="N15345"/>
      <c r="O15345"/>
      <c r="P15345"/>
      <c r="Q15345"/>
      <c r="R15345"/>
      <c r="S15345"/>
    </row>
    <row r="15346" spans="1:19">
      <c r="A15346"/>
      <c r="B15346"/>
      <c r="C15346"/>
      <c r="D15346"/>
      <c r="E15346"/>
      <c r="F15346"/>
      <c r="G15346"/>
      <c r="H15346"/>
      <c r="I15346"/>
      <c r="J15346"/>
      <c r="K15346"/>
      <c r="L15346"/>
      <c r="M15346"/>
      <c r="N15346"/>
      <c r="O15346"/>
      <c r="P15346"/>
      <c r="Q15346"/>
      <c r="R15346"/>
      <c r="S15346"/>
    </row>
    <row r="15347" spans="1:19">
      <c r="A15347"/>
      <c r="B15347"/>
      <c r="C15347"/>
      <c r="D15347"/>
      <c r="E15347"/>
      <c r="F15347"/>
      <c r="G15347"/>
      <c r="H15347"/>
      <c r="I15347"/>
      <c r="J15347"/>
      <c r="K15347"/>
      <c r="L15347"/>
      <c r="M15347"/>
      <c r="N15347"/>
      <c r="O15347"/>
      <c r="P15347"/>
      <c r="Q15347"/>
      <c r="R15347"/>
      <c r="S15347"/>
    </row>
    <row r="15348" spans="1:19">
      <c r="A15348"/>
      <c r="B15348"/>
      <c r="C15348"/>
      <c r="D15348"/>
      <c r="E15348"/>
      <c r="F15348"/>
      <c r="G15348"/>
      <c r="H15348"/>
      <c r="I15348"/>
      <c r="J15348"/>
      <c r="K15348"/>
      <c r="L15348"/>
      <c r="M15348"/>
      <c r="N15348"/>
      <c r="O15348"/>
      <c r="P15348"/>
      <c r="Q15348"/>
      <c r="R15348"/>
      <c r="S15348"/>
    </row>
    <row r="15349" spans="1:19">
      <c r="A15349"/>
      <c r="B15349"/>
      <c r="C15349"/>
      <c r="D15349"/>
      <c r="E15349"/>
      <c r="F15349"/>
      <c r="G15349"/>
      <c r="H15349"/>
      <c r="I15349"/>
      <c r="J15349"/>
      <c r="K15349"/>
      <c r="L15349"/>
      <c r="M15349"/>
      <c r="N15349"/>
      <c r="O15349"/>
      <c r="P15349"/>
      <c r="Q15349"/>
      <c r="R15349"/>
      <c r="S15349"/>
    </row>
    <row r="15350" spans="1:19">
      <c r="A15350"/>
      <c r="B15350"/>
      <c r="C15350"/>
      <c r="D15350"/>
      <c r="E15350"/>
      <c r="F15350"/>
      <c r="G15350"/>
      <c r="H15350"/>
      <c r="I15350"/>
      <c r="J15350"/>
      <c r="K15350"/>
      <c r="L15350"/>
      <c r="M15350"/>
      <c r="N15350"/>
      <c r="O15350"/>
      <c r="P15350"/>
      <c r="Q15350"/>
      <c r="R15350"/>
      <c r="S15350"/>
    </row>
    <row r="15351" spans="1:19">
      <c r="A15351"/>
      <c r="B15351"/>
      <c r="C15351"/>
      <c r="D15351"/>
      <c r="E15351"/>
      <c r="F15351"/>
      <c r="G15351"/>
      <c r="H15351"/>
      <c r="I15351"/>
      <c r="J15351"/>
      <c r="K15351"/>
      <c r="L15351"/>
      <c r="M15351"/>
      <c r="N15351"/>
      <c r="O15351"/>
      <c r="P15351"/>
      <c r="Q15351"/>
      <c r="R15351"/>
      <c r="S15351"/>
    </row>
    <row r="15352" spans="1:19">
      <c r="A15352"/>
      <c r="B15352"/>
      <c r="C15352"/>
      <c r="D15352"/>
      <c r="E15352"/>
      <c r="F15352"/>
      <c r="G15352"/>
      <c r="H15352"/>
      <c r="I15352"/>
      <c r="J15352"/>
      <c r="K15352"/>
      <c r="L15352"/>
      <c r="M15352"/>
      <c r="N15352"/>
      <c r="O15352"/>
      <c r="P15352"/>
      <c r="Q15352"/>
      <c r="R15352"/>
      <c r="S15352"/>
    </row>
    <row r="15353" spans="1:19">
      <c r="A15353"/>
      <c r="B15353"/>
      <c r="C15353"/>
      <c r="D15353"/>
      <c r="E15353"/>
      <c r="F15353"/>
      <c r="G15353"/>
      <c r="H15353"/>
      <c r="I15353"/>
      <c r="J15353"/>
      <c r="K15353"/>
      <c r="L15353"/>
      <c r="M15353"/>
      <c r="N15353"/>
      <c r="O15353"/>
      <c r="P15353"/>
      <c r="Q15353"/>
      <c r="R15353"/>
      <c r="S15353"/>
    </row>
    <row r="15354" spans="1:19">
      <c r="A15354"/>
      <c r="B15354"/>
      <c r="C15354"/>
      <c r="D15354"/>
      <c r="E15354"/>
      <c r="F15354"/>
      <c r="G15354"/>
      <c r="H15354"/>
      <c r="I15354"/>
      <c r="J15354"/>
      <c r="K15354"/>
      <c r="L15354"/>
      <c r="M15354"/>
      <c r="N15354"/>
      <c r="O15354"/>
      <c r="P15354"/>
      <c r="Q15354"/>
      <c r="R15354"/>
      <c r="S15354"/>
    </row>
    <row r="15355" spans="1:19">
      <c r="A15355"/>
      <c r="B15355"/>
      <c r="C15355"/>
      <c r="D15355"/>
      <c r="E15355"/>
      <c r="F15355"/>
      <c r="G15355"/>
      <c r="H15355"/>
      <c r="I15355"/>
      <c r="J15355"/>
      <c r="K15355"/>
      <c r="L15355"/>
      <c r="M15355"/>
      <c r="N15355"/>
      <c r="O15355"/>
      <c r="P15355"/>
      <c r="Q15355"/>
      <c r="R15355"/>
      <c r="S15355"/>
    </row>
    <row r="15356" spans="1:19">
      <c r="A15356"/>
      <c r="B15356"/>
      <c r="C15356"/>
      <c r="D15356"/>
      <c r="E15356"/>
      <c r="F15356"/>
      <c r="G15356"/>
      <c r="H15356"/>
      <c r="I15356"/>
      <c r="J15356"/>
      <c r="K15356"/>
      <c r="L15356"/>
      <c r="M15356"/>
      <c r="N15356"/>
      <c r="O15356"/>
      <c r="P15356"/>
      <c r="Q15356"/>
      <c r="R15356"/>
      <c r="S15356"/>
    </row>
    <row r="15357" spans="1:19">
      <c r="A15357"/>
      <c r="B15357"/>
      <c r="C15357"/>
      <c r="D15357"/>
      <c r="E15357"/>
      <c r="F15357"/>
      <c r="G15357"/>
      <c r="H15357"/>
      <c r="I15357"/>
      <c r="J15357"/>
      <c r="K15357"/>
      <c r="L15357"/>
      <c r="M15357"/>
      <c r="N15357"/>
      <c r="O15357"/>
      <c r="P15357"/>
      <c r="Q15357"/>
      <c r="R15357"/>
      <c r="S15357"/>
    </row>
    <row r="15358" spans="1:19">
      <c r="A15358"/>
      <c r="B15358"/>
      <c r="C15358"/>
      <c r="D15358"/>
      <c r="E15358"/>
      <c r="F15358"/>
      <c r="G15358"/>
      <c r="H15358"/>
      <c r="I15358"/>
      <c r="J15358"/>
      <c r="K15358"/>
      <c r="L15358"/>
      <c r="M15358"/>
      <c r="N15358"/>
      <c r="O15358"/>
      <c r="P15358"/>
      <c r="Q15358"/>
      <c r="R15358"/>
      <c r="S15358"/>
    </row>
    <row r="15359" spans="1:19">
      <c r="A15359"/>
      <c r="B15359"/>
      <c r="C15359"/>
      <c r="D15359"/>
      <c r="E15359"/>
      <c r="F15359"/>
      <c r="G15359"/>
      <c r="H15359"/>
      <c r="I15359"/>
      <c r="J15359"/>
      <c r="K15359"/>
      <c r="L15359"/>
      <c r="M15359"/>
      <c r="N15359"/>
      <c r="O15359"/>
      <c r="P15359"/>
      <c r="Q15359"/>
      <c r="R15359"/>
      <c r="S15359"/>
    </row>
    <row r="15360" spans="1:19">
      <c r="A15360"/>
      <c r="B15360"/>
      <c r="C15360"/>
      <c r="D15360"/>
      <c r="E15360"/>
      <c r="F15360"/>
      <c r="G15360"/>
      <c r="H15360"/>
      <c r="I15360"/>
      <c r="J15360"/>
      <c r="K15360"/>
      <c r="L15360"/>
      <c r="M15360"/>
      <c r="N15360"/>
      <c r="O15360"/>
      <c r="P15360"/>
      <c r="Q15360"/>
      <c r="R15360"/>
      <c r="S15360"/>
    </row>
    <row r="15361" spans="1:19">
      <c r="A15361"/>
      <c r="B15361"/>
      <c r="C15361"/>
      <c r="D15361"/>
      <c r="E15361"/>
      <c r="F15361"/>
      <c r="G15361"/>
      <c r="H15361"/>
      <c r="I15361"/>
      <c r="J15361"/>
      <c r="K15361"/>
      <c r="L15361"/>
      <c r="M15361"/>
      <c r="N15361"/>
      <c r="O15361"/>
      <c r="P15361"/>
      <c r="Q15361"/>
      <c r="R15361"/>
      <c r="S15361"/>
    </row>
    <row r="15362" spans="1:19">
      <c r="A15362"/>
      <c r="B15362"/>
      <c r="C15362"/>
      <c r="D15362"/>
      <c r="E15362"/>
      <c r="F15362"/>
      <c r="G15362"/>
      <c r="H15362"/>
      <c r="I15362"/>
      <c r="J15362"/>
      <c r="K15362"/>
      <c r="L15362"/>
      <c r="M15362"/>
      <c r="N15362"/>
      <c r="O15362"/>
      <c r="P15362"/>
      <c r="Q15362"/>
      <c r="R15362"/>
      <c r="S15362"/>
    </row>
    <row r="15363" spans="1:19">
      <c r="A15363"/>
      <c r="B15363"/>
      <c r="C15363"/>
      <c r="D15363"/>
      <c r="E15363"/>
      <c r="F15363"/>
      <c r="G15363"/>
      <c r="H15363"/>
      <c r="I15363"/>
      <c r="J15363"/>
      <c r="K15363"/>
      <c r="L15363"/>
      <c r="M15363"/>
      <c r="N15363"/>
      <c r="O15363"/>
      <c r="P15363"/>
      <c r="Q15363"/>
      <c r="R15363"/>
      <c r="S15363"/>
    </row>
    <row r="15364" spans="1:19">
      <c r="A15364"/>
      <c r="B15364"/>
      <c r="C15364"/>
      <c r="D15364"/>
      <c r="E15364"/>
      <c r="F15364"/>
      <c r="G15364"/>
      <c r="H15364"/>
      <c r="I15364"/>
      <c r="J15364"/>
      <c r="K15364"/>
      <c r="L15364"/>
      <c r="M15364"/>
      <c r="N15364"/>
      <c r="O15364"/>
      <c r="P15364"/>
      <c r="Q15364"/>
      <c r="R15364"/>
      <c r="S15364"/>
    </row>
    <row r="15365" spans="1:19">
      <c r="A15365"/>
      <c r="B15365"/>
      <c r="C15365"/>
      <c r="D15365"/>
      <c r="E15365"/>
      <c r="F15365"/>
      <c r="G15365"/>
      <c r="H15365"/>
      <c r="I15365"/>
      <c r="J15365"/>
      <c r="K15365"/>
      <c r="L15365"/>
      <c r="M15365"/>
      <c r="N15365"/>
      <c r="O15365"/>
      <c r="P15365"/>
      <c r="Q15365"/>
      <c r="R15365"/>
      <c r="S15365"/>
    </row>
    <row r="15366" spans="1:19">
      <c r="A15366"/>
      <c r="B15366"/>
      <c r="C15366"/>
      <c r="D15366"/>
      <c r="E15366"/>
      <c r="F15366"/>
      <c r="G15366"/>
      <c r="H15366"/>
      <c r="I15366"/>
      <c r="J15366"/>
      <c r="K15366"/>
      <c r="L15366"/>
      <c r="M15366"/>
      <c r="N15366"/>
      <c r="O15366"/>
      <c r="P15366"/>
      <c r="Q15366"/>
      <c r="R15366"/>
      <c r="S15366"/>
    </row>
    <row r="15367" spans="1:19">
      <c r="A15367"/>
      <c r="B15367"/>
      <c r="C15367"/>
      <c r="D15367"/>
      <c r="E15367"/>
      <c r="F15367"/>
      <c r="G15367"/>
      <c r="H15367"/>
      <c r="I15367"/>
      <c r="J15367"/>
      <c r="K15367"/>
      <c r="L15367"/>
      <c r="M15367"/>
      <c r="N15367"/>
      <c r="O15367"/>
      <c r="P15367"/>
      <c r="Q15367"/>
      <c r="R15367"/>
      <c r="S15367"/>
    </row>
    <row r="15368" spans="1:19">
      <c r="A15368"/>
      <c r="B15368"/>
      <c r="C15368"/>
      <c r="D15368"/>
      <c r="E15368"/>
      <c r="F15368"/>
      <c r="G15368"/>
      <c r="H15368"/>
      <c r="I15368"/>
      <c r="J15368"/>
      <c r="K15368"/>
      <c r="L15368"/>
      <c r="M15368"/>
      <c r="N15368"/>
      <c r="O15368"/>
      <c r="P15368"/>
      <c r="Q15368"/>
      <c r="R15368"/>
      <c r="S15368"/>
    </row>
    <row r="15369" spans="1:19">
      <c r="A15369"/>
      <c r="B15369"/>
      <c r="C15369"/>
      <c r="D15369"/>
      <c r="E15369"/>
      <c r="F15369"/>
      <c r="G15369"/>
      <c r="H15369"/>
      <c r="I15369"/>
      <c r="J15369"/>
      <c r="K15369"/>
      <c r="L15369"/>
      <c r="M15369"/>
      <c r="N15369"/>
      <c r="O15369"/>
      <c r="P15369"/>
      <c r="Q15369"/>
      <c r="R15369"/>
      <c r="S15369"/>
    </row>
    <row r="15370" spans="1:19">
      <c r="A15370"/>
      <c r="B15370"/>
      <c r="C15370"/>
      <c r="D15370"/>
      <c r="E15370"/>
      <c r="F15370"/>
      <c r="G15370"/>
      <c r="H15370"/>
      <c r="I15370"/>
      <c r="J15370"/>
      <c r="K15370"/>
      <c r="L15370"/>
      <c r="M15370"/>
      <c r="N15370"/>
      <c r="O15370"/>
      <c r="P15370"/>
      <c r="Q15370"/>
      <c r="R15370"/>
      <c r="S15370"/>
    </row>
    <row r="15371" spans="1:19">
      <c r="A15371"/>
      <c r="B15371"/>
      <c r="C15371"/>
      <c r="D15371"/>
      <c r="E15371"/>
      <c r="F15371"/>
      <c r="G15371"/>
      <c r="H15371"/>
      <c r="I15371"/>
      <c r="J15371"/>
      <c r="K15371"/>
      <c r="L15371"/>
      <c r="M15371"/>
      <c r="N15371"/>
      <c r="O15371"/>
      <c r="P15371"/>
      <c r="Q15371"/>
      <c r="R15371"/>
      <c r="S15371"/>
    </row>
    <row r="15372" spans="1:19">
      <c r="A15372"/>
      <c r="B15372"/>
      <c r="C15372"/>
      <c r="D15372"/>
      <c r="E15372"/>
      <c r="F15372"/>
      <c r="G15372"/>
      <c r="H15372"/>
      <c r="I15372"/>
      <c r="J15372"/>
      <c r="K15372"/>
      <c r="L15372"/>
      <c r="M15372"/>
      <c r="N15372"/>
      <c r="O15372"/>
      <c r="P15372"/>
      <c r="Q15372"/>
      <c r="R15372"/>
      <c r="S15372"/>
    </row>
    <row r="15373" spans="1:19">
      <c r="A15373"/>
      <c r="B15373"/>
      <c r="C15373"/>
      <c r="D15373"/>
      <c r="E15373"/>
      <c r="F15373"/>
      <c r="G15373"/>
      <c r="H15373"/>
      <c r="I15373"/>
      <c r="J15373"/>
      <c r="K15373"/>
      <c r="L15373"/>
      <c r="M15373"/>
      <c r="N15373"/>
      <c r="O15373"/>
      <c r="P15373"/>
      <c r="Q15373"/>
      <c r="R15373"/>
      <c r="S15373"/>
    </row>
    <row r="15374" spans="1:19">
      <c r="A15374"/>
      <c r="B15374"/>
      <c r="C15374"/>
      <c r="D15374"/>
      <c r="E15374"/>
      <c r="F15374"/>
      <c r="G15374"/>
      <c r="H15374"/>
      <c r="I15374"/>
      <c r="J15374"/>
      <c r="K15374"/>
      <c r="L15374"/>
      <c r="M15374"/>
      <c r="N15374"/>
      <c r="O15374"/>
      <c r="P15374"/>
      <c r="Q15374"/>
      <c r="R15374"/>
      <c r="S15374"/>
    </row>
    <row r="15375" spans="1:19">
      <c r="A15375"/>
      <c r="B15375"/>
      <c r="C15375"/>
      <c r="D15375"/>
      <c r="E15375"/>
      <c r="F15375"/>
      <c r="G15375"/>
      <c r="H15375"/>
      <c r="I15375"/>
      <c r="J15375"/>
      <c r="K15375"/>
      <c r="L15375"/>
      <c r="M15375"/>
      <c r="N15375"/>
      <c r="O15375"/>
      <c r="P15375"/>
      <c r="Q15375"/>
      <c r="R15375"/>
      <c r="S15375"/>
    </row>
    <row r="15376" spans="1:19">
      <c r="A15376"/>
      <c r="B15376"/>
      <c r="C15376"/>
      <c r="D15376"/>
      <c r="E15376"/>
      <c r="F15376"/>
      <c r="G15376"/>
      <c r="H15376"/>
      <c r="I15376"/>
      <c r="J15376"/>
      <c r="K15376"/>
      <c r="L15376"/>
      <c r="M15376"/>
      <c r="N15376"/>
      <c r="O15376"/>
      <c r="P15376"/>
      <c r="Q15376"/>
      <c r="R15376"/>
      <c r="S15376"/>
    </row>
    <row r="15377" spans="1:19">
      <c r="A15377"/>
      <c r="B15377"/>
      <c r="C15377"/>
      <c r="D15377"/>
      <c r="E15377"/>
      <c r="F15377"/>
      <c r="G15377"/>
      <c r="H15377"/>
      <c r="I15377"/>
      <c r="J15377"/>
      <c r="K15377"/>
      <c r="L15377"/>
      <c r="M15377"/>
      <c r="N15377"/>
      <c r="O15377"/>
      <c r="P15377"/>
      <c r="Q15377"/>
      <c r="R15377"/>
      <c r="S15377"/>
    </row>
    <row r="15378" spans="1:19">
      <c r="A15378"/>
      <c r="B15378"/>
      <c r="C15378"/>
      <c r="D15378"/>
      <c r="E15378"/>
      <c r="F15378"/>
      <c r="G15378"/>
      <c r="H15378"/>
      <c r="I15378"/>
      <c r="J15378"/>
      <c r="K15378"/>
      <c r="L15378"/>
      <c r="M15378"/>
      <c r="N15378"/>
      <c r="O15378"/>
      <c r="P15378"/>
      <c r="Q15378"/>
      <c r="R15378"/>
      <c r="S15378"/>
    </row>
    <row r="15379" spans="1:19">
      <c r="A15379"/>
      <c r="B15379"/>
      <c r="C15379"/>
      <c r="D15379"/>
      <c r="E15379"/>
      <c r="F15379"/>
      <c r="G15379"/>
      <c r="H15379"/>
      <c r="I15379"/>
      <c r="J15379"/>
      <c r="K15379"/>
      <c r="L15379"/>
      <c r="M15379"/>
      <c r="N15379"/>
      <c r="O15379"/>
      <c r="P15379"/>
      <c r="Q15379"/>
      <c r="R15379"/>
      <c r="S15379"/>
    </row>
    <row r="15380" spans="1:19">
      <c r="A15380"/>
      <c r="B15380"/>
      <c r="C15380"/>
      <c r="D15380"/>
      <c r="E15380"/>
      <c r="F15380"/>
      <c r="G15380"/>
      <c r="H15380"/>
      <c r="I15380"/>
      <c r="J15380"/>
      <c r="K15380"/>
      <c r="L15380"/>
      <c r="M15380"/>
      <c r="N15380"/>
      <c r="O15380"/>
      <c r="P15380"/>
      <c r="Q15380"/>
      <c r="R15380"/>
      <c r="S15380"/>
    </row>
    <row r="15381" spans="1:19">
      <c r="A15381"/>
      <c r="B15381"/>
      <c r="C15381"/>
      <c r="D15381"/>
      <c r="E15381"/>
      <c r="F15381"/>
      <c r="G15381"/>
      <c r="H15381"/>
      <c r="I15381"/>
      <c r="J15381"/>
      <c r="K15381"/>
      <c r="L15381"/>
      <c r="M15381"/>
      <c r="N15381"/>
      <c r="O15381"/>
      <c r="P15381"/>
      <c r="Q15381"/>
      <c r="R15381"/>
      <c r="S15381"/>
    </row>
    <row r="15382" spans="1:19">
      <c r="A15382"/>
      <c r="B15382"/>
      <c r="C15382"/>
      <c r="D15382"/>
      <c r="E15382"/>
      <c r="F15382"/>
      <c r="G15382"/>
      <c r="H15382"/>
      <c r="I15382"/>
      <c r="J15382"/>
      <c r="K15382"/>
      <c r="L15382"/>
      <c r="M15382"/>
      <c r="N15382"/>
      <c r="O15382"/>
      <c r="P15382"/>
      <c r="Q15382"/>
      <c r="R15382"/>
      <c r="S15382"/>
    </row>
    <row r="15383" spans="1:19">
      <c r="A15383"/>
      <c r="B15383"/>
      <c r="C15383"/>
      <c r="D15383"/>
      <c r="E15383"/>
      <c r="F15383"/>
      <c r="G15383"/>
      <c r="H15383"/>
      <c r="I15383"/>
      <c r="J15383"/>
      <c r="K15383"/>
      <c r="L15383"/>
      <c r="M15383"/>
      <c r="N15383"/>
      <c r="O15383"/>
      <c r="P15383"/>
      <c r="Q15383"/>
      <c r="R15383"/>
      <c r="S15383"/>
    </row>
    <row r="15384" spans="1:19">
      <c r="A15384"/>
      <c r="B15384"/>
      <c r="C15384"/>
      <c r="D15384"/>
      <c r="E15384"/>
      <c r="F15384"/>
      <c r="G15384"/>
      <c r="H15384"/>
      <c r="I15384"/>
      <c r="J15384"/>
      <c r="K15384"/>
      <c r="L15384"/>
      <c r="M15384"/>
      <c r="N15384"/>
      <c r="O15384"/>
      <c r="P15384"/>
      <c r="Q15384"/>
      <c r="R15384"/>
      <c r="S15384"/>
    </row>
    <row r="15385" spans="1:19">
      <c r="A15385"/>
      <c r="B15385"/>
      <c r="C15385"/>
      <c r="D15385"/>
      <c r="E15385"/>
      <c r="F15385"/>
      <c r="G15385"/>
      <c r="H15385"/>
      <c r="I15385"/>
      <c r="J15385"/>
      <c r="K15385"/>
      <c r="L15385"/>
      <c r="M15385"/>
      <c r="N15385"/>
      <c r="O15385"/>
      <c r="P15385"/>
      <c r="Q15385"/>
      <c r="R15385"/>
      <c r="S15385"/>
    </row>
    <row r="15386" spans="1:19">
      <c r="A15386"/>
      <c r="B15386"/>
      <c r="C15386"/>
      <c r="D15386"/>
      <c r="E15386"/>
      <c r="F15386"/>
      <c r="G15386"/>
      <c r="H15386"/>
      <c r="I15386"/>
      <c r="J15386"/>
      <c r="K15386"/>
      <c r="L15386"/>
      <c r="M15386"/>
      <c r="N15386"/>
      <c r="O15386"/>
      <c r="P15386"/>
      <c r="Q15386"/>
      <c r="R15386"/>
      <c r="S15386"/>
    </row>
    <row r="15387" spans="1:19">
      <c r="A15387"/>
      <c r="B15387"/>
      <c r="C15387"/>
      <c r="D15387"/>
      <c r="E15387"/>
      <c r="F15387"/>
      <c r="G15387"/>
      <c r="H15387"/>
      <c r="I15387"/>
      <c r="J15387"/>
      <c r="K15387"/>
      <c r="L15387"/>
      <c r="M15387"/>
      <c r="N15387"/>
      <c r="O15387"/>
      <c r="P15387"/>
      <c r="Q15387"/>
      <c r="R15387"/>
      <c r="S15387"/>
    </row>
    <row r="15388" spans="1:19">
      <c r="A15388"/>
      <c r="B15388"/>
      <c r="C15388"/>
      <c r="D15388"/>
      <c r="E15388"/>
      <c r="F15388"/>
      <c r="G15388"/>
      <c r="H15388"/>
      <c r="I15388"/>
      <c r="J15388"/>
      <c r="K15388"/>
      <c r="L15388"/>
      <c r="M15388"/>
      <c r="N15388"/>
      <c r="O15388"/>
      <c r="P15388"/>
      <c r="Q15388"/>
      <c r="R15388"/>
      <c r="S15388"/>
    </row>
    <row r="15389" spans="1:19">
      <c r="A15389"/>
      <c r="B15389"/>
      <c r="C15389"/>
      <c r="D15389"/>
      <c r="E15389"/>
      <c r="F15389"/>
      <c r="G15389"/>
      <c r="H15389"/>
      <c r="I15389"/>
      <c r="J15389"/>
      <c r="K15389"/>
      <c r="L15389"/>
      <c r="M15389"/>
      <c r="N15389"/>
      <c r="O15389"/>
      <c r="P15389"/>
      <c r="Q15389"/>
      <c r="R15389"/>
      <c r="S15389"/>
    </row>
    <row r="15390" spans="1:19">
      <c r="A15390"/>
      <c r="B15390"/>
      <c r="C15390"/>
      <c r="D15390"/>
      <c r="E15390"/>
      <c r="F15390"/>
      <c r="G15390"/>
      <c r="H15390"/>
      <c r="I15390"/>
      <c r="J15390"/>
      <c r="K15390"/>
      <c r="L15390"/>
      <c r="M15390"/>
      <c r="N15390"/>
      <c r="O15390"/>
      <c r="P15390"/>
      <c r="Q15390"/>
      <c r="R15390"/>
      <c r="S15390"/>
    </row>
    <row r="15391" spans="1:19">
      <c r="A15391"/>
      <c r="B15391"/>
      <c r="C15391"/>
      <c r="D15391"/>
      <c r="E15391"/>
      <c r="F15391"/>
      <c r="G15391"/>
      <c r="H15391"/>
      <c r="I15391"/>
      <c r="J15391"/>
      <c r="K15391"/>
      <c r="L15391"/>
      <c r="M15391"/>
      <c r="N15391"/>
      <c r="O15391"/>
      <c r="P15391"/>
      <c r="Q15391"/>
      <c r="R15391"/>
      <c r="S15391"/>
    </row>
    <row r="15392" spans="1:19">
      <c r="A15392"/>
      <c r="B15392"/>
      <c r="C15392"/>
      <c r="D15392"/>
      <c r="E15392"/>
      <c r="F15392"/>
      <c r="G15392"/>
      <c r="H15392"/>
      <c r="I15392"/>
      <c r="J15392"/>
      <c r="K15392"/>
      <c r="L15392"/>
      <c r="M15392"/>
      <c r="N15392"/>
      <c r="O15392"/>
      <c r="P15392"/>
      <c r="Q15392"/>
      <c r="R15392"/>
      <c r="S15392"/>
    </row>
    <row r="15393" spans="1:19">
      <c r="A15393"/>
      <c r="B15393"/>
      <c r="C15393"/>
      <c r="D15393"/>
      <c r="E15393"/>
      <c r="F15393"/>
      <c r="G15393"/>
      <c r="H15393"/>
      <c r="I15393"/>
      <c r="J15393"/>
      <c r="K15393"/>
      <c r="L15393"/>
      <c r="M15393"/>
      <c r="N15393"/>
      <c r="O15393"/>
      <c r="P15393"/>
      <c r="Q15393"/>
      <c r="R15393"/>
      <c r="S15393"/>
    </row>
    <row r="15394" spans="1:19">
      <c r="A15394"/>
      <c r="B15394"/>
      <c r="C15394"/>
      <c r="D15394"/>
      <c r="E15394"/>
      <c r="F15394"/>
      <c r="G15394"/>
      <c r="H15394"/>
      <c r="I15394"/>
      <c r="J15394"/>
      <c r="K15394"/>
      <c r="L15394"/>
      <c r="M15394"/>
      <c r="N15394"/>
      <c r="O15394"/>
      <c r="P15394"/>
      <c r="Q15394"/>
      <c r="R15394"/>
      <c r="S15394"/>
    </row>
    <row r="15395" spans="1:19">
      <c r="A15395"/>
      <c r="B15395"/>
      <c r="C15395"/>
      <c r="D15395"/>
      <c r="E15395"/>
      <c r="F15395"/>
      <c r="G15395"/>
      <c r="H15395"/>
      <c r="I15395"/>
      <c r="J15395"/>
      <c r="K15395"/>
      <c r="L15395"/>
      <c r="M15395"/>
      <c r="N15395"/>
      <c r="O15395"/>
      <c r="P15395"/>
      <c r="Q15395"/>
      <c r="R15395"/>
      <c r="S15395"/>
    </row>
    <row r="15396" spans="1:19">
      <c r="A15396"/>
      <c r="B15396"/>
      <c r="C15396"/>
      <c r="D15396"/>
      <c r="E15396"/>
      <c r="F15396"/>
      <c r="G15396"/>
      <c r="H15396"/>
      <c r="I15396"/>
      <c r="J15396"/>
      <c r="K15396"/>
      <c r="L15396"/>
      <c r="M15396"/>
      <c r="N15396"/>
      <c r="O15396"/>
      <c r="P15396"/>
      <c r="Q15396"/>
      <c r="R15396"/>
      <c r="S15396"/>
    </row>
    <row r="15397" spans="1:19">
      <c r="A15397"/>
      <c r="B15397"/>
      <c r="C15397"/>
      <c r="D15397"/>
      <c r="E15397"/>
      <c r="F15397"/>
      <c r="G15397"/>
      <c r="H15397"/>
      <c r="I15397"/>
      <c r="J15397"/>
      <c r="K15397"/>
      <c r="L15397"/>
      <c r="M15397"/>
      <c r="N15397"/>
      <c r="O15397"/>
      <c r="P15397"/>
      <c r="Q15397"/>
      <c r="R15397"/>
      <c r="S15397"/>
    </row>
    <row r="15398" spans="1:19">
      <c r="A15398"/>
      <c r="B15398"/>
      <c r="C15398"/>
      <c r="D15398"/>
      <c r="E15398"/>
      <c r="F15398"/>
      <c r="G15398"/>
      <c r="H15398"/>
      <c r="I15398"/>
      <c r="J15398"/>
      <c r="K15398"/>
      <c r="L15398"/>
      <c r="M15398"/>
      <c r="N15398"/>
      <c r="O15398"/>
      <c r="P15398"/>
      <c r="Q15398"/>
      <c r="R15398"/>
      <c r="S15398"/>
    </row>
    <row r="15399" spans="1:19">
      <c r="A15399"/>
      <c r="B15399"/>
      <c r="C15399"/>
      <c r="D15399"/>
      <c r="E15399"/>
      <c r="F15399"/>
      <c r="G15399"/>
      <c r="H15399"/>
      <c r="I15399"/>
      <c r="J15399"/>
      <c r="K15399"/>
      <c r="L15399"/>
      <c r="M15399"/>
      <c r="N15399"/>
      <c r="O15399"/>
      <c r="P15399"/>
      <c r="Q15399"/>
      <c r="R15399"/>
      <c r="S15399"/>
    </row>
    <row r="15400" spans="1:19">
      <c r="A15400"/>
      <c r="B15400"/>
      <c r="C15400"/>
      <c r="D15400"/>
      <c r="E15400"/>
      <c r="F15400"/>
      <c r="G15400"/>
      <c r="H15400"/>
      <c r="I15400"/>
      <c r="J15400"/>
      <c r="K15400"/>
      <c r="L15400"/>
      <c r="M15400"/>
      <c r="N15400"/>
      <c r="O15400"/>
      <c r="P15400"/>
      <c r="Q15400"/>
      <c r="R15400"/>
      <c r="S15400"/>
    </row>
    <row r="15401" spans="1:19">
      <c r="A15401"/>
      <c r="B15401"/>
      <c r="C15401"/>
      <c r="D15401"/>
      <c r="E15401"/>
      <c r="F15401"/>
      <c r="G15401"/>
      <c r="H15401"/>
      <c r="I15401"/>
      <c r="J15401"/>
      <c r="K15401"/>
      <c r="L15401"/>
      <c r="M15401"/>
      <c r="N15401"/>
      <c r="O15401"/>
      <c r="P15401"/>
      <c r="Q15401"/>
      <c r="R15401"/>
      <c r="S15401"/>
    </row>
    <row r="15402" spans="1:19">
      <c r="A15402"/>
      <c r="B15402"/>
      <c r="C15402"/>
      <c r="D15402"/>
      <c r="E15402"/>
      <c r="F15402"/>
      <c r="G15402"/>
      <c r="H15402"/>
      <c r="I15402"/>
      <c r="J15402"/>
      <c r="K15402"/>
      <c r="L15402"/>
      <c r="M15402"/>
      <c r="N15402"/>
      <c r="O15402"/>
      <c r="P15402"/>
      <c r="Q15402"/>
      <c r="R15402"/>
      <c r="S15402"/>
    </row>
    <row r="15403" spans="1:19">
      <c r="A15403"/>
      <c r="B15403"/>
      <c r="C15403"/>
      <c r="D15403"/>
      <c r="E15403"/>
      <c r="F15403"/>
      <c r="G15403"/>
      <c r="H15403"/>
      <c r="I15403"/>
      <c r="J15403"/>
      <c r="K15403"/>
      <c r="L15403"/>
      <c r="M15403"/>
      <c r="N15403"/>
      <c r="O15403"/>
      <c r="P15403"/>
      <c r="Q15403"/>
      <c r="R15403"/>
      <c r="S15403"/>
    </row>
    <row r="15404" spans="1:19">
      <c r="A15404"/>
      <c r="B15404"/>
      <c r="C15404"/>
      <c r="D15404"/>
      <c r="E15404"/>
      <c r="F15404"/>
      <c r="G15404"/>
      <c r="H15404"/>
      <c r="I15404"/>
      <c r="J15404"/>
      <c r="K15404"/>
      <c r="L15404"/>
      <c r="M15404"/>
      <c r="N15404"/>
      <c r="O15404"/>
      <c r="P15404"/>
      <c r="Q15404"/>
      <c r="R15404"/>
      <c r="S15404"/>
    </row>
    <row r="15405" spans="1:19">
      <c r="A15405"/>
      <c r="B15405"/>
      <c r="C15405"/>
      <c r="D15405"/>
      <c r="E15405"/>
      <c r="F15405"/>
      <c r="G15405"/>
      <c r="H15405"/>
      <c r="I15405"/>
      <c r="J15405"/>
      <c r="K15405"/>
      <c r="L15405"/>
      <c r="M15405"/>
      <c r="N15405"/>
      <c r="O15405"/>
      <c r="P15405"/>
      <c r="Q15405"/>
      <c r="R15405"/>
      <c r="S15405"/>
    </row>
    <row r="15406" spans="1:19">
      <c r="A15406"/>
      <c r="B15406"/>
      <c r="C15406"/>
      <c r="D15406"/>
      <c r="E15406"/>
      <c r="F15406"/>
      <c r="G15406"/>
      <c r="H15406"/>
      <c r="I15406"/>
      <c r="J15406"/>
      <c r="K15406"/>
      <c r="L15406"/>
      <c r="M15406"/>
      <c r="N15406"/>
      <c r="O15406"/>
      <c r="P15406"/>
      <c r="Q15406"/>
      <c r="R15406"/>
      <c r="S15406"/>
    </row>
    <row r="15407" spans="1:19">
      <c r="A15407"/>
      <c r="B15407"/>
      <c r="C15407"/>
      <c r="D15407"/>
      <c r="E15407"/>
      <c r="F15407"/>
      <c r="G15407"/>
      <c r="H15407"/>
      <c r="I15407"/>
      <c r="J15407"/>
      <c r="K15407"/>
      <c r="L15407"/>
      <c r="M15407"/>
      <c r="N15407"/>
      <c r="O15407"/>
      <c r="P15407"/>
      <c r="Q15407"/>
      <c r="R15407"/>
      <c r="S15407"/>
    </row>
    <row r="15408" spans="1:19">
      <c r="A15408"/>
      <c r="B15408"/>
      <c r="C15408"/>
      <c r="D15408"/>
      <c r="E15408"/>
      <c r="F15408"/>
      <c r="G15408"/>
      <c r="H15408"/>
      <c r="I15408"/>
      <c r="J15408"/>
      <c r="K15408"/>
      <c r="L15408"/>
      <c r="M15408"/>
      <c r="N15408"/>
      <c r="O15408"/>
      <c r="P15408"/>
      <c r="Q15408"/>
      <c r="R15408"/>
      <c r="S15408"/>
    </row>
    <row r="15409" spans="1:19">
      <c r="A15409"/>
      <c r="B15409"/>
      <c r="C15409"/>
      <c r="D15409"/>
      <c r="E15409"/>
      <c r="F15409"/>
      <c r="G15409"/>
      <c r="H15409"/>
      <c r="I15409"/>
      <c r="J15409"/>
      <c r="K15409"/>
      <c r="L15409"/>
      <c r="M15409"/>
      <c r="N15409"/>
      <c r="O15409"/>
      <c r="P15409"/>
      <c r="Q15409"/>
      <c r="R15409"/>
      <c r="S15409"/>
    </row>
    <row r="15410" spans="1:19">
      <c r="A15410"/>
      <c r="B15410"/>
      <c r="C15410"/>
      <c r="D15410"/>
      <c r="E15410"/>
      <c r="F15410"/>
      <c r="G15410"/>
      <c r="H15410"/>
      <c r="I15410"/>
      <c r="J15410"/>
      <c r="K15410"/>
      <c r="L15410"/>
      <c r="M15410"/>
      <c r="N15410"/>
      <c r="O15410"/>
      <c r="P15410"/>
      <c r="Q15410"/>
      <c r="R15410"/>
      <c r="S15410"/>
    </row>
    <row r="15411" spans="1:19">
      <c r="A15411"/>
      <c r="B15411"/>
      <c r="C15411"/>
      <c r="D15411"/>
      <c r="E15411"/>
      <c r="F15411"/>
      <c r="G15411"/>
      <c r="H15411"/>
      <c r="I15411"/>
      <c r="J15411"/>
      <c r="K15411"/>
      <c r="L15411"/>
      <c r="M15411"/>
      <c r="N15411"/>
      <c r="O15411"/>
      <c r="P15411"/>
      <c r="Q15411"/>
      <c r="R15411"/>
      <c r="S15411"/>
    </row>
    <row r="15412" spans="1:19">
      <c r="A15412"/>
      <c r="B15412"/>
      <c r="C15412"/>
      <c r="D15412"/>
      <c r="E15412"/>
      <c r="F15412"/>
      <c r="G15412"/>
      <c r="H15412"/>
      <c r="I15412"/>
      <c r="J15412"/>
      <c r="K15412"/>
      <c r="L15412"/>
      <c r="M15412"/>
      <c r="N15412"/>
      <c r="O15412"/>
      <c r="P15412"/>
      <c r="Q15412"/>
      <c r="R15412"/>
      <c r="S15412"/>
    </row>
    <row r="15413" spans="1:19">
      <c r="A15413"/>
      <c r="B15413"/>
      <c r="C15413"/>
      <c r="D15413"/>
      <c r="E15413"/>
      <c r="F15413"/>
      <c r="G15413"/>
      <c r="H15413"/>
      <c r="I15413"/>
      <c r="J15413"/>
      <c r="K15413"/>
      <c r="L15413"/>
      <c r="M15413"/>
      <c r="N15413"/>
      <c r="O15413"/>
      <c r="P15413"/>
      <c r="Q15413"/>
      <c r="R15413"/>
      <c r="S15413"/>
    </row>
    <row r="15414" spans="1:19">
      <c r="A15414"/>
      <c r="B15414"/>
      <c r="C15414"/>
      <c r="D15414"/>
      <c r="E15414"/>
      <c r="F15414"/>
      <c r="G15414"/>
      <c r="H15414"/>
      <c r="I15414"/>
      <c r="J15414"/>
      <c r="K15414"/>
      <c r="L15414"/>
      <c r="M15414"/>
      <c r="N15414"/>
      <c r="O15414"/>
      <c r="P15414"/>
      <c r="Q15414"/>
      <c r="R15414"/>
      <c r="S15414"/>
    </row>
    <row r="15415" spans="1:19">
      <c r="A15415"/>
      <c r="B15415"/>
      <c r="C15415"/>
      <c r="D15415"/>
      <c r="E15415"/>
      <c r="F15415"/>
      <c r="G15415"/>
      <c r="H15415"/>
      <c r="I15415"/>
      <c r="J15415"/>
      <c r="K15415"/>
      <c r="L15415"/>
      <c r="M15415"/>
      <c r="N15415"/>
      <c r="O15415"/>
      <c r="P15415"/>
      <c r="Q15415"/>
      <c r="R15415"/>
      <c r="S15415"/>
    </row>
    <row r="15416" spans="1:19">
      <c r="A15416"/>
      <c r="B15416"/>
      <c r="C15416"/>
      <c r="D15416"/>
      <c r="E15416"/>
      <c r="F15416"/>
      <c r="G15416"/>
      <c r="H15416"/>
      <c r="I15416"/>
      <c r="J15416"/>
      <c r="K15416"/>
      <c r="L15416"/>
      <c r="M15416"/>
      <c r="N15416"/>
      <c r="O15416"/>
      <c r="P15416"/>
      <c r="Q15416"/>
      <c r="R15416"/>
      <c r="S15416"/>
    </row>
    <row r="15417" spans="1:19">
      <c r="A15417"/>
      <c r="B15417"/>
      <c r="C15417"/>
      <c r="D15417"/>
      <c r="E15417"/>
      <c r="F15417"/>
      <c r="G15417"/>
      <c r="H15417"/>
      <c r="I15417"/>
      <c r="J15417"/>
      <c r="K15417"/>
      <c r="L15417"/>
      <c r="M15417"/>
      <c r="N15417"/>
      <c r="O15417"/>
      <c r="P15417"/>
      <c r="Q15417"/>
      <c r="R15417"/>
      <c r="S15417"/>
    </row>
    <row r="15418" spans="1:19">
      <c r="A15418"/>
      <c r="B15418"/>
      <c r="C15418"/>
      <c r="D15418"/>
      <c r="E15418"/>
      <c r="F15418"/>
      <c r="G15418"/>
      <c r="H15418"/>
      <c r="I15418"/>
      <c r="J15418"/>
      <c r="K15418"/>
      <c r="L15418"/>
      <c r="M15418"/>
      <c r="N15418"/>
      <c r="O15418"/>
      <c r="P15418"/>
      <c r="Q15418"/>
      <c r="R15418"/>
      <c r="S15418"/>
    </row>
    <row r="15419" spans="1:19">
      <c r="A15419"/>
      <c r="B15419"/>
      <c r="C15419"/>
      <c r="D15419"/>
      <c r="E15419"/>
      <c r="F15419"/>
      <c r="G15419"/>
      <c r="H15419"/>
      <c r="I15419"/>
      <c r="J15419"/>
      <c r="K15419"/>
      <c r="L15419"/>
      <c r="M15419"/>
      <c r="N15419"/>
      <c r="O15419"/>
      <c r="P15419"/>
      <c r="Q15419"/>
      <c r="R15419"/>
      <c r="S15419"/>
    </row>
    <row r="15420" spans="1:19">
      <c r="A15420"/>
      <c r="B15420"/>
      <c r="C15420"/>
      <c r="D15420"/>
      <c r="E15420"/>
      <c r="F15420"/>
      <c r="G15420"/>
      <c r="H15420"/>
      <c r="I15420"/>
      <c r="J15420"/>
      <c r="K15420"/>
      <c r="L15420"/>
      <c r="M15420"/>
      <c r="N15420"/>
      <c r="O15420"/>
      <c r="P15420"/>
      <c r="Q15420"/>
      <c r="R15420"/>
      <c r="S15420"/>
    </row>
    <row r="15421" spans="1:19">
      <c r="A15421"/>
      <c r="B15421"/>
      <c r="C15421"/>
      <c r="D15421"/>
      <c r="E15421"/>
      <c r="F15421"/>
      <c r="G15421"/>
      <c r="H15421"/>
      <c r="I15421"/>
      <c r="J15421"/>
      <c r="K15421"/>
      <c r="L15421"/>
      <c r="M15421"/>
      <c r="N15421"/>
      <c r="O15421"/>
      <c r="P15421"/>
      <c r="Q15421"/>
      <c r="R15421"/>
      <c r="S15421"/>
    </row>
    <row r="15422" spans="1:19">
      <c r="A15422"/>
      <c r="B15422"/>
      <c r="C15422"/>
      <c r="D15422"/>
      <c r="E15422"/>
      <c r="F15422"/>
      <c r="G15422"/>
      <c r="H15422"/>
      <c r="I15422"/>
      <c r="J15422"/>
      <c r="K15422"/>
      <c r="L15422"/>
      <c r="M15422"/>
      <c r="N15422"/>
      <c r="O15422"/>
      <c r="P15422"/>
      <c r="Q15422"/>
      <c r="R15422"/>
      <c r="S15422"/>
    </row>
    <row r="15423" spans="1:19">
      <c r="A15423"/>
      <c r="B15423"/>
      <c r="C15423"/>
      <c r="D15423"/>
      <c r="E15423"/>
      <c r="F15423"/>
      <c r="G15423"/>
      <c r="H15423"/>
      <c r="I15423"/>
      <c r="J15423"/>
      <c r="K15423"/>
      <c r="L15423"/>
      <c r="M15423"/>
      <c r="N15423"/>
      <c r="O15423"/>
      <c r="P15423"/>
      <c r="Q15423"/>
      <c r="R15423"/>
      <c r="S15423"/>
    </row>
    <row r="15424" spans="1:19">
      <c r="A15424"/>
      <c r="B15424"/>
      <c r="C15424"/>
      <c r="D15424"/>
      <c r="E15424"/>
      <c r="F15424"/>
      <c r="G15424"/>
      <c r="H15424"/>
      <c r="I15424"/>
      <c r="J15424"/>
      <c r="K15424"/>
      <c r="L15424"/>
      <c r="M15424"/>
      <c r="N15424"/>
      <c r="O15424"/>
      <c r="P15424"/>
      <c r="Q15424"/>
      <c r="R15424"/>
      <c r="S15424"/>
    </row>
    <row r="15425" spans="1:19">
      <c r="A15425"/>
      <c r="B15425"/>
      <c r="C15425"/>
      <c r="D15425"/>
      <c r="E15425"/>
      <c r="F15425"/>
      <c r="G15425"/>
      <c r="H15425"/>
      <c r="I15425"/>
      <c r="J15425"/>
      <c r="K15425"/>
      <c r="L15425"/>
      <c r="M15425"/>
      <c r="N15425"/>
      <c r="O15425"/>
      <c r="P15425"/>
      <c r="Q15425"/>
      <c r="R15425"/>
      <c r="S15425"/>
    </row>
    <row r="15426" spans="1:19">
      <c r="A15426"/>
      <c r="B15426"/>
      <c r="C15426"/>
      <c r="D15426"/>
      <c r="E15426"/>
      <c r="F15426"/>
      <c r="G15426"/>
      <c r="H15426"/>
      <c r="I15426"/>
      <c r="J15426"/>
      <c r="K15426"/>
      <c r="L15426"/>
      <c r="M15426"/>
      <c r="N15426"/>
      <c r="O15426"/>
      <c r="P15426"/>
      <c r="Q15426"/>
      <c r="R15426"/>
      <c r="S15426"/>
    </row>
    <row r="15427" spans="1:19">
      <c r="A15427"/>
      <c r="B15427"/>
      <c r="C15427"/>
      <c r="D15427"/>
      <c r="E15427"/>
      <c r="F15427"/>
      <c r="G15427"/>
      <c r="H15427"/>
      <c r="I15427"/>
      <c r="J15427"/>
      <c r="K15427"/>
      <c r="L15427"/>
      <c r="M15427"/>
      <c r="N15427"/>
      <c r="O15427"/>
      <c r="P15427"/>
      <c r="Q15427"/>
      <c r="R15427"/>
      <c r="S15427"/>
    </row>
    <row r="15428" spans="1:19">
      <c r="A15428"/>
      <c r="B15428"/>
      <c r="C15428"/>
      <c r="D15428"/>
      <c r="E15428"/>
      <c r="F15428"/>
      <c r="G15428"/>
      <c r="H15428"/>
      <c r="I15428"/>
      <c r="J15428"/>
      <c r="K15428"/>
      <c r="L15428"/>
      <c r="M15428"/>
      <c r="N15428"/>
      <c r="O15428"/>
      <c r="P15428"/>
      <c r="Q15428"/>
      <c r="R15428"/>
      <c r="S15428"/>
    </row>
    <row r="15429" spans="1:19">
      <c r="A15429"/>
      <c r="B15429"/>
      <c r="C15429"/>
      <c r="D15429"/>
      <c r="E15429"/>
      <c r="F15429"/>
      <c r="G15429"/>
      <c r="H15429"/>
      <c r="I15429"/>
      <c r="J15429"/>
      <c r="K15429"/>
      <c r="L15429"/>
      <c r="M15429"/>
      <c r="N15429"/>
      <c r="O15429"/>
      <c r="P15429"/>
      <c r="Q15429"/>
      <c r="R15429"/>
      <c r="S15429"/>
    </row>
    <row r="15430" spans="1:19">
      <c r="A15430"/>
      <c r="B15430"/>
      <c r="C15430"/>
      <c r="D15430"/>
      <c r="E15430"/>
      <c r="F15430"/>
      <c r="G15430"/>
      <c r="H15430"/>
      <c r="I15430"/>
      <c r="J15430"/>
      <c r="K15430"/>
      <c r="L15430"/>
      <c r="M15430"/>
      <c r="N15430"/>
      <c r="O15430"/>
      <c r="P15430"/>
      <c r="Q15430"/>
      <c r="R15430"/>
      <c r="S15430"/>
    </row>
    <row r="15431" spans="1:19">
      <c r="A15431"/>
      <c r="B15431"/>
      <c r="C15431"/>
      <c r="D15431"/>
      <c r="E15431"/>
      <c r="F15431"/>
      <c r="G15431"/>
      <c r="H15431"/>
      <c r="I15431"/>
      <c r="J15431"/>
      <c r="K15431"/>
      <c r="L15431"/>
      <c r="M15431"/>
      <c r="N15431"/>
      <c r="O15431"/>
      <c r="P15431"/>
      <c r="Q15431"/>
      <c r="R15431"/>
      <c r="S15431"/>
    </row>
    <row r="15432" spans="1:19">
      <c r="A15432"/>
      <c r="B15432"/>
      <c r="C15432"/>
      <c r="D15432"/>
      <c r="E15432"/>
      <c r="F15432"/>
      <c r="G15432"/>
      <c r="H15432"/>
      <c r="I15432"/>
      <c r="J15432"/>
      <c r="K15432"/>
      <c r="L15432"/>
      <c r="M15432"/>
      <c r="N15432"/>
      <c r="O15432"/>
      <c r="P15432"/>
      <c r="Q15432"/>
      <c r="R15432"/>
      <c r="S15432"/>
    </row>
    <row r="15433" spans="1:19">
      <c r="A15433"/>
      <c r="B15433"/>
      <c r="C15433"/>
      <c r="D15433"/>
      <c r="E15433"/>
      <c r="F15433"/>
      <c r="G15433"/>
      <c r="H15433"/>
      <c r="I15433"/>
      <c r="J15433"/>
      <c r="K15433"/>
      <c r="L15433"/>
      <c r="M15433"/>
      <c r="N15433"/>
      <c r="O15433"/>
      <c r="P15433"/>
      <c r="Q15433"/>
      <c r="R15433"/>
      <c r="S15433"/>
    </row>
    <row r="15434" spans="1:19">
      <c r="A15434"/>
      <c r="B15434"/>
      <c r="C15434"/>
      <c r="D15434"/>
      <c r="E15434"/>
      <c r="F15434"/>
      <c r="G15434"/>
      <c r="H15434"/>
      <c r="I15434"/>
      <c r="J15434"/>
      <c r="K15434"/>
      <c r="L15434"/>
      <c r="M15434"/>
      <c r="N15434"/>
      <c r="O15434"/>
      <c r="P15434"/>
      <c r="Q15434"/>
      <c r="R15434"/>
      <c r="S15434"/>
    </row>
    <row r="15435" spans="1:19">
      <c r="A15435"/>
      <c r="B15435"/>
      <c r="C15435"/>
      <c r="D15435"/>
      <c r="E15435"/>
      <c r="F15435"/>
      <c r="G15435"/>
      <c r="H15435"/>
      <c r="I15435"/>
      <c r="J15435"/>
      <c r="K15435"/>
      <c r="L15435"/>
      <c r="M15435"/>
      <c r="N15435"/>
      <c r="O15435"/>
      <c r="P15435"/>
      <c r="Q15435"/>
      <c r="R15435"/>
      <c r="S15435"/>
    </row>
    <row r="15436" spans="1:19">
      <c r="A15436"/>
      <c r="B15436"/>
      <c r="C15436"/>
      <c r="D15436"/>
      <c r="E15436"/>
      <c r="F15436"/>
      <c r="G15436"/>
      <c r="H15436"/>
      <c r="I15436"/>
      <c r="J15436"/>
      <c r="K15436"/>
      <c r="L15436"/>
      <c r="M15436"/>
      <c r="N15436"/>
      <c r="O15436"/>
      <c r="P15436"/>
      <c r="Q15436"/>
      <c r="R15436"/>
      <c r="S15436"/>
    </row>
    <row r="15437" spans="1:19">
      <c r="A15437"/>
      <c r="B15437"/>
      <c r="C15437"/>
      <c r="D15437"/>
      <c r="E15437"/>
      <c r="F15437"/>
      <c r="G15437"/>
      <c r="H15437"/>
      <c r="I15437"/>
      <c r="J15437"/>
      <c r="K15437"/>
      <c r="L15437"/>
      <c r="M15437"/>
      <c r="N15437"/>
      <c r="O15437"/>
      <c r="P15437"/>
      <c r="Q15437"/>
      <c r="R15437"/>
      <c r="S15437"/>
    </row>
    <row r="15438" spans="1:19">
      <c r="A15438"/>
      <c r="B15438"/>
      <c r="C15438"/>
      <c r="D15438"/>
      <c r="E15438"/>
      <c r="F15438"/>
      <c r="G15438"/>
      <c r="H15438"/>
      <c r="I15438"/>
      <c r="J15438"/>
      <c r="K15438"/>
      <c r="L15438"/>
      <c r="M15438"/>
      <c r="N15438"/>
      <c r="O15438"/>
      <c r="P15438"/>
      <c r="Q15438"/>
      <c r="R15438"/>
      <c r="S15438"/>
    </row>
    <row r="15439" spans="1:19">
      <c r="A15439"/>
      <c r="B15439"/>
      <c r="C15439"/>
      <c r="D15439"/>
      <c r="E15439"/>
      <c r="F15439"/>
      <c r="G15439"/>
      <c r="H15439"/>
      <c r="I15439"/>
      <c r="J15439"/>
      <c r="K15439"/>
      <c r="L15439"/>
      <c r="M15439"/>
      <c r="N15439"/>
      <c r="O15439"/>
      <c r="P15439"/>
      <c r="Q15439"/>
      <c r="R15439"/>
      <c r="S15439"/>
    </row>
    <row r="15440" spans="1:19">
      <c r="A15440"/>
      <c r="B15440"/>
      <c r="C15440"/>
      <c r="D15440"/>
      <c r="E15440"/>
      <c r="F15440"/>
      <c r="G15440"/>
      <c r="H15440"/>
      <c r="I15440"/>
      <c r="J15440"/>
      <c r="K15440"/>
      <c r="L15440"/>
      <c r="M15440"/>
      <c r="N15440"/>
      <c r="O15440"/>
      <c r="P15440"/>
      <c r="Q15440"/>
      <c r="R15440"/>
      <c r="S15440"/>
    </row>
    <row r="15441" spans="1:19">
      <c r="A15441"/>
      <c r="B15441"/>
      <c r="C15441"/>
      <c r="D15441"/>
      <c r="E15441"/>
      <c r="F15441"/>
      <c r="G15441"/>
      <c r="H15441"/>
      <c r="I15441"/>
      <c r="J15441"/>
      <c r="K15441"/>
      <c r="L15441"/>
      <c r="M15441"/>
      <c r="N15441"/>
      <c r="O15441"/>
      <c r="P15441"/>
      <c r="Q15441"/>
      <c r="R15441"/>
      <c r="S15441"/>
    </row>
    <row r="15442" spans="1:19">
      <c r="A15442"/>
      <c r="B15442"/>
      <c r="C15442"/>
      <c r="D15442"/>
      <c r="E15442"/>
      <c r="F15442"/>
      <c r="G15442"/>
      <c r="H15442"/>
      <c r="I15442"/>
      <c r="J15442"/>
      <c r="K15442"/>
      <c r="L15442"/>
      <c r="M15442"/>
      <c r="N15442"/>
      <c r="O15442"/>
      <c r="P15442"/>
      <c r="Q15442"/>
      <c r="R15442"/>
      <c r="S15442"/>
    </row>
    <row r="15443" spans="1:19">
      <c r="A15443"/>
      <c r="B15443"/>
      <c r="C15443"/>
      <c r="D15443"/>
      <c r="E15443"/>
      <c r="F15443"/>
      <c r="G15443"/>
      <c r="H15443"/>
      <c r="I15443"/>
      <c r="J15443"/>
      <c r="K15443"/>
      <c r="L15443"/>
      <c r="M15443"/>
      <c r="N15443"/>
      <c r="O15443"/>
      <c r="P15443"/>
      <c r="Q15443"/>
      <c r="R15443"/>
      <c r="S15443"/>
    </row>
    <row r="15444" spans="1:19">
      <c r="A15444"/>
      <c r="B15444"/>
      <c r="C15444"/>
      <c r="D15444"/>
      <c r="E15444"/>
      <c r="F15444"/>
      <c r="G15444"/>
      <c r="H15444"/>
      <c r="I15444"/>
      <c r="J15444"/>
      <c r="K15444"/>
      <c r="L15444"/>
      <c r="M15444"/>
      <c r="N15444"/>
      <c r="O15444"/>
      <c r="P15444"/>
      <c r="Q15444"/>
      <c r="R15444"/>
      <c r="S15444"/>
    </row>
    <row r="15445" spans="1:19">
      <c r="A15445"/>
      <c r="B15445"/>
      <c r="C15445"/>
      <c r="D15445"/>
      <c r="E15445"/>
      <c r="F15445"/>
      <c r="G15445"/>
      <c r="H15445"/>
      <c r="I15445"/>
      <c r="J15445"/>
      <c r="K15445"/>
      <c r="L15445"/>
      <c r="M15445"/>
      <c r="N15445"/>
      <c r="O15445"/>
      <c r="P15445"/>
      <c r="Q15445"/>
      <c r="R15445"/>
      <c r="S15445"/>
    </row>
    <row r="15446" spans="1:19">
      <c r="A15446"/>
      <c r="B15446"/>
      <c r="C15446"/>
      <c r="D15446"/>
      <c r="E15446"/>
      <c r="F15446"/>
      <c r="G15446"/>
      <c r="H15446"/>
      <c r="I15446"/>
      <c r="J15446"/>
      <c r="K15446"/>
      <c r="L15446"/>
      <c r="M15446"/>
      <c r="N15446"/>
      <c r="O15446"/>
      <c r="P15446"/>
      <c r="Q15446"/>
      <c r="R15446"/>
      <c r="S15446"/>
    </row>
    <row r="15447" spans="1:19">
      <c r="A15447"/>
      <c r="B15447"/>
      <c r="C15447"/>
      <c r="D15447"/>
      <c r="E15447"/>
      <c r="F15447"/>
      <c r="G15447"/>
      <c r="H15447"/>
      <c r="I15447"/>
      <c r="J15447"/>
      <c r="K15447"/>
      <c r="L15447"/>
      <c r="M15447"/>
      <c r="N15447"/>
      <c r="O15447"/>
      <c r="P15447"/>
      <c r="Q15447"/>
      <c r="R15447"/>
      <c r="S15447"/>
    </row>
    <row r="15448" spans="1:19">
      <c r="A15448"/>
      <c r="B15448"/>
      <c r="C15448"/>
      <c r="D15448"/>
      <c r="E15448"/>
      <c r="F15448"/>
      <c r="G15448"/>
      <c r="H15448"/>
      <c r="I15448"/>
      <c r="J15448"/>
      <c r="K15448"/>
      <c r="L15448"/>
      <c r="M15448"/>
      <c r="N15448"/>
      <c r="O15448"/>
      <c r="P15448"/>
      <c r="Q15448"/>
      <c r="R15448"/>
      <c r="S15448"/>
    </row>
    <row r="15449" spans="1:19">
      <c r="A15449"/>
      <c r="B15449"/>
      <c r="C15449"/>
      <c r="D15449"/>
      <c r="E15449"/>
      <c r="F15449"/>
      <c r="G15449"/>
      <c r="H15449"/>
      <c r="I15449"/>
      <c r="J15449"/>
      <c r="K15449"/>
      <c r="L15449"/>
      <c r="M15449"/>
      <c r="N15449"/>
      <c r="O15449"/>
      <c r="P15449"/>
      <c r="Q15449"/>
      <c r="R15449"/>
      <c r="S15449"/>
    </row>
    <row r="15450" spans="1:19">
      <c r="A15450"/>
      <c r="B15450"/>
      <c r="C15450"/>
      <c r="D15450"/>
      <c r="E15450"/>
      <c r="F15450"/>
      <c r="G15450"/>
      <c r="H15450"/>
      <c r="I15450"/>
      <c r="J15450"/>
      <c r="K15450"/>
      <c r="L15450"/>
      <c r="M15450"/>
      <c r="N15450"/>
      <c r="O15450"/>
      <c r="P15450"/>
      <c r="Q15450"/>
      <c r="R15450"/>
      <c r="S15450"/>
    </row>
    <row r="15451" spans="1:19">
      <c r="A15451"/>
      <c r="B15451"/>
      <c r="C15451"/>
      <c r="D15451"/>
      <c r="E15451"/>
      <c r="F15451"/>
      <c r="G15451"/>
      <c r="H15451"/>
      <c r="I15451"/>
      <c r="J15451"/>
      <c r="K15451"/>
      <c r="L15451"/>
      <c r="M15451"/>
      <c r="N15451"/>
      <c r="O15451"/>
      <c r="P15451"/>
      <c r="Q15451"/>
      <c r="R15451"/>
      <c r="S15451"/>
    </row>
    <row r="15452" spans="1:19">
      <c r="A15452"/>
      <c r="B15452"/>
      <c r="C15452"/>
      <c r="D15452"/>
      <c r="E15452"/>
      <c r="F15452"/>
      <c r="G15452"/>
      <c r="H15452"/>
      <c r="I15452"/>
      <c r="J15452"/>
      <c r="K15452"/>
      <c r="L15452"/>
      <c r="M15452"/>
      <c r="N15452"/>
      <c r="O15452"/>
      <c r="P15452"/>
      <c r="Q15452"/>
      <c r="R15452"/>
      <c r="S15452"/>
    </row>
    <row r="15453" spans="1:19">
      <c r="A15453"/>
      <c r="B15453"/>
      <c r="C15453"/>
      <c r="D15453"/>
      <c r="E15453"/>
      <c r="F15453"/>
      <c r="G15453"/>
      <c r="H15453"/>
      <c r="I15453"/>
      <c r="J15453"/>
      <c r="K15453"/>
      <c r="L15453"/>
      <c r="M15453"/>
      <c r="N15453"/>
      <c r="O15453"/>
      <c r="P15453"/>
      <c r="Q15453"/>
      <c r="R15453"/>
      <c r="S15453"/>
    </row>
    <row r="15454" spans="1:19">
      <c r="A15454"/>
      <c r="B15454"/>
      <c r="C15454"/>
      <c r="D15454"/>
      <c r="E15454"/>
      <c r="F15454"/>
      <c r="G15454"/>
      <c r="H15454"/>
      <c r="I15454"/>
      <c r="J15454"/>
      <c r="K15454"/>
      <c r="L15454"/>
      <c r="M15454"/>
      <c r="N15454"/>
      <c r="O15454"/>
      <c r="P15454"/>
      <c r="Q15454"/>
      <c r="R15454"/>
      <c r="S15454"/>
    </row>
    <row r="15455" spans="1:19">
      <c r="A15455"/>
      <c r="B15455"/>
      <c r="C15455"/>
      <c r="D15455"/>
      <c r="E15455"/>
      <c r="F15455"/>
      <c r="G15455"/>
      <c r="H15455"/>
      <c r="I15455"/>
      <c r="J15455"/>
      <c r="K15455"/>
      <c r="L15455"/>
      <c r="M15455"/>
      <c r="N15455"/>
      <c r="O15455"/>
      <c r="P15455"/>
      <c r="Q15455"/>
      <c r="R15455"/>
      <c r="S15455"/>
    </row>
    <row r="15456" spans="1:19">
      <c r="A15456"/>
      <c r="B15456"/>
      <c r="C15456"/>
      <c r="D15456"/>
      <c r="E15456"/>
      <c r="F15456"/>
      <c r="G15456"/>
      <c r="H15456"/>
      <c r="I15456"/>
      <c r="J15456"/>
      <c r="K15456"/>
      <c r="L15456"/>
      <c r="M15456"/>
      <c r="N15456"/>
      <c r="O15456"/>
      <c r="P15456"/>
      <c r="Q15456"/>
      <c r="R15456"/>
      <c r="S15456"/>
    </row>
    <row r="15457" spans="1:19">
      <c r="A15457"/>
      <c r="B15457"/>
      <c r="C15457"/>
      <c r="D15457"/>
      <c r="E15457"/>
      <c r="F15457"/>
      <c r="G15457"/>
      <c r="H15457"/>
      <c r="I15457"/>
      <c r="J15457"/>
      <c r="K15457"/>
      <c r="L15457"/>
      <c r="M15457"/>
      <c r="N15457"/>
      <c r="O15457"/>
      <c r="P15457"/>
      <c r="Q15457"/>
      <c r="R15457"/>
      <c r="S15457"/>
    </row>
    <row r="15458" spans="1:19">
      <c r="A15458"/>
      <c r="B15458"/>
      <c r="C15458"/>
      <c r="D15458"/>
      <c r="E15458"/>
      <c r="F15458"/>
      <c r="G15458"/>
      <c r="H15458"/>
      <c r="I15458"/>
      <c r="J15458"/>
      <c r="K15458"/>
      <c r="L15458"/>
      <c r="M15458"/>
      <c r="N15458"/>
      <c r="O15458"/>
      <c r="P15458"/>
      <c r="Q15458"/>
      <c r="R15458"/>
      <c r="S15458"/>
    </row>
    <row r="15459" spans="1:19">
      <c r="A15459"/>
      <c r="B15459"/>
      <c r="C15459"/>
      <c r="D15459"/>
      <c r="E15459"/>
      <c r="F15459"/>
      <c r="G15459"/>
      <c r="H15459"/>
      <c r="I15459"/>
      <c r="J15459"/>
      <c r="K15459"/>
      <c r="L15459"/>
      <c r="M15459"/>
      <c r="N15459"/>
      <c r="O15459"/>
      <c r="P15459"/>
      <c r="Q15459"/>
      <c r="R15459"/>
      <c r="S15459"/>
    </row>
    <row r="15460" spans="1:19">
      <c r="A15460"/>
      <c r="B15460"/>
      <c r="C15460"/>
      <c r="D15460"/>
      <c r="E15460"/>
      <c r="F15460"/>
      <c r="G15460"/>
      <c r="H15460"/>
      <c r="I15460"/>
      <c r="J15460"/>
      <c r="K15460"/>
      <c r="L15460"/>
      <c r="M15460"/>
      <c r="N15460"/>
      <c r="O15460"/>
      <c r="P15460"/>
      <c r="Q15460"/>
      <c r="R15460"/>
      <c r="S15460"/>
    </row>
    <row r="15461" spans="1:19">
      <c r="A15461"/>
      <c r="B15461"/>
      <c r="C15461"/>
      <c r="D15461"/>
      <c r="E15461"/>
      <c r="F15461"/>
      <c r="G15461"/>
      <c r="H15461"/>
      <c r="I15461"/>
      <c r="J15461"/>
      <c r="K15461"/>
      <c r="L15461"/>
      <c r="M15461"/>
      <c r="N15461"/>
      <c r="O15461"/>
      <c r="P15461"/>
      <c r="Q15461"/>
      <c r="R15461"/>
      <c r="S15461"/>
    </row>
    <row r="15462" spans="1:19">
      <c r="A15462"/>
      <c r="B15462"/>
      <c r="C15462"/>
      <c r="D15462"/>
      <c r="E15462"/>
      <c r="F15462"/>
      <c r="G15462"/>
      <c r="H15462"/>
      <c r="I15462"/>
      <c r="J15462"/>
      <c r="K15462"/>
      <c r="L15462"/>
      <c r="M15462"/>
      <c r="N15462"/>
      <c r="O15462"/>
      <c r="P15462"/>
      <c r="Q15462"/>
      <c r="R15462"/>
      <c r="S15462"/>
    </row>
    <row r="15463" spans="1:19">
      <c r="A15463"/>
      <c r="B15463"/>
      <c r="C15463"/>
      <c r="D15463"/>
      <c r="E15463"/>
      <c r="F15463"/>
      <c r="G15463"/>
      <c r="H15463"/>
      <c r="I15463"/>
      <c r="J15463"/>
      <c r="K15463"/>
      <c r="L15463"/>
      <c r="M15463"/>
      <c r="N15463"/>
      <c r="O15463"/>
      <c r="P15463"/>
      <c r="Q15463"/>
      <c r="R15463"/>
      <c r="S15463"/>
    </row>
    <row r="15464" spans="1:19">
      <c r="A15464"/>
      <c r="B15464"/>
      <c r="C15464"/>
      <c r="D15464"/>
      <c r="E15464"/>
      <c r="F15464"/>
      <c r="G15464"/>
      <c r="H15464"/>
      <c r="I15464"/>
      <c r="J15464"/>
      <c r="K15464"/>
      <c r="L15464"/>
      <c r="M15464"/>
      <c r="N15464"/>
      <c r="O15464"/>
      <c r="P15464"/>
      <c r="Q15464"/>
      <c r="R15464"/>
      <c r="S15464"/>
    </row>
    <row r="15465" spans="1:19">
      <c r="A15465"/>
      <c r="B15465"/>
      <c r="C15465"/>
      <c r="D15465"/>
      <c r="E15465"/>
      <c r="F15465"/>
      <c r="G15465"/>
      <c r="H15465"/>
      <c r="I15465"/>
      <c r="J15465"/>
      <c r="K15465"/>
      <c r="L15465"/>
      <c r="M15465"/>
      <c r="N15465"/>
      <c r="O15465"/>
      <c r="P15465"/>
      <c r="Q15465"/>
      <c r="R15465"/>
      <c r="S15465"/>
    </row>
    <row r="15466" spans="1:19">
      <c r="A15466"/>
      <c r="B15466"/>
      <c r="C15466"/>
      <c r="D15466"/>
      <c r="E15466"/>
      <c r="F15466"/>
      <c r="G15466"/>
      <c r="H15466"/>
      <c r="I15466"/>
      <c r="J15466"/>
      <c r="K15466"/>
      <c r="L15466"/>
      <c r="M15466"/>
      <c r="N15466"/>
      <c r="O15466"/>
      <c r="P15466"/>
      <c r="Q15466"/>
      <c r="R15466"/>
      <c r="S15466"/>
    </row>
    <row r="15467" spans="1:19">
      <c r="A15467"/>
      <c r="B15467"/>
      <c r="C15467"/>
      <c r="D15467"/>
      <c r="E15467"/>
      <c r="F15467"/>
      <c r="G15467"/>
      <c r="H15467"/>
      <c r="I15467"/>
      <c r="J15467"/>
      <c r="K15467"/>
      <c r="L15467"/>
      <c r="M15467"/>
      <c r="N15467"/>
      <c r="O15467"/>
      <c r="P15467"/>
      <c r="Q15467"/>
      <c r="R15467"/>
      <c r="S15467"/>
    </row>
    <row r="15468" spans="1:19">
      <c r="A15468"/>
      <c r="B15468"/>
      <c r="C15468"/>
      <c r="D15468"/>
      <c r="E15468"/>
      <c r="F15468"/>
      <c r="G15468"/>
      <c r="H15468"/>
      <c r="I15468"/>
      <c r="J15468"/>
      <c r="K15468"/>
      <c r="L15468"/>
      <c r="M15468"/>
      <c r="N15468"/>
      <c r="O15468"/>
      <c r="P15468"/>
      <c r="Q15468"/>
      <c r="R15468"/>
      <c r="S15468"/>
    </row>
    <row r="15469" spans="1:19">
      <c r="A15469"/>
      <c r="B15469"/>
      <c r="C15469"/>
      <c r="D15469"/>
      <c r="E15469"/>
      <c r="F15469"/>
      <c r="G15469"/>
      <c r="H15469"/>
      <c r="I15469"/>
      <c r="J15469"/>
      <c r="K15469"/>
      <c r="L15469"/>
      <c r="M15469"/>
      <c r="N15469"/>
      <c r="O15469"/>
      <c r="P15469"/>
      <c r="Q15469"/>
      <c r="R15469"/>
      <c r="S15469"/>
    </row>
    <row r="15470" spans="1:19">
      <c r="A15470"/>
      <c r="B15470"/>
      <c r="C15470"/>
      <c r="D15470"/>
      <c r="E15470"/>
      <c r="F15470"/>
      <c r="G15470"/>
      <c r="H15470"/>
      <c r="I15470"/>
      <c r="J15470"/>
      <c r="K15470"/>
      <c r="L15470"/>
      <c r="M15470"/>
      <c r="N15470"/>
      <c r="O15470"/>
      <c r="P15470"/>
      <c r="Q15470"/>
      <c r="R15470"/>
      <c r="S15470"/>
    </row>
    <row r="15471" spans="1:19">
      <c r="A15471"/>
      <c r="B15471"/>
      <c r="C15471"/>
      <c r="D15471"/>
      <c r="E15471"/>
      <c r="F15471"/>
      <c r="G15471"/>
      <c r="H15471"/>
      <c r="I15471"/>
      <c r="J15471"/>
      <c r="K15471"/>
      <c r="L15471"/>
      <c r="M15471"/>
      <c r="N15471"/>
      <c r="O15471"/>
      <c r="P15471"/>
      <c r="Q15471"/>
      <c r="R15471"/>
      <c r="S15471"/>
    </row>
    <row r="15472" spans="1:19">
      <c r="A15472"/>
      <c r="B15472"/>
      <c r="C15472"/>
      <c r="D15472"/>
      <c r="E15472"/>
      <c r="F15472"/>
      <c r="G15472"/>
      <c r="H15472"/>
      <c r="I15472"/>
      <c r="J15472"/>
      <c r="K15472"/>
      <c r="L15472"/>
      <c r="M15472"/>
      <c r="N15472"/>
      <c r="O15472"/>
      <c r="P15472"/>
      <c r="Q15472"/>
      <c r="R15472"/>
      <c r="S15472"/>
    </row>
    <row r="15473" spans="1:19">
      <c r="A15473"/>
      <c r="B15473"/>
      <c r="C15473"/>
      <c r="D15473"/>
      <c r="E15473"/>
      <c r="F15473"/>
      <c r="G15473"/>
      <c r="H15473"/>
      <c r="I15473"/>
      <c r="J15473"/>
      <c r="K15473"/>
      <c r="L15473"/>
      <c r="M15473"/>
      <c r="N15473"/>
      <c r="O15473"/>
      <c r="P15473"/>
      <c r="Q15473"/>
      <c r="R15473"/>
      <c r="S15473"/>
    </row>
    <row r="15474" spans="1:19">
      <c r="A15474"/>
      <c r="B15474"/>
      <c r="C15474"/>
      <c r="D15474"/>
      <c r="E15474"/>
      <c r="F15474"/>
      <c r="G15474"/>
      <c r="H15474"/>
      <c r="I15474"/>
      <c r="J15474"/>
      <c r="K15474"/>
      <c r="L15474"/>
      <c r="M15474"/>
      <c r="N15474"/>
      <c r="O15474"/>
      <c r="P15474"/>
      <c r="Q15474"/>
      <c r="R15474"/>
      <c r="S15474"/>
    </row>
    <row r="15475" spans="1:19">
      <c r="A15475"/>
      <c r="B15475"/>
      <c r="C15475"/>
      <c r="D15475"/>
      <c r="E15475"/>
      <c r="F15475"/>
      <c r="G15475"/>
      <c r="H15475"/>
      <c r="I15475"/>
      <c r="J15475"/>
      <c r="K15475"/>
      <c r="L15475"/>
      <c r="M15475"/>
      <c r="N15475"/>
      <c r="O15475"/>
      <c r="P15475"/>
      <c r="Q15475"/>
      <c r="R15475"/>
      <c r="S15475"/>
    </row>
    <row r="15476" spans="1:19">
      <c r="A15476"/>
      <c r="B15476"/>
      <c r="C15476"/>
      <c r="D15476"/>
      <c r="E15476"/>
      <c r="F15476"/>
      <c r="G15476"/>
      <c r="H15476"/>
      <c r="I15476"/>
      <c r="J15476"/>
      <c r="K15476"/>
      <c r="L15476"/>
      <c r="M15476"/>
      <c r="N15476"/>
      <c r="O15476"/>
      <c r="P15476"/>
      <c r="Q15476"/>
      <c r="R15476"/>
      <c r="S15476"/>
    </row>
    <row r="15477" spans="1:19">
      <c r="A15477"/>
      <c r="B15477"/>
      <c r="C15477"/>
      <c r="D15477"/>
      <c r="E15477"/>
      <c r="F15477"/>
      <c r="G15477"/>
      <c r="H15477"/>
      <c r="I15477"/>
      <c r="J15477"/>
      <c r="K15477"/>
      <c r="L15477"/>
      <c r="M15477"/>
      <c r="N15477"/>
      <c r="O15477"/>
      <c r="P15477"/>
      <c r="Q15477"/>
      <c r="R15477"/>
      <c r="S15477"/>
    </row>
    <row r="15478" spans="1:19">
      <c r="A15478"/>
      <c r="B15478"/>
      <c r="C15478"/>
      <c r="D15478"/>
      <c r="E15478"/>
      <c r="F15478"/>
      <c r="G15478"/>
      <c r="H15478"/>
      <c r="I15478"/>
      <c r="J15478"/>
      <c r="K15478"/>
      <c r="L15478"/>
      <c r="M15478"/>
      <c r="N15478"/>
      <c r="O15478"/>
      <c r="P15478"/>
      <c r="Q15478"/>
      <c r="R15478"/>
      <c r="S15478"/>
    </row>
    <row r="15479" spans="1:19">
      <c r="A15479"/>
      <c r="B15479"/>
      <c r="C15479"/>
      <c r="D15479"/>
      <c r="E15479"/>
      <c r="F15479"/>
      <c r="G15479"/>
      <c r="H15479"/>
      <c r="I15479"/>
      <c r="J15479"/>
      <c r="K15479"/>
      <c r="L15479"/>
      <c r="M15479"/>
      <c r="N15479"/>
      <c r="O15479"/>
      <c r="P15479"/>
      <c r="Q15479"/>
      <c r="R15479"/>
      <c r="S15479"/>
    </row>
    <row r="15480" spans="1:19">
      <c r="A15480"/>
      <c r="B15480"/>
      <c r="C15480"/>
      <c r="D15480"/>
      <c r="E15480"/>
      <c r="F15480"/>
      <c r="G15480"/>
      <c r="H15480"/>
      <c r="I15480"/>
      <c r="J15480"/>
      <c r="K15480"/>
      <c r="L15480"/>
      <c r="M15480"/>
      <c r="N15480"/>
      <c r="O15480"/>
      <c r="P15480"/>
      <c r="Q15480"/>
      <c r="R15480"/>
      <c r="S15480"/>
    </row>
    <row r="15481" spans="1:19">
      <c r="A15481"/>
      <c r="B15481"/>
      <c r="C15481"/>
      <c r="D15481"/>
      <c r="E15481"/>
      <c r="F15481"/>
      <c r="G15481"/>
      <c r="H15481"/>
      <c r="I15481"/>
      <c r="J15481"/>
      <c r="K15481"/>
      <c r="L15481"/>
      <c r="M15481"/>
      <c r="N15481"/>
      <c r="O15481"/>
      <c r="P15481"/>
      <c r="Q15481"/>
      <c r="R15481"/>
      <c r="S15481"/>
    </row>
    <row r="15482" spans="1:19">
      <c r="A15482"/>
      <c r="B15482"/>
      <c r="C15482"/>
      <c r="D15482"/>
      <c r="E15482"/>
      <c r="F15482"/>
      <c r="G15482"/>
      <c r="H15482"/>
      <c r="I15482"/>
      <c r="J15482"/>
      <c r="K15482"/>
      <c r="L15482"/>
      <c r="M15482"/>
      <c r="N15482"/>
      <c r="O15482"/>
      <c r="P15482"/>
      <c r="Q15482"/>
      <c r="R15482"/>
      <c r="S15482"/>
    </row>
    <row r="15483" spans="1:19">
      <c r="A15483"/>
      <c r="B15483"/>
      <c r="C15483"/>
      <c r="D15483"/>
      <c r="E15483"/>
      <c r="F15483"/>
      <c r="G15483"/>
      <c r="H15483"/>
      <c r="I15483"/>
      <c r="J15483"/>
      <c r="K15483"/>
      <c r="L15483"/>
      <c r="M15483"/>
      <c r="N15483"/>
      <c r="O15483"/>
      <c r="P15483"/>
      <c r="Q15483"/>
      <c r="R15483"/>
      <c r="S15483"/>
    </row>
    <row r="15484" spans="1:19">
      <c r="A15484"/>
      <c r="B15484"/>
      <c r="C15484"/>
      <c r="D15484"/>
      <c r="E15484"/>
      <c r="F15484"/>
      <c r="G15484"/>
      <c r="H15484"/>
      <c r="I15484"/>
      <c r="J15484"/>
      <c r="K15484"/>
      <c r="L15484"/>
      <c r="M15484"/>
      <c r="N15484"/>
      <c r="O15484"/>
      <c r="P15484"/>
      <c r="Q15484"/>
      <c r="R15484"/>
      <c r="S15484"/>
    </row>
    <row r="15485" spans="1:19">
      <c r="A15485"/>
      <c r="B15485"/>
      <c r="C15485"/>
      <c r="D15485"/>
      <c r="E15485"/>
      <c r="F15485"/>
      <c r="G15485"/>
      <c r="H15485"/>
      <c r="I15485"/>
      <c r="J15485"/>
      <c r="K15485"/>
      <c r="L15485"/>
      <c r="M15485"/>
      <c r="N15485"/>
      <c r="O15485"/>
      <c r="P15485"/>
      <c r="Q15485"/>
      <c r="R15485"/>
      <c r="S15485"/>
    </row>
    <row r="15486" spans="1:19">
      <c r="A15486"/>
      <c r="B15486"/>
      <c r="C15486"/>
      <c r="D15486"/>
      <c r="E15486"/>
      <c r="F15486"/>
      <c r="G15486"/>
      <c r="H15486"/>
      <c r="I15486"/>
      <c r="J15486"/>
      <c r="K15486"/>
      <c r="L15486"/>
      <c r="M15486"/>
      <c r="N15486"/>
      <c r="O15486"/>
      <c r="P15486"/>
      <c r="Q15486"/>
      <c r="R15486"/>
      <c r="S15486"/>
    </row>
    <row r="15487" spans="1:19">
      <c r="A15487"/>
      <c r="B15487"/>
      <c r="C15487"/>
      <c r="D15487"/>
      <c r="E15487"/>
      <c r="F15487"/>
      <c r="G15487"/>
      <c r="H15487"/>
      <c r="I15487"/>
      <c r="J15487"/>
      <c r="K15487"/>
      <c r="L15487"/>
      <c r="M15487"/>
      <c r="N15487"/>
      <c r="O15487"/>
      <c r="P15487"/>
      <c r="Q15487"/>
      <c r="R15487"/>
      <c r="S15487"/>
    </row>
    <row r="15488" spans="1:19">
      <c r="A15488"/>
      <c r="B15488"/>
      <c r="C15488"/>
      <c r="D15488"/>
      <c r="E15488"/>
      <c r="F15488"/>
      <c r="G15488"/>
      <c r="H15488"/>
      <c r="I15488"/>
      <c r="J15488"/>
      <c r="K15488"/>
      <c r="L15488"/>
      <c r="M15488"/>
      <c r="N15488"/>
      <c r="O15488"/>
      <c r="P15488"/>
      <c r="Q15488"/>
      <c r="R15488"/>
      <c r="S15488"/>
    </row>
    <row r="15489" spans="1:19">
      <c r="A15489"/>
      <c r="B15489"/>
      <c r="C15489"/>
      <c r="D15489"/>
      <c r="E15489"/>
      <c r="F15489"/>
      <c r="G15489"/>
      <c r="H15489"/>
      <c r="I15489"/>
      <c r="J15489"/>
      <c r="K15489"/>
      <c r="L15489"/>
      <c r="M15489"/>
      <c r="N15489"/>
      <c r="O15489"/>
      <c r="P15489"/>
      <c r="Q15489"/>
      <c r="R15489"/>
      <c r="S15489"/>
    </row>
    <row r="15490" spans="1:19">
      <c r="A15490"/>
      <c r="B15490"/>
      <c r="C15490"/>
      <c r="D15490"/>
      <c r="E15490"/>
      <c r="F15490"/>
      <c r="G15490"/>
      <c r="H15490"/>
      <c r="I15490"/>
      <c r="J15490"/>
      <c r="K15490"/>
      <c r="L15490"/>
      <c r="M15490"/>
      <c r="N15490"/>
      <c r="O15490"/>
      <c r="P15490"/>
      <c r="Q15490"/>
      <c r="R15490"/>
      <c r="S15490"/>
    </row>
    <row r="15491" spans="1:19">
      <c r="A15491"/>
      <c r="B15491"/>
      <c r="C15491"/>
      <c r="D15491"/>
      <c r="E15491"/>
      <c r="F15491"/>
      <c r="G15491"/>
      <c r="H15491"/>
      <c r="I15491"/>
      <c r="J15491"/>
      <c r="K15491"/>
      <c r="L15491"/>
      <c r="M15491"/>
      <c r="N15491"/>
      <c r="O15491"/>
      <c r="P15491"/>
      <c r="Q15491"/>
      <c r="R15491"/>
      <c r="S15491"/>
    </row>
    <row r="15492" spans="1:19">
      <c r="A15492"/>
      <c r="B15492"/>
      <c r="C15492"/>
      <c r="D15492"/>
      <c r="E15492"/>
      <c r="F15492"/>
      <c r="G15492"/>
      <c r="H15492"/>
      <c r="I15492"/>
      <c r="J15492"/>
      <c r="K15492"/>
      <c r="L15492"/>
      <c r="M15492"/>
      <c r="N15492"/>
      <c r="O15492"/>
      <c r="P15492"/>
      <c r="Q15492"/>
      <c r="R15492"/>
      <c r="S15492"/>
    </row>
    <row r="15493" spans="1:19">
      <c r="A15493"/>
      <c r="B15493"/>
      <c r="C15493"/>
      <c r="D15493"/>
      <c r="E15493"/>
      <c r="F15493"/>
      <c r="G15493"/>
      <c r="H15493"/>
      <c r="I15493"/>
      <c r="J15493"/>
      <c r="K15493"/>
      <c r="L15493"/>
      <c r="M15493"/>
      <c r="N15493"/>
      <c r="O15493"/>
      <c r="P15493"/>
      <c r="Q15493"/>
      <c r="R15493"/>
      <c r="S15493"/>
    </row>
    <row r="15494" spans="1:19">
      <c r="A15494"/>
      <c r="B15494"/>
      <c r="C15494"/>
      <c r="D15494"/>
      <c r="E15494"/>
      <c r="F15494"/>
      <c r="G15494"/>
      <c r="H15494"/>
      <c r="I15494"/>
      <c r="J15494"/>
      <c r="K15494"/>
      <c r="L15494"/>
      <c r="M15494"/>
      <c r="N15494"/>
      <c r="O15494"/>
      <c r="P15494"/>
      <c r="Q15494"/>
      <c r="R15494"/>
      <c r="S15494"/>
    </row>
    <row r="15495" spans="1:19">
      <c r="A15495"/>
      <c r="B15495"/>
      <c r="C15495"/>
      <c r="D15495"/>
      <c r="E15495"/>
      <c r="F15495"/>
      <c r="G15495"/>
      <c r="H15495"/>
      <c r="I15495"/>
      <c r="J15495"/>
      <c r="K15495"/>
      <c r="L15495"/>
      <c r="M15495"/>
      <c r="N15495"/>
      <c r="O15495"/>
      <c r="P15495"/>
      <c r="Q15495"/>
      <c r="R15495"/>
      <c r="S15495"/>
    </row>
    <row r="15496" spans="1:19">
      <c r="A15496"/>
      <c r="B15496"/>
      <c r="C15496"/>
      <c r="D15496"/>
      <c r="E15496"/>
      <c r="F15496"/>
      <c r="G15496"/>
      <c r="H15496"/>
      <c r="I15496"/>
      <c r="J15496"/>
      <c r="K15496"/>
      <c r="L15496"/>
      <c r="M15496"/>
      <c r="N15496"/>
      <c r="O15496"/>
      <c r="P15496"/>
      <c r="Q15496"/>
      <c r="R15496"/>
      <c r="S15496"/>
    </row>
    <row r="15497" spans="1:19">
      <c r="A15497"/>
      <c r="B15497"/>
      <c r="C15497"/>
      <c r="D15497"/>
      <c r="E15497"/>
      <c r="F15497"/>
      <c r="G15497"/>
      <c r="H15497"/>
      <c r="I15497"/>
      <c r="J15497"/>
      <c r="K15497"/>
      <c r="L15497"/>
      <c r="M15497"/>
      <c r="N15497"/>
      <c r="O15497"/>
      <c r="P15497"/>
      <c r="Q15497"/>
      <c r="R15497"/>
      <c r="S15497"/>
    </row>
    <row r="15498" spans="1:19">
      <c r="A15498"/>
      <c r="B15498"/>
      <c r="C15498"/>
      <c r="D15498"/>
      <c r="E15498"/>
      <c r="F15498"/>
      <c r="G15498"/>
      <c r="H15498"/>
      <c r="I15498"/>
      <c r="J15498"/>
      <c r="K15498"/>
      <c r="L15498"/>
      <c r="M15498"/>
      <c r="N15498"/>
      <c r="O15498"/>
      <c r="P15498"/>
      <c r="Q15498"/>
      <c r="R15498"/>
      <c r="S15498"/>
    </row>
    <row r="15499" spans="1:19">
      <c r="A15499"/>
      <c r="B15499"/>
      <c r="C15499"/>
      <c r="D15499"/>
      <c r="E15499"/>
      <c r="F15499"/>
      <c r="G15499"/>
      <c r="H15499"/>
      <c r="I15499"/>
      <c r="J15499"/>
      <c r="K15499"/>
      <c r="L15499"/>
      <c r="M15499"/>
      <c r="N15499"/>
      <c r="O15499"/>
      <c r="P15499"/>
      <c r="Q15499"/>
      <c r="R15499"/>
      <c r="S15499"/>
    </row>
    <row r="15500" spans="1:19">
      <c r="A15500"/>
      <c r="B15500"/>
      <c r="C15500"/>
      <c r="D15500"/>
      <c r="E15500"/>
      <c r="F15500"/>
      <c r="G15500"/>
      <c r="H15500"/>
      <c r="I15500"/>
      <c r="J15500"/>
      <c r="K15500"/>
      <c r="L15500"/>
      <c r="M15500"/>
      <c r="N15500"/>
      <c r="O15500"/>
      <c r="P15500"/>
      <c r="Q15500"/>
      <c r="R15500"/>
      <c r="S15500"/>
    </row>
    <row r="15501" spans="1:19">
      <c r="A15501"/>
      <c r="B15501"/>
      <c r="C15501"/>
      <c r="D15501"/>
      <c r="E15501"/>
      <c r="F15501"/>
      <c r="G15501"/>
      <c r="H15501"/>
      <c r="I15501"/>
      <c r="J15501"/>
      <c r="K15501"/>
      <c r="L15501"/>
      <c r="M15501"/>
      <c r="N15501"/>
      <c r="O15501"/>
      <c r="P15501"/>
      <c r="Q15501"/>
      <c r="R15501"/>
      <c r="S15501"/>
    </row>
    <row r="15502" spans="1:19">
      <c r="A15502"/>
      <c r="B15502"/>
      <c r="C15502"/>
      <c r="D15502"/>
      <c r="E15502"/>
      <c r="F15502"/>
      <c r="G15502"/>
      <c r="H15502"/>
      <c r="I15502"/>
      <c r="J15502"/>
      <c r="K15502"/>
      <c r="L15502"/>
      <c r="M15502"/>
      <c r="N15502"/>
      <c r="O15502"/>
      <c r="P15502"/>
      <c r="Q15502"/>
      <c r="R15502"/>
      <c r="S15502"/>
    </row>
    <row r="15503" spans="1:19">
      <c r="A15503"/>
      <c r="B15503"/>
      <c r="C15503"/>
      <c r="D15503"/>
      <c r="E15503"/>
      <c r="F15503"/>
      <c r="G15503"/>
      <c r="H15503"/>
      <c r="I15503"/>
      <c r="J15503"/>
      <c r="K15503"/>
      <c r="L15503"/>
      <c r="M15503"/>
      <c r="N15503"/>
      <c r="O15503"/>
      <c r="P15503"/>
      <c r="Q15503"/>
      <c r="R15503"/>
      <c r="S15503"/>
    </row>
    <row r="15504" spans="1:19">
      <c r="A15504"/>
      <c r="B15504"/>
      <c r="C15504"/>
      <c r="D15504"/>
      <c r="E15504"/>
      <c r="F15504"/>
      <c r="G15504"/>
      <c r="H15504"/>
      <c r="I15504"/>
      <c r="J15504"/>
      <c r="K15504"/>
      <c r="L15504"/>
      <c r="M15504"/>
      <c r="N15504"/>
      <c r="O15504"/>
      <c r="P15504"/>
      <c r="Q15504"/>
      <c r="R15504"/>
      <c r="S15504"/>
    </row>
    <row r="15505" spans="1:19">
      <c r="A15505"/>
      <c r="B15505"/>
      <c r="C15505"/>
      <c r="D15505"/>
      <c r="E15505"/>
      <c r="F15505"/>
      <c r="G15505"/>
      <c r="H15505"/>
      <c r="I15505"/>
      <c r="J15505"/>
      <c r="K15505"/>
      <c r="L15505"/>
      <c r="M15505"/>
      <c r="N15505"/>
      <c r="O15505"/>
      <c r="P15505"/>
      <c r="Q15505"/>
      <c r="R15505"/>
      <c r="S15505"/>
    </row>
    <row r="15506" spans="1:19">
      <c r="A15506"/>
      <c r="B15506"/>
      <c r="C15506"/>
      <c r="D15506"/>
      <c r="E15506"/>
      <c r="F15506"/>
      <c r="G15506"/>
      <c r="H15506"/>
      <c r="I15506"/>
      <c r="J15506"/>
      <c r="K15506"/>
      <c r="L15506"/>
      <c r="M15506"/>
      <c r="N15506"/>
      <c r="O15506"/>
      <c r="P15506"/>
      <c r="Q15506"/>
      <c r="R15506"/>
      <c r="S15506"/>
    </row>
    <row r="15507" spans="1:19">
      <c r="A15507"/>
      <c r="B15507"/>
      <c r="C15507"/>
      <c r="D15507"/>
      <c r="E15507"/>
      <c r="F15507"/>
      <c r="G15507"/>
      <c r="H15507"/>
      <c r="I15507"/>
      <c r="J15507"/>
      <c r="K15507"/>
      <c r="L15507"/>
      <c r="M15507"/>
      <c r="N15507"/>
      <c r="O15507"/>
      <c r="P15507"/>
      <c r="Q15507"/>
      <c r="R15507"/>
      <c r="S15507"/>
    </row>
    <row r="15508" spans="1:19">
      <c r="A15508"/>
      <c r="B15508"/>
      <c r="C15508"/>
      <c r="D15508"/>
      <c r="E15508"/>
      <c r="F15508"/>
      <c r="G15508"/>
      <c r="H15508"/>
      <c r="I15508"/>
      <c r="J15508"/>
      <c r="K15508"/>
      <c r="L15508"/>
      <c r="M15508"/>
      <c r="N15508"/>
      <c r="O15508"/>
      <c r="P15508"/>
      <c r="Q15508"/>
      <c r="R15508"/>
      <c r="S15508"/>
    </row>
    <row r="15509" spans="1:19">
      <c r="A15509"/>
      <c r="B15509"/>
      <c r="C15509"/>
      <c r="D15509"/>
      <c r="E15509"/>
      <c r="F15509"/>
      <c r="G15509"/>
      <c r="H15509"/>
      <c r="I15509"/>
      <c r="J15509"/>
      <c r="K15509"/>
      <c r="L15509"/>
      <c r="M15509"/>
      <c r="N15509"/>
      <c r="O15509"/>
      <c r="P15509"/>
      <c r="Q15509"/>
      <c r="R15509"/>
      <c r="S15509"/>
    </row>
    <row r="15510" spans="1:19">
      <c r="A15510"/>
      <c r="B15510"/>
      <c r="C15510"/>
      <c r="D15510"/>
      <c r="E15510"/>
      <c r="F15510"/>
      <c r="G15510"/>
      <c r="H15510"/>
      <c r="I15510"/>
      <c r="J15510"/>
      <c r="K15510"/>
      <c r="L15510"/>
      <c r="M15510"/>
      <c r="N15510"/>
      <c r="O15510"/>
      <c r="P15510"/>
      <c r="Q15510"/>
      <c r="R15510"/>
      <c r="S15510"/>
    </row>
    <row r="15511" spans="1:19">
      <c r="A15511"/>
      <c r="B15511"/>
      <c r="C15511"/>
      <c r="D15511"/>
      <c r="E15511"/>
      <c r="F15511"/>
      <c r="G15511"/>
      <c r="H15511"/>
      <c r="I15511"/>
      <c r="J15511"/>
      <c r="K15511"/>
      <c r="L15511"/>
      <c r="M15511"/>
      <c r="N15511"/>
      <c r="O15511"/>
      <c r="P15511"/>
      <c r="Q15511"/>
      <c r="R15511"/>
      <c r="S15511"/>
    </row>
    <row r="15512" spans="1:19">
      <c r="A15512"/>
      <c r="B15512"/>
      <c r="C15512"/>
      <c r="D15512"/>
      <c r="E15512"/>
      <c r="F15512"/>
      <c r="G15512"/>
      <c r="H15512"/>
      <c r="I15512"/>
      <c r="J15512"/>
      <c r="K15512"/>
      <c r="L15512"/>
      <c r="M15512"/>
      <c r="N15512"/>
      <c r="O15512"/>
      <c r="P15512"/>
      <c r="Q15512"/>
      <c r="R15512"/>
      <c r="S15512"/>
    </row>
    <row r="15513" spans="1:19">
      <c r="A15513"/>
      <c r="B15513"/>
      <c r="C15513"/>
      <c r="D15513"/>
      <c r="E15513"/>
      <c r="F15513"/>
      <c r="G15513"/>
      <c r="H15513"/>
      <c r="I15513"/>
      <c r="J15513"/>
      <c r="K15513"/>
      <c r="L15513"/>
      <c r="M15513"/>
      <c r="N15513"/>
      <c r="O15513"/>
      <c r="P15513"/>
      <c r="Q15513"/>
      <c r="R15513"/>
      <c r="S15513"/>
    </row>
    <row r="15514" spans="1:19">
      <c r="A15514"/>
      <c r="B15514"/>
      <c r="C15514"/>
      <c r="D15514"/>
      <c r="E15514"/>
      <c r="F15514"/>
      <c r="G15514"/>
      <c r="H15514"/>
      <c r="I15514"/>
      <c r="J15514"/>
      <c r="K15514"/>
      <c r="L15514"/>
      <c r="M15514"/>
      <c r="N15514"/>
      <c r="O15514"/>
      <c r="P15514"/>
      <c r="Q15514"/>
      <c r="R15514"/>
      <c r="S15514"/>
    </row>
    <row r="15515" spans="1:19">
      <c r="A15515"/>
      <c r="B15515"/>
      <c r="C15515"/>
      <c r="D15515"/>
      <c r="E15515"/>
      <c r="F15515"/>
      <c r="G15515"/>
      <c r="H15515"/>
      <c r="I15515"/>
      <c r="J15515"/>
      <c r="K15515"/>
      <c r="L15515"/>
      <c r="M15515"/>
      <c r="N15515"/>
      <c r="O15515"/>
      <c r="P15515"/>
      <c r="Q15515"/>
      <c r="R15515"/>
      <c r="S15515"/>
    </row>
    <row r="15516" spans="1:19">
      <c r="A15516"/>
      <c r="B15516"/>
      <c r="C15516"/>
      <c r="D15516"/>
      <c r="E15516"/>
      <c r="F15516"/>
      <c r="G15516"/>
      <c r="H15516"/>
      <c r="I15516"/>
      <c r="J15516"/>
      <c r="K15516"/>
      <c r="L15516"/>
      <c r="M15516"/>
      <c r="N15516"/>
      <c r="O15516"/>
      <c r="P15516"/>
      <c r="Q15516"/>
      <c r="R15516"/>
      <c r="S15516"/>
    </row>
    <row r="15517" spans="1:19">
      <c r="A15517"/>
      <c r="B15517"/>
      <c r="C15517"/>
      <c r="D15517"/>
      <c r="E15517"/>
      <c r="F15517"/>
      <c r="G15517"/>
      <c r="H15517"/>
      <c r="I15517"/>
      <c r="J15517"/>
      <c r="K15517"/>
      <c r="L15517"/>
      <c r="M15517"/>
      <c r="N15517"/>
      <c r="O15517"/>
      <c r="P15517"/>
      <c r="Q15517"/>
      <c r="R15517"/>
      <c r="S15517"/>
    </row>
    <row r="15518" spans="1:19">
      <c r="A15518"/>
      <c r="B15518"/>
      <c r="C15518"/>
      <c r="D15518"/>
      <c r="E15518"/>
      <c r="F15518"/>
      <c r="G15518"/>
      <c r="H15518"/>
      <c r="I15518"/>
      <c r="J15518"/>
      <c r="K15518"/>
      <c r="L15518"/>
      <c r="M15518"/>
      <c r="N15518"/>
      <c r="O15518"/>
      <c r="P15518"/>
      <c r="Q15518"/>
      <c r="R15518"/>
      <c r="S15518"/>
    </row>
    <row r="15519" spans="1:19">
      <c r="A15519"/>
      <c r="B15519"/>
      <c r="C15519"/>
      <c r="D15519"/>
      <c r="E15519"/>
      <c r="F15519"/>
      <c r="G15519"/>
      <c r="H15519"/>
      <c r="I15519"/>
      <c r="J15519"/>
      <c r="K15519"/>
      <c r="L15519"/>
      <c r="M15519"/>
      <c r="N15519"/>
      <c r="O15519"/>
      <c r="P15519"/>
      <c r="Q15519"/>
      <c r="R15519"/>
      <c r="S15519"/>
    </row>
    <row r="15520" spans="1:19">
      <c r="A15520"/>
      <c r="B15520"/>
      <c r="C15520"/>
      <c r="D15520"/>
      <c r="E15520"/>
      <c r="F15520"/>
      <c r="G15520"/>
      <c r="H15520"/>
      <c r="I15520"/>
      <c r="J15520"/>
      <c r="K15520"/>
      <c r="L15520"/>
      <c r="M15520"/>
      <c r="N15520"/>
      <c r="O15520"/>
      <c r="P15520"/>
      <c r="Q15520"/>
      <c r="R15520"/>
      <c r="S15520"/>
    </row>
    <row r="15521" spans="1:19">
      <c r="A15521"/>
      <c r="B15521"/>
      <c r="C15521"/>
      <c r="D15521"/>
      <c r="E15521"/>
      <c r="F15521"/>
      <c r="G15521"/>
      <c r="H15521"/>
      <c r="I15521"/>
      <c r="J15521"/>
      <c r="K15521"/>
      <c r="L15521"/>
      <c r="M15521"/>
      <c r="N15521"/>
      <c r="O15521"/>
      <c r="P15521"/>
      <c r="Q15521"/>
      <c r="R15521"/>
      <c r="S15521"/>
    </row>
    <row r="15522" spans="1:19">
      <c r="A15522"/>
      <c r="B15522"/>
      <c r="C15522"/>
      <c r="D15522"/>
      <c r="E15522"/>
      <c r="F15522"/>
      <c r="G15522"/>
      <c r="H15522"/>
      <c r="I15522"/>
      <c r="J15522"/>
      <c r="K15522"/>
      <c r="L15522"/>
      <c r="M15522"/>
      <c r="N15522"/>
      <c r="O15522"/>
      <c r="P15522"/>
      <c r="Q15522"/>
      <c r="R15522"/>
      <c r="S15522"/>
    </row>
    <row r="15523" spans="1:19">
      <c r="A15523"/>
      <c r="B15523"/>
      <c r="C15523"/>
      <c r="D15523"/>
      <c r="E15523"/>
      <c r="F15523"/>
      <c r="G15523"/>
      <c r="H15523"/>
      <c r="I15523"/>
      <c r="J15523"/>
      <c r="K15523"/>
      <c r="L15523"/>
      <c r="M15523"/>
      <c r="N15523"/>
      <c r="O15523"/>
      <c r="P15523"/>
      <c r="Q15523"/>
      <c r="R15523"/>
      <c r="S15523"/>
    </row>
    <row r="15524" spans="1:19">
      <c r="A15524"/>
      <c r="B15524"/>
      <c r="C15524"/>
      <c r="D15524"/>
      <c r="E15524"/>
      <c r="F15524"/>
      <c r="G15524"/>
      <c r="H15524"/>
      <c r="I15524"/>
      <c r="J15524"/>
      <c r="K15524"/>
      <c r="L15524"/>
      <c r="M15524"/>
      <c r="N15524"/>
      <c r="O15524"/>
      <c r="P15524"/>
      <c r="Q15524"/>
      <c r="R15524"/>
      <c r="S15524"/>
    </row>
    <row r="15525" spans="1:19">
      <c r="A15525"/>
      <c r="B15525"/>
      <c r="C15525"/>
      <c r="D15525"/>
      <c r="E15525"/>
      <c r="F15525"/>
      <c r="G15525"/>
      <c r="H15525"/>
      <c r="I15525"/>
      <c r="J15525"/>
      <c r="K15525"/>
      <c r="L15525"/>
      <c r="M15525"/>
      <c r="N15525"/>
      <c r="O15525"/>
      <c r="P15525"/>
      <c r="Q15525"/>
      <c r="R15525"/>
      <c r="S15525"/>
    </row>
    <row r="15526" spans="1:19">
      <c r="A15526"/>
      <c r="B15526"/>
      <c r="C15526"/>
      <c r="D15526"/>
      <c r="E15526"/>
      <c r="F15526"/>
      <c r="G15526"/>
      <c r="H15526"/>
      <c r="I15526"/>
      <c r="J15526"/>
      <c r="K15526"/>
      <c r="L15526"/>
      <c r="M15526"/>
      <c r="N15526"/>
      <c r="O15526"/>
      <c r="P15526"/>
      <c r="Q15526"/>
      <c r="R15526"/>
      <c r="S15526"/>
    </row>
    <row r="15527" spans="1:19">
      <c r="A15527"/>
      <c r="B15527"/>
      <c r="C15527"/>
      <c r="D15527"/>
      <c r="E15527"/>
      <c r="F15527"/>
      <c r="G15527"/>
      <c r="H15527"/>
      <c r="I15527"/>
      <c r="J15527"/>
      <c r="K15527"/>
      <c r="L15527"/>
      <c r="M15527"/>
      <c r="N15527"/>
      <c r="O15527"/>
      <c r="P15527"/>
      <c r="Q15527"/>
      <c r="R15527"/>
      <c r="S15527"/>
    </row>
    <row r="15528" spans="1:19">
      <c r="A15528"/>
      <c r="B15528"/>
      <c r="C15528"/>
      <c r="D15528"/>
      <c r="E15528"/>
      <c r="F15528"/>
      <c r="G15528"/>
      <c r="H15528"/>
      <c r="I15528"/>
      <c r="J15528"/>
      <c r="K15528"/>
      <c r="L15528"/>
      <c r="M15528"/>
      <c r="N15528"/>
      <c r="O15528"/>
      <c r="P15528"/>
      <c r="Q15528"/>
      <c r="R15528"/>
      <c r="S15528"/>
    </row>
    <row r="15529" spans="1:19">
      <c r="A15529"/>
      <c r="B15529"/>
      <c r="C15529"/>
      <c r="D15529"/>
      <c r="E15529"/>
      <c r="F15529"/>
      <c r="G15529"/>
      <c r="H15529"/>
      <c r="I15529"/>
      <c r="J15529"/>
      <c r="K15529"/>
      <c r="L15529"/>
      <c r="M15529"/>
      <c r="N15529"/>
      <c r="O15529"/>
      <c r="P15529"/>
      <c r="Q15529"/>
      <c r="R15529"/>
      <c r="S15529"/>
    </row>
    <row r="15530" spans="1:19">
      <c r="A15530"/>
      <c r="B15530"/>
      <c r="C15530"/>
      <c r="D15530"/>
      <c r="E15530"/>
      <c r="F15530"/>
      <c r="G15530"/>
      <c r="H15530"/>
      <c r="I15530"/>
      <c r="J15530"/>
      <c r="K15530"/>
      <c r="L15530"/>
      <c r="M15530"/>
      <c r="N15530"/>
      <c r="O15530"/>
      <c r="P15530"/>
      <c r="Q15530"/>
      <c r="R15530"/>
      <c r="S15530"/>
    </row>
    <row r="15531" spans="1:19">
      <c r="A15531"/>
      <c r="B15531"/>
      <c r="C15531"/>
      <c r="D15531"/>
      <c r="E15531"/>
      <c r="F15531"/>
      <c r="G15531"/>
      <c r="H15531"/>
      <c r="I15531"/>
      <c r="J15531"/>
      <c r="K15531"/>
      <c r="L15531"/>
      <c r="M15531"/>
      <c r="N15531"/>
      <c r="O15531"/>
      <c r="P15531"/>
      <c r="Q15531"/>
      <c r="R15531"/>
      <c r="S15531"/>
    </row>
    <row r="15532" spans="1:19">
      <c r="A15532"/>
      <c r="B15532"/>
      <c r="C15532"/>
      <c r="D15532"/>
      <c r="E15532"/>
      <c r="F15532"/>
      <c r="G15532"/>
      <c r="H15532"/>
      <c r="I15532"/>
      <c r="J15532"/>
      <c r="K15532"/>
      <c r="L15532"/>
      <c r="M15532"/>
      <c r="N15532"/>
      <c r="O15532"/>
      <c r="P15532"/>
      <c r="Q15532"/>
      <c r="R15532"/>
      <c r="S15532"/>
    </row>
    <row r="15533" spans="1:19">
      <c r="A15533"/>
      <c r="B15533"/>
      <c r="C15533"/>
      <c r="D15533"/>
      <c r="E15533"/>
      <c r="F15533"/>
      <c r="G15533"/>
      <c r="H15533"/>
      <c r="I15533"/>
      <c r="J15533"/>
      <c r="K15533"/>
      <c r="L15533"/>
      <c r="M15533"/>
      <c r="N15533"/>
      <c r="O15533"/>
      <c r="P15533"/>
      <c r="Q15533"/>
      <c r="R15533"/>
      <c r="S15533"/>
    </row>
    <row r="15534" spans="1:19">
      <c r="A15534"/>
      <c r="B15534"/>
      <c r="C15534"/>
      <c r="D15534"/>
      <c r="E15534"/>
      <c r="F15534"/>
      <c r="G15534"/>
      <c r="H15534"/>
      <c r="I15534"/>
      <c r="J15534"/>
      <c r="K15534"/>
      <c r="L15534"/>
      <c r="M15534"/>
      <c r="N15534"/>
      <c r="O15534"/>
      <c r="P15534"/>
      <c r="Q15534"/>
      <c r="R15534"/>
      <c r="S15534"/>
    </row>
    <row r="15535" spans="1:19">
      <c r="A15535"/>
      <c r="B15535"/>
      <c r="C15535"/>
      <c r="D15535"/>
      <c r="E15535"/>
      <c r="F15535"/>
      <c r="G15535"/>
      <c r="H15535"/>
      <c r="I15535"/>
      <c r="J15535"/>
      <c r="K15535"/>
      <c r="L15535"/>
      <c r="M15535"/>
      <c r="N15535"/>
      <c r="O15535"/>
      <c r="P15535"/>
      <c r="Q15535"/>
      <c r="R15535"/>
      <c r="S15535"/>
    </row>
    <row r="15536" spans="1:19">
      <c r="A15536"/>
      <c r="B15536"/>
      <c r="C15536"/>
      <c r="D15536"/>
      <c r="E15536"/>
      <c r="F15536"/>
      <c r="G15536"/>
      <c r="H15536"/>
      <c r="I15536"/>
      <c r="J15536"/>
      <c r="K15536"/>
      <c r="L15536"/>
      <c r="M15536"/>
      <c r="N15536"/>
      <c r="O15536"/>
      <c r="P15536"/>
      <c r="Q15536"/>
      <c r="R15536"/>
      <c r="S15536"/>
    </row>
    <row r="15537" spans="1:19">
      <c r="A15537"/>
      <c r="B15537"/>
      <c r="C15537"/>
      <c r="D15537"/>
      <c r="E15537"/>
      <c r="F15537"/>
      <c r="G15537"/>
      <c r="H15537"/>
      <c r="I15537"/>
      <c r="J15537"/>
      <c r="K15537"/>
      <c r="L15537"/>
      <c r="M15537"/>
      <c r="N15537"/>
      <c r="O15537"/>
      <c r="P15537"/>
      <c r="Q15537"/>
      <c r="R15537"/>
      <c r="S15537"/>
    </row>
    <row r="15538" spans="1:19">
      <c r="A15538"/>
      <c r="B15538"/>
      <c r="C15538"/>
      <c r="D15538"/>
      <c r="E15538"/>
      <c r="F15538"/>
      <c r="G15538"/>
      <c r="H15538"/>
      <c r="I15538"/>
      <c r="J15538"/>
      <c r="K15538"/>
      <c r="L15538"/>
      <c r="M15538"/>
      <c r="N15538"/>
      <c r="O15538"/>
      <c r="P15538"/>
      <c r="Q15538"/>
      <c r="R15538"/>
      <c r="S15538"/>
    </row>
    <row r="15539" spans="1:19">
      <c r="A15539"/>
      <c r="B15539"/>
      <c r="C15539"/>
      <c r="D15539"/>
      <c r="E15539"/>
      <c r="F15539"/>
      <c r="G15539"/>
      <c r="H15539"/>
      <c r="I15539"/>
      <c r="J15539"/>
      <c r="K15539"/>
      <c r="L15539"/>
      <c r="M15539"/>
      <c r="N15539"/>
      <c r="O15539"/>
      <c r="P15539"/>
      <c r="Q15539"/>
      <c r="R15539"/>
      <c r="S15539"/>
    </row>
    <row r="15540" spans="1:19">
      <c r="A15540"/>
      <c r="B15540"/>
      <c r="C15540"/>
      <c r="D15540"/>
      <c r="E15540"/>
      <c r="F15540"/>
      <c r="G15540"/>
      <c r="H15540"/>
      <c r="I15540"/>
      <c r="J15540"/>
      <c r="K15540"/>
      <c r="L15540"/>
      <c r="M15540"/>
      <c r="N15540"/>
      <c r="O15540"/>
      <c r="P15540"/>
      <c r="Q15540"/>
      <c r="R15540"/>
      <c r="S15540"/>
    </row>
    <row r="15541" spans="1:19">
      <c r="A15541"/>
      <c r="B15541"/>
      <c r="C15541"/>
      <c r="D15541"/>
      <c r="E15541"/>
      <c r="F15541"/>
      <c r="G15541"/>
      <c r="H15541"/>
      <c r="I15541"/>
      <c r="J15541"/>
      <c r="K15541"/>
      <c r="L15541"/>
      <c r="M15541"/>
      <c r="N15541"/>
      <c r="O15541"/>
      <c r="P15541"/>
      <c r="Q15541"/>
      <c r="R15541"/>
      <c r="S15541"/>
    </row>
    <row r="15542" spans="1:19">
      <c r="A15542"/>
      <c r="B15542"/>
      <c r="C15542"/>
      <c r="D15542"/>
      <c r="E15542"/>
      <c r="F15542"/>
      <c r="G15542"/>
      <c r="H15542"/>
      <c r="I15542"/>
      <c r="J15542"/>
      <c r="K15542"/>
      <c r="L15542"/>
      <c r="M15542"/>
      <c r="N15542"/>
      <c r="O15542"/>
      <c r="P15542"/>
      <c r="Q15542"/>
      <c r="R15542"/>
      <c r="S15542"/>
    </row>
    <row r="15543" spans="1:19">
      <c r="A15543"/>
      <c r="B15543"/>
      <c r="C15543"/>
      <c r="D15543"/>
      <c r="E15543"/>
      <c r="F15543"/>
      <c r="G15543"/>
      <c r="H15543"/>
      <c r="I15543"/>
      <c r="J15543"/>
      <c r="K15543"/>
      <c r="L15543"/>
      <c r="M15543"/>
      <c r="N15543"/>
      <c r="O15543"/>
      <c r="P15543"/>
      <c r="Q15543"/>
      <c r="R15543"/>
      <c r="S15543"/>
    </row>
    <row r="15544" spans="1:19">
      <c r="A15544"/>
      <c r="B15544"/>
      <c r="C15544"/>
      <c r="D15544"/>
      <c r="E15544"/>
      <c r="F15544"/>
      <c r="G15544"/>
      <c r="H15544"/>
      <c r="I15544"/>
      <c r="J15544"/>
      <c r="K15544"/>
      <c r="L15544"/>
      <c r="M15544"/>
      <c r="N15544"/>
      <c r="O15544"/>
      <c r="P15544"/>
      <c r="Q15544"/>
      <c r="R15544"/>
      <c r="S15544"/>
    </row>
    <row r="15545" spans="1:19">
      <c r="A15545"/>
      <c r="B15545"/>
      <c r="C15545"/>
      <c r="D15545"/>
      <c r="E15545"/>
      <c r="F15545"/>
      <c r="G15545"/>
      <c r="H15545"/>
      <c r="I15545"/>
      <c r="J15545"/>
      <c r="K15545"/>
      <c r="L15545"/>
      <c r="M15545"/>
      <c r="N15545"/>
      <c r="O15545"/>
      <c r="P15545"/>
      <c r="Q15545"/>
      <c r="R15545"/>
      <c r="S15545"/>
    </row>
    <row r="15546" spans="1:19">
      <c r="A15546"/>
      <c r="B15546"/>
      <c r="C15546"/>
      <c r="D15546"/>
      <c r="E15546"/>
      <c r="F15546"/>
      <c r="G15546"/>
      <c r="H15546"/>
      <c r="I15546"/>
      <c r="J15546"/>
      <c r="K15546"/>
      <c r="L15546"/>
      <c r="M15546"/>
      <c r="N15546"/>
      <c r="O15546"/>
      <c r="P15546"/>
      <c r="Q15546"/>
      <c r="R15546"/>
      <c r="S15546"/>
    </row>
    <row r="15547" spans="1:19">
      <c r="A15547"/>
      <c r="B15547"/>
      <c r="C15547"/>
      <c r="D15547"/>
      <c r="E15547"/>
      <c r="F15547"/>
      <c r="G15547"/>
      <c r="H15547"/>
      <c r="I15547"/>
      <c r="J15547"/>
      <c r="K15547"/>
      <c r="L15547"/>
      <c r="M15547"/>
      <c r="N15547"/>
      <c r="O15547"/>
      <c r="P15547"/>
      <c r="Q15547"/>
      <c r="R15547"/>
      <c r="S15547"/>
    </row>
    <row r="15548" spans="1:19">
      <c r="A15548"/>
      <c r="B15548"/>
      <c r="C15548"/>
      <c r="D15548"/>
      <c r="E15548"/>
      <c r="F15548"/>
      <c r="G15548"/>
      <c r="H15548"/>
      <c r="I15548"/>
      <c r="J15548"/>
      <c r="K15548"/>
      <c r="L15548"/>
      <c r="M15548"/>
      <c r="N15548"/>
      <c r="O15548"/>
      <c r="P15548"/>
      <c r="Q15548"/>
      <c r="R15548"/>
      <c r="S15548"/>
    </row>
    <row r="15549" spans="1:19">
      <c r="A15549"/>
      <c r="B15549"/>
      <c r="C15549"/>
      <c r="D15549"/>
      <c r="E15549"/>
      <c r="F15549"/>
      <c r="G15549"/>
      <c r="H15549"/>
      <c r="I15549"/>
      <c r="J15549"/>
      <c r="K15549"/>
      <c r="L15549"/>
      <c r="M15549"/>
      <c r="N15549"/>
      <c r="O15549"/>
      <c r="P15549"/>
      <c r="Q15549"/>
      <c r="R15549"/>
      <c r="S15549"/>
    </row>
    <row r="15550" spans="1:19">
      <c r="A15550"/>
      <c r="B15550"/>
      <c r="C15550"/>
      <c r="D15550"/>
      <c r="E15550"/>
      <c r="F15550"/>
      <c r="G15550"/>
      <c r="H15550"/>
      <c r="I15550"/>
      <c r="J15550"/>
      <c r="K15550"/>
      <c r="L15550"/>
      <c r="M15550"/>
      <c r="N15550"/>
      <c r="O15550"/>
      <c r="P15550"/>
      <c r="Q15550"/>
      <c r="R15550"/>
      <c r="S15550"/>
    </row>
    <row r="15551" spans="1:19">
      <c r="A15551"/>
      <c r="B15551"/>
      <c r="C15551"/>
      <c r="D15551"/>
      <c r="E15551"/>
      <c r="F15551"/>
      <c r="G15551"/>
      <c r="H15551"/>
      <c r="I15551"/>
      <c r="J15551"/>
      <c r="K15551"/>
      <c r="L15551"/>
      <c r="M15551"/>
      <c r="N15551"/>
      <c r="O15551"/>
      <c r="P15551"/>
      <c r="Q15551"/>
      <c r="R15551"/>
      <c r="S15551"/>
    </row>
    <row r="15552" spans="1:19">
      <c r="A15552"/>
      <c r="B15552"/>
      <c r="C15552"/>
      <c r="D15552"/>
      <c r="E15552"/>
      <c r="F15552"/>
      <c r="G15552"/>
      <c r="H15552"/>
      <c r="I15552"/>
      <c r="J15552"/>
      <c r="K15552"/>
      <c r="L15552"/>
      <c r="M15552"/>
      <c r="N15552"/>
      <c r="O15552"/>
      <c r="P15552"/>
      <c r="Q15552"/>
      <c r="R15552"/>
      <c r="S15552"/>
    </row>
    <row r="15553" spans="1:19">
      <c r="A15553"/>
      <c r="B15553"/>
      <c r="C15553"/>
      <c r="D15553"/>
      <c r="E15553"/>
      <c r="F15553"/>
      <c r="G15553"/>
      <c r="H15553"/>
      <c r="I15553"/>
      <c r="J15553"/>
      <c r="K15553"/>
      <c r="L15553"/>
      <c r="M15553"/>
      <c r="N15553"/>
      <c r="O15553"/>
      <c r="P15553"/>
      <c r="Q15553"/>
      <c r="R15553"/>
      <c r="S15553"/>
    </row>
    <row r="15554" spans="1:19">
      <c r="A15554"/>
      <c r="B15554"/>
      <c r="C15554"/>
      <c r="D15554"/>
      <c r="E15554"/>
      <c r="F15554"/>
      <c r="G15554"/>
      <c r="H15554"/>
      <c r="I15554"/>
      <c r="J15554"/>
      <c r="K15554"/>
      <c r="L15554"/>
      <c r="M15554"/>
      <c r="N15554"/>
      <c r="O15554"/>
      <c r="P15554"/>
      <c r="Q15554"/>
      <c r="R15554"/>
      <c r="S15554"/>
    </row>
    <row r="15555" spans="1:19">
      <c r="A15555"/>
      <c r="B15555"/>
      <c r="C15555"/>
      <c r="D15555"/>
      <c r="E15555"/>
      <c r="F15555"/>
      <c r="G15555"/>
      <c r="H15555"/>
      <c r="I15555"/>
      <c r="J15555"/>
      <c r="K15555"/>
      <c r="L15555"/>
      <c r="M15555"/>
      <c r="N15555"/>
      <c r="O15555"/>
      <c r="P15555"/>
      <c r="Q15555"/>
      <c r="R15555"/>
      <c r="S15555"/>
    </row>
    <row r="15556" spans="1:19">
      <c r="A15556"/>
      <c r="B15556"/>
      <c r="C15556"/>
      <c r="D15556"/>
      <c r="E15556"/>
      <c r="F15556"/>
      <c r="G15556"/>
      <c r="H15556"/>
      <c r="I15556"/>
      <c r="J15556"/>
      <c r="K15556"/>
      <c r="L15556"/>
      <c r="M15556"/>
      <c r="N15556"/>
      <c r="O15556"/>
      <c r="P15556"/>
      <c r="Q15556"/>
      <c r="R15556"/>
      <c r="S15556"/>
    </row>
    <row r="15557" spans="1:19">
      <c r="A15557"/>
      <c r="B15557"/>
      <c r="C15557"/>
      <c r="D15557"/>
      <c r="E15557"/>
      <c r="F15557"/>
      <c r="G15557"/>
      <c r="H15557"/>
      <c r="I15557"/>
      <c r="J15557"/>
      <c r="K15557"/>
      <c r="L15557"/>
      <c r="M15557"/>
      <c r="N15557"/>
      <c r="O15557"/>
      <c r="P15557"/>
      <c r="Q15557"/>
      <c r="R15557"/>
      <c r="S15557"/>
    </row>
    <row r="15558" spans="1:19">
      <c r="A15558"/>
      <c r="B15558"/>
      <c r="C15558"/>
      <c r="D15558"/>
      <c r="E15558"/>
      <c r="F15558"/>
      <c r="G15558"/>
      <c r="H15558"/>
      <c r="I15558"/>
      <c r="J15558"/>
      <c r="K15558"/>
      <c r="L15558"/>
      <c r="M15558"/>
      <c r="N15558"/>
      <c r="O15558"/>
      <c r="P15558"/>
      <c r="Q15558"/>
      <c r="R15558"/>
      <c r="S15558"/>
    </row>
    <row r="15559" spans="1:19">
      <c r="A15559"/>
      <c r="B15559"/>
      <c r="C15559"/>
      <c r="D15559"/>
      <c r="E15559"/>
      <c r="F15559"/>
      <c r="G15559"/>
      <c r="H15559"/>
      <c r="I15559"/>
      <c r="J15559"/>
      <c r="K15559"/>
      <c r="L15559"/>
      <c r="M15559"/>
      <c r="N15559"/>
      <c r="O15559"/>
      <c r="P15559"/>
      <c r="Q15559"/>
      <c r="R15559"/>
      <c r="S15559"/>
    </row>
    <row r="15560" spans="1:19">
      <c r="A15560"/>
      <c r="B15560"/>
      <c r="C15560"/>
      <c r="D15560"/>
      <c r="E15560"/>
      <c r="F15560"/>
      <c r="G15560"/>
      <c r="H15560"/>
      <c r="I15560"/>
      <c r="J15560"/>
      <c r="K15560"/>
      <c r="L15560"/>
      <c r="M15560"/>
      <c r="N15560"/>
      <c r="O15560"/>
      <c r="P15560"/>
      <c r="Q15560"/>
      <c r="R15560"/>
      <c r="S15560"/>
    </row>
    <row r="15561" spans="1:19">
      <c r="A15561"/>
      <c r="B15561"/>
      <c r="C15561"/>
      <c r="D15561"/>
      <c r="E15561"/>
      <c r="F15561"/>
      <c r="G15561"/>
      <c r="H15561"/>
      <c r="I15561"/>
      <c r="J15561"/>
      <c r="K15561"/>
      <c r="L15561"/>
      <c r="M15561"/>
      <c r="N15561"/>
      <c r="O15561"/>
      <c r="P15561"/>
      <c r="Q15561"/>
      <c r="R15561"/>
      <c r="S15561"/>
    </row>
    <row r="15562" spans="1:19">
      <c r="A15562"/>
      <c r="B15562"/>
      <c r="C15562"/>
      <c r="D15562"/>
      <c r="E15562"/>
      <c r="F15562"/>
      <c r="G15562"/>
      <c r="H15562"/>
      <c r="I15562"/>
      <c r="J15562"/>
      <c r="K15562"/>
      <c r="L15562"/>
      <c r="M15562"/>
      <c r="N15562"/>
      <c r="O15562"/>
      <c r="P15562"/>
      <c r="Q15562"/>
      <c r="R15562"/>
      <c r="S15562"/>
    </row>
    <row r="15563" spans="1:19">
      <c r="A15563"/>
      <c r="B15563"/>
      <c r="C15563"/>
      <c r="D15563"/>
      <c r="E15563"/>
      <c r="F15563"/>
      <c r="G15563"/>
      <c r="H15563"/>
      <c r="I15563"/>
      <c r="J15563"/>
      <c r="K15563"/>
      <c r="L15563"/>
      <c r="M15563"/>
      <c r="N15563"/>
      <c r="O15563"/>
      <c r="P15563"/>
      <c r="Q15563"/>
      <c r="R15563"/>
      <c r="S15563"/>
    </row>
    <row r="15564" spans="1:19">
      <c r="A15564"/>
      <c r="B15564"/>
      <c r="C15564"/>
      <c r="D15564"/>
      <c r="E15564"/>
      <c r="F15564"/>
      <c r="G15564"/>
      <c r="H15564"/>
      <c r="I15564"/>
      <c r="J15564"/>
      <c r="K15564"/>
      <c r="L15564"/>
      <c r="M15564"/>
      <c r="N15564"/>
      <c r="O15564"/>
      <c r="P15564"/>
      <c r="Q15564"/>
      <c r="R15564"/>
      <c r="S15564"/>
    </row>
    <row r="15565" spans="1:19">
      <c r="A15565"/>
      <c r="B15565"/>
      <c r="C15565"/>
      <c r="D15565"/>
      <c r="E15565"/>
      <c r="F15565"/>
      <c r="G15565"/>
      <c r="H15565"/>
      <c r="I15565"/>
      <c r="J15565"/>
      <c r="K15565"/>
      <c r="L15565"/>
      <c r="M15565"/>
      <c r="N15565"/>
      <c r="O15565"/>
      <c r="P15565"/>
      <c r="Q15565"/>
      <c r="R15565"/>
      <c r="S15565"/>
    </row>
    <row r="15566" spans="1:19">
      <c r="A15566"/>
      <c r="B15566"/>
      <c r="C15566"/>
      <c r="D15566"/>
      <c r="E15566"/>
      <c r="F15566"/>
      <c r="G15566"/>
      <c r="H15566"/>
      <c r="I15566"/>
      <c r="J15566"/>
      <c r="K15566"/>
      <c r="L15566"/>
      <c r="M15566"/>
      <c r="N15566"/>
      <c r="O15566"/>
      <c r="P15566"/>
      <c r="Q15566"/>
      <c r="R15566"/>
      <c r="S15566"/>
    </row>
    <row r="15567" spans="1:19">
      <c r="A15567"/>
      <c r="B15567"/>
      <c r="C15567"/>
      <c r="D15567"/>
      <c r="E15567"/>
      <c r="F15567"/>
      <c r="G15567"/>
      <c r="H15567"/>
      <c r="I15567"/>
      <c r="J15567"/>
      <c r="K15567"/>
      <c r="L15567"/>
      <c r="M15567"/>
      <c r="N15567"/>
      <c r="O15567"/>
      <c r="P15567"/>
      <c r="Q15567"/>
      <c r="R15567"/>
      <c r="S15567"/>
    </row>
    <row r="15568" spans="1:19">
      <c r="A15568"/>
      <c r="B15568"/>
      <c r="C15568"/>
      <c r="D15568"/>
      <c r="E15568"/>
      <c r="F15568"/>
      <c r="G15568"/>
      <c r="H15568"/>
      <c r="I15568"/>
      <c r="J15568"/>
      <c r="K15568"/>
      <c r="L15568"/>
      <c r="M15568"/>
      <c r="N15568"/>
      <c r="O15568"/>
      <c r="P15568"/>
      <c r="Q15568"/>
      <c r="R15568"/>
      <c r="S15568"/>
    </row>
    <row r="15569" spans="1:19">
      <c r="A15569"/>
      <c r="B15569"/>
      <c r="C15569"/>
      <c r="D15569"/>
      <c r="E15569"/>
      <c r="F15569"/>
      <c r="G15569"/>
      <c r="H15569"/>
      <c r="I15569"/>
      <c r="J15569"/>
      <c r="K15569"/>
      <c r="L15569"/>
      <c r="M15569"/>
      <c r="N15569"/>
      <c r="O15569"/>
      <c r="P15569"/>
      <c r="Q15569"/>
      <c r="R15569"/>
      <c r="S15569"/>
    </row>
    <row r="15570" spans="1:19">
      <c r="A15570"/>
      <c r="B15570"/>
      <c r="C15570"/>
      <c r="D15570"/>
      <c r="E15570"/>
      <c r="F15570"/>
      <c r="G15570"/>
      <c r="H15570"/>
      <c r="I15570"/>
      <c r="J15570"/>
      <c r="K15570"/>
      <c r="L15570"/>
      <c r="M15570"/>
      <c r="N15570"/>
      <c r="O15570"/>
      <c r="P15570"/>
      <c r="Q15570"/>
      <c r="R15570"/>
      <c r="S15570"/>
    </row>
    <row r="15571" spans="1:19">
      <c r="A15571"/>
      <c r="B15571"/>
      <c r="C15571"/>
      <c r="D15571"/>
      <c r="E15571"/>
      <c r="F15571"/>
      <c r="G15571"/>
      <c r="H15571"/>
      <c r="I15571"/>
      <c r="J15571"/>
      <c r="K15571"/>
      <c r="L15571"/>
      <c r="M15571"/>
      <c r="N15571"/>
      <c r="O15571"/>
      <c r="P15571"/>
      <c r="Q15571"/>
      <c r="R15571"/>
      <c r="S15571"/>
    </row>
    <row r="15572" spans="1:19">
      <c r="A15572"/>
      <c r="B15572"/>
      <c r="C15572"/>
      <c r="D15572"/>
      <c r="E15572"/>
      <c r="F15572"/>
      <c r="G15572"/>
      <c r="H15572"/>
      <c r="I15572"/>
      <c r="J15572"/>
      <c r="K15572"/>
      <c r="L15572"/>
      <c r="M15572"/>
      <c r="N15572"/>
      <c r="O15572"/>
      <c r="P15572"/>
      <c r="Q15572"/>
      <c r="R15572"/>
      <c r="S15572"/>
    </row>
    <row r="15573" spans="1:19">
      <c r="A15573"/>
      <c r="B15573"/>
      <c r="C15573"/>
      <c r="D15573"/>
      <c r="E15573"/>
      <c r="F15573"/>
      <c r="G15573"/>
      <c r="H15573"/>
      <c r="I15573"/>
      <c r="J15573"/>
      <c r="K15573"/>
      <c r="L15573"/>
      <c r="M15573"/>
      <c r="N15573"/>
      <c r="O15573"/>
      <c r="P15573"/>
      <c r="Q15573"/>
      <c r="R15573"/>
      <c r="S15573"/>
    </row>
    <row r="15574" spans="1:19">
      <c r="A15574"/>
      <c r="B15574"/>
      <c r="C15574"/>
      <c r="D15574"/>
      <c r="E15574"/>
      <c r="F15574"/>
      <c r="G15574"/>
      <c r="H15574"/>
      <c r="I15574"/>
      <c r="J15574"/>
      <c r="K15574"/>
      <c r="L15574"/>
      <c r="M15574"/>
      <c r="N15574"/>
      <c r="O15574"/>
      <c r="P15574"/>
      <c r="Q15574"/>
      <c r="R15574"/>
      <c r="S15574"/>
    </row>
    <row r="15575" spans="1:19">
      <c r="A15575"/>
      <c r="B15575"/>
      <c r="C15575"/>
      <c r="D15575"/>
      <c r="E15575"/>
      <c r="F15575"/>
      <c r="G15575"/>
      <c r="H15575"/>
      <c r="I15575"/>
      <c r="J15575"/>
      <c r="K15575"/>
      <c r="L15575"/>
      <c r="M15575"/>
      <c r="N15575"/>
      <c r="O15575"/>
      <c r="P15575"/>
      <c r="Q15575"/>
      <c r="R15575"/>
      <c r="S15575"/>
    </row>
    <row r="15576" spans="1:19">
      <c r="A15576"/>
      <c r="B15576"/>
      <c r="C15576"/>
      <c r="D15576"/>
      <c r="E15576"/>
      <c r="F15576"/>
      <c r="G15576"/>
      <c r="H15576"/>
      <c r="I15576"/>
      <c r="J15576"/>
      <c r="K15576"/>
      <c r="L15576"/>
      <c r="M15576"/>
      <c r="N15576"/>
      <c r="O15576"/>
      <c r="P15576"/>
      <c r="Q15576"/>
      <c r="R15576"/>
      <c r="S15576"/>
    </row>
    <row r="15577" spans="1:19">
      <c r="A15577"/>
      <c r="B15577"/>
      <c r="C15577"/>
      <c r="D15577"/>
      <c r="E15577"/>
      <c r="F15577"/>
      <c r="G15577"/>
      <c r="H15577"/>
      <c r="I15577"/>
      <c r="J15577"/>
      <c r="K15577"/>
      <c r="L15577"/>
      <c r="M15577"/>
      <c r="N15577"/>
      <c r="O15577"/>
      <c r="P15577"/>
      <c r="Q15577"/>
      <c r="R15577"/>
      <c r="S15577"/>
    </row>
    <row r="15578" spans="1:19">
      <c r="A15578"/>
      <c r="B15578"/>
      <c r="C15578"/>
      <c r="D15578"/>
      <c r="E15578"/>
      <c r="F15578"/>
      <c r="G15578"/>
      <c r="H15578"/>
      <c r="I15578"/>
      <c r="J15578"/>
      <c r="K15578"/>
      <c r="L15578"/>
      <c r="M15578"/>
      <c r="N15578"/>
      <c r="O15578"/>
      <c r="P15578"/>
      <c r="Q15578"/>
      <c r="R15578"/>
      <c r="S15578"/>
    </row>
    <row r="15579" spans="1:19">
      <c r="A15579"/>
      <c r="B15579"/>
      <c r="C15579"/>
      <c r="D15579"/>
      <c r="E15579"/>
      <c r="F15579"/>
      <c r="G15579"/>
      <c r="H15579"/>
      <c r="I15579"/>
      <c r="J15579"/>
      <c r="K15579"/>
      <c r="L15579"/>
      <c r="M15579"/>
      <c r="N15579"/>
      <c r="O15579"/>
      <c r="P15579"/>
      <c r="Q15579"/>
      <c r="R15579"/>
      <c r="S15579"/>
    </row>
    <row r="15580" spans="1:19">
      <c r="A15580"/>
      <c r="B15580"/>
      <c r="C15580"/>
      <c r="D15580"/>
      <c r="E15580"/>
      <c r="F15580"/>
      <c r="G15580"/>
      <c r="H15580"/>
      <c r="I15580"/>
      <c r="J15580"/>
      <c r="K15580"/>
      <c r="L15580"/>
      <c r="M15580"/>
      <c r="N15580"/>
      <c r="O15580"/>
      <c r="P15580"/>
      <c r="Q15580"/>
      <c r="R15580"/>
      <c r="S15580"/>
    </row>
    <row r="15581" spans="1:19">
      <c r="A15581"/>
      <c r="B15581"/>
      <c r="C15581"/>
      <c r="D15581"/>
      <c r="E15581"/>
      <c r="F15581"/>
      <c r="G15581"/>
      <c r="H15581"/>
      <c r="I15581"/>
      <c r="J15581"/>
      <c r="K15581"/>
      <c r="L15581"/>
      <c r="M15581"/>
      <c r="N15581"/>
      <c r="O15581"/>
      <c r="P15581"/>
      <c r="Q15581"/>
      <c r="R15581"/>
      <c r="S15581"/>
    </row>
    <row r="15582" spans="1:19">
      <c r="A15582"/>
      <c r="B15582"/>
      <c r="C15582"/>
      <c r="D15582"/>
      <c r="E15582"/>
      <c r="F15582"/>
      <c r="G15582"/>
      <c r="H15582"/>
      <c r="I15582"/>
      <c r="J15582"/>
      <c r="K15582"/>
      <c r="L15582"/>
      <c r="M15582"/>
      <c r="N15582"/>
      <c r="O15582"/>
      <c r="P15582"/>
      <c r="Q15582"/>
      <c r="R15582"/>
      <c r="S15582"/>
    </row>
    <row r="15583" spans="1:19">
      <c r="A15583"/>
      <c r="B15583"/>
      <c r="C15583"/>
      <c r="D15583"/>
      <c r="E15583"/>
      <c r="F15583"/>
      <c r="G15583"/>
      <c r="H15583"/>
      <c r="I15583"/>
      <c r="J15583"/>
      <c r="K15583"/>
      <c r="L15583"/>
      <c r="M15583"/>
      <c r="N15583"/>
      <c r="O15583"/>
      <c r="P15583"/>
      <c r="Q15583"/>
      <c r="R15583"/>
      <c r="S15583"/>
    </row>
    <row r="15584" spans="1:19">
      <c r="A15584"/>
      <c r="B15584"/>
      <c r="C15584"/>
      <c r="D15584"/>
      <c r="E15584"/>
      <c r="F15584"/>
      <c r="G15584"/>
      <c r="H15584"/>
      <c r="I15584"/>
      <c r="J15584"/>
      <c r="K15584"/>
      <c r="L15584"/>
      <c r="M15584"/>
      <c r="N15584"/>
      <c r="O15584"/>
      <c r="P15584"/>
      <c r="Q15584"/>
      <c r="R15584"/>
      <c r="S15584"/>
    </row>
    <row r="15585" spans="1:19">
      <c r="A15585"/>
      <c r="B15585"/>
      <c r="C15585"/>
      <c r="D15585"/>
      <c r="E15585"/>
      <c r="F15585"/>
      <c r="G15585"/>
      <c r="H15585"/>
      <c r="I15585"/>
      <c r="J15585"/>
      <c r="K15585"/>
      <c r="L15585"/>
      <c r="M15585"/>
      <c r="N15585"/>
      <c r="O15585"/>
      <c r="P15585"/>
      <c r="Q15585"/>
      <c r="R15585"/>
      <c r="S15585"/>
    </row>
    <row r="15586" spans="1:19">
      <c r="A15586"/>
      <c r="B15586"/>
      <c r="C15586"/>
      <c r="D15586"/>
      <c r="E15586"/>
      <c r="F15586"/>
      <c r="G15586"/>
      <c r="H15586"/>
      <c r="I15586"/>
      <c r="J15586"/>
      <c r="K15586"/>
      <c r="L15586"/>
      <c r="M15586"/>
      <c r="N15586"/>
      <c r="O15586"/>
      <c r="P15586"/>
      <c r="Q15586"/>
      <c r="R15586"/>
      <c r="S15586"/>
    </row>
    <row r="15587" spans="1:19">
      <c r="A15587"/>
      <c r="B15587"/>
      <c r="C15587"/>
      <c r="D15587"/>
      <c r="E15587"/>
      <c r="F15587"/>
      <c r="G15587"/>
      <c r="H15587"/>
      <c r="I15587"/>
      <c r="J15587"/>
      <c r="K15587"/>
      <c r="L15587"/>
      <c r="M15587"/>
      <c r="N15587"/>
      <c r="O15587"/>
      <c r="P15587"/>
      <c r="Q15587"/>
      <c r="R15587"/>
      <c r="S15587"/>
    </row>
    <row r="15588" spans="1:19">
      <c r="A15588"/>
      <c r="B15588"/>
      <c r="C15588"/>
      <c r="D15588"/>
      <c r="E15588"/>
      <c r="F15588"/>
      <c r="G15588"/>
      <c r="H15588"/>
      <c r="I15588"/>
      <c r="J15588"/>
      <c r="K15588"/>
      <c r="L15588"/>
      <c r="M15588"/>
      <c r="N15588"/>
      <c r="O15588"/>
      <c r="P15588"/>
      <c r="Q15588"/>
      <c r="R15588"/>
      <c r="S15588"/>
    </row>
    <row r="15589" spans="1:19">
      <c r="A15589"/>
      <c r="B15589"/>
      <c r="C15589"/>
      <c r="D15589"/>
      <c r="E15589"/>
      <c r="F15589"/>
      <c r="G15589"/>
      <c r="H15589"/>
      <c r="I15589"/>
      <c r="J15589"/>
      <c r="K15589"/>
      <c r="L15589"/>
      <c r="M15589"/>
      <c r="N15589"/>
      <c r="O15589"/>
      <c r="P15589"/>
      <c r="Q15589"/>
      <c r="R15589"/>
      <c r="S15589"/>
    </row>
    <row r="15590" spans="1:19">
      <c r="A15590"/>
      <c r="B15590"/>
      <c r="C15590"/>
      <c r="D15590"/>
      <c r="E15590"/>
      <c r="F15590"/>
      <c r="G15590"/>
      <c r="H15590"/>
      <c r="I15590"/>
      <c r="J15590"/>
      <c r="K15590"/>
      <c r="L15590"/>
      <c r="M15590"/>
      <c r="N15590"/>
      <c r="O15590"/>
      <c r="P15590"/>
      <c r="Q15590"/>
      <c r="R15590"/>
      <c r="S15590"/>
    </row>
    <row r="15591" spans="1:19">
      <c r="A15591"/>
      <c r="B15591"/>
      <c r="C15591"/>
      <c r="D15591"/>
      <c r="E15591"/>
      <c r="F15591"/>
      <c r="G15591"/>
      <c r="H15591"/>
      <c r="I15591"/>
      <c r="J15591"/>
      <c r="K15591"/>
      <c r="L15591"/>
      <c r="M15591"/>
      <c r="N15591"/>
      <c r="O15591"/>
      <c r="P15591"/>
      <c r="Q15591"/>
      <c r="R15591"/>
      <c r="S15591"/>
    </row>
    <row r="15592" spans="1:19">
      <c r="A15592"/>
      <c r="B15592"/>
      <c r="C15592"/>
      <c r="D15592"/>
      <c r="E15592"/>
      <c r="F15592"/>
      <c r="G15592"/>
      <c r="H15592"/>
      <c r="I15592"/>
      <c r="J15592"/>
      <c r="K15592"/>
      <c r="L15592"/>
      <c r="M15592"/>
      <c r="N15592"/>
      <c r="O15592"/>
      <c r="P15592"/>
      <c r="Q15592"/>
      <c r="R15592"/>
      <c r="S15592"/>
    </row>
    <row r="15593" spans="1:19">
      <c r="A15593"/>
      <c r="B15593"/>
      <c r="C15593"/>
      <c r="D15593"/>
      <c r="E15593"/>
      <c r="F15593"/>
      <c r="G15593"/>
      <c r="H15593"/>
      <c r="I15593"/>
      <c r="J15593"/>
      <c r="K15593"/>
      <c r="L15593"/>
      <c r="M15593"/>
      <c r="N15593"/>
      <c r="O15593"/>
      <c r="P15593"/>
      <c r="Q15593"/>
      <c r="R15593"/>
      <c r="S15593"/>
    </row>
    <row r="15594" spans="1:19">
      <c r="A15594"/>
      <c r="B15594"/>
      <c r="C15594"/>
      <c r="D15594"/>
      <c r="E15594"/>
      <c r="F15594"/>
      <c r="G15594"/>
      <c r="H15594"/>
      <c r="I15594"/>
      <c r="J15594"/>
      <c r="K15594"/>
      <c r="L15594"/>
      <c r="M15594"/>
      <c r="N15594"/>
      <c r="O15594"/>
      <c r="P15594"/>
      <c r="Q15594"/>
      <c r="R15594"/>
      <c r="S15594"/>
    </row>
    <row r="15595" spans="1:19">
      <c r="A15595"/>
      <c r="B15595"/>
      <c r="C15595"/>
      <c r="D15595"/>
      <c r="E15595"/>
      <c r="F15595"/>
      <c r="G15595"/>
      <c r="H15595"/>
      <c r="I15595"/>
      <c r="J15595"/>
      <c r="K15595"/>
      <c r="L15595"/>
      <c r="M15595"/>
      <c r="N15595"/>
      <c r="O15595"/>
      <c r="P15595"/>
      <c r="Q15595"/>
      <c r="R15595"/>
      <c r="S15595"/>
    </row>
    <row r="15596" spans="1:19">
      <c r="A15596"/>
      <c r="B15596"/>
      <c r="C15596"/>
      <c r="D15596"/>
      <c r="E15596"/>
      <c r="F15596"/>
      <c r="G15596"/>
      <c r="H15596"/>
      <c r="I15596"/>
      <c r="J15596"/>
      <c r="K15596"/>
      <c r="L15596"/>
      <c r="M15596"/>
      <c r="N15596"/>
      <c r="O15596"/>
      <c r="P15596"/>
      <c r="Q15596"/>
      <c r="R15596"/>
      <c r="S15596"/>
    </row>
    <row r="15597" spans="1:19">
      <c r="A15597"/>
      <c r="B15597"/>
      <c r="C15597"/>
      <c r="D15597"/>
      <c r="E15597"/>
      <c r="F15597"/>
      <c r="G15597"/>
      <c r="H15597"/>
      <c r="I15597"/>
      <c r="J15597"/>
      <c r="K15597"/>
      <c r="L15597"/>
      <c r="M15597"/>
      <c r="N15597"/>
      <c r="O15597"/>
      <c r="P15597"/>
      <c r="Q15597"/>
      <c r="R15597"/>
      <c r="S15597"/>
    </row>
    <row r="15598" spans="1:19">
      <c r="A15598"/>
      <c r="B15598"/>
      <c r="C15598"/>
      <c r="D15598"/>
      <c r="E15598"/>
      <c r="F15598"/>
      <c r="G15598"/>
      <c r="H15598"/>
      <c r="I15598"/>
      <c r="J15598"/>
      <c r="K15598"/>
      <c r="L15598"/>
      <c r="M15598"/>
      <c r="N15598"/>
      <c r="O15598"/>
      <c r="P15598"/>
      <c r="Q15598"/>
      <c r="R15598"/>
      <c r="S15598"/>
    </row>
    <row r="15599" spans="1:19">
      <c r="A15599"/>
      <c r="B15599"/>
      <c r="C15599"/>
      <c r="D15599"/>
      <c r="E15599"/>
      <c r="F15599"/>
      <c r="G15599"/>
      <c r="H15599"/>
      <c r="I15599"/>
      <c r="J15599"/>
      <c r="K15599"/>
      <c r="L15599"/>
      <c r="M15599"/>
      <c r="N15599"/>
      <c r="O15599"/>
      <c r="P15599"/>
      <c r="Q15599"/>
      <c r="R15599"/>
      <c r="S15599"/>
    </row>
    <row r="15600" spans="1:19">
      <c r="A15600"/>
      <c r="B15600"/>
      <c r="C15600"/>
      <c r="D15600"/>
      <c r="E15600"/>
      <c r="F15600"/>
      <c r="G15600"/>
      <c r="H15600"/>
      <c r="I15600"/>
      <c r="J15600"/>
      <c r="K15600"/>
      <c r="L15600"/>
      <c r="M15600"/>
      <c r="N15600"/>
      <c r="O15600"/>
      <c r="P15600"/>
      <c r="Q15600"/>
      <c r="R15600"/>
      <c r="S15600"/>
    </row>
    <row r="15601" spans="1:19">
      <c r="A15601"/>
      <c r="B15601"/>
      <c r="C15601"/>
      <c r="D15601"/>
      <c r="E15601"/>
      <c r="F15601"/>
      <c r="G15601"/>
      <c r="H15601"/>
      <c r="I15601"/>
      <c r="J15601"/>
      <c r="K15601"/>
      <c r="L15601"/>
      <c r="M15601"/>
      <c r="N15601"/>
      <c r="O15601"/>
      <c r="P15601"/>
      <c r="Q15601"/>
      <c r="R15601"/>
      <c r="S15601"/>
    </row>
    <row r="15602" spans="1:19">
      <c r="A15602"/>
      <c r="B15602"/>
      <c r="C15602"/>
      <c r="D15602"/>
      <c r="E15602"/>
      <c r="F15602"/>
      <c r="G15602"/>
      <c r="H15602"/>
      <c r="I15602"/>
      <c r="J15602"/>
      <c r="K15602"/>
      <c r="L15602"/>
      <c r="M15602"/>
      <c r="N15602"/>
      <c r="O15602"/>
      <c r="P15602"/>
      <c r="Q15602"/>
      <c r="R15602"/>
      <c r="S15602"/>
    </row>
    <row r="15603" spans="1:19">
      <c r="A15603"/>
      <c r="B15603"/>
      <c r="C15603"/>
      <c r="D15603"/>
      <c r="E15603"/>
      <c r="F15603"/>
      <c r="G15603"/>
      <c r="H15603"/>
      <c r="I15603"/>
      <c r="J15603"/>
      <c r="K15603"/>
      <c r="L15603"/>
      <c r="M15603"/>
      <c r="N15603"/>
      <c r="O15603"/>
      <c r="P15603"/>
      <c r="Q15603"/>
      <c r="R15603"/>
      <c r="S15603"/>
    </row>
    <row r="15604" spans="1:19">
      <c r="A15604"/>
      <c r="B15604"/>
      <c r="C15604"/>
      <c r="D15604"/>
      <c r="E15604"/>
      <c r="F15604"/>
      <c r="G15604"/>
      <c r="H15604"/>
      <c r="I15604"/>
      <c r="J15604"/>
      <c r="K15604"/>
      <c r="L15604"/>
      <c r="M15604"/>
      <c r="N15604"/>
      <c r="O15604"/>
      <c r="P15604"/>
      <c r="Q15604"/>
      <c r="R15604"/>
      <c r="S15604"/>
    </row>
    <row r="15605" spans="1:19">
      <c r="A15605"/>
      <c r="B15605"/>
      <c r="C15605"/>
      <c r="D15605"/>
      <c r="E15605"/>
      <c r="F15605"/>
      <c r="G15605"/>
      <c r="H15605"/>
      <c r="I15605"/>
      <c r="J15605"/>
      <c r="K15605"/>
      <c r="L15605"/>
      <c r="M15605"/>
      <c r="N15605"/>
      <c r="O15605"/>
      <c r="P15605"/>
      <c r="Q15605"/>
      <c r="R15605"/>
      <c r="S15605"/>
    </row>
    <row r="15606" spans="1:19">
      <c r="A15606"/>
      <c r="B15606"/>
      <c r="C15606"/>
      <c r="D15606"/>
      <c r="E15606"/>
      <c r="F15606"/>
      <c r="G15606"/>
      <c r="H15606"/>
      <c r="I15606"/>
      <c r="J15606"/>
      <c r="K15606"/>
      <c r="L15606"/>
      <c r="M15606"/>
      <c r="N15606"/>
      <c r="O15606"/>
      <c r="P15606"/>
      <c r="Q15606"/>
      <c r="R15606"/>
      <c r="S15606"/>
    </row>
    <row r="15607" spans="1:19">
      <c r="A15607"/>
      <c r="B15607"/>
      <c r="C15607"/>
      <c r="D15607"/>
      <c r="E15607"/>
      <c r="F15607"/>
      <c r="G15607"/>
      <c r="H15607"/>
      <c r="I15607"/>
      <c r="J15607"/>
      <c r="K15607"/>
      <c r="L15607"/>
      <c r="M15607"/>
      <c r="N15607"/>
      <c r="O15607"/>
      <c r="P15607"/>
      <c r="Q15607"/>
      <c r="R15607"/>
      <c r="S15607"/>
    </row>
    <row r="15608" spans="1:19">
      <c r="A15608"/>
      <c r="B15608"/>
      <c r="C15608"/>
      <c r="D15608"/>
      <c r="E15608"/>
      <c r="F15608"/>
      <c r="G15608"/>
      <c r="H15608"/>
      <c r="I15608"/>
      <c r="J15608"/>
      <c r="K15608"/>
      <c r="L15608"/>
      <c r="M15608"/>
      <c r="N15608"/>
      <c r="O15608"/>
      <c r="P15608"/>
      <c r="Q15608"/>
      <c r="R15608"/>
      <c r="S15608"/>
    </row>
    <row r="15609" spans="1:19">
      <c r="A15609"/>
      <c r="B15609"/>
      <c r="C15609"/>
      <c r="D15609"/>
      <c r="E15609"/>
      <c r="F15609"/>
      <c r="G15609"/>
      <c r="H15609"/>
      <c r="I15609"/>
      <c r="J15609"/>
      <c r="K15609"/>
      <c r="L15609"/>
      <c r="M15609"/>
      <c r="N15609"/>
      <c r="O15609"/>
      <c r="P15609"/>
      <c r="Q15609"/>
      <c r="R15609"/>
      <c r="S15609"/>
    </row>
    <row r="15610" spans="1:19">
      <c r="A15610"/>
      <c r="B15610"/>
      <c r="C15610"/>
      <c r="D15610"/>
      <c r="E15610"/>
      <c r="F15610"/>
      <c r="G15610"/>
      <c r="H15610"/>
      <c r="I15610"/>
      <c r="J15610"/>
      <c r="K15610"/>
      <c r="L15610"/>
      <c r="M15610"/>
      <c r="N15610"/>
      <c r="O15610"/>
      <c r="P15610"/>
      <c r="Q15610"/>
      <c r="R15610"/>
      <c r="S15610"/>
    </row>
    <row r="15611" spans="1:19">
      <c r="A15611"/>
      <c r="B15611"/>
      <c r="C15611"/>
      <c r="D15611"/>
      <c r="E15611"/>
      <c r="F15611"/>
      <c r="G15611"/>
      <c r="H15611"/>
      <c r="I15611"/>
      <c r="J15611"/>
      <c r="K15611"/>
      <c r="L15611"/>
      <c r="M15611"/>
      <c r="N15611"/>
      <c r="O15611"/>
      <c r="P15611"/>
      <c r="Q15611"/>
      <c r="R15611"/>
      <c r="S15611"/>
    </row>
    <row r="15612" spans="1:19">
      <c r="A15612"/>
      <c r="B15612"/>
      <c r="C15612"/>
      <c r="D15612"/>
      <c r="E15612"/>
      <c r="F15612"/>
      <c r="G15612"/>
      <c r="H15612"/>
      <c r="I15612"/>
      <c r="J15612"/>
      <c r="K15612"/>
      <c r="L15612"/>
      <c r="M15612"/>
      <c r="N15612"/>
      <c r="O15612"/>
      <c r="P15612"/>
      <c r="Q15612"/>
      <c r="R15612"/>
      <c r="S15612"/>
    </row>
    <row r="15613" spans="1:19">
      <c r="A15613"/>
      <c r="B15613"/>
      <c r="C15613"/>
      <c r="D15613"/>
      <c r="E15613"/>
      <c r="F15613"/>
      <c r="G15613"/>
      <c r="H15613"/>
      <c r="I15613"/>
      <c r="J15613"/>
      <c r="K15613"/>
      <c r="L15613"/>
      <c r="M15613"/>
      <c r="N15613"/>
      <c r="O15613"/>
      <c r="P15613"/>
      <c r="Q15613"/>
      <c r="R15613"/>
      <c r="S15613"/>
    </row>
    <row r="15614" spans="1:19">
      <c r="A15614"/>
      <c r="B15614"/>
      <c r="C15614"/>
      <c r="D15614"/>
      <c r="E15614"/>
      <c r="F15614"/>
      <c r="G15614"/>
      <c r="H15614"/>
      <c r="I15614"/>
      <c r="J15614"/>
      <c r="K15614"/>
      <c r="L15614"/>
      <c r="M15614"/>
      <c r="N15614"/>
      <c r="O15614"/>
      <c r="P15614"/>
      <c r="Q15614"/>
      <c r="R15614"/>
      <c r="S15614"/>
    </row>
    <row r="15615" spans="1:19">
      <c r="A15615"/>
      <c r="B15615"/>
      <c r="C15615"/>
      <c r="D15615"/>
      <c r="E15615"/>
      <c r="F15615"/>
      <c r="G15615"/>
      <c r="H15615"/>
      <c r="I15615"/>
      <c r="J15615"/>
      <c r="K15615"/>
      <c r="L15615"/>
      <c r="M15615"/>
      <c r="N15615"/>
      <c r="O15615"/>
      <c r="P15615"/>
      <c r="Q15615"/>
      <c r="R15615"/>
      <c r="S15615"/>
    </row>
    <row r="15616" spans="1:19">
      <c r="A15616"/>
      <c r="B15616"/>
      <c r="C15616"/>
      <c r="D15616"/>
      <c r="E15616"/>
      <c r="F15616"/>
      <c r="G15616"/>
      <c r="H15616"/>
      <c r="I15616"/>
      <c r="J15616"/>
      <c r="K15616"/>
      <c r="L15616"/>
      <c r="M15616"/>
      <c r="N15616"/>
      <c r="O15616"/>
      <c r="P15616"/>
      <c r="Q15616"/>
      <c r="R15616"/>
      <c r="S15616"/>
    </row>
    <row r="15617" spans="1:19">
      <c r="A15617"/>
      <c r="B15617"/>
      <c r="C15617"/>
      <c r="D15617"/>
      <c r="E15617"/>
      <c r="F15617"/>
      <c r="G15617"/>
      <c r="H15617"/>
      <c r="I15617"/>
      <c r="J15617"/>
      <c r="K15617"/>
      <c r="L15617"/>
      <c r="M15617"/>
      <c r="N15617"/>
      <c r="O15617"/>
      <c r="P15617"/>
      <c r="Q15617"/>
      <c r="R15617"/>
      <c r="S15617"/>
    </row>
    <row r="15618" spans="1:19">
      <c r="A15618"/>
      <c r="B15618"/>
      <c r="C15618"/>
      <c r="D15618"/>
      <c r="E15618"/>
      <c r="F15618"/>
      <c r="G15618"/>
      <c r="H15618"/>
      <c r="I15618"/>
      <c r="J15618"/>
      <c r="K15618"/>
      <c r="L15618"/>
      <c r="M15618"/>
      <c r="N15618"/>
      <c r="O15618"/>
      <c r="P15618"/>
      <c r="Q15618"/>
      <c r="R15618"/>
      <c r="S15618"/>
    </row>
    <row r="15619" spans="1:19">
      <c r="A15619"/>
      <c r="B15619"/>
      <c r="C15619"/>
      <c r="D15619"/>
      <c r="E15619"/>
      <c r="F15619"/>
      <c r="G15619"/>
      <c r="H15619"/>
      <c r="I15619"/>
      <c r="J15619"/>
      <c r="K15619"/>
      <c r="L15619"/>
      <c r="M15619"/>
      <c r="N15619"/>
      <c r="O15619"/>
      <c r="P15619"/>
      <c r="Q15619"/>
      <c r="R15619"/>
      <c r="S15619"/>
    </row>
    <row r="15620" spans="1:19">
      <c r="A15620"/>
      <c r="B15620"/>
      <c r="C15620"/>
      <c r="D15620"/>
      <c r="E15620"/>
      <c r="F15620"/>
      <c r="G15620"/>
      <c r="H15620"/>
      <c r="I15620"/>
      <c r="J15620"/>
      <c r="K15620"/>
      <c r="L15620"/>
      <c r="M15620"/>
      <c r="N15620"/>
      <c r="O15620"/>
      <c r="P15620"/>
      <c r="Q15620"/>
      <c r="R15620"/>
      <c r="S15620"/>
    </row>
    <row r="15621" spans="1:19">
      <c r="A15621"/>
      <c r="B15621"/>
      <c r="C15621"/>
      <c r="D15621"/>
      <c r="E15621"/>
      <c r="F15621"/>
      <c r="G15621"/>
      <c r="H15621"/>
      <c r="I15621"/>
      <c r="J15621"/>
      <c r="K15621"/>
      <c r="L15621"/>
      <c r="M15621"/>
      <c r="N15621"/>
      <c r="O15621"/>
      <c r="P15621"/>
      <c r="Q15621"/>
      <c r="R15621"/>
      <c r="S15621"/>
    </row>
    <row r="15622" spans="1:19">
      <c r="A15622"/>
      <c r="B15622"/>
      <c r="C15622"/>
      <c r="D15622"/>
      <c r="E15622"/>
      <c r="F15622"/>
      <c r="G15622"/>
      <c r="H15622"/>
      <c r="I15622"/>
      <c r="J15622"/>
      <c r="K15622"/>
      <c r="L15622"/>
      <c r="M15622"/>
      <c r="N15622"/>
      <c r="O15622"/>
      <c r="P15622"/>
      <c r="Q15622"/>
      <c r="R15622"/>
      <c r="S15622"/>
    </row>
    <row r="15623" spans="1:19">
      <c r="A15623"/>
      <c r="B15623"/>
      <c r="C15623"/>
      <c r="D15623"/>
      <c r="E15623"/>
      <c r="F15623"/>
      <c r="G15623"/>
      <c r="H15623"/>
      <c r="I15623"/>
      <c r="J15623"/>
      <c r="K15623"/>
      <c r="L15623"/>
      <c r="M15623"/>
      <c r="N15623"/>
      <c r="O15623"/>
      <c r="P15623"/>
      <c r="Q15623"/>
      <c r="R15623"/>
      <c r="S15623"/>
    </row>
    <row r="15624" spans="1:19">
      <c r="A15624"/>
      <c r="B15624"/>
      <c r="C15624"/>
      <c r="D15624"/>
      <c r="E15624"/>
      <c r="F15624"/>
      <c r="G15624"/>
      <c r="H15624"/>
      <c r="I15624"/>
      <c r="J15624"/>
      <c r="K15624"/>
      <c r="L15624"/>
      <c r="M15624"/>
      <c r="N15624"/>
      <c r="O15624"/>
      <c r="P15624"/>
      <c r="Q15624"/>
      <c r="R15624"/>
      <c r="S15624"/>
    </row>
    <row r="15625" spans="1:19">
      <c r="A15625"/>
      <c r="B15625"/>
      <c r="C15625"/>
      <c r="D15625"/>
      <c r="E15625"/>
      <c r="F15625"/>
      <c r="G15625"/>
      <c r="H15625"/>
      <c r="I15625"/>
      <c r="J15625"/>
      <c r="K15625"/>
      <c r="L15625"/>
      <c r="M15625"/>
      <c r="N15625"/>
      <c r="O15625"/>
      <c r="P15625"/>
      <c r="Q15625"/>
      <c r="R15625"/>
      <c r="S15625"/>
    </row>
    <row r="15626" spans="1:19">
      <c r="A15626"/>
      <c r="B15626"/>
      <c r="C15626"/>
      <c r="D15626"/>
      <c r="E15626"/>
      <c r="F15626"/>
      <c r="G15626"/>
      <c r="H15626"/>
      <c r="I15626"/>
      <c r="J15626"/>
      <c r="K15626"/>
      <c r="L15626"/>
      <c r="M15626"/>
      <c r="N15626"/>
      <c r="O15626"/>
      <c r="P15626"/>
      <c r="Q15626"/>
      <c r="R15626"/>
      <c r="S15626"/>
    </row>
    <row r="15627" spans="1:19">
      <c r="A15627"/>
      <c r="B15627"/>
      <c r="C15627"/>
      <c r="D15627"/>
      <c r="E15627"/>
      <c r="F15627"/>
      <c r="G15627"/>
      <c r="H15627"/>
      <c r="I15627"/>
      <c r="J15627"/>
      <c r="K15627"/>
      <c r="L15627"/>
      <c r="M15627"/>
      <c r="N15627"/>
      <c r="O15627"/>
      <c r="P15627"/>
      <c r="Q15627"/>
      <c r="R15627"/>
      <c r="S15627"/>
    </row>
    <row r="15628" spans="1:19">
      <c r="A15628"/>
      <c r="B15628"/>
      <c r="C15628"/>
      <c r="D15628"/>
      <c r="E15628"/>
      <c r="F15628"/>
      <c r="G15628"/>
      <c r="H15628"/>
      <c r="I15628"/>
      <c r="J15628"/>
      <c r="K15628"/>
      <c r="L15628"/>
      <c r="M15628"/>
      <c r="N15628"/>
      <c r="O15628"/>
      <c r="P15628"/>
      <c r="Q15628"/>
      <c r="R15628"/>
      <c r="S15628"/>
    </row>
    <row r="15629" spans="1:19">
      <c r="A15629"/>
      <c r="B15629"/>
      <c r="C15629"/>
      <c r="D15629"/>
      <c r="E15629"/>
      <c r="F15629"/>
      <c r="G15629"/>
      <c r="H15629"/>
      <c r="I15629"/>
      <c r="J15629"/>
      <c r="K15629"/>
      <c r="L15629"/>
      <c r="M15629"/>
      <c r="N15629"/>
      <c r="O15629"/>
      <c r="P15629"/>
      <c r="Q15629"/>
      <c r="R15629"/>
      <c r="S15629"/>
    </row>
    <row r="15630" spans="1:19">
      <c r="A15630"/>
      <c r="B15630"/>
      <c r="C15630"/>
      <c r="D15630"/>
      <c r="E15630"/>
      <c r="F15630"/>
      <c r="G15630"/>
      <c r="H15630"/>
      <c r="I15630"/>
      <c r="J15630"/>
      <c r="K15630"/>
      <c r="L15630"/>
      <c r="M15630"/>
      <c r="N15630"/>
      <c r="O15630"/>
      <c r="P15630"/>
      <c r="Q15630"/>
      <c r="R15630"/>
      <c r="S15630"/>
    </row>
    <row r="15631" spans="1:19">
      <c r="A15631"/>
      <c r="B15631"/>
      <c r="C15631"/>
      <c r="D15631"/>
      <c r="E15631"/>
      <c r="F15631"/>
      <c r="G15631"/>
      <c r="H15631"/>
      <c r="I15631"/>
      <c r="J15631"/>
      <c r="K15631"/>
      <c r="L15631"/>
      <c r="M15631"/>
      <c r="N15631"/>
      <c r="O15631"/>
      <c r="P15631"/>
      <c r="Q15631"/>
      <c r="R15631"/>
      <c r="S15631"/>
    </row>
    <row r="15632" spans="1:19">
      <c r="A15632"/>
      <c r="B15632"/>
      <c r="C15632"/>
      <c r="D15632"/>
      <c r="E15632"/>
      <c r="F15632"/>
      <c r="G15632"/>
      <c r="H15632"/>
      <c r="I15632"/>
      <c r="J15632"/>
      <c r="K15632"/>
      <c r="L15632"/>
      <c r="M15632"/>
      <c r="N15632"/>
      <c r="O15632"/>
      <c r="P15632"/>
      <c r="Q15632"/>
      <c r="R15632"/>
      <c r="S15632"/>
    </row>
    <row r="15633" spans="1:19">
      <c r="A15633"/>
      <c r="B15633"/>
      <c r="C15633"/>
      <c r="D15633"/>
      <c r="E15633"/>
      <c r="F15633"/>
      <c r="G15633"/>
      <c r="H15633"/>
      <c r="I15633"/>
      <c r="J15633"/>
      <c r="K15633"/>
      <c r="L15633"/>
      <c r="M15633"/>
      <c r="N15633"/>
      <c r="O15633"/>
      <c r="P15633"/>
      <c r="Q15633"/>
      <c r="R15633"/>
      <c r="S15633"/>
    </row>
    <row r="15634" spans="1:19">
      <c r="A15634"/>
      <c r="B15634"/>
      <c r="C15634"/>
      <c r="D15634"/>
      <c r="E15634"/>
      <c r="F15634"/>
      <c r="G15634"/>
      <c r="H15634"/>
      <c r="I15634"/>
      <c r="J15634"/>
      <c r="K15634"/>
      <c r="L15634"/>
      <c r="M15634"/>
      <c r="N15634"/>
      <c r="O15634"/>
      <c r="P15634"/>
      <c r="Q15634"/>
      <c r="R15634"/>
      <c r="S15634"/>
    </row>
    <row r="15635" spans="1:19">
      <c r="A15635"/>
      <c r="B15635"/>
      <c r="C15635"/>
      <c r="D15635"/>
      <c r="E15635"/>
      <c r="F15635"/>
      <c r="G15635"/>
      <c r="H15635"/>
      <c r="I15635"/>
      <c r="J15635"/>
      <c r="K15635"/>
      <c r="L15635"/>
      <c r="M15635"/>
      <c r="N15635"/>
      <c r="O15635"/>
      <c r="P15635"/>
      <c r="Q15635"/>
      <c r="R15635"/>
      <c r="S15635"/>
    </row>
    <row r="15636" spans="1:19">
      <c r="A15636"/>
      <c r="B15636"/>
      <c r="C15636"/>
      <c r="D15636"/>
      <c r="E15636"/>
      <c r="F15636"/>
      <c r="G15636"/>
      <c r="H15636"/>
      <c r="I15636"/>
      <c r="J15636"/>
      <c r="K15636"/>
      <c r="L15636"/>
      <c r="M15636"/>
      <c r="N15636"/>
      <c r="O15636"/>
      <c r="P15636"/>
      <c r="Q15636"/>
      <c r="R15636"/>
      <c r="S15636"/>
    </row>
    <row r="15637" spans="1:19">
      <c r="A15637"/>
      <c r="B15637"/>
      <c r="C15637"/>
      <c r="D15637"/>
      <c r="E15637"/>
      <c r="F15637"/>
      <c r="G15637"/>
      <c r="H15637"/>
      <c r="I15637"/>
      <c r="J15637"/>
      <c r="K15637"/>
      <c r="L15637"/>
      <c r="M15637"/>
      <c r="N15637"/>
      <c r="O15637"/>
      <c r="P15637"/>
      <c r="Q15637"/>
      <c r="R15637"/>
      <c r="S15637"/>
    </row>
    <row r="15638" spans="1:19">
      <c r="A15638"/>
      <c r="B15638"/>
      <c r="C15638"/>
      <c r="D15638"/>
      <c r="E15638"/>
      <c r="F15638"/>
      <c r="G15638"/>
      <c r="H15638"/>
      <c r="I15638"/>
      <c r="J15638"/>
      <c r="K15638"/>
      <c r="L15638"/>
      <c r="M15638"/>
      <c r="N15638"/>
      <c r="O15638"/>
      <c r="P15638"/>
      <c r="Q15638"/>
      <c r="R15638"/>
      <c r="S15638"/>
    </row>
    <row r="15639" spans="1:19">
      <c r="A15639"/>
      <c r="B15639"/>
      <c r="C15639"/>
      <c r="D15639"/>
      <c r="E15639"/>
      <c r="F15639"/>
      <c r="G15639"/>
      <c r="H15639"/>
      <c r="I15639"/>
      <c r="J15639"/>
      <c r="K15639"/>
      <c r="L15639"/>
      <c r="M15639"/>
      <c r="N15639"/>
      <c r="O15639"/>
      <c r="P15639"/>
      <c r="Q15639"/>
      <c r="R15639"/>
      <c r="S15639"/>
    </row>
    <row r="15640" spans="1:19">
      <c r="A15640"/>
      <c r="B15640"/>
      <c r="C15640"/>
      <c r="D15640"/>
      <c r="E15640"/>
      <c r="F15640"/>
      <c r="G15640"/>
      <c r="H15640"/>
      <c r="I15640"/>
      <c r="J15640"/>
      <c r="K15640"/>
      <c r="L15640"/>
      <c r="M15640"/>
      <c r="N15640"/>
      <c r="O15640"/>
      <c r="P15640"/>
      <c r="Q15640"/>
      <c r="R15640"/>
      <c r="S15640"/>
    </row>
    <row r="15641" spans="1:19">
      <c r="A15641"/>
      <c r="B15641"/>
      <c r="C15641"/>
      <c r="D15641"/>
      <c r="E15641"/>
      <c r="F15641"/>
      <c r="G15641"/>
      <c r="H15641"/>
      <c r="I15641"/>
      <c r="J15641"/>
      <c r="K15641"/>
      <c r="L15641"/>
      <c r="M15641"/>
      <c r="N15641"/>
      <c r="O15641"/>
      <c r="P15641"/>
      <c r="Q15641"/>
      <c r="R15641"/>
      <c r="S15641"/>
    </row>
    <row r="15642" spans="1:19">
      <c r="A15642"/>
      <c r="B15642"/>
      <c r="C15642"/>
      <c r="D15642"/>
      <c r="E15642"/>
      <c r="F15642"/>
      <c r="G15642"/>
      <c r="H15642"/>
      <c r="I15642"/>
      <c r="J15642"/>
      <c r="K15642"/>
      <c r="L15642"/>
      <c r="M15642"/>
      <c r="N15642"/>
      <c r="O15642"/>
      <c r="P15642"/>
      <c r="Q15642"/>
      <c r="R15642"/>
      <c r="S15642"/>
    </row>
    <row r="15643" spans="1:19">
      <c r="A15643"/>
      <c r="B15643"/>
      <c r="C15643"/>
      <c r="D15643"/>
      <c r="E15643"/>
      <c r="F15643"/>
      <c r="G15643"/>
      <c r="H15643"/>
      <c r="I15643"/>
      <c r="J15643"/>
      <c r="K15643"/>
      <c r="L15643"/>
      <c r="M15643"/>
      <c r="N15643"/>
      <c r="O15643"/>
      <c r="P15643"/>
      <c r="Q15643"/>
      <c r="R15643"/>
      <c r="S15643"/>
    </row>
    <row r="15644" spans="1:19">
      <c r="A15644"/>
      <c r="B15644"/>
      <c r="C15644"/>
      <c r="D15644"/>
      <c r="E15644"/>
      <c r="F15644"/>
      <c r="G15644"/>
      <c r="H15644"/>
      <c r="I15644"/>
      <c r="J15644"/>
      <c r="K15644"/>
      <c r="L15644"/>
      <c r="M15644"/>
      <c r="N15644"/>
      <c r="O15644"/>
      <c r="P15644"/>
      <c r="Q15644"/>
      <c r="R15644"/>
      <c r="S15644"/>
    </row>
    <row r="15645" spans="1:19">
      <c r="A15645"/>
      <c r="B15645"/>
      <c r="C15645"/>
      <c r="D15645"/>
      <c r="E15645"/>
      <c r="F15645"/>
      <c r="G15645"/>
      <c r="H15645"/>
      <c r="I15645"/>
      <c r="J15645"/>
      <c r="K15645"/>
      <c r="L15645"/>
      <c r="M15645"/>
      <c r="N15645"/>
      <c r="O15645"/>
      <c r="P15645"/>
      <c r="Q15645"/>
      <c r="R15645"/>
      <c r="S15645"/>
    </row>
    <row r="15646" spans="1:19">
      <c r="A15646"/>
      <c r="B15646"/>
      <c r="C15646"/>
      <c r="D15646"/>
      <c r="E15646"/>
      <c r="F15646"/>
      <c r="G15646"/>
      <c r="H15646"/>
      <c r="I15646"/>
      <c r="J15646"/>
      <c r="K15646"/>
      <c r="L15646"/>
      <c r="M15646"/>
      <c r="N15646"/>
      <c r="O15646"/>
      <c r="P15646"/>
      <c r="Q15646"/>
      <c r="R15646"/>
      <c r="S15646"/>
    </row>
    <row r="15647" spans="1:19">
      <c r="A15647"/>
      <c r="B15647"/>
      <c r="C15647"/>
      <c r="D15647"/>
      <c r="E15647"/>
      <c r="F15647"/>
      <c r="G15647"/>
      <c r="H15647"/>
      <c r="I15647"/>
      <c r="J15647"/>
      <c r="K15647"/>
      <c r="L15647"/>
      <c r="M15647"/>
      <c r="N15647"/>
      <c r="O15647"/>
      <c r="P15647"/>
      <c r="Q15647"/>
      <c r="R15647"/>
      <c r="S15647"/>
    </row>
    <row r="15648" spans="1:19">
      <c r="A15648"/>
      <c r="B15648"/>
      <c r="C15648"/>
      <c r="D15648"/>
      <c r="E15648"/>
      <c r="F15648"/>
      <c r="G15648"/>
      <c r="H15648"/>
      <c r="I15648"/>
      <c r="J15648"/>
      <c r="K15648"/>
      <c r="L15648"/>
      <c r="M15648"/>
      <c r="N15648"/>
      <c r="O15648"/>
      <c r="P15648"/>
      <c r="Q15648"/>
      <c r="R15648"/>
      <c r="S15648"/>
    </row>
    <row r="15649" spans="1:19">
      <c r="A15649"/>
      <c r="B15649"/>
      <c r="C15649"/>
      <c r="D15649"/>
      <c r="E15649"/>
      <c r="F15649"/>
      <c r="G15649"/>
      <c r="H15649"/>
      <c r="I15649"/>
      <c r="J15649"/>
      <c r="K15649"/>
      <c r="L15649"/>
      <c r="M15649"/>
      <c r="N15649"/>
      <c r="O15649"/>
      <c r="P15649"/>
      <c r="Q15649"/>
      <c r="R15649"/>
      <c r="S15649"/>
    </row>
    <row r="15650" spans="1:19">
      <c r="A15650"/>
      <c r="B15650"/>
      <c r="C15650"/>
      <c r="D15650"/>
      <c r="E15650"/>
      <c r="F15650"/>
      <c r="G15650"/>
      <c r="H15650"/>
      <c r="I15650"/>
      <c r="J15650"/>
      <c r="K15650"/>
      <c r="L15650"/>
      <c r="M15650"/>
      <c r="N15650"/>
      <c r="O15650"/>
      <c r="P15650"/>
      <c r="Q15650"/>
      <c r="R15650"/>
      <c r="S15650"/>
    </row>
    <row r="15651" spans="1:19">
      <c r="A15651"/>
      <c r="B15651"/>
      <c r="C15651"/>
      <c r="D15651"/>
      <c r="E15651"/>
      <c r="F15651"/>
      <c r="G15651"/>
      <c r="H15651"/>
      <c r="I15651"/>
      <c r="J15651"/>
      <c r="K15651"/>
      <c r="L15651"/>
      <c r="M15651"/>
      <c r="N15651"/>
      <c r="O15651"/>
      <c r="P15651"/>
      <c r="Q15651"/>
      <c r="R15651"/>
      <c r="S15651"/>
    </row>
    <row r="15652" spans="1:19">
      <c r="A15652"/>
      <c r="B15652"/>
      <c r="C15652"/>
      <c r="D15652"/>
      <c r="E15652"/>
      <c r="F15652"/>
      <c r="G15652"/>
      <c r="H15652"/>
      <c r="I15652"/>
      <c r="J15652"/>
      <c r="K15652"/>
      <c r="L15652"/>
      <c r="M15652"/>
      <c r="N15652"/>
      <c r="O15652"/>
      <c r="P15652"/>
      <c r="Q15652"/>
      <c r="R15652"/>
      <c r="S15652"/>
    </row>
    <row r="15653" spans="1:19">
      <c r="A15653"/>
      <c r="B15653"/>
      <c r="C15653"/>
      <c r="D15653"/>
      <c r="E15653"/>
      <c r="F15653"/>
      <c r="G15653"/>
      <c r="H15653"/>
      <c r="I15653"/>
      <c r="J15653"/>
      <c r="K15653"/>
      <c r="L15653"/>
      <c r="M15653"/>
      <c r="N15653"/>
      <c r="O15653"/>
      <c r="P15653"/>
      <c r="Q15653"/>
      <c r="R15653"/>
      <c r="S15653"/>
    </row>
    <row r="15654" spans="1:19">
      <c r="A15654"/>
      <c r="B15654"/>
      <c r="C15654"/>
      <c r="D15654"/>
      <c r="E15654"/>
      <c r="F15654"/>
      <c r="G15654"/>
      <c r="H15654"/>
      <c r="I15654"/>
      <c r="J15654"/>
      <c r="K15654"/>
      <c r="L15654"/>
      <c r="M15654"/>
      <c r="N15654"/>
      <c r="O15654"/>
      <c r="P15654"/>
      <c r="Q15654"/>
      <c r="R15654"/>
      <c r="S15654"/>
    </row>
    <row r="15655" spans="1:19">
      <c r="A15655"/>
      <c r="B15655"/>
      <c r="C15655"/>
      <c r="D15655"/>
      <c r="E15655"/>
      <c r="F15655"/>
      <c r="G15655"/>
      <c r="H15655"/>
      <c r="I15655"/>
      <c r="J15655"/>
      <c r="K15655"/>
      <c r="L15655"/>
      <c r="M15655"/>
      <c r="N15655"/>
      <c r="O15655"/>
      <c r="P15655"/>
      <c r="Q15655"/>
      <c r="R15655"/>
      <c r="S15655"/>
    </row>
    <row r="15656" spans="1:19">
      <c r="A15656"/>
      <c r="B15656"/>
      <c r="C15656"/>
      <c r="D15656"/>
      <c r="E15656"/>
      <c r="F15656"/>
      <c r="G15656"/>
      <c r="H15656"/>
      <c r="I15656"/>
      <c r="J15656"/>
      <c r="K15656"/>
      <c r="L15656"/>
      <c r="M15656"/>
      <c r="N15656"/>
      <c r="O15656"/>
      <c r="P15656"/>
      <c r="Q15656"/>
      <c r="R15656"/>
      <c r="S15656"/>
    </row>
    <row r="15657" spans="1:19">
      <c r="A15657"/>
      <c r="B15657"/>
      <c r="C15657"/>
      <c r="D15657"/>
      <c r="E15657"/>
      <c r="F15657"/>
      <c r="G15657"/>
      <c r="H15657"/>
      <c r="I15657"/>
      <c r="J15657"/>
      <c r="K15657"/>
      <c r="L15657"/>
      <c r="M15657"/>
      <c r="N15657"/>
      <c r="O15657"/>
      <c r="P15657"/>
      <c r="Q15657"/>
      <c r="R15657"/>
      <c r="S15657"/>
    </row>
    <row r="15658" spans="1:19">
      <c r="A15658"/>
      <c r="B15658"/>
      <c r="C15658"/>
      <c r="D15658"/>
      <c r="E15658"/>
      <c r="F15658"/>
      <c r="G15658"/>
      <c r="H15658"/>
      <c r="I15658"/>
      <c r="J15658"/>
      <c r="K15658"/>
      <c r="L15658"/>
      <c r="M15658"/>
      <c r="N15658"/>
      <c r="O15658"/>
      <c r="P15658"/>
      <c r="Q15658"/>
      <c r="R15658"/>
      <c r="S15658"/>
    </row>
    <row r="15659" spans="1:19">
      <c r="A15659"/>
      <c r="B15659"/>
      <c r="C15659"/>
      <c r="D15659"/>
      <c r="E15659"/>
      <c r="F15659"/>
      <c r="G15659"/>
      <c r="H15659"/>
      <c r="I15659"/>
      <c r="J15659"/>
      <c r="K15659"/>
      <c r="L15659"/>
      <c r="M15659"/>
      <c r="N15659"/>
      <c r="O15659"/>
      <c r="P15659"/>
      <c r="Q15659"/>
      <c r="R15659"/>
      <c r="S15659"/>
    </row>
    <row r="15660" spans="1:19">
      <c r="A15660"/>
      <c r="B15660"/>
      <c r="C15660"/>
      <c r="D15660"/>
      <c r="E15660"/>
      <c r="F15660"/>
      <c r="G15660"/>
      <c r="H15660"/>
      <c r="I15660"/>
      <c r="J15660"/>
      <c r="K15660"/>
      <c r="L15660"/>
      <c r="M15660"/>
      <c r="N15660"/>
      <c r="O15660"/>
      <c r="P15660"/>
      <c r="Q15660"/>
      <c r="R15660"/>
      <c r="S15660"/>
    </row>
    <row r="15661" spans="1:19">
      <c r="A15661"/>
      <c r="B15661"/>
      <c r="C15661"/>
      <c r="D15661"/>
      <c r="E15661"/>
      <c r="F15661"/>
      <c r="G15661"/>
      <c r="H15661"/>
      <c r="I15661"/>
      <c r="J15661"/>
      <c r="K15661"/>
      <c r="L15661"/>
      <c r="M15661"/>
      <c r="N15661"/>
      <c r="O15661"/>
      <c r="P15661"/>
      <c r="Q15661"/>
      <c r="R15661"/>
      <c r="S15661"/>
    </row>
    <row r="15662" spans="1:19">
      <c r="A15662"/>
      <c r="B15662"/>
      <c r="C15662"/>
      <c r="D15662"/>
      <c r="E15662"/>
      <c r="F15662"/>
      <c r="G15662"/>
      <c r="H15662"/>
      <c r="I15662"/>
      <c r="J15662"/>
      <c r="K15662"/>
      <c r="L15662"/>
      <c r="M15662"/>
      <c r="N15662"/>
      <c r="O15662"/>
      <c r="P15662"/>
      <c r="Q15662"/>
      <c r="R15662"/>
      <c r="S15662"/>
    </row>
    <row r="15663" spans="1:19">
      <c r="A15663"/>
      <c r="B15663"/>
      <c r="C15663"/>
      <c r="D15663"/>
      <c r="E15663"/>
      <c r="F15663"/>
      <c r="G15663"/>
      <c r="H15663"/>
      <c r="I15663"/>
      <c r="J15663"/>
      <c r="K15663"/>
      <c r="L15663"/>
      <c r="M15663"/>
      <c r="N15663"/>
      <c r="O15663"/>
      <c r="P15663"/>
      <c r="Q15663"/>
      <c r="R15663"/>
      <c r="S15663"/>
    </row>
    <row r="15664" spans="1:19">
      <c r="A15664"/>
      <c r="B15664"/>
      <c r="C15664"/>
      <c r="D15664"/>
      <c r="E15664"/>
      <c r="F15664"/>
      <c r="G15664"/>
      <c r="H15664"/>
      <c r="I15664"/>
      <c r="J15664"/>
      <c r="K15664"/>
      <c r="L15664"/>
      <c r="M15664"/>
      <c r="N15664"/>
      <c r="O15664"/>
      <c r="P15664"/>
      <c r="Q15664"/>
      <c r="R15664"/>
      <c r="S15664"/>
    </row>
    <row r="15665" spans="1:19">
      <c r="A15665"/>
      <c r="B15665"/>
      <c r="C15665"/>
      <c r="D15665"/>
      <c r="E15665"/>
      <c r="F15665"/>
      <c r="G15665"/>
      <c r="H15665"/>
      <c r="I15665"/>
      <c r="J15665"/>
      <c r="K15665"/>
      <c r="L15665"/>
      <c r="M15665"/>
      <c r="N15665"/>
      <c r="O15665"/>
      <c r="P15665"/>
      <c r="Q15665"/>
      <c r="R15665"/>
      <c r="S15665"/>
    </row>
    <row r="15666" spans="1:19">
      <c r="A15666"/>
      <c r="B15666"/>
      <c r="C15666"/>
      <c r="D15666"/>
      <c r="E15666"/>
      <c r="F15666"/>
      <c r="G15666"/>
      <c r="H15666"/>
      <c r="I15666"/>
      <c r="J15666"/>
      <c r="K15666"/>
      <c r="L15666"/>
      <c r="M15666"/>
      <c r="N15666"/>
      <c r="O15666"/>
      <c r="P15666"/>
      <c r="Q15666"/>
      <c r="R15666"/>
      <c r="S15666"/>
    </row>
    <row r="15667" spans="1:19">
      <c r="A15667"/>
      <c r="B15667"/>
      <c r="C15667"/>
      <c r="D15667"/>
      <c r="E15667"/>
      <c r="F15667"/>
      <c r="G15667"/>
      <c r="H15667"/>
      <c r="I15667"/>
      <c r="J15667"/>
      <c r="K15667"/>
      <c r="L15667"/>
      <c r="M15667"/>
      <c r="N15667"/>
      <c r="O15667"/>
      <c r="P15667"/>
      <c r="Q15667"/>
      <c r="R15667"/>
      <c r="S15667"/>
    </row>
    <row r="15668" spans="1:19">
      <c r="A15668"/>
      <c r="B15668"/>
      <c r="C15668"/>
      <c r="D15668"/>
      <c r="E15668"/>
      <c r="F15668"/>
      <c r="G15668"/>
      <c r="H15668"/>
      <c r="I15668"/>
      <c r="J15668"/>
      <c r="K15668"/>
      <c r="L15668"/>
      <c r="M15668"/>
      <c r="N15668"/>
      <c r="O15668"/>
      <c r="P15668"/>
      <c r="Q15668"/>
      <c r="R15668"/>
      <c r="S15668"/>
    </row>
    <row r="15669" spans="1:19">
      <c r="A15669"/>
      <c r="B15669"/>
      <c r="C15669"/>
      <c r="D15669"/>
      <c r="E15669"/>
      <c r="F15669"/>
      <c r="G15669"/>
      <c r="H15669"/>
      <c r="I15669"/>
      <c r="J15669"/>
      <c r="K15669"/>
      <c r="L15669"/>
      <c r="M15669"/>
      <c r="N15669"/>
      <c r="O15669"/>
      <c r="P15669"/>
      <c r="Q15669"/>
      <c r="R15669"/>
      <c r="S15669"/>
    </row>
    <row r="15670" spans="1:19">
      <c r="A15670"/>
      <c r="B15670"/>
      <c r="C15670"/>
      <c r="D15670"/>
      <c r="E15670"/>
      <c r="F15670"/>
      <c r="G15670"/>
      <c r="H15670"/>
      <c r="I15670"/>
      <c r="J15670"/>
      <c r="K15670"/>
      <c r="L15670"/>
      <c r="M15670"/>
      <c r="N15670"/>
      <c r="O15670"/>
      <c r="P15670"/>
      <c r="Q15670"/>
      <c r="R15670"/>
      <c r="S15670"/>
    </row>
    <row r="15671" spans="1:19">
      <c r="A15671"/>
      <c r="B15671"/>
      <c r="C15671"/>
      <c r="D15671"/>
      <c r="E15671"/>
      <c r="F15671"/>
      <c r="G15671"/>
      <c r="H15671"/>
      <c r="I15671"/>
      <c r="J15671"/>
      <c r="K15671"/>
      <c r="L15671"/>
      <c r="M15671"/>
      <c r="N15671"/>
      <c r="O15671"/>
      <c r="P15671"/>
      <c r="Q15671"/>
      <c r="R15671"/>
      <c r="S15671"/>
    </row>
    <row r="15672" spans="1:19">
      <c r="A15672"/>
      <c r="B15672"/>
      <c r="C15672"/>
      <c r="D15672"/>
      <c r="E15672"/>
      <c r="F15672"/>
      <c r="G15672"/>
      <c r="H15672"/>
      <c r="I15672"/>
      <c r="J15672"/>
      <c r="K15672"/>
      <c r="L15672"/>
      <c r="M15672"/>
      <c r="N15672"/>
      <c r="O15672"/>
      <c r="P15672"/>
      <c r="Q15672"/>
      <c r="R15672"/>
      <c r="S15672"/>
    </row>
    <row r="15673" spans="1:19">
      <c r="A15673"/>
      <c r="B15673"/>
      <c r="C15673"/>
      <c r="D15673"/>
      <c r="E15673"/>
      <c r="F15673"/>
      <c r="G15673"/>
      <c r="H15673"/>
      <c r="I15673"/>
      <c r="J15673"/>
      <c r="K15673"/>
      <c r="L15673"/>
      <c r="M15673"/>
      <c r="N15673"/>
      <c r="O15673"/>
      <c r="P15673"/>
      <c r="Q15673"/>
      <c r="R15673"/>
      <c r="S15673"/>
    </row>
    <row r="15674" spans="1:19">
      <c r="A15674"/>
      <c r="B15674"/>
      <c r="C15674"/>
      <c r="D15674"/>
      <c r="E15674"/>
      <c r="F15674"/>
      <c r="G15674"/>
      <c r="H15674"/>
      <c r="I15674"/>
      <c r="J15674"/>
      <c r="K15674"/>
      <c r="L15674"/>
      <c r="M15674"/>
      <c r="N15674"/>
      <c r="O15674"/>
      <c r="P15674"/>
      <c r="Q15674"/>
      <c r="R15674"/>
      <c r="S15674"/>
    </row>
    <row r="15675" spans="1:19">
      <c r="A15675"/>
      <c r="B15675"/>
      <c r="C15675"/>
      <c r="D15675"/>
      <c r="E15675"/>
      <c r="F15675"/>
      <c r="G15675"/>
      <c r="H15675"/>
      <c r="I15675"/>
      <c r="J15675"/>
      <c r="K15675"/>
      <c r="L15675"/>
      <c r="M15675"/>
      <c r="N15675"/>
      <c r="O15675"/>
      <c r="P15675"/>
      <c r="Q15675"/>
      <c r="R15675"/>
      <c r="S15675"/>
    </row>
    <row r="15676" spans="1:19">
      <c r="A15676"/>
      <c r="B15676"/>
      <c r="C15676"/>
      <c r="D15676"/>
      <c r="E15676"/>
      <c r="F15676"/>
      <c r="G15676"/>
      <c r="H15676"/>
      <c r="I15676"/>
      <c r="J15676"/>
      <c r="K15676"/>
      <c r="L15676"/>
      <c r="M15676"/>
      <c r="N15676"/>
      <c r="O15676"/>
      <c r="P15676"/>
      <c r="Q15676"/>
      <c r="R15676"/>
      <c r="S15676"/>
    </row>
    <row r="15677" spans="1:19">
      <c r="A15677"/>
      <c r="B15677"/>
      <c r="C15677"/>
      <c r="D15677"/>
      <c r="E15677"/>
      <c r="F15677"/>
      <c r="G15677"/>
      <c r="H15677"/>
      <c r="I15677"/>
      <c r="J15677"/>
      <c r="K15677"/>
      <c r="L15677"/>
      <c r="M15677"/>
      <c r="N15677"/>
      <c r="O15677"/>
      <c r="P15677"/>
      <c r="Q15677"/>
      <c r="R15677"/>
      <c r="S15677"/>
    </row>
    <row r="15678" spans="1:19">
      <c r="A15678"/>
      <c r="B15678"/>
      <c r="C15678"/>
      <c r="D15678"/>
      <c r="E15678"/>
      <c r="F15678"/>
      <c r="G15678"/>
      <c r="H15678"/>
      <c r="I15678"/>
      <c r="J15678"/>
      <c r="K15678"/>
      <c r="L15678"/>
      <c r="M15678"/>
      <c r="N15678"/>
      <c r="O15678"/>
      <c r="P15678"/>
      <c r="Q15678"/>
      <c r="R15678"/>
      <c r="S15678"/>
    </row>
    <row r="15679" spans="1:19">
      <c r="A15679"/>
      <c r="B15679"/>
      <c r="C15679"/>
      <c r="D15679"/>
      <c r="E15679"/>
      <c r="F15679"/>
      <c r="G15679"/>
      <c r="H15679"/>
      <c r="I15679"/>
      <c r="J15679"/>
      <c r="K15679"/>
      <c r="L15679"/>
      <c r="M15679"/>
      <c r="N15679"/>
      <c r="O15679"/>
      <c r="P15679"/>
      <c r="Q15679"/>
      <c r="R15679"/>
      <c r="S15679"/>
    </row>
    <row r="15680" spans="1:19">
      <c r="A15680"/>
      <c r="B15680"/>
      <c r="C15680"/>
      <c r="D15680"/>
      <c r="E15680"/>
      <c r="F15680"/>
      <c r="G15680"/>
      <c r="H15680"/>
      <c r="I15680"/>
      <c r="J15680"/>
      <c r="K15680"/>
      <c r="L15680"/>
      <c r="M15680"/>
      <c r="N15680"/>
      <c r="O15680"/>
      <c r="P15680"/>
      <c r="Q15680"/>
      <c r="R15680"/>
      <c r="S15680"/>
    </row>
    <row r="15681" spans="1:19">
      <c r="A15681"/>
      <c r="B15681"/>
      <c r="C15681"/>
      <c r="D15681"/>
      <c r="E15681"/>
      <c r="F15681"/>
      <c r="G15681"/>
      <c r="H15681"/>
      <c r="I15681"/>
      <c r="J15681"/>
      <c r="K15681"/>
      <c r="L15681"/>
      <c r="M15681"/>
      <c r="N15681"/>
      <c r="O15681"/>
      <c r="P15681"/>
      <c r="Q15681"/>
      <c r="R15681"/>
      <c r="S15681"/>
    </row>
    <row r="15682" spans="1:19">
      <c r="A15682"/>
      <c r="B15682"/>
      <c r="C15682"/>
      <c r="D15682"/>
      <c r="E15682"/>
      <c r="F15682"/>
      <c r="G15682"/>
      <c r="H15682"/>
      <c r="I15682"/>
      <c r="J15682"/>
      <c r="K15682"/>
      <c r="L15682"/>
      <c r="M15682"/>
      <c r="N15682"/>
      <c r="O15682"/>
      <c r="P15682"/>
      <c r="Q15682"/>
      <c r="R15682"/>
      <c r="S15682"/>
    </row>
    <row r="15683" spans="1:19">
      <c r="A15683"/>
      <c r="B15683"/>
      <c r="C15683"/>
      <c r="D15683"/>
      <c r="E15683"/>
      <c r="F15683"/>
      <c r="G15683"/>
      <c r="H15683"/>
      <c r="I15683"/>
      <c r="J15683"/>
      <c r="K15683"/>
      <c r="L15683"/>
      <c r="M15683"/>
      <c r="N15683"/>
      <c r="O15683"/>
      <c r="P15683"/>
      <c r="Q15683"/>
      <c r="R15683"/>
      <c r="S15683"/>
    </row>
    <row r="15684" spans="1:19">
      <c r="A15684"/>
      <c r="B15684"/>
      <c r="C15684"/>
      <c r="D15684"/>
      <c r="E15684"/>
      <c r="F15684"/>
      <c r="G15684"/>
      <c r="H15684"/>
      <c r="I15684"/>
      <c r="J15684"/>
      <c r="K15684"/>
      <c r="L15684"/>
      <c r="M15684"/>
      <c r="N15684"/>
      <c r="O15684"/>
      <c r="P15684"/>
      <c r="Q15684"/>
      <c r="R15684"/>
      <c r="S15684"/>
    </row>
    <row r="15685" spans="1:19">
      <c r="A15685"/>
      <c r="B15685"/>
      <c r="C15685"/>
      <c r="D15685"/>
      <c r="E15685"/>
      <c r="F15685"/>
      <c r="G15685"/>
      <c r="H15685"/>
      <c r="I15685"/>
      <c r="J15685"/>
      <c r="K15685"/>
      <c r="L15685"/>
      <c r="M15685"/>
      <c r="N15685"/>
      <c r="O15685"/>
      <c r="P15685"/>
      <c r="Q15685"/>
      <c r="R15685"/>
      <c r="S15685"/>
    </row>
    <row r="15686" spans="1:19">
      <c r="A15686"/>
      <c r="B15686"/>
      <c r="C15686"/>
      <c r="D15686"/>
      <c r="E15686"/>
      <c r="F15686"/>
      <c r="G15686"/>
      <c r="H15686"/>
      <c r="I15686"/>
      <c r="J15686"/>
      <c r="K15686"/>
      <c r="L15686"/>
      <c r="M15686"/>
      <c r="N15686"/>
      <c r="O15686"/>
      <c r="P15686"/>
      <c r="Q15686"/>
      <c r="R15686"/>
      <c r="S15686"/>
    </row>
    <row r="15687" spans="1:19">
      <c r="A15687"/>
      <c r="B15687"/>
      <c r="C15687"/>
      <c r="D15687"/>
      <c r="E15687"/>
      <c r="F15687"/>
      <c r="G15687"/>
      <c r="H15687"/>
      <c r="I15687"/>
      <c r="J15687"/>
      <c r="K15687"/>
      <c r="L15687"/>
      <c r="M15687"/>
      <c r="N15687"/>
      <c r="O15687"/>
      <c r="P15687"/>
      <c r="Q15687"/>
      <c r="R15687"/>
      <c r="S15687"/>
    </row>
    <row r="15688" spans="1:19">
      <c r="A15688"/>
      <c r="B15688"/>
      <c r="C15688"/>
      <c r="D15688"/>
      <c r="E15688"/>
      <c r="F15688"/>
      <c r="G15688"/>
      <c r="H15688"/>
      <c r="I15688"/>
      <c r="J15688"/>
      <c r="K15688"/>
      <c r="L15688"/>
      <c r="M15688"/>
      <c r="N15688"/>
      <c r="O15688"/>
      <c r="P15688"/>
      <c r="Q15688"/>
      <c r="R15688"/>
      <c r="S15688"/>
    </row>
    <row r="15689" spans="1:19">
      <c r="A15689"/>
      <c r="B15689"/>
      <c r="C15689"/>
      <c r="D15689"/>
      <c r="E15689"/>
      <c r="F15689"/>
      <c r="G15689"/>
      <c r="H15689"/>
      <c r="I15689"/>
      <c r="J15689"/>
      <c r="K15689"/>
      <c r="L15689"/>
      <c r="M15689"/>
      <c r="N15689"/>
      <c r="O15689"/>
      <c r="P15689"/>
      <c r="Q15689"/>
      <c r="R15689"/>
      <c r="S15689"/>
    </row>
    <row r="15690" spans="1:19">
      <c r="A15690"/>
      <c r="B15690"/>
      <c r="C15690"/>
      <c r="D15690"/>
      <c r="E15690"/>
      <c r="F15690"/>
      <c r="G15690"/>
      <c r="H15690"/>
      <c r="I15690"/>
      <c r="J15690"/>
      <c r="K15690"/>
      <c r="L15690"/>
      <c r="M15690"/>
      <c r="N15690"/>
      <c r="O15690"/>
      <c r="P15690"/>
      <c r="Q15690"/>
      <c r="R15690"/>
      <c r="S15690"/>
    </row>
    <row r="15691" spans="1:19">
      <c r="A15691"/>
      <c r="B15691"/>
      <c r="C15691"/>
      <c r="D15691"/>
      <c r="E15691"/>
      <c r="F15691"/>
      <c r="G15691"/>
      <c r="H15691"/>
      <c r="I15691"/>
      <c r="J15691"/>
      <c r="K15691"/>
      <c r="L15691"/>
      <c r="M15691"/>
      <c r="N15691"/>
      <c r="O15691"/>
      <c r="P15691"/>
      <c r="Q15691"/>
      <c r="R15691"/>
      <c r="S15691"/>
    </row>
    <row r="15692" spans="1:19">
      <c r="A15692"/>
      <c r="B15692"/>
      <c r="C15692"/>
      <c r="D15692"/>
      <c r="E15692"/>
      <c r="F15692"/>
      <c r="G15692"/>
      <c r="H15692"/>
      <c r="I15692"/>
      <c r="J15692"/>
      <c r="K15692"/>
      <c r="L15692"/>
      <c r="M15692"/>
      <c r="N15692"/>
      <c r="O15692"/>
      <c r="P15692"/>
      <c r="Q15692"/>
      <c r="R15692"/>
      <c r="S15692"/>
    </row>
    <row r="15693" spans="1:19">
      <c r="A15693"/>
      <c r="B15693"/>
      <c r="C15693"/>
      <c r="D15693"/>
      <c r="E15693"/>
      <c r="F15693"/>
      <c r="G15693"/>
      <c r="H15693"/>
      <c r="I15693"/>
      <c r="J15693"/>
      <c r="K15693"/>
      <c r="L15693"/>
      <c r="M15693"/>
      <c r="N15693"/>
      <c r="O15693"/>
      <c r="P15693"/>
      <c r="Q15693"/>
      <c r="R15693"/>
      <c r="S15693"/>
    </row>
    <row r="15694" spans="1:19">
      <c r="A15694"/>
      <c r="B15694"/>
      <c r="C15694"/>
      <c r="D15694"/>
      <c r="E15694"/>
      <c r="F15694"/>
      <c r="G15694"/>
      <c r="H15694"/>
      <c r="I15694"/>
      <c r="J15694"/>
      <c r="K15694"/>
      <c r="L15694"/>
      <c r="M15694"/>
      <c r="N15694"/>
      <c r="O15694"/>
      <c r="P15694"/>
      <c r="Q15694"/>
      <c r="R15694"/>
      <c r="S15694"/>
    </row>
    <row r="15695" spans="1:19">
      <c r="A15695"/>
      <c r="B15695"/>
      <c r="C15695"/>
      <c r="D15695"/>
      <c r="E15695"/>
      <c r="F15695"/>
      <c r="G15695"/>
      <c r="H15695"/>
      <c r="I15695"/>
      <c r="J15695"/>
      <c r="K15695"/>
      <c r="L15695"/>
      <c r="M15695"/>
      <c r="N15695"/>
      <c r="O15695"/>
      <c r="P15695"/>
      <c r="Q15695"/>
      <c r="R15695"/>
      <c r="S15695"/>
    </row>
    <row r="15696" spans="1:19">
      <c r="A15696"/>
      <c r="B15696"/>
      <c r="C15696"/>
      <c r="D15696"/>
      <c r="E15696"/>
      <c r="F15696"/>
      <c r="G15696"/>
      <c r="H15696"/>
      <c r="I15696"/>
      <c r="J15696"/>
      <c r="K15696"/>
      <c r="L15696"/>
      <c r="M15696"/>
      <c r="N15696"/>
      <c r="O15696"/>
      <c r="P15696"/>
      <c r="Q15696"/>
      <c r="R15696"/>
      <c r="S15696"/>
    </row>
    <row r="15697" spans="1:19">
      <c r="A15697"/>
      <c r="B15697"/>
      <c r="C15697"/>
      <c r="D15697"/>
      <c r="E15697"/>
      <c r="F15697"/>
      <c r="G15697"/>
      <c r="H15697"/>
      <c r="I15697"/>
      <c r="J15697"/>
      <c r="K15697"/>
      <c r="L15697"/>
      <c r="M15697"/>
      <c r="N15697"/>
      <c r="O15697"/>
      <c r="P15697"/>
      <c r="Q15697"/>
      <c r="R15697"/>
      <c r="S15697"/>
    </row>
    <row r="15698" spans="1:19">
      <c r="A15698"/>
      <c r="B15698"/>
      <c r="C15698"/>
      <c r="D15698"/>
      <c r="E15698"/>
      <c r="F15698"/>
      <c r="G15698"/>
      <c r="H15698"/>
      <c r="I15698"/>
      <c r="J15698"/>
      <c r="K15698"/>
      <c r="L15698"/>
      <c r="M15698"/>
      <c r="N15698"/>
      <c r="O15698"/>
      <c r="P15698"/>
      <c r="Q15698"/>
      <c r="R15698"/>
      <c r="S15698"/>
    </row>
    <row r="15699" spans="1:19">
      <c r="A15699"/>
      <c r="B15699"/>
      <c r="C15699"/>
      <c r="D15699"/>
      <c r="E15699"/>
      <c r="F15699"/>
      <c r="G15699"/>
      <c r="H15699"/>
      <c r="I15699"/>
      <c r="J15699"/>
      <c r="K15699"/>
      <c r="L15699"/>
      <c r="M15699"/>
      <c r="N15699"/>
      <c r="O15699"/>
      <c r="P15699"/>
      <c r="Q15699"/>
      <c r="R15699"/>
      <c r="S15699"/>
    </row>
    <row r="15700" spans="1:19">
      <c r="A15700"/>
      <c r="B15700"/>
      <c r="C15700"/>
      <c r="D15700"/>
      <c r="E15700"/>
      <c r="F15700"/>
      <c r="G15700"/>
      <c r="H15700"/>
      <c r="I15700"/>
      <c r="J15700"/>
      <c r="K15700"/>
      <c r="L15700"/>
      <c r="M15700"/>
      <c r="N15700"/>
      <c r="O15700"/>
      <c r="P15700"/>
      <c r="Q15700"/>
      <c r="R15700"/>
      <c r="S15700"/>
    </row>
    <row r="15701" spans="1:19">
      <c r="A15701"/>
      <c r="B15701"/>
      <c r="C15701"/>
      <c r="D15701"/>
      <c r="E15701"/>
      <c r="F15701"/>
      <c r="G15701"/>
      <c r="H15701"/>
      <c r="I15701"/>
      <c r="J15701"/>
      <c r="K15701"/>
      <c r="L15701"/>
      <c r="M15701"/>
      <c r="N15701"/>
      <c r="O15701"/>
      <c r="P15701"/>
      <c r="Q15701"/>
      <c r="R15701"/>
      <c r="S15701"/>
    </row>
    <row r="15702" spans="1:19">
      <c r="A15702"/>
      <c r="B15702"/>
      <c r="C15702"/>
      <c r="D15702"/>
      <c r="E15702"/>
      <c r="F15702"/>
      <c r="G15702"/>
      <c r="H15702"/>
      <c r="I15702"/>
      <c r="J15702"/>
      <c r="K15702"/>
      <c r="L15702"/>
      <c r="M15702"/>
      <c r="N15702"/>
      <c r="O15702"/>
      <c r="P15702"/>
      <c r="Q15702"/>
      <c r="R15702"/>
      <c r="S15702"/>
    </row>
    <row r="15703" spans="1:19">
      <c r="A15703"/>
      <c r="B15703"/>
      <c r="C15703"/>
      <c r="D15703"/>
      <c r="E15703"/>
      <c r="F15703"/>
      <c r="G15703"/>
      <c r="H15703"/>
      <c r="I15703"/>
      <c r="J15703"/>
      <c r="K15703"/>
      <c r="L15703"/>
      <c r="M15703"/>
      <c r="N15703"/>
      <c r="O15703"/>
      <c r="P15703"/>
      <c r="Q15703"/>
      <c r="R15703"/>
      <c r="S15703"/>
    </row>
    <row r="15704" spans="1:19">
      <c r="A15704"/>
      <c r="B15704"/>
      <c r="C15704"/>
      <c r="D15704"/>
      <c r="E15704"/>
      <c r="F15704"/>
      <c r="G15704"/>
      <c r="H15704"/>
      <c r="I15704"/>
      <c r="J15704"/>
      <c r="K15704"/>
      <c r="L15704"/>
      <c r="M15704"/>
      <c r="N15704"/>
      <c r="O15704"/>
      <c r="P15704"/>
      <c r="Q15704"/>
      <c r="R15704"/>
      <c r="S15704"/>
    </row>
    <row r="15705" spans="1:19">
      <c r="A15705"/>
      <c r="B15705"/>
      <c r="C15705"/>
      <c r="D15705"/>
      <c r="E15705"/>
      <c r="F15705"/>
      <c r="G15705"/>
      <c r="H15705"/>
      <c r="I15705"/>
      <c r="J15705"/>
      <c r="K15705"/>
      <c r="L15705"/>
      <c r="M15705"/>
      <c r="N15705"/>
      <c r="O15705"/>
      <c r="P15705"/>
      <c r="Q15705"/>
      <c r="R15705"/>
      <c r="S15705"/>
    </row>
    <row r="15706" spans="1:19">
      <c r="A15706"/>
      <c r="B15706"/>
      <c r="C15706"/>
      <c r="D15706"/>
      <c r="E15706"/>
      <c r="F15706"/>
      <c r="G15706"/>
      <c r="H15706"/>
      <c r="I15706"/>
      <c r="J15706"/>
      <c r="K15706"/>
      <c r="L15706"/>
      <c r="M15706"/>
      <c r="N15706"/>
      <c r="O15706"/>
      <c r="P15706"/>
      <c r="Q15706"/>
      <c r="R15706"/>
      <c r="S15706"/>
    </row>
    <row r="15707" spans="1:19">
      <c r="A15707"/>
      <c r="B15707"/>
      <c r="C15707"/>
      <c r="D15707"/>
      <c r="E15707"/>
      <c r="F15707"/>
      <c r="G15707"/>
      <c r="H15707"/>
      <c r="I15707"/>
      <c r="J15707"/>
      <c r="K15707"/>
      <c r="L15707"/>
      <c r="M15707"/>
      <c r="N15707"/>
      <c r="O15707"/>
      <c r="P15707"/>
      <c r="Q15707"/>
      <c r="R15707"/>
      <c r="S15707"/>
    </row>
    <row r="15708" spans="1:19">
      <c r="A15708"/>
      <c r="B15708"/>
      <c r="C15708"/>
      <c r="D15708"/>
      <c r="E15708"/>
      <c r="F15708"/>
      <c r="G15708"/>
      <c r="H15708"/>
      <c r="I15708"/>
      <c r="J15708"/>
      <c r="K15708"/>
      <c r="L15708"/>
      <c r="M15708"/>
      <c r="N15708"/>
      <c r="O15708"/>
      <c r="P15708"/>
      <c r="Q15708"/>
      <c r="R15708"/>
      <c r="S15708"/>
    </row>
    <row r="15709" spans="1:19">
      <c r="A15709"/>
      <c r="B15709"/>
      <c r="C15709"/>
      <c r="D15709"/>
      <c r="E15709"/>
      <c r="F15709"/>
      <c r="G15709"/>
      <c r="H15709"/>
      <c r="I15709"/>
      <c r="J15709"/>
      <c r="K15709"/>
      <c r="L15709"/>
      <c r="M15709"/>
      <c r="N15709"/>
      <c r="O15709"/>
      <c r="P15709"/>
      <c r="Q15709"/>
      <c r="R15709"/>
      <c r="S15709"/>
    </row>
    <row r="15710" spans="1:19">
      <c r="A15710"/>
      <c r="B15710"/>
      <c r="C15710"/>
      <c r="D15710"/>
      <c r="E15710"/>
      <c r="F15710"/>
      <c r="G15710"/>
      <c r="H15710"/>
      <c r="I15710"/>
      <c r="J15710"/>
      <c r="K15710"/>
      <c r="L15710"/>
      <c r="M15710"/>
      <c r="N15710"/>
      <c r="O15710"/>
      <c r="P15710"/>
      <c r="Q15710"/>
      <c r="R15710"/>
      <c r="S15710"/>
    </row>
    <row r="15711" spans="1:19">
      <c r="A15711"/>
      <c r="B15711"/>
      <c r="C15711"/>
      <c r="D15711"/>
      <c r="E15711"/>
      <c r="F15711"/>
      <c r="G15711"/>
      <c r="H15711"/>
      <c r="I15711"/>
      <c r="J15711"/>
      <c r="K15711"/>
      <c r="L15711"/>
      <c r="M15711"/>
      <c r="N15711"/>
      <c r="O15711"/>
      <c r="P15711"/>
      <c r="Q15711"/>
      <c r="R15711"/>
      <c r="S15711"/>
    </row>
    <row r="15712" spans="1:19">
      <c r="A15712"/>
      <c r="B15712"/>
      <c r="C15712"/>
      <c r="D15712"/>
      <c r="E15712"/>
      <c r="F15712"/>
      <c r="G15712"/>
      <c r="H15712"/>
      <c r="I15712"/>
      <c r="J15712"/>
      <c r="K15712"/>
      <c r="L15712"/>
      <c r="M15712"/>
      <c r="N15712"/>
      <c r="O15712"/>
      <c r="P15712"/>
      <c r="Q15712"/>
      <c r="R15712"/>
      <c r="S15712"/>
    </row>
    <row r="15713" spans="1:19">
      <c r="A15713"/>
      <c r="B15713"/>
      <c r="C15713"/>
      <c r="D15713"/>
      <c r="E15713"/>
      <c r="F15713"/>
      <c r="G15713"/>
      <c r="H15713"/>
      <c r="I15713"/>
      <c r="J15713"/>
      <c r="K15713"/>
      <c r="L15713"/>
      <c r="M15713"/>
      <c r="N15713"/>
      <c r="O15713"/>
      <c r="P15713"/>
      <c r="Q15713"/>
      <c r="R15713"/>
      <c r="S15713"/>
    </row>
    <row r="15714" spans="1:19">
      <c r="A15714"/>
      <c r="B15714"/>
      <c r="C15714"/>
      <c r="D15714"/>
      <c r="E15714"/>
      <c r="F15714"/>
      <c r="G15714"/>
      <c r="H15714"/>
      <c r="I15714"/>
      <c r="J15714"/>
      <c r="K15714"/>
      <c r="L15714"/>
      <c r="M15714"/>
      <c r="N15714"/>
      <c r="O15714"/>
      <c r="P15714"/>
      <c r="Q15714"/>
      <c r="R15714"/>
      <c r="S15714"/>
    </row>
    <row r="15715" spans="1:19">
      <c r="A15715"/>
      <c r="B15715"/>
      <c r="C15715"/>
      <c r="D15715"/>
      <c r="E15715"/>
      <c r="F15715"/>
      <c r="G15715"/>
      <c r="H15715"/>
      <c r="I15715"/>
      <c r="J15715"/>
      <c r="K15715"/>
      <c r="L15715"/>
      <c r="M15715"/>
      <c r="N15715"/>
      <c r="O15715"/>
      <c r="P15715"/>
      <c r="Q15715"/>
      <c r="R15715"/>
      <c r="S15715"/>
    </row>
    <row r="15716" spans="1:19">
      <c r="A15716"/>
      <c r="B15716"/>
      <c r="C15716"/>
      <c r="D15716"/>
      <c r="E15716"/>
      <c r="F15716"/>
      <c r="G15716"/>
      <c r="H15716"/>
      <c r="I15716"/>
      <c r="J15716"/>
      <c r="K15716"/>
      <c r="L15716"/>
      <c r="M15716"/>
      <c r="N15716"/>
      <c r="O15716"/>
      <c r="P15716"/>
      <c r="Q15716"/>
      <c r="R15716"/>
      <c r="S15716"/>
    </row>
    <row r="15717" spans="1:19">
      <c r="A15717"/>
      <c r="B15717"/>
      <c r="C15717"/>
      <c r="D15717"/>
      <c r="E15717"/>
      <c r="F15717"/>
      <c r="G15717"/>
      <c r="H15717"/>
      <c r="I15717"/>
      <c r="J15717"/>
      <c r="K15717"/>
      <c r="L15717"/>
      <c r="M15717"/>
      <c r="N15717"/>
      <c r="O15717"/>
      <c r="P15717"/>
      <c r="Q15717"/>
      <c r="R15717"/>
      <c r="S15717"/>
    </row>
    <row r="15718" spans="1:19">
      <c r="A15718"/>
      <c r="B15718"/>
      <c r="C15718"/>
      <c r="D15718"/>
      <c r="E15718"/>
      <c r="F15718"/>
      <c r="G15718"/>
      <c r="H15718"/>
      <c r="I15718"/>
      <c r="J15718"/>
      <c r="K15718"/>
      <c r="L15718"/>
      <c r="M15718"/>
      <c r="N15718"/>
      <c r="O15718"/>
      <c r="P15718"/>
      <c r="Q15718"/>
      <c r="R15718"/>
      <c r="S15718"/>
    </row>
    <row r="15719" spans="1:19">
      <c r="A15719"/>
      <c r="B15719"/>
      <c r="C15719"/>
      <c r="D15719"/>
      <c r="E15719"/>
      <c r="F15719"/>
      <c r="G15719"/>
      <c r="H15719"/>
      <c r="I15719"/>
      <c r="J15719"/>
      <c r="K15719"/>
      <c r="L15719"/>
      <c r="M15719"/>
      <c r="N15719"/>
      <c r="O15719"/>
      <c r="P15719"/>
      <c r="Q15719"/>
      <c r="R15719"/>
      <c r="S15719"/>
    </row>
    <row r="15720" spans="1:19">
      <c r="A15720"/>
      <c r="B15720"/>
      <c r="C15720"/>
      <c r="D15720"/>
      <c r="E15720"/>
      <c r="F15720"/>
      <c r="G15720"/>
      <c r="H15720"/>
      <c r="I15720"/>
      <c r="J15720"/>
      <c r="K15720"/>
      <c r="L15720"/>
      <c r="M15720"/>
      <c r="N15720"/>
      <c r="O15720"/>
      <c r="P15720"/>
      <c r="Q15720"/>
      <c r="R15720"/>
      <c r="S15720"/>
    </row>
    <row r="15721" spans="1:19">
      <c r="A15721"/>
      <c r="B15721"/>
      <c r="C15721"/>
      <c r="D15721"/>
      <c r="E15721"/>
      <c r="F15721"/>
      <c r="G15721"/>
      <c r="H15721"/>
      <c r="I15721"/>
      <c r="J15721"/>
      <c r="K15721"/>
      <c r="L15721"/>
      <c r="M15721"/>
      <c r="N15721"/>
      <c r="O15721"/>
      <c r="P15721"/>
      <c r="Q15721"/>
      <c r="R15721"/>
      <c r="S15721"/>
    </row>
    <row r="15722" spans="1:19">
      <c r="A15722"/>
      <c r="B15722"/>
      <c r="C15722"/>
      <c r="D15722"/>
      <c r="E15722"/>
      <c r="F15722"/>
      <c r="G15722"/>
      <c r="H15722"/>
      <c r="I15722"/>
      <c r="J15722"/>
      <c r="K15722"/>
      <c r="L15722"/>
      <c r="M15722"/>
      <c r="N15722"/>
      <c r="O15722"/>
      <c r="P15722"/>
      <c r="Q15722"/>
      <c r="R15722"/>
      <c r="S15722"/>
    </row>
    <row r="15723" spans="1:19">
      <c r="A15723"/>
      <c r="B15723"/>
      <c r="C15723"/>
      <c r="D15723"/>
      <c r="E15723"/>
      <c r="F15723"/>
      <c r="G15723"/>
      <c r="H15723"/>
      <c r="I15723"/>
      <c r="J15723"/>
      <c r="K15723"/>
      <c r="L15723"/>
      <c r="M15723"/>
      <c r="N15723"/>
      <c r="O15723"/>
      <c r="P15723"/>
      <c r="Q15723"/>
      <c r="R15723"/>
      <c r="S15723"/>
    </row>
    <row r="15724" spans="1:19">
      <c r="A15724"/>
      <c r="B15724"/>
      <c r="C15724"/>
      <c r="D15724"/>
      <c r="E15724"/>
      <c r="F15724"/>
      <c r="G15724"/>
      <c r="H15724"/>
      <c r="I15724"/>
      <c r="J15724"/>
      <c r="K15724"/>
      <c r="L15724"/>
      <c r="M15724"/>
      <c r="N15724"/>
      <c r="O15724"/>
      <c r="P15724"/>
      <c r="Q15724"/>
      <c r="R15724"/>
      <c r="S15724"/>
    </row>
    <row r="15725" spans="1:19">
      <c r="A15725"/>
      <c r="B15725"/>
      <c r="C15725"/>
      <c r="D15725"/>
      <c r="E15725"/>
      <c r="F15725"/>
      <c r="G15725"/>
      <c r="H15725"/>
      <c r="I15725"/>
      <c r="J15725"/>
      <c r="K15725"/>
      <c r="L15725"/>
      <c r="M15725"/>
      <c r="N15725"/>
      <c r="O15725"/>
      <c r="P15725"/>
      <c r="Q15725"/>
      <c r="R15725"/>
      <c r="S15725"/>
    </row>
    <row r="15726" spans="1:19">
      <c r="A15726"/>
      <c r="B15726"/>
      <c r="C15726"/>
      <c r="D15726"/>
      <c r="E15726"/>
      <c r="F15726"/>
      <c r="G15726"/>
      <c r="H15726"/>
      <c r="I15726"/>
      <c r="J15726"/>
      <c r="K15726"/>
      <c r="L15726"/>
      <c r="M15726"/>
      <c r="N15726"/>
      <c r="O15726"/>
      <c r="P15726"/>
      <c r="Q15726"/>
      <c r="R15726"/>
      <c r="S15726"/>
    </row>
    <row r="15727" spans="1:19">
      <c r="A15727"/>
      <c r="B15727"/>
      <c r="C15727"/>
      <c r="D15727"/>
      <c r="E15727"/>
      <c r="F15727"/>
      <c r="G15727"/>
      <c r="H15727"/>
      <c r="I15727"/>
      <c r="J15727"/>
      <c r="K15727"/>
      <c r="L15727"/>
      <c r="M15727"/>
      <c r="N15727"/>
      <c r="O15727"/>
      <c r="P15727"/>
      <c r="Q15727"/>
      <c r="R15727"/>
      <c r="S15727"/>
    </row>
    <row r="15728" spans="1:19">
      <c r="A15728"/>
      <c r="B15728"/>
      <c r="C15728"/>
      <c r="D15728"/>
      <c r="E15728"/>
      <c r="F15728"/>
      <c r="G15728"/>
      <c r="H15728"/>
      <c r="I15728"/>
      <c r="J15728"/>
      <c r="K15728"/>
      <c r="L15728"/>
      <c r="M15728"/>
      <c r="N15728"/>
      <c r="O15728"/>
      <c r="P15728"/>
      <c r="Q15728"/>
      <c r="R15728"/>
      <c r="S15728"/>
    </row>
    <row r="15729" spans="1:19">
      <c r="A15729"/>
      <c r="B15729"/>
      <c r="C15729"/>
      <c r="D15729"/>
      <c r="E15729"/>
      <c r="F15729"/>
      <c r="G15729"/>
      <c r="H15729"/>
      <c r="I15729"/>
      <c r="J15729"/>
      <c r="K15729"/>
      <c r="L15729"/>
      <c r="M15729"/>
      <c r="N15729"/>
      <c r="O15729"/>
      <c r="P15729"/>
      <c r="Q15729"/>
      <c r="R15729"/>
      <c r="S15729"/>
    </row>
    <row r="15730" spans="1:19">
      <c r="A15730"/>
      <c r="B15730"/>
      <c r="C15730"/>
      <c r="D15730"/>
      <c r="E15730"/>
      <c r="F15730"/>
      <c r="G15730"/>
      <c r="H15730"/>
      <c r="I15730"/>
      <c r="J15730"/>
      <c r="K15730"/>
      <c r="L15730"/>
      <c r="M15730"/>
      <c r="N15730"/>
      <c r="O15730"/>
      <c r="P15730"/>
      <c r="Q15730"/>
      <c r="R15730"/>
      <c r="S15730"/>
    </row>
    <row r="15731" spans="1:19">
      <c r="A15731"/>
      <c r="B15731"/>
      <c r="C15731"/>
      <c r="D15731"/>
      <c r="E15731"/>
      <c r="F15731"/>
      <c r="G15731"/>
      <c r="H15731"/>
      <c r="I15731"/>
      <c r="J15731"/>
      <c r="K15731"/>
      <c r="L15731"/>
      <c r="M15731"/>
      <c r="N15731"/>
      <c r="O15731"/>
      <c r="P15731"/>
      <c r="Q15731"/>
      <c r="R15731"/>
      <c r="S15731"/>
    </row>
    <row r="15732" spans="1:19">
      <c r="A15732"/>
      <c r="B15732"/>
      <c r="C15732"/>
      <c r="D15732"/>
      <c r="E15732"/>
      <c r="F15732"/>
      <c r="G15732"/>
      <c r="H15732"/>
      <c r="I15732"/>
      <c r="J15732"/>
      <c r="K15732"/>
      <c r="L15732"/>
      <c r="M15732"/>
      <c r="N15732"/>
      <c r="O15732"/>
      <c r="P15732"/>
      <c r="Q15732"/>
      <c r="R15732"/>
      <c r="S15732"/>
    </row>
    <row r="15733" spans="1:19">
      <c r="A15733"/>
      <c r="B15733"/>
      <c r="C15733"/>
      <c r="D15733"/>
      <c r="E15733"/>
      <c r="F15733"/>
      <c r="G15733"/>
      <c r="H15733"/>
      <c r="I15733"/>
      <c r="J15733"/>
      <c r="K15733"/>
      <c r="L15733"/>
      <c r="M15733"/>
      <c r="N15733"/>
      <c r="O15733"/>
      <c r="P15733"/>
      <c r="Q15733"/>
      <c r="R15733"/>
      <c r="S15733"/>
    </row>
    <row r="15734" spans="1:19">
      <c r="A15734"/>
      <c r="B15734"/>
      <c r="C15734"/>
      <c r="D15734"/>
      <c r="E15734"/>
      <c r="F15734"/>
      <c r="G15734"/>
      <c r="H15734"/>
      <c r="I15734"/>
      <c r="J15734"/>
      <c r="K15734"/>
      <c r="L15734"/>
      <c r="M15734"/>
      <c r="N15734"/>
      <c r="O15734"/>
      <c r="P15734"/>
      <c r="Q15734"/>
      <c r="R15734"/>
      <c r="S15734"/>
    </row>
    <row r="15735" spans="1:19">
      <c r="A15735"/>
      <c r="B15735"/>
      <c r="C15735"/>
      <c r="D15735"/>
      <c r="E15735"/>
      <c r="F15735"/>
      <c r="G15735"/>
      <c r="H15735"/>
      <c r="I15735"/>
      <c r="J15735"/>
      <c r="K15735"/>
      <c r="L15735"/>
      <c r="M15735"/>
      <c r="N15735"/>
      <c r="O15735"/>
      <c r="P15735"/>
      <c r="Q15735"/>
      <c r="R15735"/>
      <c r="S15735"/>
    </row>
    <row r="15736" spans="1:19">
      <c r="A15736"/>
      <c r="B15736"/>
      <c r="C15736"/>
      <c r="D15736"/>
      <c r="E15736"/>
      <c r="F15736"/>
      <c r="G15736"/>
      <c r="H15736"/>
      <c r="I15736"/>
      <c r="J15736"/>
      <c r="K15736"/>
      <c r="L15736"/>
      <c r="M15736"/>
      <c r="N15736"/>
      <c r="O15736"/>
      <c r="P15736"/>
      <c r="Q15736"/>
      <c r="R15736"/>
      <c r="S15736"/>
    </row>
    <row r="15737" spans="1:19">
      <c r="A15737"/>
      <c r="B15737"/>
      <c r="C15737"/>
      <c r="D15737"/>
      <c r="E15737"/>
      <c r="F15737"/>
      <c r="G15737"/>
      <c r="H15737"/>
      <c r="I15737"/>
      <c r="J15737"/>
      <c r="K15737"/>
      <c r="L15737"/>
      <c r="M15737"/>
      <c r="N15737"/>
      <c r="O15737"/>
      <c r="P15737"/>
      <c r="Q15737"/>
      <c r="R15737"/>
      <c r="S15737"/>
    </row>
    <row r="15738" spans="1:19">
      <c r="A15738"/>
      <c r="B15738"/>
      <c r="C15738"/>
      <c r="D15738"/>
      <c r="E15738"/>
      <c r="F15738"/>
      <c r="G15738"/>
      <c r="H15738"/>
      <c r="I15738"/>
      <c r="J15738"/>
      <c r="K15738"/>
      <c r="L15738"/>
      <c r="M15738"/>
      <c r="N15738"/>
      <c r="O15738"/>
      <c r="P15738"/>
      <c r="Q15738"/>
      <c r="R15738"/>
      <c r="S15738"/>
    </row>
    <row r="15739" spans="1:19">
      <c r="A15739"/>
      <c r="B15739"/>
      <c r="C15739"/>
      <c r="D15739"/>
      <c r="E15739"/>
      <c r="F15739"/>
      <c r="G15739"/>
      <c r="H15739"/>
      <c r="I15739"/>
      <c r="J15739"/>
      <c r="K15739"/>
      <c r="L15739"/>
      <c r="M15739"/>
      <c r="N15739"/>
      <c r="O15739"/>
      <c r="P15739"/>
      <c r="Q15739"/>
      <c r="R15739"/>
      <c r="S15739"/>
    </row>
    <row r="15740" spans="1:19">
      <c r="A15740"/>
      <c r="B15740"/>
      <c r="C15740"/>
      <c r="D15740"/>
      <c r="E15740"/>
      <c r="F15740"/>
      <c r="G15740"/>
      <c r="H15740"/>
      <c r="I15740"/>
      <c r="J15740"/>
      <c r="K15740"/>
      <c r="L15740"/>
      <c r="M15740"/>
      <c r="N15740"/>
      <c r="O15740"/>
      <c r="P15740"/>
      <c r="Q15740"/>
      <c r="R15740"/>
      <c r="S15740"/>
    </row>
    <row r="15741" spans="1:19">
      <c r="A15741"/>
      <c r="B15741"/>
      <c r="C15741"/>
      <c r="D15741"/>
      <c r="E15741"/>
      <c r="F15741"/>
      <c r="G15741"/>
      <c r="H15741"/>
      <c r="I15741"/>
      <c r="J15741"/>
      <c r="K15741"/>
      <c r="L15741"/>
      <c r="M15741"/>
      <c r="N15741"/>
      <c r="O15741"/>
      <c r="P15741"/>
      <c r="Q15741"/>
      <c r="R15741"/>
      <c r="S15741"/>
    </row>
    <row r="15742" spans="1:19">
      <c r="A15742"/>
      <c r="B15742"/>
      <c r="C15742"/>
      <c r="D15742"/>
      <c r="E15742"/>
      <c r="F15742"/>
      <c r="G15742"/>
      <c r="H15742"/>
      <c r="I15742"/>
      <c r="J15742"/>
      <c r="K15742"/>
      <c r="L15742"/>
      <c r="M15742"/>
      <c r="N15742"/>
      <c r="O15742"/>
      <c r="P15742"/>
      <c r="Q15742"/>
      <c r="R15742"/>
      <c r="S15742"/>
    </row>
    <row r="15743" spans="1:19">
      <c r="A15743"/>
      <c r="B15743"/>
      <c r="C15743"/>
      <c r="D15743"/>
      <c r="E15743"/>
      <c r="F15743"/>
      <c r="G15743"/>
      <c r="H15743"/>
      <c r="I15743"/>
      <c r="J15743"/>
      <c r="K15743"/>
      <c r="L15743"/>
      <c r="M15743"/>
      <c r="N15743"/>
      <c r="O15743"/>
      <c r="P15743"/>
      <c r="Q15743"/>
      <c r="R15743"/>
      <c r="S15743"/>
    </row>
    <row r="15744" spans="1:19">
      <c r="A15744"/>
      <c r="B15744"/>
      <c r="C15744"/>
      <c r="D15744"/>
      <c r="E15744"/>
      <c r="F15744"/>
      <c r="G15744"/>
      <c r="H15744"/>
      <c r="I15744"/>
      <c r="J15744"/>
      <c r="K15744"/>
      <c r="L15744"/>
      <c r="M15744"/>
      <c r="N15744"/>
      <c r="O15744"/>
      <c r="P15744"/>
      <c r="Q15744"/>
      <c r="R15744"/>
      <c r="S15744"/>
    </row>
    <row r="15745" spans="1:19">
      <c r="A15745"/>
      <c r="B15745"/>
      <c r="C15745"/>
      <c r="D15745"/>
      <c r="E15745"/>
      <c r="F15745"/>
      <c r="G15745"/>
      <c r="H15745"/>
      <c r="I15745"/>
      <c r="J15745"/>
      <c r="K15745"/>
      <c r="L15745"/>
      <c r="M15745"/>
      <c r="N15745"/>
      <c r="O15745"/>
      <c r="P15745"/>
      <c r="Q15745"/>
      <c r="R15745"/>
      <c r="S15745"/>
    </row>
    <row r="15746" spans="1:19">
      <c r="A15746"/>
      <c r="B15746"/>
      <c r="C15746"/>
      <c r="D15746"/>
      <c r="E15746"/>
      <c r="F15746"/>
      <c r="G15746"/>
      <c r="H15746"/>
      <c r="I15746"/>
      <c r="J15746"/>
      <c r="K15746"/>
      <c r="L15746"/>
      <c r="M15746"/>
      <c r="N15746"/>
      <c r="O15746"/>
      <c r="P15746"/>
      <c r="Q15746"/>
      <c r="R15746"/>
      <c r="S15746"/>
    </row>
    <row r="15747" spans="1:19">
      <c r="A15747"/>
      <c r="B15747"/>
      <c r="C15747"/>
      <c r="D15747"/>
      <c r="E15747"/>
      <c r="F15747"/>
      <c r="G15747"/>
      <c r="H15747"/>
      <c r="I15747"/>
      <c r="J15747"/>
      <c r="K15747"/>
      <c r="L15747"/>
      <c r="M15747"/>
      <c r="N15747"/>
      <c r="O15747"/>
      <c r="P15747"/>
      <c r="Q15747"/>
      <c r="R15747"/>
      <c r="S15747"/>
    </row>
    <row r="15748" spans="1:19">
      <c r="A15748"/>
      <c r="B15748"/>
      <c r="C15748"/>
      <c r="D15748"/>
      <c r="E15748"/>
      <c r="F15748"/>
      <c r="G15748"/>
      <c r="H15748"/>
      <c r="I15748"/>
      <c r="J15748"/>
      <c r="K15748"/>
      <c r="L15748"/>
      <c r="M15748"/>
      <c r="N15748"/>
      <c r="O15748"/>
      <c r="P15748"/>
      <c r="Q15748"/>
      <c r="R15748"/>
      <c r="S15748"/>
    </row>
    <row r="15749" spans="1:19">
      <c r="A15749"/>
      <c r="B15749"/>
      <c r="C15749"/>
      <c r="D15749"/>
      <c r="E15749"/>
      <c r="F15749"/>
      <c r="G15749"/>
      <c r="H15749"/>
      <c r="I15749"/>
      <c r="J15749"/>
      <c r="K15749"/>
      <c r="L15749"/>
      <c r="M15749"/>
      <c r="N15749"/>
      <c r="O15749"/>
      <c r="P15749"/>
      <c r="Q15749"/>
      <c r="R15749"/>
      <c r="S15749"/>
    </row>
    <row r="15750" spans="1:19">
      <c r="A15750"/>
      <c r="B15750"/>
      <c r="C15750"/>
      <c r="D15750"/>
      <c r="E15750"/>
      <c r="F15750"/>
      <c r="G15750"/>
      <c r="H15750"/>
      <c r="I15750"/>
      <c r="J15750"/>
      <c r="K15750"/>
      <c r="L15750"/>
      <c r="M15750"/>
      <c r="N15750"/>
      <c r="O15750"/>
      <c r="P15750"/>
      <c r="Q15750"/>
      <c r="R15750"/>
      <c r="S15750"/>
    </row>
    <row r="15751" spans="1:19">
      <c r="A15751"/>
      <c r="B15751"/>
      <c r="C15751"/>
      <c r="D15751"/>
      <c r="E15751"/>
      <c r="F15751"/>
      <c r="G15751"/>
      <c r="H15751"/>
      <c r="I15751"/>
      <c r="J15751"/>
      <c r="K15751"/>
      <c r="L15751"/>
      <c r="M15751"/>
      <c r="N15751"/>
      <c r="O15751"/>
      <c r="P15751"/>
      <c r="Q15751"/>
      <c r="R15751"/>
      <c r="S15751"/>
    </row>
    <row r="15752" spans="1:19">
      <c r="A15752"/>
      <c r="B15752"/>
      <c r="C15752"/>
      <c r="D15752"/>
      <c r="E15752"/>
      <c r="F15752"/>
      <c r="G15752"/>
      <c r="H15752"/>
      <c r="I15752"/>
      <c r="J15752"/>
      <c r="K15752"/>
      <c r="L15752"/>
      <c r="M15752"/>
      <c r="N15752"/>
      <c r="O15752"/>
      <c r="P15752"/>
      <c r="Q15752"/>
      <c r="R15752"/>
      <c r="S15752"/>
    </row>
    <row r="15753" spans="1:19">
      <c r="A15753"/>
      <c r="B15753"/>
      <c r="C15753"/>
      <c r="D15753"/>
      <c r="E15753"/>
      <c r="F15753"/>
      <c r="G15753"/>
      <c r="H15753"/>
      <c r="I15753"/>
      <c r="J15753"/>
      <c r="K15753"/>
      <c r="L15753"/>
      <c r="M15753"/>
      <c r="N15753"/>
      <c r="O15753"/>
      <c r="P15753"/>
      <c r="Q15753"/>
      <c r="R15753"/>
      <c r="S15753"/>
    </row>
    <row r="15754" spans="1:19">
      <c r="A15754"/>
      <c r="B15754"/>
      <c r="C15754"/>
      <c r="D15754"/>
      <c r="E15754"/>
      <c r="F15754"/>
      <c r="G15754"/>
      <c r="H15754"/>
      <c r="I15754"/>
      <c r="J15754"/>
      <c r="K15754"/>
      <c r="L15754"/>
      <c r="M15754"/>
      <c r="N15754"/>
      <c r="O15754"/>
      <c r="P15754"/>
      <c r="Q15754"/>
      <c r="R15754"/>
      <c r="S15754"/>
    </row>
    <row r="15755" spans="1:19">
      <c r="A15755"/>
      <c r="B15755"/>
      <c r="C15755"/>
      <c r="D15755"/>
      <c r="E15755"/>
      <c r="F15755"/>
      <c r="G15755"/>
      <c r="H15755"/>
      <c r="I15755"/>
      <c r="J15755"/>
      <c r="K15755"/>
      <c r="L15755"/>
      <c r="M15755"/>
      <c r="N15755"/>
      <c r="O15755"/>
      <c r="P15755"/>
      <c r="Q15755"/>
      <c r="R15755"/>
      <c r="S15755"/>
    </row>
    <row r="15756" spans="1:19">
      <c r="A15756"/>
      <c r="B15756"/>
      <c r="C15756"/>
      <c r="D15756"/>
      <c r="E15756"/>
      <c r="F15756"/>
      <c r="G15756"/>
      <c r="H15756"/>
      <c r="I15756"/>
      <c r="J15756"/>
      <c r="K15756"/>
      <c r="L15756"/>
      <c r="M15756"/>
      <c r="N15756"/>
      <c r="O15756"/>
      <c r="P15756"/>
      <c r="Q15756"/>
      <c r="R15756"/>
      <c r="S15756"/>
    </row>
    <row r="15757" spans="1:19">
      <c r="A15757"/>
      <c r="B15757"/>
      <c r="C15757"/>
      <c r="D15757"/>
      <c r="E15757"/>
      <c r="F15757"/>
      <c r="G15757"/>
      <c r="H15757"/>
      <c r="I15757"/>
      <c r="J15757"/>
      <c r="K15757"/>
      <c r="L15757"/>
      <c r="M15757"/>
      <c r="N15757"/>
      <c r="O15757"/>
      <c r="P15757"/>
      <c r="Q15757"/>
      <c r="R15757"/>
      <c r="S15757"/>
    </row>
    <row r="15758" spans="1:19">
      <c r="A15758"/>
      <c r="B15758"/>
      <c r="C15758"/>
      <c r="D15758"/>
      <c r="E15758"/>
      <c r="F15758"/>
      <c r="G15758"/>
      <c r="H15758"/>
      <c r="I15758"/>
      <c r="J15758"/>
      <c r="K15758"/>
      <c r="L15758"/>
      <c r="M15758"/>
      <c r="N15758"/>
      <c r="O15758"/>
      <c r="P15758"/>
      <c r="Q15758"/>
      <c r="R15758"/>
      <c r="S15758"/>
    </row>
    <row r="15759" spans="1:19">
      <c r="A15759"/>
      <c r="B15759"/>
      <c r="C15759"/>
      <c r="D15759"/>
      <c r="E15759"/>
      <c r="F15759"/>
      <c r="G15759"/>
      <c r="H15759"/>
      <c r="I15759"/>
      <c r="J15759"/>
      <c r="K15759"/>
      <c r="L15759"/>
      <c r="M15759"/>
      <c r="N15759"/>
      <c r="O15759"/>
      <c r="P15759"/>
      <c r="Q15759"/>
      <c r="R15759"/>
      <c r="S15759"/>
    </row>
    <row r="15760" spans="1:19">
      <c r="A15760"/>
      <c r="B15760"/>
      <c r="C15760"/>
      <c r="D15760"/>
      <c r="E15760"/>
      <c r="F15760"/>
      <c r="G15760"/>
      <c r="H15760"/>
      <c r="I15760"/>
      <c r="J15760"/>
      <c r="K15760"/>
      <c r="L15760"/>
      <c r="M15760"/>
      <c r="N15760"/>
      <c r="O15760"/>
      <c r="P15760"/>
      <c r="Q15760"/>
      <c r="R15760"/>
      <c r="S15760"/>
    </row>
    <row r="15761" spans="1:19">
      <c r="A15761"/>
      <c r="B15761"/>
      <c r="C15761"/>
      <c r="D15761"/>
      <c r="E15761"/>
      <c r="F15761"/>
      <c r="G15761"/>
      <c r="H15761"/>
      <c r="I15761"/>
      <c r="J15761"/>
      <c r="K15761"/>
      <c r="L15761"/>
      <c r="M15761"/>
      <c r="N15761"/>
      <c r="O15761"/>
      <c r="P15761"/>
      <c r="Q15761"/>
      <c r="R15761"/>
      <c r="S15761"/>
    </row>
    <row r="15762" spans="1:19">
      <c r="A15762"/>
      <c r="B15762"/>
      <c r="C15762"/>
      <c r="D15762"/>
      <c r="E15762"/>
      <c r="F15762"/>
      <c r="G15762"/>
      <c r="H15762"/>
      <c r="I15762"/>
      <c r="J15762"/>
      <c r="K15762"/>
      <c r="L15762"/>
      <c r="M15762"/>
      <c r="N15762"/>
      <c r="O15762"/>
      <c r="P15762"/>
      <c r="Q15762"/>
      <c r="R15762"/>
      <c r="S15762"/>
    </row>
    <row r="15763" spans="1:19">
      <c r="A15763"/>
      <c r="B15763"/>
      <c r="C15763"/>
      <c r="D15763"/>
      <c r="E15763"/>
      <c r="F15763"/>
      <c r="G15763"/>
      <c r="H15763"/>
      <c r="I15763"/>
      <c r="J15763"/>
      <c r="K15763"/>
      <c r="L15763"/>
      <c r="M15763"/>
      <c r="N15763"/>
      <c r="O15763"/>
      <c r="P15763"/>
      <c r="Q15763"/>
      <c r="R15763"/>
      <c r="S15763"/>
    </row>
    <row r="15764" spans="1:19">
      <c r="A15764"/>
      <c r="B15764"/>
      <c r="C15764"/>
      <c r="D15764"/>
      <c r="E15764"/>
      <c r="F15764"/>
      <c r="G15764"/>
      <c r="H15764"/>
      <c r="I15764"/>
      <c r="J15764"/>
      <c r="K15764"/>
      <c r="L15764"/>
      <c r="M15764"/>
      <c r="N15764"/>
      <c r="O15764"/>
      <c r="P15764"/>
      <c r="Q15764"/>
      <c r="R15764"/>
      <c r="S15764"/>
    </row>
    <row r="15765" spans="1:19">
      <c r="A15765"/>
      <c r="B15765"/>
      <c r="C15765"/>
      <c r="D15765"/>
      <c r="E15765"/>
      <c r="F15765"/>
      <c r="G15765"/>
      <c r="H15765"/>
      <c r="I15765"/>
      <c r="J15765"/>
      <c r="K15765"/>
      <c r="L15765"/>
      <c r="M15765"/>
      <c r="N15765"/>
      <c r="O15765"/>
      <c r="P15765"/>
      <c r="Q15765"/>
      <c r="R15765"/>
      <c r="S15765"/>
    </row>
    <row r="15766" spans="1:19">
      <c r="A15766"/>
      <c r="B15766"/>
      <c r="C15766"/>
      <c r="D15766"/>
      <c r="E15766"/>
      <c r="F15766"/>
      <c r="G15766"/>
      <c r="H15766"/>
      <c r="I15766"/>
      <c r="J15766"/>
      <c r="K15766"/>
      <c r="L15766"/>
      <c r="M15766"/>
      <c r="N15766"/>
      <c r="O15766"/>
      <c r="P15766"/>
      <c r="Q15766"/>
      <c r="R15766"/>
      <c r="S15766"/>
    </row>
    <row r="15767" spans="1:19">
      <c r="A15767"/>
      <c r="B15767"/>
      <c r="C15767"/>
      <c r="D15767"/>
      <c r="E15767"/>
      <c r="F15767"/>
      <c r="G15767"/>
      <c r="H15767"/>
      <c r="I15767"/>
      <c r="J15767"/>
      <c r="K15767"/>
      <c r="L15767"/>
      <c r="M15767"/>
      <c r="N15767"/>
      <c r="O15767"/>
      <c r="P15767"/>
      <c r="Q15767"/>
      <c r="R15767"/>
      <c r="S15767"/>
    </row>
    <row r="15768" spans="1:19">
      <c r="A15768"/>
      <c r="B15768"/>
      <c r="C15768"/>
      <c r="D15768"/>
      <c r="E15768"/>
      <c r="F15768"/>
      <c r="G15768"/>
      <c r="H15768"/>
      <c r="I15768"/>
      <c r="J15768"/>
      <c r="K15768"/>
      <c r="L15768"/>
      <c r="M15768"/>
      <c r="N15768"/>
      <c r="O15768"/>
      <c r="P15768"/>
      <c r="Q15768"/>
      <c r="R15768"/>
      <c r="S15768"/>
    </row>
    <row r="15769" spans="1:19">
      <c r="A15769"/>
      <c r="B15769"/>
      <c r="C15769"/>
      <c r="D15769"/>
      <c r="E15769"/>
      <c r="F15769"/>
      <c r="G15769"/>
      <c r="H15769"/>
      <c r="I15769"/>
      <c r="J15769"/>
      <c r="K15769"/>
      <c r="L15769"/>
      <c r="M15769"/>
      <c r="N15769"/>
      <c r="O15769"/>
      <c r="P15769"/>
      <c r="Q15769"/>
      <c r="R15769"/>
      <c r="S15769"/>
    </row>
    <row r="15770" spans="1:19">
      <c r="A15770"/>
      <c r="B15770"/>
      <c r="C15770"/>
      <c r="D15770"/>
      <c r="E15770"/>
      <c r="F15770"/>
      <c r="G15770"/>
      <c r="H15770"/>
      <c r="I15770"/>
      <c r="J15770"/>
      <c r="K15770"/>
      <c r="L15770"/>
      <c r="M15770"/>
      <c r="N15770"/>
      <c r="O15770"/>
      <c r="P15770"/>
      <c r="Q15770"/>
      <c r="R15770"/>
      <c r="S15770"/>
    </row>
    <row r="15771" spans="1:19">
      <c r="A15771"/>
      <c r="B15771"/>
      <c r="C15771"/>
      <c r="D15771"/>
      <c r="E15771"/>
      <c r="F15771"/>
      <c r="G15771"/>
      <c r="H15771"/>
      <c r="I15771"/>
      <c r="J15771"/>
      <c r="K15771"/>
      <c r="L15771"/>
      <c r="M15771"/>
      <c r="N15771"/>
      <c r="O15771"/>
      <c r="P15771"/>
      <c r="Q15771"/>
      <c r="R15771"/>
      <c r="S15771"/>
    </row>
    <row r="15772" spans="1:19">
      <c r="A15772"/>
      <c r="B15772"/>
      <c r="C15772"/>
      <c r="D15772"/>
      <c r="E15772"/>
      <c r="F15772"/>
      <c r="G15772"/>
      <c r="H15772"/>
      <c r="I15772"/>
      <c r="J15772"/>
      <c r="K15772"/>
      <c r="L15772"/>
      <c r="M15772"/>
      <c r="N15772"/>
      <c r="O15772"/>
      <c r="P15772"/>
      <c r="Q15772"/>
      <c r="R15772"/>
      <c r="S15772"/>
    </row>
    <row r="15773" spans="1:19">
      <c r="A15773"/>
      <c r="B15773"/>
      <c r="C15773"/>
      <c r="D15773"/>
      <c r="E15773"/>
      <c r="F15773"/>
      <c r="G15773"/>
      <c r="H15773"/>
      <c r="I15773"/>
      <c r="J15773"/>
      <c r="K15773"/>
      <c r="L15773"/>
      <c r="M15773"/>
      <c r="N15773"/>
      <c r="O15773"/>
      <c r="P15773"/>
      <c r="Q15773"/>
      <c r="R15773"/>
      <c r="S15773"/>
    </row>
    <row r="15774" spans="1:19">
      <c r="A15774"/>
      <c r="B15774"/>
      <c r="C15774"/>
      <c r="D15774"/>
      <c r="E15774"/>
      <c r="F15774"/>
      <c r="G15774"/>
      <c r="H15774"/>
      <c r="I15774"/>
      <c r="J15774"/>
      <c r="K15774"/>
      <c r="L15774"/>
      <c r="M15774"/>
      <c r="N15774"/>
      <c r="O15774"/>
      <c r="P15774"/>
      <c r="Q15774"/>
      <c r="R15774"/>
      <c r="S15774"/>
    </row>
    <row r="15775" spans="1:19">
      <c r="A15775"/>
      <c r="B15775"/>
      <c r="C15775"/>
      <c r="D15775"/>
      <c r="E15775"/>
      <c r="F15775"/>
      <c r="G15775"/>
      <c r="H15775"/>
      <c r="I15775"/>
      <c r="J15775"/>
      <c r="K15775"/>
      <c r="L15775"/>
      <c r="M15775"/>
      <c r="N15775"/>
      <c r="O15775"/>
      <c r="P15775"/>
      <c r="Q15775"/>
      <c r="R15775"/>
      <c r="S15775"/>
    </row>
    <row r="15776" spans="1:19">
      <c r="A15776"/>
      <c r="B15776"/>
      <c r="C15776"/>
      <c r="D15776"/>
      <c r="E15776"/>
      <c r="F15776"/>
      <c r="G15776"/>
      <c r="H15776"/>
      <c r="I15776"/>
      <c r="J15776"/>
      <c r="K15776"/>
      <c r="L15776"/>
      <c r="M15776"/>
      <c r="N15776"/>
      <c r="O15776"/>
      <c r="P15776"/>
      <c r="Q15776"/>
      <c r="R15776"/>
      <c r="S15776"/>
    </row>
    <row r="15777" spans="1:19">
      <c r="A15777"/>
      <c r="B15777"/>
      <c r="C15777"/>
      <c r="D15777"/>
      <c r="E15777"/>
      <c r="F15777"/>
      <c r="G15777"/>
      <c r="H15777"/>
      <c r="I15777"/>
      <c r="J15777"/>
      <c r="K15777"/>
      <c r="L15777"/>
      <c r="M15777"/>
      <c r="N15777"/>
      <c r="O15777"/>
      <c r="P15777"/>
      <c r="Q15777"/>
      <c r="R15777"/>
      <c r="S15777"/>
    </row>
    <row r="15778" spans="1:19">
      <c r="A15778"/>
      <c r="B15778"/>
      <c r="C15778"/>
      <c r="D15778"/>
      <c r="E15778"/>
      <c r="F15778"/>
      <c r="G15778"/>
      <c r="H15778"/>
      <c r="I15778"/>
      <c r="J15778"/>
      <c r="K15778"/>
      <c r="L15778"/>
      <c r="M15778"/>
      <c r="N15778"/>
      <c r="O15778"/>
      <c r="P15778"/>
      <c r="Q15778"/>
      <c r="R15778"/>
      <c r="S15778"/>
    </row>
    <row r="15779" spans="1:19">
      <c r="A15779"/>
      <c r="B15779"/>
      <c r="C15779"/>
      <c r="D15779"/>
      <c r="E15779"/>
      <c r="F15779"/>
      <c r="G15779"/>
      <c r="H15779"/>
      <c r="I15779"/>
      <c r="J15779"/>
      <c r="K15779"/>
      <c r="L15779"/>
      <c r="M15779"/>
      <c r="N15779"/>
      <c r="O15779"/>
      <c r="P15779"/>
      <c r="Q15779"/>
      <c r="R15779"/>
      <c r="S15779"/>
    </row>
    <row r="15780" spans="1:19">
      <c r="A15780"/>
      <c r="B15780"/>
      <c r="C15780"/>
      <c r="D15780"/>
      <c r="E15780"/>
      <c r="F15780"/>
      <c r="G15780"/>
      <c r="H15780"/>
      <c r="I15780"/>
      <c r="J15780"/>
      <c r="K15780"/>
      <c r="L15780"/>
      <c r="M15780"/>
      <c r="N15780"/>
      <c r="O15780"/>
      <c r="P15780"/>
      <c r="Q15780"/>
      <c r="R15780"/>
      <c r="S15780"/>
    </row>
    <row r="15781" spans="1:19">
      <c r="A15781"/>
      <c r="B15781"/>
      <c r="C15781"/>
      <c r="D15781"/>
      <c r="E15781"/>
      <c r="F15781"/>
      <c r="G15781"/>
      <c r="H15781"/>
      <c r="I15781"/>
      <c r="J15781"/>
      <c r="K15781"/>
      <c r="L15781"/>
      <c r="M15781"/>
      <c r="N15781"/>
      <c r="O15781"/>
      <c r="P15781"/>
      <c r="Q15781"/>
      <c r="R15781"/>
      <c r="S15781"/>
    </row>
    <row r="15782" spans="1:19">
      <c r="A15782"/>
      <c r="B15782"/>
      <c r="C15782"/>
      <c r="D15782"/>
      <c r="E15782"/>
      <c r="F15782"/>
      <c r="G15782"/>
      <c r="H15782"/>
      <c r="I15782"/>
      <c r="J15782"/>
      <c r="K15782"/>
      <c r="L15782"/>
      <c r="M15782"/>
      <c r="N15782"/>
      <c r="O15782"/>
      <c r="P15782"/>
      <c r="Q15782"/>
      <c r="R15782"/>
      <c r="S15782"/>
    </row>
    <row r="15783" spans="1:19">
      <c r="A15783"/>
      <c r="B15783"/>
      <c r="C15783"/>
      <c r="D15783"/>
      <c r="E15783"/>
      <c r="F15783"/>
      <c r="G15783"/>
      <c r="H15783"/>
      <c r="I15783"/>
      <c r="J15783"/>
      <c r="K15783"/>
      <c r="L15783"/>
      <c r="M15783"/>
      <c r="N15783"/>
      <c r="O15783"/>
      <c r="P15783"/>
      <c r="Q15783"/>
      <c r="R15783"/>
      <c r="S15783"/>
    </row>
    <row r="15784" spans="1:19">
      <c r="A15784"/>
      <c r="B15784"/>
      <c r="C15784"/>
      <c r="D15784"/>
      <c r="E15784"/>
      <c r="F15784"/>
      <c r="G15784"/>
      <c r="H15784"/>
      <c r="I15784"/>
      <c r="J15784"/>
      <c r="K15784"/>
      <c r="L15784"/>
      <c r="M15784"/>
      <c r="N15784"/>
      <c r="O15784"/>
      <c r="P15784"/>
      <c r="Q15784"/>
      <c r="R15784"/>
      <c r="S15784"/>
    </row>
    <row r="15785" spans="1:19">
      <c r="A15785"/>
      <c r="B15785"/>
      <c r="C15785"/>
      <c r="D15785"/>
      <c r="E15785"/>
      <c r="F15785"/>
      <c r="G15785"/>
      <c r="H15785"/>
      <c r="I15785"/>
      <c r="J15785"/>
      <c r="K15785"/>
      <c r="L15785"/>
      <c r="M15785"/>
      <c r="N15785"/>
      <c r="O15785"/>
      <c r="P15785"/>
      <c r="Q15785"/>
      <c r="R15785"/>
      <c r="S15785"/>
    </row>
    <row r="15786" spans="1:19">
      <c r="A15786"/>
      <c r="B15786"/>
      <c r="C15786"/>
      <c r="D15786"/>
      <c r="E15786"/>
      <c r="F15786"/>
      <c r="G15786"/>
      <c r="H15786"/>
      <c r="I15786"/>
      <c r="J15786"/>
      <c r="K15786"/>
      <c r="L15786"/>
      <c r="M15786"/>
      <c r="N15786"/>
      <c r="O15786"/>
      <c r="P15786"/>
      <c r="Q15786"/>
      <c r="R15786"/>
      <c r="S15786"/>
    </row>
    <row r="15787" spans="1:19">
      <c r="A15787"/>
      <c r="B15787"/>
      <c r="C15787"/>
      <c r="D15787"/>
      <c r="E15787"/>
      <c r="F15787"/>
      <c r="G15787"/>
      <c r="H15787"/>
      <c r="I15787"/>
      <c r="J15787"/>
      <c r="K15787"/>
      <c r="L15787"/>
      <c r="M15787"/>
      <c r="N15787"/>
      <c r="O15787"/>
      <c r="P15787"/>
      <c r="Q15787"/>
      <c r="R15787"/>
      <c r="S15787"/>
    </row>
    <row r="15788" spans="1:19">
      <c r="A15788"/>
      <c r="B15788"/>
      <c r="C15788"/>
      <c r="D15788"/>
      <c r="E15788"/>
      <c r="F15788"/>
      <c r="G15788"/>
      <c r="H15788"/>
      <c r="I15788"/>
      <c r="J15788"/>
      <c r="K15788"/>
      <c r="L15788"/>
      <c r="M15788"/>
      <c r="N15788"/>
      <c r="O15788"/>
      <c r="P15788"/>
      <c r="Q15788"/>
      <c r="R15788"/>
      <c r="S15788"/>
    </row>
    <row r="15789" spans="1:19">
      <c r="A15789"/>
      <c r="B15789"/>
      <c r="C15789"/>
      <c r="D15789"/>
      <c r="E15789"/>
      <c r="F15789"/>
      <c r="G15789"/>
      <c r="H15789"/>
      <c r="I15789"/>
      <c r="J15789"/>
      <c r="K15789"/>
      <c r="L15789"/>
      <c r="M15789"/>
      <c r="N15789"/>
      <c r="O15789"/>
      <c r="P15789"/>
      <c r="Q15789"/>
      <c r="R15789"/>
      <c r="S15789"/>
    </row>
    <row r="15790" spans="1:19">
      <c r="A15790"/>
      <c r="B15790"/>
      <c r="C15790"/>
      <c r="D15790"/>
      <c r="E15790"/>
      <c r="F15790"/>
      <c r="G15790"/>
      <c r="H15790"/>
      <c r="I15790"/>
      <c r="J15790"/>
      <c r="K15790"/>
      <c r="L15790"/>
      <c r="M15790"/>
      <c r="N15790"/>
      <c r="O15790"/>
      <c r="P15790"/>
      <c r="Q15790"/>
      <c r="R15790"/>
      <c r="S15790"/>
    </row>
    <row r="15791" spans="1:19">
      <c r="A15791"/>
      <c r="B15791"/>
      <c r="C15791"/>
      <c r="D15791"/>
      <c r="E15791"/>
      <c r="F15791"/>
      <c r="G15791"/>
      <c r="H15791"/>
      <c r="I15791"/>
      <c r="J15791"/>
      <c r="K15791"/>
      <c r="L15791"/>
      <c r="M15791"/>
      <c r="N15791"/>
      <c r="O15791"/>
      <c r="P15791"/>
      <c r="Q15791"/>
      <c r="R15791"/>
      <c r="S15791"/>
    </row>
    <row r="15792" spans="1:19">
      <c r="A15792"/>
      <c r="B15792"/>
      <c r="C15792"/>
      <c r="D15792"/>
      <c r="E15792"/>
      <c r="F15792"/>
      <c r="G15792"/>
      <c r="H15792"/>
      <c r="I15792"/>
      <c r="J15792"/>
      <c r="K15792"/>
      <c r="L15792"/>
      <c r="M15792"/>
      <c r="N15792"/>
      <c r="O15792"/>
      <c r="P15792"/>
      <c r="Q15792"/>
      <c r="R15792"/>
      <c r="S15792"/>
    </row>
    <row r="15793" spans="1:19">
      <c r="A15793"/>
      <c r="B15793"/>
      <c r="C15793"/>
      <c r="D15793"/>
      <c r="E15793"/>
      <c r="F15793"/>
      <c r="G15793"/>
      <c r="H15793"/>
      <c r="I15793"/>
      <c r="J15793"/>
      <c r="K15793"/>
      <c r="L15793"/>
      <c r="M15793"/>
      <c r="N15793"/>
      <c r="O15793"/>
      <c r="P15793"/>
      <c r="Q15793"/>
      <c r="R15793"/>
      <c r="S15793"/>
    </row>
    <row r="15794" spans="1:19">
      <c r="A15794"/>
      <c r="B15794"/>
      <c r="C15794"/>
      <c r="D15794"/>
      <c r="E15794"/>
      <c r="F15794"/>
      <c r="G15794"/>
      <c r="H15794"/>
      <c r="I15794"/>
      <c r="J15794"/>
      <c r="K15794"/>
      <c r="L15794"/>
      <c r="M15794"/>
      <c r="N15794"/>
      <c r="O15794"/>
      <c r="P15794"/>
      <c r="Q15794"/>
      <c r="R15794"/>
      <c r="S15794"/>
    </row>
    <row r="15795" spans="1:19">
      <c r="A15795"/>
      <c r="B15795"/>
      <c r="C15795"/>
      <c r="D15795"/>
      <c r="E15795"/>
      <c r="F15795"/>
      <c r="G15795"/>
      <c r="H15795"/>
      <c r="I15795"/>
      <c r="J15795"/>
      <c r="K15795"/>
      <c r="L15795"/>
      <c r="M15795"/>
      <c r="N15795"/>
      <c r="O15795"/>
      <c r="P15795"/>
      <c r="Q15795"/>
      <c r="R15795"/>
      <c r="S15795"/>
    </row>
    <row r="15796" spans="1:19">
      <c r="A15796"/>
      <c r="B15796"/>
      <c r="C15796"/>
      <c r="D15796"/>
      <c r="E15796"/>
      <c r="F15796"/>
      <c r="G15796"/>
      <c r="H15796"/>
      <c r="I15796"/>
      <c r="J15796"/>
      <c r="K15796"/>
      <c r="L15796"/>
      <c r="M15796"/>
      <c r="N15796"/>
      <c r="O15796"/>
      <c r="P15796"/>
      <c r="Q15796"/>
      <c r="R15796"/>
      <c r="S15796"/>
    </row>
    <row r="15797" spans="1:19">
      <c r="A15797"/>
      <c r="B15797"/>
      <c r="C15797"/>
      <c r="D15797"/>
      <c r="E15797"/>
      <c r="F15797"/>
      <c r="G15797"/>
      <c r="H15797"/>
      <c r="I15797"/>
      <c r="J15797"/>
      <c r="K15797"/>
      <c r="L15797"/>
      <c r="M15797"/>
      <c r="N15797"/>
      <c r="O15797"/>
      <c r="P15797"/>
      <c r="Q15797"/>
      <c r="R15797"/>
      <c r="S15797"/>
    </row>
    <row r="15798" spans="1:19">
      <c r="A15798"/>
      <c r="B15798"/>
      <c r="C15798"/>
      <c r="D15798"/>
      <c r="E15798"/>
      <c r="F15798"/>
      <c r="G15798"/>
      <c r="H15798"/>
      <c r="I15798"/>
      <c r="J15798"/>
      <c r="K15798"/>
      <c r="L15798"/>
      <c r="M15798"/>
      <c r="N15798"/>
      <c r="O15798"/>
      <c r="P15798"/>
      <c r="Q15798"/>
      <c r="R15798"/>
      <c r="S15798"/>
    </row>
    <row r="15799" spans="1:19">
      <c r="A15799"/>
      <c r="B15799"/>
      <c r="C15799"/>
      <c r="D15799"/>
      <c r="E15799"/>
      <c r="F15799"/>
      <c r="G15799"/>
      <c r="H15799"/>
      <c r="I15799"/>
      <c r="J15799"/>
      <c r="K15799"/>
      <c r="L15799"/>
      <c r="M15799"/>
      <c r="N15799"/>
      <c r="O15799"/>
      <c r="P15799"/>
      <c r="Q15799"/>
      <c r="R15799"/>
      <c r="S15799"/>
    </row>
    <row r="15800" spans="1:19">
      <c r="A15800"/>
      <c r="B15800"/>
      <c r="C15800"/>
      <c r="D15800"/>
      <c r="E15800"/>
      <c r="F15800"/>
      <c r="G15800"/>
      <c r="H15800"/>
      <c r="I15800"/>
      <c r="J15800"/>
      <c r="K15800"/>
      <c r="L15800"/>
      <c r="M15800"/>
      <c r="N15800"/>
      <c r="O15800"/>
      <c r="P15800"/>
      <c r="Q15800"/>
      <c r="R15800"/>
      <c r="S15800"/>
    </row>
    <row r="15801" spans="1:19">
      <c r="A15801"/>
      <c r="B15801"/>
      <c r="C15801"/>
      <c r="D15801"/>
      <c r="E15801"/>
      <c r="F15801"/>
      <c r="G15801"/>
      <c r="H15801"/>
      <c r="I15801"/>
      <c r="J15801"/>
      <c r="K15801"/>
      <c r="L15801"/>
      <c r="M15801"/>
      <c r="N15801"/>
      <c r="O15801"/>
      <c r="P15801"/>
      <c r="Q15801"/>
      <c r="R15801"/>
      <c r="S15801"/>
    </row>
    <row r="15802" spans="1:19">
      <c r="A15802"/>
      <c r="B15802"/>
      <c r="C15802"/>
      <c r="D15802"/>
      <c r="E15802"/>
      <c r="F15802"/>
      <c r="G15802"/>
      <c r="H15802"/>
      <c r="I15802"/>
      <c r="J15802"/>
      <c r="K15802"/>
      <c r="L15802"/>
      <c r="M15802"/>
      <c r="N15802"/>
      <c r="O15802"/>
      <c r="P15802"/>
      <c r="Q15802"/>
      <c r="R15802"/>
      <c r="S15802"/>
    </row>
    <row r="15803" spans="1:19">
      <c r="A15803"/>
      <c r="B15803"/>
      <c r="C15803"/>
      <c r="D15803"/>
      <c r="E15803"/>
      <c r="F15803"/>
      <c r="G15803"/>
      <c r="H15803"/>
      <c r="I15803"/>
      <c r="J15803"/>
      <c r="K15803"/>
      <c r="L15803"/>
      <c r="M15803"/>
      <c r="N15803"/>
      <c r="O15803"/>
      <c r="P15803"/>
      <c r="Q15803"/>
      <c r="R15803"/>
      <c r="S15803"/>
    </row>
    <row r="15804" spans="1:19">
      <c r="A15804"/>
      <c r="B15804"/>
      <c r="C15804"/>
      <c r="D15804"/>
      <c r="E15804"/>
      <c r="F15804"/>
      <c r="G15804"/>
      <c r="H15804"/>
      <c r="I15804"/>
      <c r="J15804"/>
      <c r="K15804"/>
      <c r="L15804"/>
      <c r="M15804"/>
      <c r="N15804"/>
      <c r="O15804"/>
      <c r="P15804"/>
      <c r="Q15804"/>
      <c r="R15804"/>
      <c r="S15804"/>
    </row>
    <row r="15805" spans="1:19">
      <c r="A15805"/>
      <c r="B15805"/>
      <c r="C15805"/>
      <c r="D15805"/>
      <c r="E15805"/>
      <c r="F15805"/>
      <c r="G15805"/>
      <c r="H15805"/>
      <c r="I15805"/>
      <c r="J15805"/>
      <c r="K15805"/>
      <c r="L15805"/>
      <c r="M15805"/>
      <c r="N15805"/>
      <c r="O15805"/>
      <c r="P15805"/>
      <c r="Q15805"/>
      <c r="R15805"/>
      <c r="S15805"/>
    </row>
    <row r="15806" spans="1:19">
      <c r="A15806"/>
      <c r="B15806"/>
      <c r="C15806"/>
      <c r="D15806"/>
      <c r="E15806"/>
      <c r="F15806"/>
      <c r="G15806"/>
      <c r="H15806"/>
      <c r="I15806"/>
      <c r="J15806"/>
      <c r="K15806"/>
      <c r="L15806"/>
      <c r="M15806"/>
      <c r="N15806"/>
      <c r="O15806"/>
      <c r="P15806"/>
      <c r="Q15806"/>
      <c r="R15806"/>
      <c r="S15806"/>
    </row>
    <row r="15807" spans="1:19">
      <c r="A15807"/>
      <c r="B15807"/>
      <c r="C15807"/>
      <c r="D15807"/>
      <c r="E15807"/>
      <c r="F15807"/>
      <c r="G15807"/>
      <c r="H15807"/>
      <c r="I15807"/>
      <c r="J15807"/>
      <c r="K15807"/>
      <c r="L15807"/>
      <c r="M15807"/>
      <c r="N15807"/>
      <c r="O15807"/>
      <c r="P15807"/>
      <c r="Q15807"/>
      <c r="R15807"/>
      <c r="S15807"/>
    </row>
    <row r="15808" spans="1:19">
      <c r="A15808"/>
      <c r="B15808"/>
      <c r="C15808"/>
      <c r="D15808"/>
      <c r="E15808"/>
      <c r="F15808"/>
      <c r="G15808"/>
      <c r="H15808"/>
      <c r="I15808"/>
      <c r="J15808"/>
      <c r="K15808"/>
      <c r="L15808"/>
      <c r="M15808"/>
      <c r="N15808"/>
      <c r="O15808"/>
      <c r="P15808"/>
      <c r="Q15808"/>
      <c r="R15808"/>
      <c r="S15808"/>
    </row>
    <row r="15809" spans="1:19">
      <c r="A15809"/>
      <c r="B15809"/>
      <c r="C15809"/>
      <c r="D15809"/>
      <c r="E15809"/>
      <c r="F15809"/>
      <c r="G15809"/>
      <c r="H15809"/>
      <c r="I15809"/>
      <c r="J15809"/>
      <c r="K15809"/>
      <c r="L15809"/>
      <c r="M15809"/>
      <c r="N15809"/>
      <c r="O15809"/>
      <c r="P15809"/>
      <c r="Q15809"/>
      <c r="R15809"/>
      <c r="S15809"/>
    </row>
    <row r="15810" spans="1:19">
      <c r="A15810"/>
      <c r="B15810"/>
      <c r="C15810"/>
      <c r="D15810"/>
      <c r="E15810"/>
      <c r="F15810"/>
      <c r="G15810"/>
      <c r="H15810"/>
      <c r="I15810"/>
      <c r="J15810"/>
      <c r="K15810"/>
      <c r="L15810"/>
      <c r="M15810"/>
      <c r="N15810"/>
      <c r="O15810"/>
      <c r="P15810"/>
      <c r="Q15810"/>
      <c r="R15810"/>
      <c r="S15810"/>
    </row>
    <row r="15811" spans="1:19">
      <c r="A15811"/>
      <c r="B15811"/>
      <c r="C15811"/>
      <c r="D15811"/>
      <c r="E15811"/>
      <c r="F15811"/>
      <c r="G15811"/>
      <c r="H15811"/>
      <c r="I15811"/>
      <c r="J15811"/>
      <c r="K15811"/>
      <c r="L15811"/>
      <c r="M15811"/>
      <c r="N15811"/>
      <c r="O15811"/>
      <c r="P15811"/>
      <c r="Q15811"/>
      <c r="R15811"/>
      <c r="S15811"/>
    </row>
    <row r="15812" spans="1:19">
      <c r="A15812"/>
      <c r="B15812"/>
      <c r="C15812"/>
      <c r="D15812"/>
      <c r="E15812"/>
      <c r="F15812"/>
      <c r="G15812"/>
      <c r="H15812"/>
      <c r="I15812"/>
      <c r="J15812"/>
      <c r="K15812"/>
      <c r="L15812"/>
      <c r="M15812"/>
      <c r="N15812"/>
      <c r="O15812"/>
      <c r="P15812"/>
      <c r="Q15812"/>
      <c r="R15812"/>
      <c r="S15812"/>
    </row>
    <row r="15813" spans="1:19">
      <c r="A15813"/>
      <c r="B15813"/>
      <c r="C15813"/>
      <c r="D15813"/>
      <c r="E15813"/>
      <c r="F15813"/>
      <c r="G15813"/>
      <c r="H15813"/>
      <c r="I15813"/>
      <c r="J15813"/>
      <c r="K15813"/>
      <c r="L15813"/>
      <c r="M15813"/>
      <c r="N15813"/>
      <c r="O15813"/>
      <c r="P15813"/>
      <c r="Q15813"/>
      <c r="R15813"/>
      <c r="S15813"/>
    </row>
    <row r="15814" spans="1:19">
      <c r="A15814"/>
      <c r="B15814"/>
      <c r="C15814"/>
      <c r="D15814"/>
      <c r="E15814"/>
      <c r="F15814"/>
      <c r="G15814"/>
      <c r="H15814"/>
      <c r="I15814"/>
      <c r="J15814"/>
      <c r="K15814"/>
      <c r="L15814"/>
      <c r="M15814"/>
      <c r="N15814"/>
      <c r="O15814"/>
      <c r="P15814"/>
      <c r="Q15814"/>
      <c r="R15814"/>
      <c r="S15814"/>
    </row>
    <row r="15815" spans="1:19">
      <c r="A15815"/>
      <c r="B15815"/>
      <c r="C15815"/>
      <c r="D15815"/>
      <c r="E15815"/>
      <c r="F15815"/>
      <c r="G15815"/>
      <c r="H15815"/>
      <c r="I15815"/>
      <c r="J15815"/>
      <c r="K15815"/>
      <c r="L15815"/>
      <c r="M15815"/>
      <c r="N15815"/>
      <c r="O15815"/>
      <c r="P15815"/>
      <c r="Q15815"/>
      <c r="R15815"/>
      <c r="S15815"/>
    </row>
    <row r="15816" spans="1:19">
      <c r="A15816"/>
      <c r="B15816"/>
      <c r="C15816"/>
      <c r="D15816"/>
      <c r="E15816"/>
      <c r="F15816"/>
      <c r="G15816"/>
      <c r="H15816"/>
      <c r="I15816"/>
      <c r="J15816"/>
      <c r="K15816"/>
      <c r="L15816"/>
      <c r="M15816"/>
      <c r="N15816"/>
      <c r="O15816"/>
      <c r="P15816"/>
      <c r="Q15816"/>
      <c r="R15816"/>
      <c r="S15816"/>
    </row>
    <row r="15817" spans="1:19">
      <c r="A15817"/>
      <c r="B15817"/>
      <c r="C15817"/>
      <c r="D15817"/>
      <c r="E15817"/>
      <c r="F15817"/>
      <c r="G15817"/>
      <c r="H15817"/>
      <c r="I15817"/>
      <c r="J15817"/>
      <c r="K15817"/>
      <c r="L15817"/>
      <c r="M15817"/>
      <c r="N15817"/>
      <c r="O15817"/>
      <c r="P15817"/>
      <c r="Q15817"/>
      <c r="R15817"/>
      <c r="S15817"/>
    </row>
    <row r="15818" spans="1:19">
      <c r="A15818"/>
      <c r="B15818"/>
      <c r="C15818"/>
      <c r="D15818"/>
      <c r="E15818"/>
      <c r="F15818"/>
      <c r="G15818"/>
      <c r="H15818"/>
      <c r="I15818"/>
      <c r="J15818"/>
      <c r="K15818"/>
      <c r="L15818"/>
      <c r="M15818"/>
      <c r="N15818"/>
      <c r="O15818"/>
      <c r="P15818"/>
      <c r="Q15818"/>
      <c r="R15818"/>
      <c r="S15818"/>
    </row>
    <row r="15819" spans="1:19">
      <c r="A15819"/>
      <c r="B15819"/>
      <c r="C15819"/>
      <c r="D15819"/>
      <c r="E15819"/>
      <c r="F15819"/>
      <c r="G15819"/>
      <c r="H15819"/>
      <c r="I15819"/>
      <c r="J15819"/>
      <c r="K15819"/>
      <c r="L15819"/>
      <c r="M15819"/>
      <c r="N15819"/>
      <c r="O15819"/>
      <c r="P15819"/>
      <c r="Q15819"/>
      <c r="R15819"/>
      <c r="S15819"/>
    </row>
    <row r="15820" spans="1:19">
      <c r="A15820"/>
      <c r="B15820"/>
      <c r="C15820"/>
      <c r="D15820"/>
      <c r="E15820"/>
      <c r="F15820"/>
      <c r="G15820"/>
      <c r="H15820"/>
      <c r="I15820"/>
      <c r="J15820"/>
      <c r="K15820"/>
      <c r="L15820"/>
      <c r="M15820"/>
      <c r="N15820"/>
      <c r="O15820"/>
      <c r="P15820"/>
      <c r="Q15820"/>
      <c r="R15820"/>
      <c r="S15820"/>
    </row>
    <row r="15821" spans="1:19">
      <c r="A15821"/>
      <c r="B15821"/>
      <c r="C15821"/>
      <c r="D15821"/>
      <c r="E15821"/>
      <c r="F15821"/>
      <c r="G15821"/>
      <c r="H15821"/>
      <c r="I15821"/>
      <c r="J15821"/>
      <c r="K15821"/>
      <c r="L15821"/>
      <c r="M15821"/>
      <c r="N15821"/>
      <c r="O15821"/>
      <c r="P15821"/>
      <c r="Q15821"/>
      <c r="R15821"/>
      <c r="S15821"/>
    </row>
    <row r="15822" spans="1:19">
      <c r="A15822"/>
      <c r="B15822"/>
      <c r="C15822"/>
      <c r="D15822"/>
      <c r="E15822"/>
      <c r="F15822"/>
      <c r="G15822"/>
      <c r="H15822"/>
      <c r="I15822"/>
      <c r="J15822"/>
      <c r="K15822"/>
      <c r="L15822"/>
      <c r="M15822"/>
      <c r="N15822"/>
      <c r="O15822"/>
      <c r="P15822"/>
      <c r="Q15822"/>
      <c r="R15822"/>
      <c r="S15822"/>
    </row>
    <row r="15823" spans="1:19">
      <c r="A15823"/>
      <c r="B15823"/>
      <c r="C15823"/>
      <c r="D15823"/>
      <c r="E15823"/>
      <c r="F15823"/>
      <c r="G15823"/>
      <c r="H15823"/>
      <c r="I15823"/>
      <c r="J15823"/>
      <c r="K15823"/>
      <c r="L15823"/>
      <c r="M15823"/>
      <c r="N15823"/>
      <c r="O15823"/>
      <c r="P15823"/>
      <c r="Q15823"/>
      <c r="R15823"/>
      <c r="S15823"/>
    </row>
    <row r="15824" spans="1:19">
      <c r="A15824"/>
      <c r="B15824"/>
      <c r="C15824"/>
      <c r="D15824"/>
      <c r="E15824"/>
      <c r="F15824"/>
      <c r="G15824"/>
      <c r="H15824"/>
      <c r="I15824"/>
      <c r="J15824"/>
      <c r="K15824"/>
      <c r="L15824"/>
      <c r="M15824"/>
      <c r="N15824"/>
      <c r="O15824"/>
      <c r="P15824"/>
      <c r="Q15824"/>
      <c r="R15824"/>
      <c r="S15824"/>
    </row>
    <row r="15825" spans="1:19">
      <c r="A15825"/>
      <c r="B15825"/>
      <c r="C15825"/>
      <c r="D15825"/>
      <c r="E15825"/>
      <c r="F15825"/>
      <c r="G15825"/>
      <c r="H15825"/>
      <c r="I15825"/>
      <c r="J15825"/>
      <c r="K15825"/>
      <c r="L15825"/>
      <c r="M15825" s="48"/>
      <c r="N15825"/>
      <c r="O15825"/>
      <c r="P15825"/>
      <c r="Q15825"/>
      <c r="R15825"/>
      <c r="S15825"/>
    </row>
    <row r="15826" spans="1:19">
      <c r="A15826"/>
      <c r="B15826"/>
      <c r="C15826"/>
      <c r="D15826"/>
      <c r="E15826"/>
      <c r="F15826"/>
      <c r="G15826"/>
      <c r="H15826"/>
      <c r="I15826"/>
      <c r="J15826"/>
      <c r="K15826"/>
      <c r="L15826"/>
      <c r="M15826"/>
      <c r="N15826"/>
      <c r="O15826"/>
      <c r="P15826"/>
      <c r="Q15826"/>
      <c r="R15826"/>
      <c r="S15826"/>
    </row>
    <row r="15827" spans="1:19">
      <c r="A15827"/>
      <c r="B15827"/>
      <c r="C15827"/>
      <c r="D15827"/>
      <c r="E15827"/>
      <c r="F15827"/>
      <c r="G15827"/>
      <c r="H15827"/>
      <c r="I15827"/>
      <c r="J15827"/>
      <c r="K15827"/>
      <c r="L15827"/>
      <c r="M15827"/>
      <c r="N15827"/>
      <c r="O15827"/>
      <c r="P15827"/>
      <c r="Q15827"/>
      <c r="R15827"/>
      <c r="S15827"/>
    </row>
    <row r="15828" spans="1:19">
      <c r="A15828"/>
      <c r="B15828"/>
      <c r="C15828"/>
      <c r="D15828"/>
      <c r="E15828"/>
      <c r="F15828"/>
      <c r="G15828"/>
      <c r="H15828"/>
      <c r="I15828"/>
      <c r="J15828"/>
      <c r="K15828"/>
      <c r="L15828"/>
      <c r="M15828"/>
      <c r="N15828"/>
      <c r="O15828"/>
      <c r="P15828"/>
      <c r="Q15828"/>
      <c r="R15828"/>
      <c r="S15828"/>
    </row>
    <row r="15829" spans="1:19">
      <c r="A15829"/>
      <c r="B15829"/>
      <c r="C15829"/>
      <c r="D15829"/>
      <c r="E15829"/>
      <c r="F15829"/>
      <c r="G15829"/>
      <c r="H15829"/>
      <c r="I15829"/>
      <c r="J15829"/>
      <c r="K15829"/>
      <c r="L15829"/>
      <c r="M15829" s="48"/>
      <c r="N15829"/>
      <c r="O15829"/>
      <c r="P15829"/>
      <c r="Q15829"/>
      <c r="R15829"/>
      <c r="S15829"/>
    </row>
    <row r="15830" spans="1:19">
      <c r="A15830"/>
      <c r="B15830"/>
      <c r="C15830"/>
      <c r="D15830"/>
      <c r="E15830"/>
      <c r="F15830"/>
      <c r="G15830"/>
      <c r="H15830"/>
      <c r="I15830"/>
      <c r="J15830"/>
      <c r="K15830"/>
      <c r="L15830"/>
      <c r="M15830" s="48"/>
      <c r="N15830"/>
      <c r="O15830"/>
      <c r="P15830"/>
      <c r="Q15830"/>
      <c r="R15830"/>
      <c r="S15830"/>
    </row>
    <row r="15831" spans="1:19">
      <c r="A15831"/>
      <c r="B15831"/>
      <c r="C15831"/>
      <c r="D15831"/>
      <c r="E15831"/>
      <c r="F15831"/>
      <c r="G15831"/>
      <c r="H15831"/>
      <c r="I15831"/>
      <c r="J15831"/>
      <c r="K15831"/>
      <c r="L15831"/>
      <c r="M15831" s="48"/>
      <c r="N15831"/>
      <c r="O15831"/>
      <c r="P15831"/>
      <c r="Q15831"/>
      <c r="R15831"/>
      <c r="S15831"/>
    </row>
    <row r="15832" spans="1:19">
      <c r="A15832"/>
      <c r="B15832"/>
      <c r="C15832"/>
      <c r="D15832"/>
      <c r="E15832"/>
      <c r="F15832"/>
      <c r="G15832"/>
      <c r="H15832"/>
      <c r="I15832"/>
      <c r="J15832"/>
      <c r="K15832"/>
      <c r="L15832"/>
      <c r="M15832" s="48"/>
      <c r="N15832"/>
      <c r="O15832"/>
      <c r="P15832"/>
      <c r="Q15832"/>
      <c r="R15832"/>
      <c r="S15832"/>
    </row>
    <row r="15833" spans="1:19">
      <c r="A15833"/>
      <c r="B15833"/>
      <c r="C15833"/>
      <c r="D15833"/>
      <c r="E15833"/>
      <c r="F15833"/>
      <c r="G15833"/>
      <c r="H15833"/>
      <c r="I15833"/>
      <c r="J15833"/>
      <c r="K15833"/>
      <c r="L15833"/>
      <c r="M15833" s="48"/>
      <c r="N15833"/>
      <c r="O15833"/>
      <c r="P15833"/>
      <c r="Q15833"/>
      <c r="R15833"/>
      <c r="S15833"/>
    </row>
    <row r="15834" spans="1:19">
      <c r="A15834"/>
      <c r="B15834"/>
      <c r="C15834"/>
      <c r="D15834"/>
      <c r="E15834"/>
      <c r="F15834"/>
      <c r="G15834"/>
      <c r="H15834"/>
      <c r="I15834"/>
      <c r="J15834"/>
      <c r="K15834"/>
      <c r="L15834"/>
      <c r="M15834"/>
      <c r="N15834"/>
      <c r="O15834"/>
      <c r="P15834"/>
      <c r="Q15834"/>
      <c r="R15834"/>
      <c r="S15834"/>
    </row>
    <row r="15835" spans="1:19">
      <c r="A15835"/>
      <c r="B15835"/>
      <c r="C15835"/>
      <c r="D15835"/>
      <c r="E15835"/>
      <c r="F15835"/>
      <c r="G15835"/>
      <c r="H15835"/>
      <c r="I15835"/>
      <c r="J15835"/>
      <c r="K15835"/>
      <c r="L15835"/>
      <c r="M15835"/>
      <c r="N15835"/>
      <c r="O15835"/>
      <c r="P15835"/>
      <c r="Q15835"/>
      <c r="R15835"/>
      <c r="S15835"/>
    </row>
    <row r="15836" spans="1:19">
      <c r="A15836"/>
      <c r="B15836"/>
      <c r="C15836"/>
      <c r="D15836"/>
      <c r="E15836"/>
      <c r="F15836"/>
      <c r="G15836"/>
      <c r="H15836"/>
      <c r="I15836"/>
      <c r="J15836"/>
      <c r="K15836"/>
      <c r="L15836"/>
      <c r="M15836"/>
      <c r="N15836"/>
      <c r="O15836"/>
      <c r="P15836"/>
      <c r="Q15836"/>
      <c r="R15836"/>
      <c r="S15836"/>
    </row>
    <row r="15837" spans="1:19">
      <c r="A15837"/>
      <c r="B15837"/>
      <c r="C15837"/>
      <c r="D15837"/>
      <c r="E15837"/>
      <c r="F15837"/>
      <c r="G15837"/>
      <c r="H15837"/>
      <c r="I15837"/>
      <c r="J15837"/>
      <c r="K15837"/>
      <c r="L15837"/>
      <c r="M15837"/>
      <c r="N15837"/>
      <c r="O15837"/>
      <c r="P15837"/>
      <c r="Q15837"/>
      <c r="R15837"/>
      <c r="S15837"/>
    </row>
    <row r="15838" spans="1:19">
      <c r="A15838"/>
      <c r="B15838"/>
      <c r="C15838"/>
      <c r="D15838"/>
      <c r="E15838"/>
      <c r="F15838"/>
      <c r="G15838"/>
      <c r="H15838"/>
      <c r="I15838"/>
      <c r="J15838"/>
      <c r="K15838"/>
      <c r="L15838"/>
      <c r="M15838"/>
      <c r="N15838"/>
      <c r="O15838"/>
      <c r="P15838"/>
      <c r="Q15838"/>
      <c r="R15838"/>
      <c r="S15838"/>
    </row>
    <row r="15839" spans="1:19">
      <c r="A15839"/>
      <c r="B15839"/>
      <c r="C15839"/>
      <c r="D15839"/>
      <c r="E15839"/>
      <c r="F15839"/>
      <c r="G15839"/>
      <c r="H15839"/>
      <c r="I15839"/>
      <c r="J15839"/>
      <c r="K15839"/>
      <c r="L15839"/>
      <c r="M15839"/>
      <c r="N15839"/>
      <c r="O15839"/>
      <c r="P15839"/>
      <c r="Q15839"/>
      <c r="R15839"/>
      <c r="S15839"/>
    </row>
    <row r="15840" spans="1:19">
      <c r="A15840"/>
      <c r="B15840"/>
      <c r="C15840"/>
      <c r="D15840"/>
      <c r="E15840"/>
      <c r="F15840"/>
      <c r="G15840"/>
      <c r="H15840"/>
      <c r="I15840"/>
      <c r="J15840"/>
      <c r="K15840"/>
      <c r="L15840"/>
      <c r="M15840"/>
      <c r="N15840"/>
      <c r="O15840"/>
      <c r="P15840"/>
      <c r="Q15840"/>
      <c r="R15840"/>
      <c r="S15840"/>
    </row>
    <row r="15841" spans="1:19">
      <c r="A15841"/>
      <c r="B15841"/>
      <c r="C15841"/>
      <c r="D15841"/>
      <c r="E15841"/>
      <c r="F15841"/>
      <c r="G15841"/>
      <c r="H15841"/>
      <c r="I15841"/>
      <c r="J15841"/>
      <c r="K15841"/>
      <c r="L15841"/>
      <c r="M15841"/>
      <c r="N15841"/>
      <c r="O15841"/>
      <c r="P15841"/>
      <c r="Q15841"/>
      <c r="R15841"/>
      <c r="S15841"/>
    </row>
    <row r="15842" spans="1:19">
      <c r="A15842"/>
      <c r="B15842"/>
      <c r="C15842"/>
      <c r="D15842"/>
      <c r="E15842"/>
      <c r="F15842"/>
      <c r="G15842"/>
      <c r="H15842"/>
      <c r="I15842"/>
      <c r="J15842"/>
      <c r="K15842"/>
      <c r="L15842"/>
      <c r="M15842"/>
      <c r="N15842"/>
      <c r="O15842"/>
      <c r="P15842"/>
      <c r="Q15842"/>
      <c r="R15842"/>
      <c r="S15842"/>
    </row>
    <row r="15843" spans="1:19">
      <c r="A15843"/>
      <c r="B15843"/>
      <c r="C15843"/>
      <c r="D15843"/>
      <c r="E15843"/>
      <c r="F15843"/>
      <c r="G15843"/>
      <c r="H15843"/>
      <c r="I15843"/>
      <c r="J15843"/>
      <c r="K15843"/>
      <c r="L15843"/>
      <c r="M15843"/>
      <c r="N15843"/>
      <c r="O15843"/>
      <c r="P15843"/>
      <c r="Q15843"/>
      <c r="R15843"/>
      <c r="S15843"/>
    </row>
    <row r="15844" spans="1:19">
      <c r="A15844"/>
      <c r="B15844"/>
      <c r="C15844"/>
      <c r="D15844"/>
      <c r="E15844"/>
      <c r="F15844"/>
      <c r="G15844"/>
      <c r="H15844"/>
      <c r="I15844"/>
      <c r="J15844"/>
      <c r="K15844"/>
      <c r="L15844"/>
      <c r="M15844"/>
      <c r="N15844"/>
      <c r="O15844"/>
      <c r="P15844"/>
      <c r="Q15844"/>
      <c r="R15844"/>
      <c r="S15844"/>
    </row>
    <row r="15845" spans="1:19">
      <c r="A15845"/>
      <c r="B15845"/>
      <c r="C15845"/>
      <c r="D15845"/>
      <c r="E15845"/>
      <c r="F15845"/>
      <c r="G15845"/>
      <c r="H15845"/>
      <c r="I15845"/>
      <c r="J15845"/>
      <c r="K15845"/>
      <c r="L15845"/>
      <c r="M15845"/>
      <c r="N15845"/>
      <c r="O15845"/>
      <c r="P15845"/>
      <c r="Q15845"/>
      <c r="R15845"/>
      <c r="S15845"/>
    </row>
    <row r="15846" spans="1:19">
      <c r="A15846"/>
      <c r="B15846"/>
      <c r="C15846"/>
      <c r="D15846"/>
      <c r="E15846"/>
      <c r="F15846"/>
      <c r="G15846"/>
      <c r="H15846"/>
      <c r="I15846"/>
      <c r="J15846"/>
      <c r="K15846"/>
      <c r="L15846"/>
      <c r="M15846"/>
      <c r="N15846"/>
      <c r="O15846"/>
      <c r="P15846"/>
      <c r="Q15846"/>
      <c r="R15846"/>
      <c r="S15846"/>
    </row>
    <row r="15847" spans="1:19">
      <c r="A15847"/>
      <c r="B15847"/>
      <c r="C15847"/>
      <c r="D15847"/>
      <c r="E15847"/>
      <c r="F15847"/>
      <c r="G15847"/>
      <c r="H15847"/>
      <c r="I15847"/>
      <c r="J15847"/>
      <c r="K15847"/>
      <c r="L15847"/>
      <c r="M15847"/>
      <c r="N15847"/>
      <c r="O15847"/>
      <c r="P15847"/>
      <c r="Q15847"/>
      <c r="R15847"/>
      <c r="S15847"/>
    </row>
    <row r="15848" spans="1:19">
      <c r="A15848"/>
      <c r="B15848"/>
      <c r="C15848"/>
      <c r="D15848"/>
      <c r="E15848"/>
      <c r="F15848"/>
      <c r="G15848"/>
      <c r="H15848"/>
      <c r="I15848"/>
      <c r="J15848"/>
      <c r="K15848"/>
      <c r="L15848"/>
      <c r="M15848"/>
      <c r="N15848"/>
      <c r="O15848"/>
      <c r="P15848"/>
      <c r="Q15848"/>
      <c r="R15848"/>
      <c r="S15848"/>
    </row>
    <row r="15849" spans="1:19">
      <c r="A15849"/>
      <c r="B15849"/>
      <c r="C15849"/>
      <c r="D15849"/>
      <c r="E15849"/>
      <c r="F15849"/>
      <c r="G15849"/>
      <c r="H15849"/>
      <c r="I15849"/>
      <c r="J15849"/>
      <c r="K15849"/>
      <c r="L15849"/>
      <c r="M15849"/>
      <c r="N15849"/>
      <c r="O15849"/>
      <c r="P15849"/>
      <c r="Q15849"/>
      <c r="R15849"/>
      <c r="S15849"/>
    </row>
    <row r="15850" spans="1:19">
      <c r="A15850"/>
      <c r="B15850"/>
      <c r="C15850"/>
      <c r="D15850"/>
      <c r="E15850"/>
      <c r="F15850"/>
      <c r="G15850"/>
      <c r="H15850"/>
      <c r="I15850"/>
      <c r="J15850"/>
      <c r="K15850"/>
      <c r="L15850"/>
      <c r="M15850"/>
      <c r="N15850"/>
      <c r="O15850"/>
      <c r="P15850"/>
      <c r="Q15850"/>
      <c r="R15850"/>
      <c r="S15850"/>
    </row>
    <row r="15851" spans="1:19">
      <c r="A15851"/>
      <c r="B15851"/>
      <c r="C15851"/>
      <c r="D15851"/>
      <c r="E15851"/>
      <c r="F15851"/>
      <c r="G15851"/>
      <c r="H15851"/>
      <c r="I15851"/>
      <c r="J15851"/>
      <c r="K15851"/>
      <c r="L15851"/>
      <c r="M15851"/>
      <c r="N15851"/>
      <c r="O15851"/>
      <c r="P15851"/>
      <c r="Q15851"/>
      <c r="R15851"/>
      <c r="S15851"/>
    </row>
    <row r="15852" spans="1:19">
      <c r="A15852"/>
      <c r="B15852"/>
      <c r="C15852"/>
      <c r="D15852"/>
      <c r="E15852"/>
      <c r="F15852"/>
      <c r="G15852"/>
      <c r="H15852"/>
      <c r="I15852"/>
      <c r="J15852"/>
      <c r="K15852"/>
      <c r="L15852"/>
      <c r="M15852"/>
      <c r="N15852"/>
      <c r="O15852"/>
      <c r="P15852"/>
      <c r="Q15852"/>
      <c r="R15852"/>
      <c r="S15852"/>
    </row>
    <row r="15853" spans="1:19">
      <c r="A15853"/>
      <c r="B15853"/>
      <c r="C15853"/>
      <c r="D15853"/>
      <c r="E15853"/>
      <c r="F15853"/>
      <c r="G15853"/>
      <c r="H15853"/>
      <c r="I15853"/>
      <c r="J15853"/>
      <c r="K15853"/>
      <c r="L15853"/>
      <c r="M15853"/>
      <c r="N15853"/>
      <c r="O15853"/>
      <c r="P15853"/>
      <c r="Q15853"/>
      <c r="R15853"/>
      <c r="S15853"/>
    </row>
    <row r="15854" spans="1:19">
      <c r="A15854"/>
      <c r="B15854"/>
      <c r="C15854"/>
      <c r="D15854"/>
      <c r="E15854"/>
      <c r="F15854"/>
      <c r="G15854"/>
      <c r="H15854"/>
      <c r="I15854"/>
      <c r="J15854"/>
      <c r="K15854"/>
      <c r="L15854"/>
      <c r="M15854"/>
      <c r="N15854"/>
      <c r="O15854"/>
      <c r="P15854"/>
      <c r="Q15854"/>
      <c r="R15854"/>
      <c r="S15854"/>
    </row>
    <row r="15855" spans="1:19">
      <c r="A15855"/>
      <c r="B15855"/>
      <c r="C15855"/>
      <c r="D15855"/>
      <c r="E15855"/>
      <c r="F15855"/>
      <c r="G15855"/>
      <c r="H15855"/>
      <c r="I15855"/>
      <c r="J15855"/>
      <c r="K15855"/>
      <c r="L15855"/>
      <c r="M15855"/>
      <c r="N15855"/>
      <c r="O15855"/>
      <c r="P15855"/>
      <c r="Q15855"/>
      <c r="R15855"/>
      <c r="S15855"/>
    </row>
    <row r="15856" spans="1:19">
      <c r="A15856"/>
      <c r="B15856"/>
      <c r="C15856"/>
      <c r="D15856"/>
      <c r="E15856"/>
      <c r="F15856"/>
      <c r="G15856"/>
      <c r="H15856"/>
      <c r="I15856"/>
      <c r="J15856"/>
      <c r="K15856"/>
      <c r="L15856"/>
      <c r="M15856"/>
      <c r="N15856"/>
      <c r="O15856"/>
      <c r="P15856"/>
      <c r="Q15856"/>
      <c r="R15856"/>
      <c r="S15856"/>
    </row>
    <row r="15857" spans="1:19">
      <c r="A15857"/>
      <c r="B15857"/>
      <c r="C15857"/>
      <c r="D15857"/>
      <c r="E15857"/>
      <c r="F15857"/>
      <c r="G15857"/>
      <c r="H15857"/>
      <c r="I15857"/>
      <c r="J15857"/>
      <c r="K15857"/>
      <c r="L15857"/>
      <c r="M15857"/>
      <c r="N15857"/>
      <c r="O15857"/>
      <c r="P15857"/>
      <c r="Q15857"/>
      <c r="R15857"/>
      <c r="S15857"/>
    </row>
    <row r="15858" spans="1:19">
      <c r="A15858"/>
      <c r="B15858"/>
      <c r="C15858"/>
      <c r="D15858"/>
      <c r="E15858"/>
      <c r="F15858"/>
      <c r="G15858"/>
      <c r="H15858"/>
      <c r="I15858"/>
      <c r="J15858"/>
      <c r="K15858"/>
      <c r="L15858"/>
      <c r="M15858"/>
      <c r="N15858"/>
      <c r="O15858"/>
      <c r="P15858"/>
      <c r="Q15858"/>
      <c r="R15858"/>
      <c r="S15858"/>
    </row>
    <row r="15859" spans="1:19">
      <c r="A15859"/>
      <c r="B15859"/>
      <c r="C15859"/>
      <c r="D15859"/>
      <c r="E15859"/>
      <c r="F15859"/>
      <c r="G15859"/>
      <c r="H15859"/>
      <c r="I15859"/>
      <c r="J15859"/>
      <c r="K15859"/>
      <c r="L15859"/>
      <c r="M15859"/>
      <c r="N15859"/>
      <c r="O15859"/>
      <c r="P15859"/>
      <c r="Q15859"/>
      <c r="R15859"/>
      <c r="S15859"/>
    </row>
    <row r="15860" spans="1:19">
      <c r="A15860"/>
      <c r="B15860"/>
      <c r="C15860"/>
      <c r="D15860"/>
      <c r="E15860"/>
      <c r="F15860"/>
      <c r="G15860"/>
      <c r="H15860"/>
      <c r="I15860"/>
      <c r="J15860"/>
      <c r="K15860"/>
      <c r="L15860"/>
      <c r="M15860"/>
      <c r="N15860"/>
      <c r="O15860"/>
      <c r="P15860"/>
      <c r="Q15860"/>
      <c r="R15860"/>
      <c r="S15860"/>
    </row>
    <row r="15861" spans="1:19">
      <c r="A15861"/>
      <c r="B15861"/>
      <c r="C15861"/>
      <c r="D15861"/>
      <c r="E15861"/>
      <c r="F15861"/>
      <c r="G15861"/>
      <c r="H15861"/>
      <c r="I15861"/>
      <c r="J15861"/>
      <c r="K15861"/>
      <c r="L15861"/>
      <c r="M15861"/>
      <c r="N15861"/>
      <c r="O15861"/>
      <c r="P15861"/>
      <c r="Q15861"/>
      <c r="R15861"/>
      <c r="S15861"/>
    </row>
    <row r="15862" spans="1:19">
      <c r="A15862"/>
      <c r="B15862"/>
      <c r="C15862"/>
      <c r="D15862"/>
      <c r="E15862"/>
      <c r="F15862"/>
      <c r="G15862"/>
      <c r="H15862"/>
      <c r="I15862"/>
      <c r="J15862"/>
      <c r="K15862"/>
      <c r="L15862"/>
      <c r="M15862"/>
      <c r="N15862"/>
      <c r="O15862"/>
      <c r="P15862"/>
      <c r="Q15862"/>
      <c r="R15862"/>
      <c r="S15862"/>
    </row>
    <row r="15863" spans="1:19">
      <c r="A15863"/>
      <c r="B15863"/>
      <c r="C15863"/>
      <c r="D15863"/>
      <c r="E15863"/>
      <c r="F15863"/>
      <c r="G15863"/>
      <c r="H15863"/>
      <c r="I15863"/>
      <c r="J15863"/>
      <c r="K15863"/>
      <c r="L15863"/>
      <c r="M15863"/>
      <c r="N15863"/>
      <c r="O15863"/>
      <c r="P15863"/>
      <c r="Q15863"/>
      <c r="R15863"/>
      <c r="S15863"/>
    </row>
    <row r="15864" spans="1:19">
      <c r="A15864"/>
      <c r="B15864"/>
      <c r="C15864"/>
      <c r="D15864"/>
      <c r="E15864"/>
      <c r="F15864"/>
      <c r="G15864"/>
      <c r="H15864"/>
      <c r="I15864"/>
      <c r="J15864"/>
      <c r="K15864"/>
      <c r="L15864"/>
      <c r="M15864"/>
      <c r="N15864"/>
      <c r="O15864"/>
      <c r="P15864"/>
      <c r="Q15864"/>
      <c r="R15864"/>
      <c r="S15864"/>
    </row>
    <row r="15865" spans="1:19">
      <c r="A15865"/>
      <c r="B15865"/>
      <c r="C15865"/>
      <c r="D15865"/>
      <c r="E15865"/>
      <c r="F15865"/>
      <c r="G15865"/>
      <c r="H15865"/>
      <c r="I15865"/>
      <c r="J15865"/>
      <c r="K15865"/>
      <c r="L15865"/>
      <c r="M15865"/>
      <c r="N15865"/>
      <c r="O15865"/>
      <c r="P15865"/>
      <c r="Q15865"/>
      <c r="R15865"/>
      <c r="S15865"/>
    </row>
    <row r="15866" spans="1:19">
      <c r="A15866"/>
      <c r="B15866"/>
      <c r="C15866"/>
      <c r="D15866"/>
      <c r="E15866"/>
      <c r="F15866"/>
      <c r="G15866"/>
      <c r="H15866"/>
      <c r="I15866"/>
      <c r="J15866"/>
      <c r="K15866"/>
      <c r="L15866"/>
      <c r="M15866"/>
      <c r="N15866"/>
      <c r="O15866"/>
      <c r="P15866"/>
      <c r="Q15866"/>
      <c r="R15866"/>
      <c r="S15866"/>
    </row>
    <row r="15867" spans="1:19">
      <c r="A15867"/>
      <c r="B15867"/>
      <c r="C15867"/>
      <c r="D15867"/>
      <c r="E15867"/>
      <c r="F15867"/>
      <c r="G15867"/>
      <c r="H15867"/>
      <c r="I15867"/>
      <c r="J15867"/>
      <c r="K15867"/>
      <c r="L15867"/>
      <c r="M15867"/>
      <c r="N15867"/>
      <c r="O15867"/>
      <c r="P15867"/>
      <c r="Q15867"/>
      <c r="R15867"/>
      <c r="S15867"/>
    </row>
    <row r="15868" spans="1:19">
      <c r="A15868"/>
      <c r="B15868"/>
      <c r="C15868"/>
      <c r="D15868"/>
      <c r="E15868"/>
      <c r="F15868"/>
      <c r="G15868"/>
      <c r="H15868"/>
      <c r="I15868"/>
      <c r="J15868"/>
      <c r="K15868"/>
      <c r="L15868"/>
      <c r="M15868"/>
      <c r="N15868"/>
      <c r="O15868"/>
      <c r="P15868"/>
      <c r="Q15868"/>
      <c r="R15868"/>
      <c r="S15868"/>
    </row>
    <row r="15869" spans="1:19">
      <c r="A15869"/>
      <c r="B15869"/>
      <c r="C15869"/>
      <c r="D15869"/>
      <c r="E15869"/>
      <c r="F15869"/>
      <c r="G15869"/>
      <c r="H15869"/>
      <c r="I15869"/>
      <c r="J15869"/>
      <c r="K15869"/>
      <c r="L15869"/>
      <c r="M15869"/>
      <c r="N15869"/>
      <c r="O15869"/>
      <c r="P15869"/>
      <c r="Q15869"/>
      <c r="R15869"/>
      <c r="S15869"/>
    </row>
    <row r="15870" spans="1:19">
      <c r="A15870"/>
      <c r="B15870"/>
      <c r="C15870"/>
      <c r="D15870"/>
      <c r="E15870"/>
      <c r="F15870"/>
      <c r="G15870"/>
      <c r="H15870"/>
      <c r="I15870"/>
      <c r="J15870"/>
      <c r="K15870"/>
      <c r="L15870"/>
      <c r="M15870"/>
      <c r="N15870"/>
      <c r="O15870"/>
      <c r="P15870"/>
      <c r="Q15870"/>
      <c r="R15870"/>
      <c r="S15870"/>
    </row>
    <row r="15871" spans="1:19">
      <c r="A15871"/>
      <c r="B15871"/>
      <c r="C15871"/>
      <c r="D15871"/>
      <c r="E15871"/>
      <c r="F15871"/>
      <c r="G15871"/>
      <c r="H15871"/>
      <c r="I15871"/>
      <c r="J15871"/>
      <c r="K15871"/>
      <c r="L15871"/>
      <c r="M15871"/>
      <c r="N15871"/>
      <c r="O15871"/>
      <c r="P15871"/>
      <c r="Q15871"/>
      <c r="R15871"/>
      <c r="S15871"/>
    </row>
    <row r="15872" spans="1:19">
      <c r="A15872"/>
      <c r="B15872"/>
      <c r="C15872"/>
      <c r="D15872"/>
      <c r="E15872"/>
      <c r="F15872"/>
      <c r="G15872"/>
      <c r="H15872"/>
      <c r="I15872"/>
      <c r="J15872"/>
      <c r="K15872"/>
      <c r="L15872"/>
      <c r="M15872"/>
      <c r="N15872"/>
      <c r="O15872"/>
      <c r="P15872"/>
      <c r="Q15872"/>
      <c r="R15872"/>
      <c r="S15872"/>
    </row>
    <row r="15873" spans="1:19">
      <c r="A15873"/>
      <c r="B15873"/>
      <c r="C15873"/>
      <c r="D15873"/>
      <c r="E15873"/>
      <c r="F15873"/>
      <c r="G15873"/>
      <c r="H15873"/>
      <c r="I15873"/>
      <c r="J15873"/>
      <c r="K15873"/>
      <c r="L15873"/>
      <c r="M15873"/>
      <c r="N15873"/>
      <c r="O15873"/>
      <c r="P15873"/>
      <c r="Q15873"/>
      <c r="R15873"/>
      <c r="S15873"/>
    </row>
    <row r="15874" spans="1:19">
      <c r="A15874"/>
      <c r="B15874"/>
      <c r="C15874"/>
      <c r="D15874"/>
      <c r="E15874"/>
      <c r="F15874"/>
      <c r="G15874"/>
      <c r="H15874"/>
      <c r="I15874"/>
      <c r="J15874"/>
      <c r="K15874"/>
      <c r="L15874"/>
      <c r="M15874"/>
      <c r="N15874"/>
      <c r="O15874"/>
      <c r="P15874"/>
      <c r="Q15874"/>
      <c r="R15874"/>
      <c r="S15874"/>
    </row>
    <row r="15875" spans="1:19">
      <c r="A15875"/>
      <c r="B15875"/>
      <c r="C15875"/>
      <c r="D15875"/>
      <c r="E15875"/>
      <c r="F15875"/>
      <c r="G15875"/>
      <c r="H15875"/>
      <c r="I15875"/>
      <c r="J15875"/>
      <c r="K15875"/>
      <c r="L15875"/>
      <c r="M15875"/>
      <c r="N15875"/>
      <c r="O15875"/>
      <c r="P15875"/>
      <c r="Q15875"/>
      <c r="R15875"/>
      <c r="S15875"/>
    </row>
    <row r="15876" spans="1:19">
      <c r="A15876"/>
      <c r="B15876"/>
      <c r="C15876"/>
      <c r="D15876"/>
      <c r="E15876"/>
      <c r="F15876"/>
      <c r="G15876"/>
      <c r="H15876"/>
      <c r="I15876"/>
      <c r="J15876"/>
      <c r="K15876"/>
      <c r="L15876"/>
      <c r="M15876"/>
      <c r="N15876"/>
      <c r="O15876"/>
      <c r="P15876"/>
      <c r="Q15876"/>
      <c r="R15876"/>
      <c r="S15876"/>
    </row>
    <row r="15877" spans="1:19">
      <c r="A15877"/>
      <c r="B15877"/>
      <c r="C15877"/>
      <c r="D15877"/>
      <c r="E15877"/>
      <c r="F15877"/>
      <c r="G15877"/>
      <c r="H15877"/>
      <c r="I15877"/>
      <c r="J15877"/>
      <c r="K15877"/>
      <c r="L15877"/>
      <c r="M15877"/>
      <c r="N15877"/>
      <c r="O15877"/>
      <c r="P15877"/>
      <c r="Q15877"/>
      <c r="R15877"/>
      <c r="S15877"/>
    </row>
    <row r="15878" spans="1:19">
      <c r="A15878"/>
      <c r="B15878"/>
      <c r="C15878"/>
      <c r="D15878"/>
      <c r="E15878"/>
      <c r="F15878"/>
      <c r="G15878"/>
      <c r="H15878"/>
      <c r="I15878"/>
      <c r="J15878"/>
      <c r="K15878"/>
      <c r="L15878"/>
      <c r="M15878"/>
      <c r="N15878"/>
      <c r="O15878"/>
      <c r="P15878"/>
      <c r="Q15878"/>
      <c r="R15878"/>
      <c r="S15878"/>
    </row>
    <row r="15879" spans="1:19">
      <c r="A15879"/>
      <c r="B15879"/>
      <c r="C15879"/>
      <c r="D15879"/>
      <c r="E15879"/>
      <c r="F15879"/>
      <c r="G15879"/>
      <c r="H15879"/>
      <c r="I15879"/>
      <c r="J15879"/>
      <c r="K15879"/>
      <c r="L15879"/>
      <c r="M15879"/>
      <c r="N15879"/>
      <c r="O15879"/>
      <c r="P15879"/>
      <c r="Q15879"/>
      <c r="R15879"/>
      <c r="S15879"/>
    </row>
    <row r="15880" spans="1:19">
      <c r="A15880"/>
      <c r="B15880"/>
      <c r="C15880"/>
      <c r="D15880"/>
      <c r="E15880"/>
      <c r="F15880"/>
      <c r="G15880"/>
      <c r="H15880"/>
      <c r="I15880"/>
      <c r="J15880"/>
      <c r="K15880"/>
      <c r="L15880"/>
      <c r="M15880"/>
      <c r="N15880"/>
      <c r="O15880"/>
      <c r="P15880"/>
      <c r="Q15880"/>
      <c r="R15880"/>
      <c r="S15880"/>
    </row>
    <row r="15881" spans="1:19">
      <c r="A15881"/>
      <c r="B15881"/>
      <c r="C15881"/>
      <c r="D15881"/>
      <c r="E15881"/>
      <c r="F15881"/>
      <c r="G15881"/>
      <c r="H15881"/>
      <c r="I15881"/>
      <c r="J15881"/>
      <c r="K15881"/>
      <c r="L15881"/>
      <c r="M15881"/>
      <c r="N15881"/>
      <c r="O15881"/>
      <c r="P15881"/>
      <c r="Q15881"/>
      <c r="R15881"/>
      <c r="S15881"/>
    </row>
    <row r="15882" spans="1:19">
      <c r="A15882"/>
      <c r="B15882"/>
      <c r="C15882"/>
      <c r="D15882"/>
      <c r="E15882"/>
      <c r="F15882"/>
      <c r="G15882"/>
      <c r="H15882"/>
      <c r="I15882"/>
      <c r="J15882"/>
      <c r="K15882"/>
      <c r="L15882"/>
      <c r="M15882"/>
      <c r="N15882"/>
      <c r="O15882"/>
      <c r="P15882"/>
      <c r="Q15882"/>
      <c r="R15882"/>
      <c r="S15882"/>
    </row>
    <row r="15883" spans="1:19">
      <c r="A15883"/>
      <c r="B15883"/>
      <c r="C15883"/>
      <c r="D15883"/>
      <c r="E15883"/>
      <c r="F15883"/>
      <c r="G15883"/>
      <c r="H15883"/>
      <c r="I15883"/>
      <c r="J15883"/>
      <c r="K15883"/>
      <c r="L15883"/>
      <c r="M15883"/>
      <c r="N15883"/>
      <c r="O15883"/>
      <c r="P15883"/>
      <c r="Q15883"/>
      <c r="R15883"/>
      <c r="S15883"/>
    </row>
    <row r="15884" spans="1:19">
      <c r="A15884"/>
      <c r="B15884"/>
      <c r="C15884"/>
      <c r="D15884"/>
      <c r="E15884"/>
      <c r="F15884"/>
      <c r="G15884"/>
      <c r="H15884"/>
      <c r="I15884"/>
      <c r="J15884"/>
      <c r="K15884"/>
      <c r="L15884"/>
      <c r="M15884"/>
      <c r="N15884"/>
      <c r="O15884"/>
      <c r="P15884"/>
      <c r="Q15884"/>
      <c r="R15884"/>
      <c r="S15884"/>
    </row>
    <row r="15885" spans="1:19">
      <c r="A15885"/>
      <c r="B15885"/>
      <c r="C15885"/>
      <c r="D15885"/>
      <c r="E15885"/>
      <c r="F15885"/>
      <c r="G15885"/>
      <c r="H15885"/>
      <c r="I15885"/>
      <c r="J15885"/>
      <c r="K15885"/>
      <c r="L15885"/>
      <c r="M15885"/>
      <c r="N15885"/>
      <c r="O15885"/>
      <c r="P15885"/>
      <c r="Q15885"/>
      <c r="R15885"/>
      <c r="S15885"/>
    </row>
    <row r="15886" spans="1:19">
      <c r="A15886"/>
      <c r="B15886"/>
      <c r="C15886"/>
      <c r="D15886"/>
      <c r="E15886"/>
      <c r="F15886"/>
      <c r="G15886"/>
      <c r="H15886"/>
      <c r="I15886"/>
      <c r="J15886"/>
      <c r="K15886"/>
      <c r="L15886"/>
      <c r="M15886"/>
      <c r="N15886"/>
      <c r="O15886"/>
      <c r="P15886"/>
      <c r="Q15886"/>
      <c r="R15886"/>
      <c r="S15886"/>
    </row>
    <row r="15887" spans="1:19">
      <c r="A15887"/>
      <c r="B15887"/>
      <c r="C15887"/>
      <c r="D15887"/>
      <c r="E15887"/>
      <c r="F15887"/>
      <c r="G15887"/>
      <c r="H15887"/>
      <c r="I15887"/>
      <c r="J15887"/>
      <c r="K15887"/>
      <c r="L15887"/>
      <c r="M15887"/>
      <c r="N15887"/>
      <c r="O15887"/>
      <c r="P15887"/>
      <c r="Q15887"/>
      <c r="R15887"/>
      <c r="S15887"/>
    </row>
    <row r="15888" spans="1:19">
      <c r="A15888"/>
      <c r="B15888"/>
      <c r="C15888"/>
      <c r="D15888"/>
      <c r="E15888"/>
      <c r="F15888"/>
      <c r="G15888"/>
      <c r="H15888"/>
      <c r="I15888"/>
      <c r="J15888"/>
      <c r="K15888"/>
      <c r="L15888"/>
      <c r="M15888"/>
      <c r="N15888"/>
      <c r="O15888"/>
      <c r="P15888"/>
      <c r="Q15888"/>
      <c r="R15888"/>
      <c r="S15888"/>
    </row>
    <row r="15889" spans="1:19">
      <c r="A15889"/>
      <c r="B15889"/>
      <c r="C15889"/>
      <c r="D15889"/>
      <c r="E15889"/>
      <c r="F15889"/>
      <c r="G15889"/>
      <c r="H15889"/>
      <c r="I15889"/>
      <c r="J15889"/>
      <c r="K15889"/>
      <c r="L15889"/>
      <c r="M15889"/>
      <c r="N15889"/>
      <c r="O15889"/>
      <c r="P15889"/>
      <c r="Q15889"/>
      <c r="R15889"/>
      <c r="S15889"/>
    </row>
    <row r="15890" spans="1:19">
      <c r="A15890"/>
      <c r="B15890"/>
      <c r="C15890"/>
      <c r="D15890"/>
      <c r="E15890"/>
      <c r="F15890"/>
      <c r="G15890"/>
      <c r="H15890"/>
      <c r="I15890"/>
      <c r="J15890"/>
      <c r="K15890"/>
      <c r="L15890"/>
      <c r="M15890"/>
      <c r="N15890"/>
      <c r="O15890"/>
      <c r="P15890"/>
      <c r="Q15890"/>
      <c r="R15890"/>
      <c r="S15890"/>
    </row>
    <row r="15891" spans="1:19">
      <c r="A15891"/>
      <c r="B15891"/>
      <c r="C15891"/>
      <c r="D15891"/>
      <c r="E15891"/>
      <c r="F15891"/>
      <c r="G15891"/>
      <c r="H15891"/>
      <c r="I15891"/>
      <c r="J15891"/>
      <c r="K15891"/>
      <c r="L15891"/>
      <c r="M15891"/>
      <c r="N15891"/>
      <c r="O15891"/>
      <c r="P15891"/>
      <c r="Q15891"/>
      <c r="R15891"/>
      <c r="S15891"/>
    </row>
    <row r="15892" spans="1:19">
      <c r="A15892"/>
      <c r="B15892"/>
      <c r="C15892"/>
      <c r="D15892"/>
      <c r="E15892"/>
      <c r="F15892"/>
      <c r="G15892"/>
      <c r="H15892"/>
      <c r="I15892"/>
      <c r="J15892"/>
      <c r="K15892"/>
      <c r="L15892"/>
      <c r="M15892"/>
      <c r="N15892"/>
      <c r="O15892"/>
      <c r="P15892"/>
      <c r="Q15892"/>
      <c r="R15892"/>
      <c r="S15892"/>
    </row>
    <row r="15893" spans="1:19">
      <c r="A15893"/>
      <c r="B15893"/>
      <c r="C15893"/>
      <c r="D15893"/>
      <c r="E15893"/>
      <c r="F15893"/>
      <c r="G15893"/>
      <c r="H15893"/>
      <c r="I15893"/>
      <c r="J15893"/>
      <c r="K15893"/>
      <c r="L15893"/>
      <c r="M15893"/>
      <c r="N15893"/>
      <c r="O15893"/>
      <c r="P15893"/>
      <c r="Q15893"/>
      <c r="R15893"/>
      <c r="S15893"/>
    </row>
    <row r="15894" spans="1:19">
      <c r="A15894"/>
      <c r="B15894"/>
      <c r="C15894"/>
      <c r="D15894"/>
      <c r="E15894"/>
      <c r="F15894"/>
      <c r="G15894"/>
      <c r="H15894"/>
      <c r="I15894"/>
      <c r="J15894"/>
      <c r="K15894"/>
      <c r="L15894"/>
      <c r="M15894"/>
      <c r="N15894"/>
      <c r="O15894"/>
      <c r="P15894"/>
      <c r="Q15894"/>
      <c r="R15894"/>
      <c r="S15894"/>
    </row>
    <row r="15895" spans="1:19">
      <c r="A15895"/>
      <c r="B15895"/>
      <c r="C15895"/>
      <c r="D15895"/>
      <c r="E15895"/>
      <c r="F15895"/>
      <c r="G15895"/>
      <c r="H15895"/>
      <c r="I15895"/>
      <c r="J15895"/>
      <c r="K15895"/>
      <c r="L15895"/>
      <c r="M15895"/>
      <c r="N15895"/>
      <c r="O15895"/>
      <c r="P15895"/>
      <c r="Q15895"/>
      <c r="R15895"/>
      <c r="S15895"/>
    </row>
    <row r="15896" spans="1:19">
      <c r="A15896"/>
      <c r="B15896"/>
      <c r="C15896"/>
      <c r="D15896"/>
      <c r="E15896"/>
      <c r="F15896"/>
      <c r="G15896"/>
      <c r="H15896"/>
      <c r="I15896"/>
      <c r="J15896"/>
      <c r="K15896"/>
      <c r="L15896"/>
      <c r="M15896"/>
      <c r="N15896"/>
      <c r="O15896"/>
      <c r="P15896"/>
      <c r="Q15896"/>
      <c r="R15896"/>
      <c r="S15896"/>
    </row>
    <row r="15897" spans="1:19">
      <c r="A15897"/>
      <c r="B15897"/>
      <c r="C15897"/>
      <c r="D15897"/>
      <c r="E15897"/>
      <c r="F15897"/>
      <c r="G15897"/>
      <c r="H15897"/>
      <c r="I15897"/>
      <c r="J15897"/>
      <c r="K15897"/>
      <c r="L15897"/>
      <c r="M15897"/>
      <c r="N15897"/>
      <c r="O15897"/>
      <c r="P15897"/>
      <c r="Q15897"/>
      <c r="R15897"/>
      <c r="S15897"/>
    </row>
    <row r="15898" spans="1:19">
      <c r="A15898"/>
      <c r="B15898"/>
      <c r="C15898"/>
      <c r="D15898"/>
      <c r="E15898"/>
      <c r="F15898"/>
      <c r="G15898"/>
      <c r="H15898"/>
      <c r="I15898"/>
      <c r="J15898"/>
      <c r="K15898"/>
      <c r="L15898"/>
      <c r="M15898"/>
      <c r="N15898"/>
      <c r="O15898"/>
      <c r="P15898"/>
      <c r="Q15898"/>
      <c r="R15898"/>
      <c r="S15898"/>
    </row>
    <row r="15899" spans="1:19">
      <c r="A15899"/>
      <c r="B15899"/>
      <c r="C15899"/>
      <c r="D15899"/>
      <c r="E15899"/>
      <c r="F15899"/>
      <c r="G15899"/>
      <c r="H15899"/>
      <c r="I15899"/>
      <c r="J15899"/>
      <c r="K15899"/>
      <c r="L15899"/>
      <c r="M15899"/>
      <c r="N15899"/>
      <c r="O15899"/>
      <c r="P15899"/>
      <c r="Q15899"/>
      <c r="R15899"/>
      <c r="S15899"/>
    </row>
    <row r="15900" spans="1:19">
      <c r="A15900"/>
      <c r="B15900"/>
      <c r="C15900"/>
      <c r="D15900"/>
      <c r="E15900"/>
      <c r="F15900"/>
      <c r="G15900"/>
      <c r="H15900"/>
      <c r="I15900"/>
      <c r="J15900"/>
      <c r="K15900"/>
      <c r="L15900"/>
      <c r="M15900"/>
      <c r="N15900"/>
      <c r="O15900"/>
      <c r="P15900"/>
      <c r="Q15900"/>
      <c r="R15900"/>
      <c r="S15900"/>
    </row>
    <row r="15901" spans="1:19">
      <c r="A15901"/>
      <c r="B15901"/>
      <c r="C15901"/>
      <c r="D15901"/>
      <c r="E15901"/>
      <c r="F15901"/>
      <c r="G15901"/>
      <c r="H15901"/>
      <c r="I15901"/>
      <c r="J15901"/>
      <c r="K15901"/>
      <c r="L15901"/>
      <c r="M15901"/>
      <c r="N15901"/>
      <c r="O15901"/>
      <c r="P15901"/>
      <c r="Q15901"/>
      <c r="R15901"/>
      <c r="S15901"/>
    </row>
    <row r="15902" spans="1:19">
      <c r="A15902"/>
      <c r="B15902"/>
      <c r="C15902"/>
      <c r="D15902"/>
      <c r="E15902"/>
      <c r="F15902"/>
      <c r="G15902"/>
      <c r="H15902"/>
      <c r="I15902"/>
      <c r="J15902"/>
      <c r="K15902"/>
      <c r="L15902"/>
      <c r="M15902"/>
      <c r="N15902"/>
      <c r="O15902"/>
      <c r="P15902"/>
      <c r="Q15902"/>
      <c r="R15902"/>
      <c r="S15902"/>
    </row>
    <row r="15903" spans="1:19">
      <c r="A15903"/>
      <c r="B15903"/>
      <c r="C15903"/>
      <c r="D15903"/>
      <c r="E15903"/>
      <c r="F15903"/>
      <c r="G15903"/>
      <c r="H15903"/>
      <c r="I15903"/>
      <c r="J15903"/>
      <c r="K15903"/>
      <c r="L15903"/>
      <c r="M15903"/>
      <c r="N15903"/>
      <c r="O15903"/>
      <c r="P15903"/>
      <c r="Q15903"/>
      <c r="R15903"/>
      <c r="S15903"/>
    </row>
    <row r="15904" spans="1:19">
      <c r="A15904"/>
      <c r="B15904"/>
      <c r="C15904"/>
      <c r="D15904"/>
      <c r="E15904"/>
      <c r="F15904"/>
      <c r="G15904"/>
      <c r="H15904"/>
      <c r="I15904"/>
      <c r="J15904"/>
      <c r="K15904"/>
      <c r="L15904"/>
      <c r="M15904"/>
      <c r="N15904"/>
      <c r="O15904"/>
      <c r="P15904"/>
      <c r="Q15904"/>
      <c r="R15904"/>
      <c r="S15904"/>
    </row>
    <row r="15905" spans="1:19">
      <c r="A15905"/>
      <c r="B15905"/>
      <c r="C15905"/>
      <c r="D15905"/>
      <c r="E15905"/>
      <c r="F15905"/>
      <c r="G15905"/>
      <c r="H15905"/>
      <c r="I15905"/>
      <c r="J15905"/>
      <c r="K15905"/>
      <c r="L15905"/>
      <c r="M15905"/>
      <c r="N15905"/>
      <c r="O15905"/>
      <c r="P15905"/>
      <c r="Q15905"/>
      <c r="R15905"/>
      <c r="S15905"/>
    </row>
    <row r="15906" spans="1:19">
      <c r="A15906"/>
      <c r="B15906"/>
      <c r="C15906"/>
      <c r="D15906"/>
      <c r="E15906"/>
      <c r="F15906"/>
      <c r="G15906"/>
      <c r="H15906"/>
      <c r="I15906"/>
      <c r="J15906"/>
      <c r="K15906"/>
      <c r="L15906"/>
      <c r="M15906"/>
      <c r="N15906"/>
      <c r="O15906"/>
      <c r="P15906"/>
      <c r="Q15906"/>
      <c r="R15906"/>
      <c r="S15906"/>
    </row>
    <row r="15907" spans="1:19">
      <c r="A15907"/>
      <c r="B15907"/>
      <c r="C15907"/>
      <c r="D15907"/>
      <c r="E15907"/>
      <c r="F15907"/>
      <c r="G15907"/>
      <c r="H15907"/>
      <c r="I15907"/>
      <c r="J15907"/>
      <c r="K15907"/>
      <c r="L15907"/>
      <c r="M15907"/>
      <c r="N15907"/>
      <c r="O15907"/>
      <c r="P15907"/>
      <c r="Q15907"/>
      <c r="R15907"/>
      <c r="S15907"/>
    </row>
    <row r="15908" spans="1:19">
      <c r="A15908"/>
      <c r="B15908"/>
      <c r="C15908"/>
      <c r="D15908"/>
      <c r="E15908"/>
      <c r="F15908"/>
      <c r="G15908"/>
      <c r="H15908"/>
      <c r="I15908"/>
      <c r="J15908"/>
      <c r="K15908"/>
      <c r="L15908"/>
      <c r="M15908"/>
      <c r="N15908"/>
      <c r="O15908"/>
      <c r="P15908"/>
      <c r="Q15908"/>
      <c r="R15908"/>
      <c r="S15908"/>
    </row>
    <row r="15909" spans="1:19">
      <c r="A15909"/>
      <c r="B15909"/>
      <c r="C15909"/>
      <c r="D15909"/>
      <c r="E15909"/>
      <c r="F15909"/>
      <c r="G15909"/>
      <c r="H15909"/>
      <c r="I15909"/>
      <c r="J15909"/>
      <c r="K15909"/>
      <c r="L15909"/>
      <c r="M15909"/>
      <c r="N15909"/>
      <c r="O15909"/>
      <c r="P15909"/>
      <c r="Q15909"/>
      <c r="R15909"/>
      <c r="S15909"/>
    </row>
    <row r="15910" spans="1:19">
      <c r="A15910"/>
      <c r="B15910"/>
      <c r="C15910"/>
      <c r="D15910"/>
      <c r="E15910"/>
      <c r="F15910"/>
      <c r="G15910"/>
      <c r="H15910"/>
      <c r="I15910"/>
      <c r="J15910"/>
      <c r="K15910"/>
      <c r="L15910"/>
      <c r="M15910"/>
      <c r="N15910"/>
      <c r="O15910"/>
      <c r="P15910"/>
      <c r="Q15910"/>
      <c r="R15910"/>
      <c r="S15910"/>
    </row>
    <row r="15911" spans="1:19">
      <c r="A15911"/>
      <c r="B15911"/>
      <c r="C15911"/>
      <c r="D15911"/>
      <c r="E15911"/>
      <c r="F15911"/>
      <c r="G15911"/>
      <c r="H15911"/>
      <c r="I15911"/>
      <c r="J15911"/>
      <c r="K15911"/>
      <c r="L15911"/>
      <c r="M15911"/>
      <c r="N15911"/>
      <c r="O15911"/>
      <c r="P15911"/>
      <c r="Q15911"/>
      <c r="R15911"/>
      <c r="S15911"/>
    </row>
    <row r="15912" spans="1:19">
      <c r="A15912"/>
      <c r="B15912"/>
      <c r="C15912"/>
      <c r="D15912"/>
      <c r="E15912"/>
      <c r="F15912"/>
      <c r="G15912"/>
      <c r="H15912"/>
      <c r="I15912"/>
      <c r="J15912"/>
      <c r="K15912"/>
      <c r="L15912"/>
      <c r="M15912"/>
      <c r="N15912"/>
      <c r="O15912"/>
      <c r="P15912"/>
      <c r="Q15912"/>
      <c r="R15912"/>
      <c r="S15912"/>
    </row>
    <row r="15913" spans="1:19">
      <c r="A15913"/>
      <c r="B15913"/>
      <c r="C15913"/>
      <c r="D15913"/>
      <c r="E15913"/>
      <c r="F15913"/>
      <c r="G15913"/>
      <c r="H15913"/>
      <c r="I15913"/>
      <c r="J15913"/>
      <c r="K15913"/>
      <c r="L15913"/>
      <c r="M15913"/>
      <c r="N15913"/>
      <c r="O15913"/>
      <c r="P15913"/>
      <c r="Q15913"/>
      <c r="R15913"/>
      <c r="S15913"/>
    </row>
    <row r="15914" spans="1:19">
      <c r="A15914"/>
      <c r="B15914"/>
      <c r="C15914"/>
      <c r="D15914"/>
      <c r="E15914"/>
      <c r="F15914"/>
      <c r="G15914"/>
      <c r="H15914"/>
      <c r="I15914"/>
      <c r="J15914"/>
      <c r="K15914"/>
      <c r="L15914"/>
      <c r="M15914"/>
      <c r="N15914"/>
      <c r="O15914"/>
      <c r="P15914"/>
      <c r="Q15914"/>
      <c r="R15914"/>
      <c r="S15914"/>
    </row>
    <row r="15915" spans="1:19">
      <c r="A15915"/>
      <c r="B15915"/>
      <c r="C15915"/>
      <c r="D15915"/>
      <c r="E15915"/>
      <c r="F15915"/>
      <c r="G15915"/>
      <c r="H15915"/>
      <c r="I15915"/>
      <c r="J15915"/>
      <c r="K15915"/>
      <c r="L15915"/>
      <c r="M15915"/>
      <c r="N15915"/>
      <c r="O15915"/>
      <c r="P15915"/>
      <c r="Q15915"/>
      <c r="R15915"/>
      <c r="S15915"/>
    </row>
    <row r="15916" spans="1:19">
      <c r="A15916"/>
      <c r="B15916"/>
      <c r="C15916"/>
      <c r="D15916"/>
      <c r="E15916"/>
      <c r="F15916"/>
      <c r="G15916"/>
      <c r="H15916"/>
      <c r="I15916"/>
      <c r="J15916"/>
      <c r="K15916"/>
      <c r="L15916"/>
      <c r="M15916"/>
      <c r="N15916"/>
      <c r="O15916"/>
      <c r="P15916"/>
      <c r="Q15916"/>
      <c r="R15916"/>
      <c r="S15916"/>
    </row>
    <row r="15917" spans="1:19">
      <c r="A15917"/>
      <c r="B15917"/>
      <c r="C15917"/>
      <c r="D15917"/>
      <c r="E15917"/>
      <c r="F15917"/>
      <c r="G15917"/>
      <c r="H15917"/>
      <c r="I15917"/>
      <c r="J15917"/>
      <c r="K15917"/>
      <c r="L15917"/>
      <c r="M15917"/>
      <c r="N15917"/>
      <c r="O15917"/>
      <c r="P15917"/>
      <c r="Q15917"/>
      <c r="R15917"/>
      <c r="S15917"/>
    </row>
    <row r="15918" spans="1:19">
      <c r="A15918"/>
      <c r="B15918"/>
      <c r="C15918"/>
      <c r="D15918"/>
      <c r="E15918"/>
      <c r="F15918"/>
      <c r="G15918"/>
      <c r="H15918"/>
      <c r="I15918"/>
      <c r="J15918"/>
      <c r="K15918"/>
      <c r="L15918"/>
      <c r="M15918"/>
      <c r="N15918"/>
      <c r="O15918"/>
      <c r="P15918"/>
      <c r="Q15918"/>
      <c r="R15918"/>
      <c r="S15918"/>
    </row>
    <row r="15919" spans="1:19">
      <c r="A15919"/>
      <c r="B15919"/>
      <c r="C15919"/>
      <c r="D15919"/>
      <c r="E15919"/>
      <c r="F15919"/>
      <c r="G15919"/>
      <c r="H15919"/>
      <c r="I15919"/>
      <c r="J15919"/>
      <c r="K15919"/>
      <c r="L15919"/>
      <c r="M15919"/>
      <c r="N15919"/>
      <c r="O15919"/>
      <c r="P15919"/>
      <c r="Q15919"/>
      <c r="R15919"/>
      <c r="S15919"/>
    </row>
    <row r="15920" spans="1:19">
      <c r="A15920"/>
      <c r="B15920"/>
      <c r="C15920"/>
      <c r="D15920"/>
      <c r="E15920"/>
      <c r="F15920"/>
      <c r="G15920"/>
      <c r="H15920"/>
      <c r="I15920"/>
      <c r="J15920"/>
      <c r="K15920"/>
      <c r="L15920"/>
      <c r="M15920"/>
      <c r="N15920"/>
      <c r="O15920"/>
      <c r="P15920"/>
      <c r="Q15920"/>
      <c r="R15920"/>
      <c r="S15920"/>
    </row>
    <row r="15921" spans="1:19">
      <c r="A15921"/>
      <c r="B15921"/>
      <c r="C15921"/>
      <c r="D15921"/>
      <c r="E15921"/>
      <c r="F15921"/>
      <c r="G15921"/>
      <c r="H15921"/>
      <c r="I15921"/>
      <c r="J15921"/>
      <c r="K15921"/>
      <c r="L15921"/>
      <c r="M15921"/>
      <c r="N15921"/>
      <c r="O15921"/>
      <c r="P15921"/>
      <c r="Q15921"/>
      <c r="R15921"/>
      <c r="S15921"/>
    </row>
    <row r="15922" spans="1:19">
      <c r="A15922"/>
      <c r="B15922"/>
      <c r="C15922"/>
      <c r="D15922"/>
      <c r="E15922"/>
      <c r="F15922"/>
      <c r="G15922"/>
      <c r="H15922"/>
      <c r="I15922"/>
      <c r="J15922"/>
      <c r="K15922"/>
      <c r="L15922"/>
      <c r="M15922"/>
      <c r="N15922"/>
      <c r="O15922"/>
      <c r="P15922"/>
      <c r="Q15922"/>
      <c r="R15922"/>
      <c r="S15922"/>
    </row>
    <row r="15923" spans="1:19">
      <c r="A15923"/>
      <c r="B15923"/>
      <c r="C15923"/>
      <c r="D15923"/>
      <c r="E15923"/>
      <c r="F15923"/>
      <c r="G15923"/>
      <c r="H15923"/>
      <c r="I15923"/>
      <c r="J15923"/>
      <c r="K15923"/>
      <c r="L15923"/>
      <c r="M15923"/>
      <c r="N15923"/>
      <c r="O15923"/>
      <c r="P15923"/>
      <c r="Q15923"/>
      <c r="R15923"/>
      <c r="S15923"/>
    </row>
    <row r="15924" spans="1:19">
      <c r="A15924"/>
      <c r="B15924"/>
      <c r="C15924"/>
      <c r="D15924"/>
      <c r="E15924"/>
      <c r="F15924"/>
      <c r="G15924"/>
      <c r="H15924"/>
      <c r="I15924"/>
      <c r="J15924"/>
      <c r="K15924"/>
      <c r="L15924"/>
      <c r="M15924"/>
      <c r="N15924"/>
      <c r="O15924"/>
      <c r="P15924"/>
      <c r="Q15924"/>
      <c r="R15924"/>
      <c r="S15924"/>
    </row>
    <row r="15925" spans="1:19">
      <c r="A15925"/>
      <c r="B15925"/>
      <c r="C15925"/>
      <c r="D15925"/>
      <c r="E15925"/>
      <c r="F15925"/>
      <c r="G15925"/>
      <c r="H15925"/>
      <c r="I15925"/>
      <c r="J15925"/>
      <c r="K15925"/>
      <c r="L15925"/>
      <c r="M15925"/>
      <c r="N15925"/>
      <c r="O15925"/>
      <c r="P15925"/>
      <c r="Q15925"/>
      <c r="R15925"/>
      <c r="S15925"/>
    </row>
    <row r="15926" spans="1:19">
      <c r="A15926"/>
      <c r="B15926"/>
      <c r="C15926"/>
      <c r="D15926"/>
      <c r="E15926"/>
      <c r="F15926"/>
      <c r="G15926"/>
      <c r="H15926"/>
      <c r="I15926"/>
      <c r="J15926"/>
      <c r="K15926"/>
      <c r="L15926"/>
      <c r="M15926"/>
      <c r="N15926"/>
      <c r="O15926"/>
      <c r="P15926"/>
      <c r="Q15926"/>
      <c r="R15926"/>
      <c r="S15926"/>
    </row>
    <row r="15927" spans="1:19">
      <c r="A15927"/>
      <c r="B15927"/>
      <c r="C15927"/>
      <c r="D15927"/>
      <c r="E15927"/>
      <c r="F15927"/>
      <c r="G15927"/>
      <c r="H15927"/>
      <c r="I15927"/>
      <c r="J15927"/>
      <c r="K15927"/>
      <c r="L15927"/>
      <c r="M15927"/>
      <c r="N15927"/>
      <c r="O15927"/>
      <c r="P15927"/>
      <c r="Q15927"/>
      <c r="R15927"/>
      <c r="S15927"/>
    </row>
    <row r="15928" spans="1:19">
      <c r="A15928"/>
      <c r="B15928"/>
      <c r="C15928"/>
      <c r="D15928"/>
      <c r="E15928"/>
      <c r="F15928"/>
      <c r="G15928"/>
      <c r="H15928"/>
      <c r="I15928"/>
      <c r="J15928"/>
      <c r="K15928"/>
      <c r="L15928"/>
      <c r="M15928"/>
      <c r="N15928"/>
      <c r="O15928"/>
      <c r="P15928"/>
      <c r="Q15928"/>
      <c r="R15928"/>
      <c r="S15928"/>
    </row>
    <row r="15929" spans="1:19">
      <c r="A15929"/>
      <c r="B15929"/>
      <c r="C15929"/>
      <c r="D15929"/>
      <c r="E15929"/>
      <c r="F15929"/>
      <c r="G15929"/>
      <c r="H15929"/>
      <c r="I15929"/>
      <c r="J15929"/>
      <c r="K15929"/>
      <c r="L15929"/>
      <c r="M15929"/>
      <c r="N15929"/>
      <c r="O15929"/>
      <c r="P15929"/>
      <c r="Q15929"/>
      <c r="R15929"/>
      <c r="S15929"/>
    </row>
    <row r="15930" spans="1:19">
      <c r="A15930"/>
      <c r="B15930"/>
      <c r="C15930"/>
      <c r="D15930"/>
      <c r="E15930"/>
      <c r="F15930"/>
      <c r="G15930"/>
      <c r="H15930"/>
      <c r="I15930"/>
      <c r="J15930"/>
      <c r="K15930"/>
      <c r="L15930"/>
      <c r="M15930"/>
      <c r="N15930"/>
      <c r="O15930"/>
      <c r="P15930"/>
      <c r="Q15930"/>
      <c r="R15930"/>
      <c r="S15930"/>
    </row>
    <row r="15931" spans="1:19">
      <c r="A15931"/>
      <c r="B15931"/>
      <c r="C15931"/>
      <c r="D15931"/>
      <c r="E15931"/>
      <c r="F15931"/>
      <c r="G15931"/>
      <c r="H15931"/>
      <c r="I15931"/>
      <c r="J15931"/>
      <c r="K15931"/>
      <c r="L15931"/>
      <c r="M15931"/>
      <c r="N15931"/>
      <c r="O15931"/>
      <c r="P15931"/>
      <c r="Q15931"/>
      <c r="R15931"/>
      <c r="S15931"/>
    </row>
    <row r="15932" spans="1:19">
      <c r="A15932"/>
      <c r="B15932"/>
      <c r="C15932"/>
      <c r="D15932"/>
      <c r="E15932"/>
      <c r="F15932"/>
      <c r="G15932"/>
      <c r="H15932"/>
      <c r="I15932"/>
      <c r="J15932"/>
      <c r="K15932"/>
      <c r="L15932"/>
      <c r="M15932"/>
      <c r="N15932"/>
      <c r="O15932"/>
      <c r="P15932"/>
      <c r="Q15932"/>
      <c r="R15932"/>
      <c r="S15932"/>
    </row>
    <row r="15933" spans="1:19">
      <c r="A15933"/>
      <c r="B15933"/>
      <c r="C15933"/>
      <c r="D15933"/>
      <c r="E15933"/>
      <c r="F15933"/>
      <c r="G15933"/>
      <c r="H15933"/>
      <c r="I15933"/>
      <c r="J15933"/>
      <c r="K15933"/>
      <c r="L15933"/>
      <c r="M15933"/>
      <c r="N15933"/>
      <c r="O15933"/>
      <c r="P15933"/>
      <c r="Q15933"/>
      <c r="R15933"/>
      <c r="S15933"/>
    </row>
    <row r="15934" spans="1:19">
      <c r="A15934"/>
      <c r="B15934"/>
      <c r="C15934"/>
      <c r="D15934"/>
      <c r="E15934"/>
      <c r="F15934"/>
      <c r="G15934"/>
      <c r="H15934"/>
      <c r="I15934"/>
      <c r="J15934"/>
      <c r="K15934"/>
      <c r="L15934"/>
      <c r="M15934"/>
      <c r="N15934"/>
      <c r="O15934"/>
      <c r="P15934"/>
      <c r="Q15934"/>
      <c r="R15934"/>
      <c r="S15934"/>
    </row>
    <row r="15935" spans="1:19">
      <c r="A15935"/>
      <c r="B15935"/>
      <c r="C15935"/>
      <c r="D15935"/>
      <c r="E15935"/>
      <c r="F15935"/>
      <c r="G15935"/>
      <c r="H15935"/>
      <c r="I15935"/>
      <c r="J15935"/>
      <c r="K15935"/>
      <c r="L15935"/>
      <c r="M15935"/>
      <c r="N15935"/>
      <c r="O15935"/>
      <c r="P15935"/>
      <c r="Q15935"/>
      <c r="R15935"/>
      <c r="S15935"/>
    </row>
    <row r="15936" spans="1:19">
      <c r="A15936"/>
      <c r="B15936"/>
      <c r="C15936"/>
      <c r="D15936"/>
      <c r="E15936"/>
      <c r="F15936"/>
      <c r="G15936"/>
      <c r="H15936"/>
      <c r="I15936"/>
      <c r="J15936"/>
      <c r="K15936"/>
      <c r="L15936"/>
      <c r="M15936"/>
      <c r="N15936"/>
      <c r="O15936"/>
      <c r="P15936"/>
      <c r="Q15936"/>
      <c r="R15936"/>
      <c r="S15936"/>
    </row>
    <row r="15937" spans="1:19">
      <c r="A15937"/>
      <c r="B15937"/>
      <c r="C15937"/>
      <c r="D15937"/>
      <c r="E15937"/>
      <c r="F15937"/>
      <c r="G15937"/>
      <c r="H15937"/>
      <c r="I15937"/>
      <c r="J15937"/>
      <c r="K15937"/>
      <c r="L15937"/>
      <c r="M15937"/>
      <c r="N15937"/>
      <c r="O15937"/>
      <c r="P15937"/>
      <c r="Q15937"/>
      <c r="R15937"/>
      <c r="S15937"/>
    </row>
    <row r="15938" spans="1:19">
      <c r="A15938"/>
      <c r="B15938"/>
      <c r="C15938"/>
      <c r="D15938"/>
      <c r="E15938"/>
      <c r="F15938"/>
      <c r="G15938"/>
      <c r="H15938"/>
      <c r="I15938"/>
      <c r="J15938"/>
      <c r="K15938"/>
      <c r="L15938"/>
      <c r="M15938"/>
      <c r="N15938"/>
      <c r="O15938"/>
      <c r="P15938"/>
      <c r="Q15938"/>
      <c r="R15938"/>
      <c r="S15938"/>
    </row>
    <row r="15939" spans="1:19">
      <c r="A15939"/>
      <c r="B15939"/>
      <c r="C15939"/>
      <c r="D15939"/>
      <c r="E15939"/>
      <c r="F15939"/>
      <c r="G15939"/>
      <c r="H15939"/>
      <c r="I15939"/>
      <c r="J15939"/>
      <c r="K15939"/>
      <c r="L15939"/>
      <c r="M15939"/>
      <c r="N15939"/>
      <c r="O15939"/>
      <c r="P15939"/>
      <c r="Q15939"/>
      <c r="R15939"/>
      <c r="S15939"/>
    </row>
    <row r="15940" spans="1:19">
      <c r="A15940"/>
      <c r="B15940"/>
      <c r="C15940"/>
      <c r="D15940"/>
      <c r="E15940"/>
      <c r="F15940"/>
      <c r="G15940"/>
      <c r="H15940"/>
      <c r="I15940"/>
      <c r="J15940"/>
      <c r="K15940"/>
      <c r="L15940"/>
      <c r="M15940"/>
      <c r="N15940"/>
      <c r="O15940"/>
      <c r="P15940"/>
      <c r="Q15940"/>
      <c r="R15940"/>
      <c r="S15940"/>
    </row>
    <row r="15941" spans="1:19">
      <c r="A15941"/>
      <c r="B15941"/>
      <c r="C15941"/>
      <c r="D15941"/>
      <c r="E15941"/>
      <c r="F15941"/>
      <c r="G15941"/>
      <c r="H15941"/>
      <c r="I15941"/>
      <c r="J15941"/>
      <c r="K15941"/>
      <c r="L15941"/>
      <c r="M15941"/>
      <c r="N15941"/>
      <c r="O15941"/>
      <c r="P15941"/>
      <c r="Q15941"/>
      <c r="R15941"/>
      <c r="S15941"/>
    </row>
    <row r="15942" spans="1:19">
      <c r="A15942"/>
      <c r="B15942"/>
      <c r="C15942"/>
      <c r="D15942"/>
      <c r="E15942"/>
      <c r="F15942"/>
      <c r="G15942"/>
      <c r="H15942"/>
      <c r="I15942"/>
      <c r="J15942"/>
      <c r="K15942"/>
      <c r="L15942"/>
      <c r="M15942"/>
      <c r="N15942"/>
      <c r="O15942"/>
      <c r="P15942"/>
      <c r="Q15942"/>
      <c r="R15942"/>
      <c r="S15942"/>
    </row>
    <row r="15943" spans="1:19">
      <c r="A15943"/>
      <c r="B15943"/>
      <c r="C15943"/>
      <c r="D15943"/>
      <c r="E15943"/>
      <c r="F15943"/>
      <c r="G15943"/>
      <c r="H15943"/>
      <c r="I15943"/>
      <c r="J15943"/>
      <c r="K15943"/>
      <c r="L15943"/>
      <c r="M15943"/>
      <c r="N15943"/>
      <c r="O15943"/>
      <c r="P15943"/>
      <c r="Q15943"/>
      <c r="R15943"/>
      <c r="S15943"/>
    </row>
    <row r="15944" spans="1:19">
      <c r="A15944"/>
      <c r="B15944"/>
      <c r="C15944"/>
      <c r="D15944"/>
      <c r="E15944"/>
      <c r="F15944"/>
      <c r="G15944"/>
      <c r="H15944"/>
      <c r="I15944"/>
      <c r="J15944"/>
      <c r="K15944"/>
      <c r="L15944"/>
      <c r="M15944"/>
      <c r="N15944"/>
      <c r="O15944"/>
      <c r="P15944"/>
      <c r="Q15944"/>
      <c r="R15944"/>
      <c r="S15944"/>
    </row>
    <row r="15945" spans="1:19">
      <c r="A15945"/>
      <c r="B15945"/>
      <c r="C15945"/>
      <c r="D15945"/>
      <c r="E15945"/>
      <c r="F15945"/>
      <c r="G15945"/>
      <c r="H15945"/>
      <c r="I15945"/>
      <c r="J15945"/>
      <c r="K15945"/>
      <c r="L15945"/>
      <c r="M15945"/>
      <c r="N15945"/>
      <c r="O15945"/>
      <c r="P15945"/>
      <c r="Q15945"/>
      <c r="R15945"/>
      <c r="S15945"/>
    </row>
    <row r="15946" spans="1:19">
      <c r="A15946"/>
      <c r="B15946"/>
      <c r="C15946"/>
      <c r="D15946"/>
      <c r="E15946"/>
      <c r="F15946"/>
      <c r="G15946"/>
      <c r="H15946"/>
      <c r="I15946"/>
      <c r="J15946"/>
      <c r="K15946"/>
      <c r="L15946"/>
      <c r="M15946"/>
      <c r="N15946"/>
      <c r="O15946"/>
      <c r="P15946"/>
      <c r="Q15946"/>
      <c r="R15946"/>
      <c r="S15946"/>
    </row>
    <row r="15947" spans="1:19">
      <c r="A15947"/>
      <c r="B15947"/>
      <c r="C15947"/>
      <c r="D15947"/>
      <c r="E15947"/>
      <c r="F15947"/>
      <c r="G15947"/>
      <c r="H15947"/>
      <c r="I15947"/>
      <c r="J15947"/>
      <c r="K15947"/>
      <c r="L15947"/>
      <c r="M15947"/>
      <c r="N15947"/>
      <c r="O15947"/>
      <c r="P15947"/>
      <c r="Q15947"/>
      <c r="R15947"/>
      <c r="S15947"/>
    </row>
    <row r="15948" spans="1:19">
      <c r="A15948"/>
      <c r="B15948"/>
      <c r="C15948"/>
      <c r="D15948"/>
      <c r="E15948"/>
      <c r="F15948"/>
      <c r="G15948"/>
      <c r="H15948"/>
      <c r="I15948"/>
      <c r="J15948"/>
      <c r="K15948"/>
      <c r="L15948"/>
      <c r="M15948"/>
      <c r="N15948"/>
      <c r="O15948"/>
      <c r="P15948"/>
      <c r="Q15948"/>
      <c r="R15948"/>
      <c r="S15948"/>
    </row>
    <row r="15949" spans="1:19">
      <c r="A15949"/>
      <c r="B15949"/>
      <c r="C15949"/>
      <c r="D15949"/>
      <c r="E15949"/>
      <c r="F15949"/>
      <c r="G15949"/>
      <c r="H15949"/>
      <c r="I15949"/>
      <c r="J15949"/>
      <c r="K15949"/>
      <c r="L15949"/>
      <c r="M15949"/>
      <c r="N15949"/>
      <c r="O15949"/>
      <c r="P15949"/>
      <c r="Q15949"/>
      <c r="R15949"/>
      <c r="S15949"/>
    </row>
    <row r="15950" spans="1:19">
      <c r="A15950"/>
      <c r="B15950"/>
      <c r="C15950"/>
      <c r="D15950"/>
      <c r="E15950"/>
      <c r="F15950"/>
      <c r="G15950"/>
      <c r="H15950"/>
      <c r="I15950"/>
      <c r="J15950"/>
      <c r="K15950"/>
      <c r="L15950"/>
      <c r="M15950"/>
      <c r="N15950"/>
      <c r="O15950"/>
      <c r="P15950"/>
      <c r="Q15950"/>
      <c r="R15950"/>
      <c r="S15950"/>
    </row>
    <row r="15951" spans="1:19">
      <c r="A15951"/>
      <c r="B15951"/>
      <c r="C15951"/>
      <c r="D15951"/>
      <c r="E15951"/>
      <c r="F15951"/>
      <c r="G15951"/>
      <c r="H15951"/>
      <c r="I15951"/>
      <c r="J15951"/>
      <c r="K15951"/>
      <c r="L15951"/>
      <c r="M15951"/>
      <c r="N15951"/>
      <c r="O15951"/>
      <c r="P15951"/>
      <c r="Q15951"/>
      <c r="R15951"/>
      <c r="S15951"/>
    </row>
    <row r="15952" spans="1:19">
      <c r="A15952"/>
      <c r="B15952"/>
      <c r="C15952"/>
      <c r="D15952"/>
      <c r="E15952"/>
      <c r="F15952"/>
      <c r="G15952"/>
      <c r="H15952"/>
      <c r="I15952"/>
      <c r="J15952"/>
      <c r="K15952"/>
      <c r="L15952"/>
      <c r="M15952"/>
      <c r="N15952"/>
      <c r="O15952"/>
      <c r="P15952"/>
      <c r="Q15952"/>
      <c r="R15952"/>
      <c r="S15952"/>
    </row>
    <row r="15953" spans="1:19">
      <c r="A15953"/>
      <c r="B15953"/>
      <c r="C15953"/>
      <c r="D15953"/>
      <c r="E15953"/>
      <c r="F15953"/>
      <c r="G15953"/>
      <c r="H15953"/>
      <c r="I15953"/>
      <c r="J15953"/>
      <c r="K15953"/>
      <c r="L15953"/>
      <c r="M15953"/>
      <c r="N15953"/>
      <c r="O15953"/>
      <c r="P15953"/>
      <c r="Q15953"/>
      <c r="R15953"/>
      <c r="S15953"/>
    </row>
    <row r="15954" spans="1:19">
      <c r="A15954"/>
      <c r="B15954"/>
      <c r="C15954"/>
      <c r="D15954"/>
      <c r="E15954"/>
      <c r="F15954"/>
      <c r="G15954"/>
      <c r="H15954"/>
      <c r="I15954"/>
      <c r="J15954"/>
      <c r="K15954"/>
      <c r="L15954"/>
      <c r="M15954"/>
      <c r="N15954"/>
      <c r="O15954"/>
      <c r="P15954"/>
      <c r="Q15954"/>
      <c r="R15954"/>
      <c r="S15954"/>
    </row>
    <row r="15955" spans="1:19">
      <c r="A15955"/>
      <c r="B15955"/>
      <c r="C15955"/>
      <c r="D15955"/>
      <c r="E15955"/>
      <c r="F15955"/>
      <c r="G15955"/>
      <c r="H15955"/>
      <c r="I15955"/>
      <c r="J15955"/>
      <c r="K15955"/>
      <c r="L15955"/>
      <c r="M15955"/>
      <c r="N15955"/>
      <c r="O15955"/>
      <c r="P15955"/>
      <c r="Q15955"/>
      <c r="R15955"/>
      <c r="S15955"/>
    </row>
    <row r="15956" spans="1:19">
      <c r="A15956"/>
      <c r="B15956"/>
      <c r="C15956"/>
      <c r="D15956"/>
      <c r="E15956"/>
      <c r="F15956"/>
      <c r="G15956"/>
      <c r="H15956"/>
      <c r="I15956"/>
      <c r="J15956"/>
      <c r="K15956"/>
      <c r="L15956"/>
      <c r="M15956"/>
      <c r="N15956"/>
      <c r="O15956"/>
      <c r="P15956"/>
      <c r="Q15956"/>
      <c r="R15956"/>
      <c r="S15956"/>
    </row>
    <row r="15957" spans="1:19">
      <c r="A15957"/>
      <c r="B15957"/>
      <c r="C15957"/>
      <c r="D15957"/>
      <c r="E15957"/>
      <c r="F15957"/>
      <c r="G15957"/>
      <c r="H15957"/>
      <c r="I15957"/>
      <c r="J15957"/>
      <c r="K15957"/>
      <c r="L15957"/>
      <c r="M15957"/>
      <c r="N15957"/>
      <c r="O15957"/>
      <c r="P15957"/>
      <c r="Q15957"/>
      <c r="R15957"/>
      <c r="S15957"/>
    </row>
    <row r="15958" spans="1:19">
      <c r="A15958"/>
      <c r="B15958"/>
      <c r="C15958"/>
      <c r="D15958"/>
      <c r="E15958"/>
      <c r="F15958"/>
      <c r="G15958"/>
      <c r="H15958"/>
      <c r="I15958"/>
      <c r="J15958"/>
      <c r="K15958"/>
      <c r="L15958"/>
      <c r="M15958"/>
      <c r="N15958"/>
      <c r="O15958"/>
      <c r="P15958"/>
      <c r="Q15958"/>
      <c r="R15958"/>
      <c r="S15958"/>
    </row>
    <row r="15959" spans="1:19">
      <c r="A15959"/>
      <c r="B15959"/>
      <c r="C15959"/>
      <c r="D15959"/>
      <c r="E15959"/>
      <c r="F15959"/>
      <c r="G15959"/>
      <c r="H15959"/>
      <c r="I15959"/>
      <c r="J15959"/>
      <c r="K15959"/>
      <c r="L15959"/>
      <c r="M15959"/>
      <c r="N15959"/>
      <c r="O15959"/>
      <c r="P15959"/>
      <c r="Q15959"/>
      <c r="R15959"/>
      <c r="S15959"/>
    </row>
    <row r="15960" spans="1:19">
      <c r="A15960"/>
      <c r="B15960"/>
      <c r="C15960"/>
      <c r="D15960"/>
      <c r="E15960"/>
      <c r="F15960"/>
      <c r="G15960"/>
      <c r="H15960"/>
      <c r="I15960"/>
      <c r="J15960"/>
      <c r="K15960"/>
      <c r="L15960"/>
      <c r="M15960"/>
      <c r="N15960"/>
      <c r="O15960"/>
      <c r="P15960"/>
      <c r="Q15960"/>
      <c r="R15960"/>
      <c r="S15960"/>
    </row>
    <row r="15961" spans="1:19">
      <c r="A15961"/>
      <c r="B15961"/>
      <c r="C15961"/>
      <c r="D15961"/>
      <c r="E15961"/>
      <c r="F15961"/>
      <c r="G15961"/>
      <c r="H15961"/>
      <c r="I15961"/>
      <c r="J15961"/>
      <c r="K15961"/>
      <c r="L15961"/>
      <c r="M15961"/>
      <c r="N15961"/>
      <c r="O15961"/>
      <c r="P15961"/>
      <c r="Q15961"/>
      <c r="R15961"/>
      <c r="S15961"/>
    </row>
    <row r="15962" spans="1:19">
      <c r="A15962"/>
      <c r="B15962"/>
      <c r="C15962"/>
      <c r="D15962"/>
      <c r="E15962"/>
      <c r="F15962"/>
      <c r="G15962"/>
      <c r="H15962"/>
      <c r="I15962"/>
      <c r="J15962"/>
      <c r="K15962"/>
      <c r="L15962"/>
      <c r="M15962"/>
      <c r="N15962"/>
      <c r="O15962"/>
      <c r="P15962"/>
      <c r="Q15962"/>
      <c r="R15962"/>
      <c r="S15962"/>
    </row>
    <row r="15963" spans="1:19">
      <c r="A15963"/>
      <c r="B15963"/>
      <c r="C15963"/>
      <c r="D15963"/>
      <c r="E15963"/>
      <c r="F15963"/>
      <c r="G15963"/>
      <c r="H15963"/>
      <c r="I15963"/>
      <c r="J15963"/>
      <c r="K15963"/>
      <c r="L15963"/>
      <c r="M15963"/>
      <c r="N15963"/>
      <c r="O15963"/>
      <c r="P15963"/>
      <c r="Q15963"/>
      <c r="R15963"/>
      <c r="S15963"/>
    </row>
    <row r="15964" spans="1:19">
      <c r="A15964"/>
      <c r="B15964"/>
      <c r="C15964"/>
      <c r="D15964"/>
      <c r="E15964"/>
      <c r="F15964"/>
      <c r="G15964"/>
      <c r="H15964"/>
      <c r="I15964"/>
      <c r="J15964"/>
      <c r="K15964"/>
      <c r="L15964"/>
      <c r="M15964"/>
      <c r="N15964"/>
      <c r="O15964"/>
      <c r="P15964"/>
      <c r="Q15964"/>
      <c r="R15964"/>
      <c r="S15964"/>
    </row>
    <row r="15965" spans="1:19">
      <c r="A15965"/>
      <c r="B15965"/>
      <c r="C15965"/>
      <c r="D15965"/>
      <c r="E15965"/>
      <c r="F15965"/>
      <c r="G15965"/>
      <c r="H15965"/>
      <c r="I15965"/>
      <c r="J15965"/>
      <c r="K15965"/>
      <c r="L15965"/>
      <c r="M15965"/>
      <c r="N15965"/>
      <c r="O15965"/>
      <c r="P15965"/>
      <c r="Q15965"/>
      <c r="R15965"/>
      <c r="S15965"/>
    </row>
    <row r="15966" spans="1:19">
      <c r="A15966"/>
      <c r="B15966"/>
      <c r="C15966"/>
      <c r="D15966"/>
      <c r="E15966"/>
      <c r="F15966"/>
      <c r="G15966"/>
      <c r="H15966"/>
      <c r="I15966"/>
      <c r="J15966"/>
      <c r="K15966"/>
      <c r="L15966"/>
      <c r="M15966"/>
      <c r="N15966"/>
      <c r="O15966"/>
      <c r="P15966"/>
      <c r="Q15966"/>
      <c r="R15966"/>
      <c r="S15966"/>
    </row>
    <row r="15967" spans="1:19">
      <c r="A15967"/>
      <c r="B15967"/>
      <c r="C15967"/>
      <c r="D15967"/>
      <c r="E15967"/>
      <c r="F15967"/>
      <c r="G15967"/>
      <c r="H15967"/>
      <c r="I15967"/>
      <c r="J15967"/>
      <c r="K15967"/>
      <c r="L15967"/>
      <c r="M15967"/>
      <c r="N15967"/>
      <c r="O15967"/>
      <c r="P15967"/>
      <c r="Q15967"/>
      <c r="R15967"/>
      <c r="S15967"/>
    </row>
    <row r="15968" spans="1:19">
      <c r="A15968"/>
      <c r="B15968"/>
      <c r="C15968"/>
      <c r="D15968"/>
      <c r="E15968"/>
      <c r="F15968"/>
      <c r="G15968"/>
      <c r="H15968"/>
      <c r="I15968"/>
      <c r="J15968"/>
      <c r="K15968"/>
      <c r="L15968"/>
      <c r="M15968"/>
      <c r="N15968"/>
      <c r="O15968"/>
      <c r="P15968"/>
      <c r="Q15968"/>
      <c r="R15968"/>
      <c r="S15968"/>
    </row>
    <row r="15969" spans="1:19">
      <c r="A15969"/>
      <c r="B15969"/>
      <c r="C15969"/>
      <c r="D15969"/>
      <c r="E15969"/>
      <c r="F15969"/>
      <c r="G15969"/>
      <c r="H15969"/>
      <c r="I15969"/>
      <c r="J15969"/>
      <c r="K15969"/>
      <c r="L15969"/>
      <c r="M15969"/>
      <c r="N15969"/>
      <c r="O15969"/>
      <c r="P15969"/>
      <c r="Q15969"/>
      <c r="R15969"/>
      <c r="S15969"/>
    </row>
    <row r="15970" spans="1:19">
      <c r="A15970"/>
      <c r="B15970"/>
      <c r="C15970"/>
      <c r="D15970"/>
      <c r="E15970"/>
      <c r="F15970"/>
      <c r="G15970"/>
      <c r="H15970"/>
      <c r="I15970"/>
      <c r="J15970"/>
      <c r="K15970"/>
      <c r="L15970"/>
      <c r="M15970"/>
      <c r="N15970"/>
      <c r="O15970"/>
      <c r="P15970"/>
      <c r="Q15970"/>
      <c r="R15970"/>
      <c r="S15970"/>
    </row>
    <row r="15971" spans="1:19">
      <c r="A15971"/>
      <c r="B15971"/>
      <c r="C15971"/>
      <c r="D15971"/>
      <c r="E15971"/>
      <c r="F15971"/>
      <c r="G15971"/>
      <c r="H15971"/>
      <c r="I15971"/>
      <c r="J15971"/>
      <c r="K15971"/>
      <c r="L15971"/>
      <c r="M15971"/>
      <c r="N15971"/>
      <c r="O15971"/>
      <c r="P15971"/>
      <c r="Q15971"/>
      <c r="R15971"/>
      <c r="S15971"/>
    </row>
    <row r="15972" spans="1:19">
      <c r="A15972"/>
      <c r="B15972"/>
      <c r="C15972"/>
      <c r="D15972"/>
      <c r="E15972"/>
      <c r="F15972"/>
      <c r="G15972"/>
      <c r="H15972"/>
      <c r="I15972"/>
      <c r="J15972"/>
      <c r="K15972"/>
      <c r="L15972"/>
      <c r="M15972"/>
      <c r="N15972"/>
      <c r="O15972"/>
      <c r="P15972"/>
      <c r="Q15972"/>
      <c r="R15972"/>
      <c r="S15972"/>
    </row>
    <row r="15973" spans="1:19">
      <c r="A15973"/>
      <c r="B15973"/>
      <c r="C15973"/>
      <c r="D15973"/>
      <c r="E15973"/>
      <c r="F15973"/>
      <c r="G15973"/>
      <c r="H15973"/>
      <c r="I15973"/>
      <c r="J15973"/>
      <c r="K15973"/>
      <c r="L15973"/>
      <c r="M15973"/>
      <c r="N15973"/>
      <c r="O15973"/>
      <c r="P15973"/>
      <c r="Q15973"/>
      <c r="R15973"/>
      <c r="S15973"/>
    </row>
    <row r="15974" spans="1:19">
      <c r="A15974"/>
      <c r="B15974"/>
      <c r="C15974"/>
      <c r="D15974"/>
      <c r="E15974"/>
      <c r="F15974"/>
      <c r="G15974"/>
      <c r="H15974"/>
      <c r="I15974"/>
      <c r="J15974"/>
      <c r="K15974"/>
      <c r="L15974"/>
      <c r="M15974"/>
      <c r="N15974"/>
      <c r="O15974"/>
      <c r="P15974"/>
      <c r="Q15974"/>
      <c r="R15974"/>
      <c r="S15974"/>
    </row>
    <row r="15975" spans="1:19">
      <c r="A15975"/>
      <c r="B15975"/>
      <c r="C15975"/>
      <c r="D15975"/>
      <c r="E15975"/>
      <c r="F15975"/>
      <c r="G15975"/>
      <c r="H15975"/>
      <c r="I15975"/>
      <c r="J15975"/>
      <c r="K15975"/>
      <c r="L15975"/>
      <c r="M15975"/>
      <c r="N15975"/>
      <c r="O15975"/>
      <c r="P15975"/>
      <c r="Q15975"/>
      <c r="R15975"/>
      <c r="S15975"/>
    </row>
    <row r="15976" spans="1:19">
      <c r="A15976"/>
      <c r="B15976"/>
      <c r="C15976"/>
      <c r="D15976"/>
      <c r="E15976"/>
      <c r="F15976"/>
      <c r="G15976"/>
      <c r="H15976"/>
      <c r="I15976"/>
      <c r="J15976"/>
      <c r="K15976"/>
      <c r="L15976"/>
      <c r="M15976"/>
      <c r="N15976"/>
      <c r="O15976"/>
      <c r="P15976"/>
      <c r="Q15976"/>
      <c r="R15976"/>
      <c r="S15976"/>
    </row>
    <row r="15977" spans="1:19">
      <c r="A15977"/>
      <c r="B15977"/>
      <c r="C15977"/>
      <c r="D15977"/>
      <c r="E15977"/>
      <c r="F15977"/>
      <c r="G15977"/>
      <c r="H15977"/>
      <c r="I15977"/>
      <c r="J15977"/>
      <c r="K15977"/>
      <c r="L15977"/>
      <c r="M15977"/>
      <c r="N15977"/>
      <c r="O15977"/>
      <c r="P15977"/>
      <c r="Q15977"/>
      <c r="R15977"/>
      <c r="S15977"/>
    </row>
    <row r="15978" spans="1:19">
      <c r="A15978"/>
      <c r="B15978"/>
      <c r="C15978"/>
      <c r="D15978"/>
      <c r="E15978"/>
      <c r="F15978"/>
      <c r="G15978"/>
      <c r="H15978"/>
      <c r="I15978"/>
      <c r="J15978"/>
      <c r="K15978"/>
      <c r="L15978"/>
      <c r="M15978"/>
      <c r="N15978"/>
      <c r="O15978"/>
      <c r="P15978"/>
      <c r="Q15978"/>
      <c r="R15978"/>
      <c r="S15978"/>
    </row>
    <row r="15979" spans="1:19">
      <c r="A15979"/>
      <c r="B15979"/>
      <c r="C15979"/>
      <c r="D15979"/>
      <c r="E15979"/>
      <c r="F15979"/>
      <c r="G15979"/>
      <c r="H15979"/>
      <c r="I15979"/>
      <c r="J15979"/>
      <c r="K15979"/>
      <c r="L15979"/>
      <c r="M15979"/>
      <c r="N15979"/>
      <c r="O15979"/>
      <c r="P15979"/>
      <c r="Q15979"/>
      <c r="R15979"/>
      <c r="S15979"/>
    </row>
    <row r="15980" spans="1:19">
      <c r="A15980"/>
      <c r="B15980"/>
      <c r="C15980"/>
      <c r="D15980"/>
      <c r="E15980"/>
      <c r="F15980"/>
      <c r="G15980"/>
      <c r="H15980"/>
      <c r="I15980"/>
      <c r="J15980"/>
      <c r="K15980"/>
      <c r="L15980"/>
      <c r="M15980"/>
      <c r="N15980"/>
      <c r="O15980"/>
      <c r="P15980"/>
      <c r="Q15980"/>
      <c r="R15980"/>
      <c r="S15980"/>
    </row>
    <row r="15981" spans="1:19">
      <c r="A15981"/>
      <c r="B15981"/>
      <c r="C15981"/>
      <c r="D15981"/>
      <c r="E15981"/>
      <c r="F15981"/>
      <c r="G15981"/>
      <c r="H15981"/>
      <c r="I15981"/>
      <c r="J15981"/>
      <c r="K15981"/>
      <c r="L15981"/>
      <c r="M15981"/>
      <c r="N15981"/>
      <c r="O15981"/>
      <c r="P15981"/>
      <c r="Q15981"/>
      <c r="R15981"/>
      <c r="S15981"/>
    </row>
    <row r="15982" spans="1:19">
      <c r="A15982"/>
      <c r="B15982"/>
      <c r="C15982"/>
      <c r="D15982"/>
      <c r="E15982"/>
      <c r="F15982"/>
      <c r="G15982"/>
      <c r="H15982"/>
      <c r="I15982"/>
      <c r="J15982"/>
      <c r="K15982"/>
      <c r="L15982"/>
      <c r="M15982"/>
      <c r="N15982"/>
      <c r="O15982"/>
      <c r="P15982"/>
      <c r="Q15982"/>
      <c r="R15982"/>
      <c r="S15982"/>
    </row>
    <row r="15983" spans="1:19">
      <c r="A15983"/>
      <c r="B15983"/>
      <c r="C15983"/>
      <c r="D15983"/>
      <c r="E15983"/>
      <c r="F15983"/>
      <c r="G15983"/>
      <c r="H15983"/>
      <c r="I15983"/>
      <c r="J15983"/>
      <c r="K15983"/>
      <c r="L15983"/>
      <c r="M15983"/>
      <c r="N15983"/>
      <c r="O15983"/>
      <c r="P15983"/>
      <c r="Q15983"/>
      <c r="R15983"/>
      <c r="S15983"/>
    </row>
    <row r="15984" spans="1:19">
      <c r="A15984"/>
      <c r="B15984"/>
      <c r="C15984"/>
      <c r="D15984"/>
      <c r="E15984"/>
      <c r="F15984"/>
      <c r="G15984"/>
      <c r="H15984"/>
      <c r="I15984"/>
      <c r="J15984"/>
      <c r="K15984"/>
      <c r="L15984"/>
      <c r="M15984"/>
      <c r="N15984"/>
      <c r="O15984"/>
      <c r="P15984"/>
      <c r="Q15984"/>
      <c r="R15984"/>
      <c r="S15984"/>
    </row>
    <row r="15985" spans="1:19">
      <c r="A15985"/>
      <c r="B15985"/>
      <c r="C15985"/>
      <c r="D15985"/>
      <c r="E15985"/>
      <c r="F15985"/>
      <c r="G15985"/>
      <c r="H15985"/>
      <c r="I15985"/>
      <c r="J15985"/>
      <c r="K15985"/>
      <c r="L15985"/>
      <c r="M15985"/>
      <c r="N15985"/>
      <c r="O15985"/>
      <c r="P15985"/>
      <c r="Q15985"/>
      <c r="R15985"/>
      <c r="S15985"/>
    </row>
    <row r="15986" spans="1:19">
      <c r="A15986"/>
      <c r="B15986"/>
      <c r="C15986"/>
      <c r="D15986"/>
      <c r="E15986"/>
      <c r="F15986"/>
      <c r="G15986"/>
      <c r="H15986"/>
      <c r="I15986"/>
      <c r="J15986"/>
      <c r="K15986"/>
      <c r="L15986"/>
      <c r="M15986"/>
      <c r="N15986"/>
      <c r="O15986"/>
      <c r="P15986"/>
      <c r="Q15986"/>
      <c r="R15986"/>
      <c r="S15986"/>
    </row>
    <row r="15987" spans="1:19">
      <c r="A15987"/>
      <c r="B15987"/>
      <c r="C15987"/>
      <c r="D15987"/>
      <c r="E15987"/>
      <c r="F15987"/>
      <c r="G15987"/>
      <c r="H15987"/>
      <c r="I15987"/>
      <c r="J15987"/>
      <c r="K15987"/>
      <c r="L15987"/>
      <c r="M15987"/>
      <c r="N15987"/>
      <c r="O15987"/>
      <c r="P15987"/>
      <c r="Q15987"/>
      <c r="R15987"/>
      <c r="S15987"/>
    </row>
    <row r="15988" spans="1:19">
      <c r="A15988"/>
      <c r="B15988"/>
      <c r="C15988"/>
      <c r="D15988"/>
      <c r="E15988"/>
      <c r="F15988"/>
      <c r="G15988"/>
      <c r="H15988"/>
      <c r="I15988"/>
      <c r="J15988"/>
      <c r="K15988"/>
      <c r="L15988"/>
      <c r="M15988"/>
      <c r="N15988"/>
      <c r="O15988"/>
      <c r="P15988"/>
      <c r="Q15988"/>
      <c r="R15988"/>
      <c r="S15988"/>
    </row>
    <row r="15989" spans="1:19">
      <c r="A15989"/>
      <c r="B15989"/>
      <c r="C15989"/>
      <c r="D15989"/>
      <c r="E15989"/>
      <c r="F15989"/>
      <c r="G15989"/>
      <c r="H15989"/>
      <c r="I15989"/>
      <c r="J15989"/>
      <c r="K15989"/>
      <c r="L15989"/>
      <c r="M15989"/>
      <c r="N15989"/>
      <c r="O15989"/>
      <c r="P15989"/>
      <c r="Q15989"/>
      <c r="R15989"/>
      <c r="S15989"/>
    </row>
    <row r="15990" spans="1:19">
      <c r="A15990"/>
      <c r="B15990"/>
      <c r="C15990"/>
      <c r="D15990"/>
      <c r="E15990"/>
      <c r="F15990"/>
      <c r="G15990"/>
      <c r="H15990"/>
      <c r="I15990"/>
      <c r="J15990"/>
      <c r="K15990"/>
      <c r="L15990"/>
      <c r="M15990"/>
      <c r="N15990"/>
      <c r="O15990"/>
      <c r="P15990"/>
      <c r="Q15990"/>
      <c r="R15990"/>
      <c r="S15990"/>
    </row>
    <row r="15991" spans="1:19">
      <c r="A15991"/>
      <c r="B15991"/>
      <c r="C15991"/>
      <c r="D15991"/>
      <c r="E15991"/>
      <c r="F15991"/>
      <c r="G15991"/>
      <c r="H15991"/>
      <c r="I15991"/>
      <c r="J15991"/>
      <c r="K15991"/>
      <c r="L15991"/>
      <c r="M15991"/>
      <c r="N15991"/>
      <c r="O15991"/>
      <c r="P15991"/>
      <c r="Q15991"/>
      <c r="R15991"/>
      <c r="S15991"/>
    </row>
    <row r="15992" spans="1:19">
      <c r="A15992"/>
      <c r="B15992"/>
      <c r="C15992"/>
      <c r="D15992"/>
      <c r="E15992"/>
      <c r="F15992"/>
      <c r="G15992"/>
      <c r="H15992"/>
      <c r="I15992"/>
      <c r="J15992"/>
      <c r="K15992"/>
      <c r="L15992"/>
      <c r="M15992"/>
      <c r="N15992"/>
      <c r="O15992"/>
      <c r="P15992"/>
      <c r="Q15992"/>
      <c r="R15992"/>
      <c r="S15992"/>
    </row>
    <row r="15993" spans="1:19">
      <c r="A15993"/>
      <c r="B15993"/>
      <c r="C15993"/>
      <c r="D15993"/>
      <c r="E15993"/>
      <c r="F15993"/>
      <c r="G15993"/>
      <c r="H15993"/>
      <c r="I15993"/>
      <c r="J15993"/>
      <c r="K15993"/>
      <c r="L15993"/>
      <c r="M15993"/>
      <c r="N15993"/>
      <c r="O15993"/>
      <c r="P15993"/>
      <c r="Q15993"/>
      <c r="R15993"/>
      <c r="S15993"/>
    </row>
    <row r="15994" spans="1:19">
      <c r="A15994"/>
      <c r="B15994"/>
      <c r="C15994"/>
      <c r="D15994"/>
      <c r="E15994"/>
      <c r="F15994"/>
      <c r="G15994"/>
      <c r="H15994"/>
      <c r="I15994"/>
      <c r="J15994"/>
      <c r="K15994"/>
      <c r="L15994"/>
      <c r="M15994"/>
      <c r="N15994"/>
      <c r="O15994"/>
      <c r="P15994"/>
      <c r="Q15994"/>
      <c r="R15994"/>
      <c r="S15994"/>
    </row>
    <row r="15995" spans="1:19">
      <c r="A15995"/>
      <c r="B15995"/>
      <c r="C15995"/>
      <c r="D15995"/>
      <c r="E15995"/>
      <c r="F15995"/>
      <c r="G15995"/>
      <c r="H15995"/>
      <c r="I15995"/>
      <c r="J15995"/>
      <c r="K15995"/>
      <c r="L15995"/>
      <c r="M15995"/>
      <c r="N15995"/>
      <c r="O15995"/>
      <c r="P15995"/>
      <c r="Q15995"/>
      <c r="R15995"/>
      <c r="S15995"/>
    </row>
    <row r="15996" spans="1:19">
      <c r="A15996"/>
      <c r="B15996"/>
      <c r="C15996"/>
      <c r="D15996"/>
      <c r="E15996"/>
      <c r="F15996"/>
      <c r="G15996"/>
      <c r="H15996"/>
      <c r="I15996"/>
      <c r="J15996"/>
      <c r="K15996"/>
      <c r="L15996"/>
      <c r="M15996"/>
      <c r="N15996"/>
      <c r="O15996"/>
      <c r="P15996"/>
      <c r="Q15996"/>
      <c r="R15996"/>
      <c r="S15996"/>
    </row>
    <row r="15997" spans="1:19">
      <c r="A15997"/>
      <c r="B15997"/>
      <c r="C15997"/>
      <c r="D15997"/>
      <c r="E15997"/>
      <c r="F15997"/>
      <c r="G15997"/>
      <c r="H15997"/>
      <c r="I15997"/>
      <c r="J15997"/>
      <c r="K15997"/>
      <c r="L15997"/>
      <c r="M15997"/>
      <c r="N15997"/>
      <c r="O15997"/>
      <c r="P15997"/>
      <c r="Q15997"/>
      <c r="R15997"/>
      <c r="S15997"/>
    </row>
    <row r="15998" spans="1:19">
      <c r="A15998"/>
      <c r="B15998"/>
      <c r="C15998"/>
      <c r="D15998"/>
      <c r="E15998"/>
      <c r="F15998"/>
      <c r="G15998"/>
      <c r="H15998"/>
      <c r="I15998"/>
      <c r="J15998"/>
      <c r="K15998"/>
      <c r="L15998"/>
      <c r="M15998"/>
      <c r="N15998"/>
      <c r="O15998"/>
      <c r="P15998"/>
      <c r="Q15998"/>
      <c r="R15998"/>
      <c r="S15998"/>
    </row>
    <row r="15999" spans="1:19">
      <c r="A15999"/>
      <c r="B15999"/>
      <c r="C15999"/>
      <c r="D15999"/>
      <c r="E15999"/>
      <c r="F15999"/>
      <c r="G15999"/>
      <c r="H15999"/>
      <c r="I15999"/>
      <c r="J15999"/>
      <c r="K15999"/>
      <c r="L15999"/>
      <c r="M15999"/>
      <c r="N15999"/>
      <c r="O15999"/>
      <c r="P15999"/>
      <c r="Q15999"/>
      <c r="R15999"/>
      <c r="S15999"/>
    </row>
    <row r="16000" spans="1:19">
      <c r="A16000"/>
      <c r="B16000"/>
      <c r="C16000"/>
      <c r="D16000"/>
      <c r="E16000"/>
      <c r="F16000"/>
      <c r="G16000"/>
      <c r="H16000"/>
      <c r="I16000"/>
      <c r="J16000"/>
      <c r="K16000"/>
      <c r="L16000"/>
      <c r="M16000"/>
      <c r="N16000"/>
      <c r="O16000"/>
      <c r="P16000"/>
      <c r="Q16000"/>
      <c r="R16000"/>
      <c r="S16000"/>
    </row>
    <row r="16001" spans="1:19">
      <c r="A16001"/>
      <c r="B16001"/>
      <c r="C16001"/>
      <c r="D16001"/>
      <c r="E16001"/>
      <c r="F16001"/>
      <c r="G16001"/>
      <c r="H16001"/>
      <c r="I16001"/>
      <c r="J16001"/>
      <c r="K16001"/>
      <c r="L16001"/>
      <c r="M16001"/>
      <c r="N16001"/>
      <c r="O16001"/>
      <c r="P16001"/>
      <c r="Q16001"/>
      <c r="R16001"/>
      <c r="S16001"/>
    </row>
    <row r="16002" spans="1:19">
      <c r="A16002"/>
      <c r="B16002"/>
      <c r="C16002"/>
      <c r="D16002"/>
      <c r="E16002"/>
      <c r="F16002"/>
      <c r="G16002"/>
      <c r="H16002"/>
      <c r="I16002"/>
      <c r="J16002"/>
      <c r="K16002"/>
      <c r="L16002"/>
      <c r="M16002"/>
      <c r="N16002"/>
      <c r="O16002"/>
      <c r="P16002"/>
      <c r="Q16002"/>
      <c r="R16002"/>
      <c r="S16002"/>
    </row>
    <row r="16003" spans="1:19">
      <c r="A16003"/>
      <c r="B16003"/>
      <c r="C16003"/>
      <c r="D16003"/>
      <c r="E16003"/>
      <c r="F16003"/>
      <c r="G16003"/>
      <c r="H16003"/>
      <c r="I16003"/>
      <c r="J16003"/>
      <c r="K16003"/>
      <c r="L16003"/>
      <c r="M16003"/>
      <c r="N16003"/>
      <c r="O16003"/>
      <c r="P16003"/>
      <c r="Q16003"/>
      <c r="R16003"/>
      <c r="S16003"/>
    </row>
    <row r="16004" spans="1:19">
      <c r="A16004"/>
      <c r="B16004"/>
      <c r="C16004"/>
      <c r="D16004"/>
      <c r="E16004"/>
      <c r="F16004"/>
      <c r="G16004"/>
      <c r="H16004"/>
      <c r="I16004"/>
      <c r="J16004"/>
      <c r="K16004"/>
      <c r="L16004"/>
      <c r="M16004"/>
      <c r="N16004"/>
      <c r="O16004"/>
      <c r="P16004"/>
      <c r="Q16004"/>
      <c r="R16004"/>
      <c r="S16004"/>
    </row>
    <row r="16005" spans="1:19">
      <c r="A16005"/>
      <c r="B16005"/>
      <c r="C16005"/>
      <c r="D16005"/>
      <c r="E16005"/>
      <c r="F16005"/>
      <c r="G16005"/>
      <c r="H16005"/>
      <c r="I16005"/>
      <c r="J16005"/>
      <c r="K16005"/>
      <c r="L16005"/>
      <c r="M16005"/>
      <c r="N16005"/>
      <c r="O16005"/>
      <c r="P16005"/>
      <c r="Q16005"/>
      <c r="R16005"/>
      <c r="S16005"/>
    </row>
    <row r="16006" spans="1:19">
      <c r="A16006"/>
      <c r="B16006"/>
      <c r="C16006"/>
      <c r="D16006"/>
      <c r="E16006"/>
      <c r="F16006"/>
      <c r="G16006"/>
      <c r="H16006"/>
      <c r="I16006"/>
      <c r="J16006"/>
      <c r="K16006"/>
      <c r="L16006"/>
      <c r="M16006"/>
      <c r="N16006"/>
      <c r="O16006"/>
      <c r="P16006"/>
      <c r="Q16006"/>
      <c r="R16006"/>
      <c r="S16006"/>
    </row>
    <row r="16007" spans="1:19">
      <c r="A16007"/>
      <c r="B16007"/>
      <c r="C16007"/>
      <c r="D16007"/>
      <c r="E16007"/>
      <c r="F16007"/>
      <c r="G16007"/>
      <c r="H16007"/>
      <c r="I16007"/>
      <c r="J16007"/>
      <c r="K16007"/>
      <c r="L16007"/>
      <c r="M16007"/>
      <c r="N16007"/>
      <c r="O16007"/>
      <c r="P16007"/>
      <c r="Q16007"/>
      <c r="R16007"/>
      <c r="S16007"/>
    </row>
    <row r="16008" spans="1:19">
      <c r="A16008"/>
      <c r="B16008"/>
      <c r="C16008"/>
      <c r="D16008"/>
      <c r="E16008"/>
      <c r="F16008"/>
      <c r="G16008"/>
      <c r="H16008"/>
      <c r="I16008"/>
      <c r="J16008"/>
      <c r="K16008"/>
      <c r="L16008"/>
      <c r="M16008"/>
      <c r="N16008"/>
      <c r="O16008"/>
      <c r="P16008"/>
      <c r="Q16008"/>
      <c r="R16008"/>
      <c r="S16008"/>
    </row>
    <row r="16009" spans="1:19">
      <c r="A16009"/>
      <c r="B16009"/>
      <c r="C16009"/>
      <c r="D16009"/>
      <c r="E16009"/>
      <c r="F16009"/>
      <c r="G16009"/>
      <c r="H16009"/>
      <c r="I16009"/>
      <c r="J16009"/>
      <c r="K16009"/>
      <c r="L16009"/>
      <c r="M16009"/>
      <c r="N16009"/>
      <c r="O16009"/>
      <c r="P16009"/>
      <c r="Q16009"/>
      <c r="R16009"/>
      <c r="S16009"/>
    </row>
    <row r="16010" spans="1:19">
      <c r="A16010"/>
      <c r="B16010"/>
      <c r="C16010"/>
      <c r="D16010"/>
      <c r="E16010"/>
      <c r="F16010"/>
      <c r="G16010"/>
      <c r="H16010"/>
      <c r="I16010"/>
      <c r="J16010"/>
      <c r="K16010"/>
      <c r="L16010"/>
      <c r="M16010"/>
      <c r="N16010"/>
      <c r="O16010"/>
      <c r="P16010"/>
      <c r="Q16010"/>
      <c r="R16010"/>
      <c r="S16010"/>
    </row>
    <row r="16011" spans="1:19">
      <c r="A16011"/>
      <c r="B16011"/>
      <c r="C16011"/>
      <c r="D16011"/>
      <c r="E16011"/>
      <c r="F16011"/>
      <c r="G16011"/>
      <c r="H16011"/>
      <c r="I16011"/>
      <c r="J16011"/>
      <c r="K16011"/>
      <c r="L16011"/>
      <c r="M16011"/>
      <c r="N16011"/>
      <c r="O16011"/>
      <c r="P16011"/>
      <c r="Q16011"/>
      <c r="R16011"/>
      <c r="S16011"/>
    </row>
    <row r="16012" spans="1:19">
      <c r="A16012"/>
      <c r="B16012"/>
      <c r="C16012"/>
      <c r="D16012"/>
      <c r="E16012"/>
      <c r="F16012"/>
      <c r="G16012"/>
      <c r="H16012"/>
      <c r="I16012"/>
      <c r="J16012"/>
      <c r="K16012"/>
      <c r="L16012"/>
      <c r="M16012"/>
      <c r="N16012"/>
      <c r="O16012"/>
      <c r="P16012"/>
      <c r="Q16012"/>
      <c r="R16012"/>
      <c r="S16012"/>
    </row>
    <row r="16013" spans="1:19">
      <c r="A16013"/>
      <c r="B16013"/>
      <c r="C16013"/>
      <c r="D16013"/>
      <c r="E16013"/>
      <c r="F16013"/>
      <c r="G16013"/>
      <c r="H16013"/>
      <c r="I16013"/>
      <c r="J16013"/>
      <c r="K16013"/>
      <c r="L16013"/>
      <c r="M16013"/>
      <c r="N16013"/>
      <c r="O16013"/>
      <c r="P16013"/>
      <c r="Q16013"/>
      <c r="R16013"/>
      <c r="S16013"/>
    </row>
    <row r="16014" spans="1:19">
      <c r="A16014"/>
      <c r="B16014"/>
      <c r="C16014"/>
      <c r="D16014"/>
      <c r="E16014"/>
      <c r="F16014"/>
      <c r="G16014"/>
      <c r="H16014"/>
      <c r="I16014"/>
      <c r="J16014"/>
      <c r="K16014"/>
      <c r="L16014"/>
      <c r="M16014"/>
      <c r="N16014"/>
      <c r="O16014"/>
      <c r="P16014"/>
      <c r="Q16014"/>
      <c r="R16014"/>
      <c r="S16014"/>
    </row>
    <row r="16015" spans="1:19">
      <c r="A16015"/>
      <c r="B16015"/>
      <c r="C16015"/>
      <c r="D16015"/>
      <c r="E16015"/>
      <c r="F16015"/>
      <c r="G16015"/>
      <c r="H16015"/>
      <c r="I16015"/>
      <c r="J16015"/>
      <c r="K16015"/>
      <c r="L16015"/>
      <c r="M16015"/>
      <c r="N16015"/>
      <c r="O16015"/>
      <c r="P16015"/>
      <c r="Q16015"/>
      <c r="R16015"/>
      <c r="S16015"/>
    </row>
    <row r="16016" spans="1:19">
      <c r="A16016"/>
      <c r="B16016"/>
      <c r="C16016"/>
      <c r="D16016"/>
      <c r="E16016"/>
      <c r="F16016"/>
      <c r="G16016"/>
      <c r="H16016"/>
      <c r="I16016"/>
      <c r="J16016"/>
      <c r="K16016"/>
      <c r="L16016"/>
      <c r="M16016"/>
      <c r="N16016"/>
      <c r="O16016"/>
      <c r="P16016"/>
      <c r="Q16016"/>
      <c r="R16016"/>
      <c r="S16016"/>
    </row>
    <row r="16017" spans="1:19">
      <c r="A16017"/>
      <c r="B16017"/>
      <c r="C16017"/>
      <c r="D16017"/>
      <c r="E16017"/>
      <c r="F16017"/>
      <c r="G16017"/>
      <c r="H16017"/>
      <c r="I16017"/>
      <c r="J16017"/>
      <c r="K16017"/>
      <c r="L16017"/>
      <c r="M16017"/>
      <c r="N16017"/>
      <c r="O16017"/>
      <c r="P16017"/>
      <c r="Q16017"/>
      <c r="R16017"/>
      <c r="S16017"/>
    </row>
    <row r="16018" spans="1:19">
      <c r="A16018"/>
      <c r="B16018"/>
      <c r="C16018"/>
      <c r="D16018"/>
      <c r="E16018"/>
      <c r="F16018"/>
      <c r="G16018"/>
      <c r="H16018"/>
      <c r="I16018"/>
      <c r="J16018"/>
      <c r="K16018"/>
      <c r="L16018"/>
      <c r="M16018"/>
      <c r="N16018"/>
      <c r="O16018"/>
      <c r="P16018"/>
      <c r="Q16018"/>
      <c r="R16018"/>
      <c r="S16018"/>
    </row>
    <row r="16019" spans="1:19">
      <c r="A16019"/>
      <c r="B16019"/>
      <c r="C16019"/>
      <c r="D16019"/>
      <c r="E16019"/>
      <c r="F16019"/>
      <c r="G16019"/>
      <c r="H16019"/>
      <c r="I16019"/>
      <c r="J16019"/>
      <c r="K16019"/>
      <c r="L16019"/>
      <c r="M16019"/>
      <c r="N16019"/>
      <c r="O16019"/>
      <c r="P16019"/>
      <c r="Q16019"/>
      <c r="R16019"/>
      <c r="S16019"/>
    </row>
    <row r="16020" spans="1:19">
      <c r="A16020"/>
      <c r="B16020"/>
      <c r="C16020"/>
      <c r="D16020"/>
      <c r="E16020"/>
      <c r="F16020"/>
      <c r="G16020"/>
      <c r="H16020"/>
      <c r="I16020"/>
      <c r="J16020"/>
      <c r="K16020"/>
      <c r="L16020"/>
      <c r="M16020"/>
      <c r="N16020"/>
      <c r="O16020"/>
      <c r="P16020"/>
      <c r="Q16020"/>
      <c r="R16020"/>
      <c r="S16020"/>
    </row>
    <row r="16021" spans="1:19">
      <c r="A16021"/>
      <c r="B16021"/>
      <c r="C16021"/>
      <c r="D16021"/>
      <c r="E16021"/>
      <c r="F16021"/>
      <c r="G16021"/>
      <c r="H16021"/>
      <c r="I16021"/>
      <c r="J16021"/>
      <c r="K16021"/>
      <c r="L16021"/>
      <c r="M16021"/>
      <c r="N16021"/>
      <c r="O16021"/>
      <c r="P16021"/>
      <c r="Q16021"/>
      <c r="R16021"/>
      <c r="S16021"/>
    </row>
    <row r="16022" spans="1:19">
      <c r="A16022"/>
      <c r="B16022"/>
      <c r="C16022"/>
      <c r="D16022"/>
      <c r="E16022"/>
      <c r="F16022"/>
      <c r="G16022"/>
      <c r="H16022"/>
      <c r="I16022"/>
      <c r="J16022"/>
      <c r="K16022"/>
      <c r="L16022"/>
      <c r="M16022"/>
      <c r="N16022"/>
      <c r="O16022"/>
      <c r="P16022"/>
      <c r="Q16022"/>
      <c r="R16022"/>
      <c r="S16022"/>
    </row>
    <row r="16023" spans="1:19">
      <c r="A16023"/>
      <c r="B16023"/>
      <c r="C16023"/>
      <c r="D16023"/>
      <c r="E16023"/>
      <c r="F16023"/>
      <c r="G16023"/>
      <c r="H16023"/>
      <c r="I16023"/>
      <c r="J16023"/>
      <c r="K16023"/>
      <c r="L16023"/>
      <c r="M16023"/>
      <c r="N16023"/>
      <c r="O16023"/>
      <c r="P16023"/>
      <c r="Q16023"/>
      <c r="R16023"/>
      <c r="S16023"/>
    </row>
    <row r="16024" spans="1:19">
      <c r="A16024"/>
      <c r="B16024"/>
      <c r="C16024"/>
      <c r="D16024"/>
      <c r="E16024"/>
      <c r="F16024"/>
      <c r="G16024"/>
      <c r="H16024"/>
      <c r="I16024"/>
      <c r="J16024"/>
      <c r="K16024"/>
      <c r="L16024"/>
      <c r="M16024"/>
      <c r="N16024"/>
      <c r="O16024"/>
      <c r="P16024"/>
      <c r="Q16024"/>
      <c r="R16024"/>
      <c r="S16024"/>
    </row>
    <row r="16025" spans="1:19">
      <c r="A16025"/>
      <c r="B16025"/>
      <c r="C16025"/>
      <c r="D16025"/>
      <c r="E16025"/>
      <c r="F16025"/>
      <c r="G16025"/>
      <c r="H16025"/>
      <c r="I16025"/>
      <c r="J16025"/>
      <c r="K16025"/>
      <c r="L16025"/>
      <c r="M16025"/>
      <c r="N16025"/>
      <c r="O16025"/>
      <c r="P16025"/>
      <c r="Q16025"/>
      <c r="R16025"/>
      <c r="S16025"/>
    </row>
    <row r="16026" spans="1:19">
      <c r="A16026"/>
      <c r="B16026"/>
      <c r="C16026"/>
      <c r="D16026"/>
      <c r="E16026"/>
      <c r="F16026"/>
      <c r="G16026"/>
      <c r="H16026"/>
      <c r="I16026"/>
      <c r="J16026"/>
      <c r="K16026"/>
      <c r="L16026"/>
      <c r="M16026"/>
      <c r="N16026"/>
      <c r="O16026"/>
      <c r="P16026"/>
      <c r="Q16026"/>
      <c r="R16026"/>
      <c r="S16026"/>
    </row>
    <row r="16027" spans="1:19">
      <c r="A16027"/>
      <c r="B16027"/>
      <c r="C16027"/>
      <c r="D16027"/>
      <c r="E16027"/>
      <c r="F16027"/>
      <c r="G16027"/>
      <c r="H16027"/>
      <c r="I16027"/>
      <c r="J16027"/>
      <c r="K16027"/>
      <c r="L16027"/>
      <c r="M16027"/>
      <c r="N16027"/>
      <c r="O16027"/>
      <c r="P16027"/>
      <c r="Q16027"/>
      <c r="R16027"/>
      <c r="S16027"/>
    </row>
    <row r="16028" spans="1:19">
      <c r="A16028"/>
      <c r="B16028"/>
      <c r="C16028"/>
      <c r="D16028"/>
      <c r="E16028"/>
      <c r="F16028"/>
      <c r="G16028"/>
      <c r="H16028"/>
      <c r="I16028"/>
      <c r="J16028"/>
      <c r="K16028"/>
      <c r="L16028"/>
      <c r="M16028"/>
      <c r="N16028"/>
      <c r="O16028"/>
      <c r="P16028"/>
      <c r="Q16028"/>
      <c r="R16028"/>
      <c r="S16028"/>
    </row>
    <row r="16029" spans="1:19">
      <c r="A16029"/>
      <c r="B16029"/>
      <c r="C16029"/>
      <c r="D16029"/>
      <c r="E16029"/>
      <c r="F16029"/>
      <c r="G16029"/>
      <c r="H16029"/>
      <c r="I16029"/>
      <c r="J16029"/>
      <c r="K16029"/>
      <c r="L16029"/>
      <c r="M16029"/>
      <c r="N16029"/>
      <c r="O16029"/>
      <c r="P16029"/>
      <c r="Q16029"/>
      <c r="R16029"/>
      <c r="S16029"/>
    </row>
    <row r="16030" spans="1:19">
      <c r="A16030"/>
      <c r="B16030"/>
      <c r="C16030"/>
      <c r="D16030"/>
      <c r="E16030"/>
      <c r="F16030"/>
      <c r="G16030"/>
      <c r="H16030"/>
      <c r="I16030"/>
      <c r="J16030"/>
      <c r="K16030"/>
      <c r="L16030"/>
      <c r="M16030"/>
      <c r="N16030"/>
      <c r="O16030"/>
      <c r="P16030"/>
      <c r="Q16030"/>
      <c r="R16030"/>
      <c r="S16030"/>
    </row>
    <row r="16031" spans="1:19">
      <c r="A16031"/>
      <c r="B16031"/>
      <c r="C16031"/>
      <c r="D16031"/>
      <c r="E16031"/>
      <c r="F16031"/>
      <c r="G16031"/>
      <c r="H16031"/>
      <c r="I16031"/>
      <c r="J16031"/>
      <c r="K16031"/>
      <c r="L16031"/>
      <c r="M16031"/>
      <c r="N16031"/>
      <c r="O16031"/>
      <c r="P16031"/>
      <c r="Q16031"/>
      <c r="R16031"/>
      <c r="S16031"/>
    </row>
    <row r="16032" spans="1:19">
      <c r="A16032"/>
      <c r="B16032"/>
      <c r="C16032"/>
      <c r="D16032"/>
      <c r="E16032"/>
      <c r="F16032"/>
      <c r="G16032"/>
      <c r="H16032"/>
      <c r="I16032"/>
      <c r="J16032"/>
      <c r="K16032"/>
      <c r="L16032"/>
      <c r="M16032"/>
      <c r="N16032"/>
      <c r="O16032"/>
      <c r="P16032"/>
      <c r="Q16032"/>
      <c r="R16032"/>
      <c r="S16032"/>
    </row>
    <row r="16033" spans="1:19">
      <c r="A16033"/>
      <c r="B16033"/>
      <c r="C16033"/>
      <c r="D16033"/>
      <c r="E16033"/>
      <c r="F16033"/>
      <c r="G16033"/>
      <c r="H16033"/>
      <c r="I16033"/>
      <c r="J16033"/>
      <c r="K16033"/>
      <c r="L16033"/>
      <c r="M16033"/>
      <c r="N16033"/>
      <c r="O16033"/>
      <c r="P16033"/>
      <c r="Q16033"/>
      <c r="R16033"/>
      <c r="S16033"/>
    </row>
    <row r="16034" spans="1:19">
      <c r="A16034"/>
      <c r="B16034"/>
      <c r="C16034"/>
      <c r="D16034"/>
      <c r="E16034"/>
      <c r="F16034"/>
      <c r="G16034"/>
      <c r="H16034"/>
      <c r="I16034"/>
      <c r="J16034"/>
      <c r="K16034"/>
      <c r="L16034"/>
      <c r="M16034"/>
      <c r="N16034"/>
      <c r="O16034"/>
      <c r="P16034"/>
      <c r="Q16034"/>
      <c r="R16034"/>
      <c r="S16034"/>
    </row>
    <row r="16035" spans="1:19">
      <c r="A16035"/>
      <c r="B16035"/>
      <c r="C16035"/>
      <c r="D16035"/>
      <c r="E16035"/>
      <c r="F16035"/>
      <c r="G16035"/>
      <c r="H16035"/>
      <c r="I16035"/>
      <c r="J16035"/>
      <c r="K16035"/>
      <c r="L16035"/>
      <c r="M16035"/>
      <c r="N16035"/>
      <c r="O16035"/>
      <c r="P16035"/>
      <c r="Q16035"/>
      <c r="R16035"/>
      <c r="S16035"/>
    </row>
    <row r="16036" spans="1:19">
      <c r="A16036"/>
      <c r="B16036"/>
      <c r="C16036"/>
      <c r="D16036"/>
      <c r="E16036"/>
      <c r="F16036"/>
      <c r="G16036"/>
      <c r="H16036"/>
      <c r="I16036"/>
      <c r="J16036"/>
      <c r="K16036"/>
      <c r="L16036"/>
      <c r="M16036"/>
      <c r="N16036"/>
      <c r="O16036"/>
      <c r="P16036"/>
      <c r="Q16036"/>
      <c r="R16036"/>
      <c r="S16036"/>
    </row>
    <row r="16037" spans="1:19">
      <c r="A16037"/>
      <c r="B16037"/>
      <c r="C16037"/>
      <c r="D16037"/>
      <c r="E16037"/>
      <c r="F16037"/>
      <c r="G16037"/>
      <c r="H16037"/>
      <c r="I16037"/>
      <c r="J16037"/>
      <c r="K16037"/>
      <c r="L16037"/>
      <c r="M16037"/>
      <c r="N16037"/>
      <c r="O16037"/>
      <c r="P16037"/>
      <c r="Q16037"/>
      <c r="R16037"/>
      <c r="S16037"/>
    </row>
    <row r="16038" spans="1:19">
      <c r="A16038"/>
      <c r="B16038"/>
      <c r="C16038"/>
      <c r="D16038"/>
      <c r="E16038"/>
      <c r="F16038"/>
      <c r="G16038"/>
      <c r="H16038"/>
      <c r="I16038"/>
      <c r="J16038"/>
      <c r="K16038"/>
      <c r="L16038"/>
      <c r="M16038"/>
      <c r="N16038"/>
      <c r="O16038"/>
      <c r="P16038"/>
      <c r="Q16038"/>
      <c r="R16038"/>
      <c r="S16038"/>
    </row>
    <row r="16039" spans="1:19">
      <c r="A16039"/>
      <c r="B16039"/>
      <c r="C16039"/>
      <c r="D16039"/>
      <c r="E16039"/>
      <c r="F16039"/>
      <c r="G16039"/>
      <c r="H16039"/>
      <c r="I16039"/>
      <c r="J16039"/>
      <c r="K16039"/>
      <c r="L16039"/>
      <c r="M16039"/>
      <c r="N16039"/>
      <c r="O16039"/>
      <c r="P16039"/>
      <c r="Q16039"/>
      <c r="R16039"/>
      <c r="S16039"/>
    </row>
    <row r="16040" spans="1:19">
      <c r="A16040"/>
      <c r="B16040"/>
      <c r="C16040"/>
      <c r="D16040"/>
      <c r="E16040"/>
      <c r="F16040"/>
      <c r="G16040"/>
      <c r="H16040"/>
      <c r="I16040"/>
      <c r="J16040"/>
      <c r="K16040"/>
      <c r="L16040"/>
      <c r="M16040"/>
      <c r="N16040"/>
      <c r="O16040"/>
      <c r="P16040"/>
      <c r="Q16040"/>
      <c r="R16040"/>
      <c r="S16040"/>
    </row>
    <row r="16041" spans="1:19">
      <c r="A16041"/>
      <c r="B16041"/>
      <c r="C16041"/>
      <c r="D16041"/>
      <c r="E16041"/>
      <c r="F16041"/>
      <c r="G16041"/>
      <c r="H16041"/>
      <c r="I16041"/>
      <c r="J16041"/>
      <c r="K16041"/>
      <c r="L16041"/>
      <c r="M16041"/>
      <c r="N16041"/>
      <c r="O16041"/>
      <c r="P16041"/>
      <c r="Q16041"/>
      <c r="R16041"/>
      <c r="S16041"/>
    </row>
    <row r="16042" spans="1:19">
      <c r="A16042"/>
      <c r="B16042"/>
      <c r="C16042"/>
      <c r="D16042"/>
      <c r="E16042"/>
      <c r="F16042"/>
      <c r="G16042"/>
      <c r="H16042"/>
      <c r="I16042"/>
      <c r="J16042"/>
      <c r="K16042"/>
      <c r="L16042"/>
      <c r="M16042"/>
      <c r="N16042"/>
      <c r="O16042"/>
      <c r="P16042"/>
      <c r="Q16042"/>
      <c r="R16042"/>
      <c r="S16042"/>
    </row>
    <row r="16043" spans="1:19">
      <c r="A16043"/>
      <c r="B16043"/>
      <c r="C16043"/>
      <c r="D16043"/>
      <c r="E16043"/>
      <c r="F16043"/>
      <c r="G16043"/>
      <c r="H16043"/>
      <c r="I16043"/>
      <c r="J16043"/>
      <c r="K16043"/>
      <c r="L16043"/>
      <c r="M16043"/>
      <c r="N16043"/>
      <c r="O16043"/>
      <c r="P16043"/>
      <c r="Q16043"/>
      <c r="R16043"/>
      <c r="S16043"/>
    </row>
    <row r="16044" spans="1:19">
      <c r="A16044"/>
      <c r="B16044"/>
      <c r="C16044"/>
      <c r="D16044"/>
      <c r="E16044"/>
      <c r="F16044"/>
      <c r="G16044"/>
      <c r="H16044"/>
      <c r="I16044"/>
      <c r="J16044"/>
      <c r="K16044"/>
      <c r="L16044"/>
      <c r="M16044"/>
      <c r="N16044"/>
      <c r="O16044"/>
      <c r="P16044"/>
      <c r="Q16044"/>
      <c r="R16044"/>
      <c r="S16044"/>
    </row>
    <row r="16045" spans="1:19">
      <c r="A16045"/>
      <c r="B16045"/>
      <c r="C16045"/>
      <c r="D16045"/>
      <c r="E16045"/>
      <c r="F16045"/>
      <c r="G16045"/>
      <c r="H16045"/>
      <c r="I16045"/>
      <c r="J16045"/>
      <c r="K16045"/>
      <c r="L16045"/>
      <c r="M16045"/>
      <c r="N16045"/>
      <c r="O16045"/>
      <c r="P16045"/>
      <c r="Q16045"/>
      <c r="R16045"/>
      <c r="S16045"/>
    </row>
    <row r="16046" spans="1:19">
      <c r="A16046"/>
      <c r="B16046"/>
      <c r="C16046"/>
      <c r="D16046"/>
      <c r="E16046"/>
      <c r="F16046"/>
      <c r="G16046"/>
      <c r="H16046"/>
      <c r="I16046"/>
      <c r="J16046"/>
      <c r="K16046"/>
      <c r="L16046"/>
      <c r="M16046"/>
      <c r="N16046"/>
      <c r="O16046"/>
      <c r="P16046"/>
      <c r="Q16046"/>
      <c r="R16046"/>
      <c r="S16046"/>
    </row>
    <row r="16047" spans="1:19">
      <c r="A16047"/>
      <c r="B16047"/>
      <c r="C16047"/>
      <c r="D16047"/>
      <c r="E16047"/>
      <c r="F16047"/>
      <c r="G16047"/>
      <c r="H16047"/>
      <c r="I16047"/>
      <c r="J16047"/>
      <c r="K16047"/>
      <c r="L16047"/>
      <c r="M16047"/>
      <c r="N16047"/>
      <c r="O16047"/>
      <c r="P16047"/>
      <c r="Q16047"/>
      <c r="R16047"/>
      <c r="S16047"/>
    </row>
    <row r="16048" spans="1:19">
      <c r="A16048"/>
      <c r="B16048"/>
      <c r="C16048"/>
      <c r="D16048"/>
      <c r="E16048"/>
      <c r="F16048"/>
      <c r="G16048"/>
      <c r="H16048"/>
      <c r="I16048"/>
      <c r="J16048"/>
      <c r="K16048"/>
      <c r="L16048"/>
      <c r="M16048"/>
      <c r="N16048"/>
      <c r="O16048"/>
      <c r="P16048"/>
      <c r="Q16048"/>
      <c r="R16048"/>
      <c r="S16048"/>
    </row>
    <row r="16049" spans="1:19">
      <c r="A16049"/>
      <c r="B16049"/>
      <c r="C16049"/>
      <c r="D16049"/>
      <c r="E16049"/>
      <c r="F16049"/>
      <c r="G16049"/>
      <c r="H16049"/>
      <c r="I16049"/>
      <c r="J16049"/>
      <c r="K16049"/>
      <c r="L16049"/>
      <c r="M16049"/>
      <c r="N16049"/>
      <c r="O16049"/>
      <c r="P16049"/>
      <c r="Q16049"/>
      <c r="R16049"/>
      <c r="S16049"/>
    </row>
    <row r="16050" spans="1:19">
      <c r="A16050"/>
      <c r="B16050"/>
      <c r="C16050"/>
      <c r="D16050"/>
      <c r="E16050"/>
      <c r="F16050"/>
      <c r="G16050"/>
      <c r="H16050"/>
      <c r="I16050"/>
      <c r="J16050"/>
      <c r="K16050"/>
      <c r="L16050"/>
      <c r="M16050"/>
      <c r="N16050"/>
      <c r="O16050"/>
      <c r="P16050"/>
      <c r="Q16050"/>
      <c r="R16050"/>
      <c r="S16050"/>
    </row>
    <row r="16051" spans="1:19">
      <c r="A16051"/>
      <c r="B16051"/>
      <c r="C16051"/>
      <c r="D16051"/>
      <c r="E16051"/>
      <c r="F16051"/>
      <c r="G16051"/>
      <c r="H16051"/>
      <c r="I16051"/>
      <c r="J16051"/>
      <c r="K16051"/>
      <c r="L16051"/>
      <c r="M16051"/>
      <c r="N16051"/>
      <c r="O16051"/>
      <c r="P16051"/>
      <c r="Q16051"/>
      <c r="R16051"/>
      <c r="S16051"/>
    </row>
    <row r="16052" spans="1:19">
      <c r="A16052"/>
      <c r="B16052"/>
      <c r="C16052"/>
      <c r="D16052"/>
      <c r="E16052"/>
      <c r="F16052"/>
      <c r="G16052"/>
      <c r="H16052"/>
      <c r="I16052"/>
      <c r="J16052"/>
      <c r="K16052"/>
      <c r="L16052"/>
      <c r="M16052"/>
      <c r="N16052"/>
      <c r="O16052"/>
      <c r="P16052"/>
      <c r="Q16052"/>
      <c r="R16052"/>
      <c r="S16052"/>
    </row>
    <row r="16053" spans="1:19">
      <c r="A16053"/>
      <c r="B16053"/>
      <c r="C16053"/>
      <c r="D16053"/>
      <c r="E16053"/>
      <c r="F16053"/>
      <c r="G16053"/>
      <c r="H16053"/>
      <c r="I16053"/>
      <c r="J16053"/>
      <c r="K16053"/>
      <c r="L16053"/>
      <c r="M16053"/>
      <c r="N16053"/>
      <c r="O16053"/>
      <c r="P16053"/>
      <c r="Q16053"/>
      <c r="R16053"/>
      <c r="S16053"/>
    </row>
    <row r="16054" spans="1:19">
      <c r="A16054"/>
      <c r="B16054"/>
      <c r="C16054"/>
      <c r="D16054"/>
      <c r="E16054"/>
      <c r="F16054"/>
      <c r="G16054"/>
      <c r="H16054"/>
      <c r="I16054"/>
      <c r="J16054"/>
      <c r="K16054"/>
      <c r="L16054"/>
      <c r="M16054"/>
      <c r="N16054"/>
      <c r="O16054"/>
      <c r="P16054"/>
      <c r="Q16054"/>
      <c r="R16054"/>
      <c r="S16054"/>
    </row>
    <row r="16055" spans="1:19">
      <c r="A16055"/>
      <c r="B16055"/>
      <c r="C16055"/>
      <c r="D16055"/>
      <c r="E16055"/>
      <c r="F16055"/>
      <c r="G16055"/>
      <c r="H16055"/>
      <c r="I16055"/>
      <c r="J16055"/>
      <c r="K16055"/>
      <c r="L16055"/>
      <c r="M16055"/>
      <c r="N16055"/>
      <c r="O16055"/>
      <c r="P16055"/>
      <c r="Q16055"/>
      <c r="R16055"/>
      <c r="S16055"/>
    </row>
    <row r="16056" spans="1:19">
      <c r="A16056"/>
      <c r="B16056"/>
      <c r="C16056"/>
      <c r="D16056"/>
      <c r="E16056"/>
      <c r="F16056"/>
      <c r="G16056"/>
      <c r="H16056"/>
      <c r="I16056"/>
      <c r="J16056"/>
      <c r="K16056"/>
      <c r="L16056"/>
      <c r="M16056"/>
      <c r="N16056"/>
      <c r="O16056"/>
      <c r="P16056"/>
      <c r="Q16056"/>
      <c r="R16056"/>
      <c r="S16056"/>
    </row>
    <row r="16057" spans="1:19">
      <c r="A16057"/>
      <c r="B16057"/>
      <c r="C16057"/>
      <c r="D16057"/>
      <c r="E16057"/>
      <c r="F16057"/>
      <c r="G16057"/>
      <c r="H16057"/>
      <c r="I16057"/>
      <c r="J16057"/>
      <c r="K16057"/>
      <c r="L16057"/>
      <c r="M16057"/>
      <c r="N16057"/>
      <c r="O16057"/>
      <c r="P16057"/>
      <c r="Q16057"/>
      <c r="R16057"/>
      <c r="S16057"/>
    </row>
    <row r="16058" spans="1:19">
      <c r="A16058"/>
      <c r="B16058"/>
      <c r="C16058"/>
      <c r="D16058"/>
      <c r="E16058"/>
      <c r="F16058"/>
      <c r="G16058"/>
      <c r="H16058"/>
      <c r="I16058"/>
      <c r="J16058"/>
      <c r="K16058"/>
      <c r="L16058"/>
      <c r="M16058"/>
      <c r="N16058"/>
      <c r="O16058"/>
      <c r="P16058"/>
      <c r="Q16058"/>
      <c r="R16058"/>
      <c r="S16058"/>
    </row>
    <row r="16059" spans="1:19">
      <c r="A16059"/>
      <c r="B16059"/>
      <c r="C16059"/>
      <c r="D16059"/>
      <c r="E16059"/>
      <c r="F16059"/>
      <c r="G16059"/>
      <c r="H16059"/>
      <c r="I16059"/>
      <c r="J16059"/>
      <c r="K16059"/>
      <c r="L16059"/>
      <c r="M16059"/>
      <c r="N16059"/>
      <c r="O16059"/>
      <c r="P16059"/>
      <c r="Q16059"/>
      <c r="R16059"/>
      <c r="S16059"/>
    </row>
    <row r="16060" spans="1:19">
      <c r="A16060"/>
      <c r="B16060"/>
      <c r="C16060"/>
      <c r="D16060"/>
      <c r="E16060"/>
      <c r="F16060"/>
      <c r="G16060"/>
      <c r="H16060"/>
      <c r="I16060"/>
      <c r="J16060"/>
      <c r="K16060"/>
      <c r="L16060"/>
      <c r="M16060"/>
      <c r="N16060"/>
      <c r="O16060"/>
      <c r="P16060"/>
      <c r="Q16060"/>
      <c r="R16060"/>
      <c r="S16060"/>
    </row>
    <row r="16061" spans="1:19">
      <c r="A16061"/>
      <c r="B16061"/>
      <c r="C16061"/>
      <c r="D16061"/>
      <c r="E16061"/>
      <c r="F16061"/>
      <c r="G16061"/>
      <c r="H16061"/>
      <c r="I16061"/>
      <c r="J16061"/>
      <c r="K16061"/>
      <c r="L16061"/>
      <c r="M16061"/>
      <c r="N16061"/>
      <c r="O16061"/>
      <c r="P16061"/>
      <c r="Q16061"/>
      <c r="R16061"/>
      <c r="S16061"/>
    </row>
    <row r="16062" spans="1:19">
      <c r="A16062"/>
      <c r="B16062"/>
      <c r="C16062"/>
      <c r="D16062"/>
      <c r="E16062"/>
      <c r="F16062"/>
      <c r="G16062"/>
      <c r="H16062"/>
      <c r="I16062"/>
      <c r="J16062"/>
      <c r="K16062"/>
      <c r="L16062"/>
      <c r="M16062"/>
      <c r="N16062"/>
      <c r="O16062"/>
      <c r="P16062"/>
      <c r="Q16062"/>
      <c r="R16062"/>
      <c r="S16062"/>
    </row>
    <row r="16063" spans="1:19">
      <c r="A16063"/>
      <c r="B16063"/>
      <c r="C16063"/>
      <c r="D16063"/>
      <c r="E16063"/>
      <c r="F16063"/>
      <c r="G16063"/>
      <c r="H16063"/>
      <c r="I16063"/>
      <c r="J16063"/>
      <c r="K16063"/>
      <c r="L16063"/>
      <c r="M16063"/>
      <c r="N16063"/>
      <c r="O16063"/>
      <c r="P16063"/>
      <c r="Q16063"/>
      <c r="R16063"/>
      <c r="S16063"/>
    </row>
    <row r="16064" spans="1:19">
      <c r="A16064"/>
      <c r="B16064"/>
      <c r="C16064"/>
      <c r="D16064"/>
      <c r="E16064"/>
      <c r="F16064"/>
      <c r="G16064"/>
      <c r="H16064"/>
      <c r="I16064"/>
      <c r="J16064"/>
      <c r="K16064"/>
      <c r="L16064"/>
      <c r="M16064"/>
      <c r="N16064"/>
      <c r="O16064"/>
      <c r="P16064"/>
      <c r="Q16064"/>
      <c r="R16064"/>
      <c r="S16064"/>
    </row>
    <row r="16065" spans="1:19">
      <c r="A16065"/>
      <c r="B16065"/>
      <c r="C16065"/>
      <c r="D16065"/>
      <c r="E16065"/>
      <c r="F16065"/>
      <c r="G16065"/>
      <c r="H16065"/>
      <c r="I16065"/>
      <c r="J16065"/>
      <c r="K16065"/>
      <c r="L16065"/>
      <c r="M16065"/>
      <c r="N16065"/>
      <c r="O16065"/>
      <c r="P16065"/>
      <c r="Q16065"/>
      <c r="R16065"/>
      <c r="S16065"/>
    </row>
    <row r="16066" spans="1:19">
      <c r="A16066"/>
      <c r="B16066"/>
      <c r="C16066"/>
      <c r="D16066"/>
      <c r="E16066"/>
      <c r="F16066"/>
      <c r="G16066"/>
      <c r="H16066"/>
      <c r="I16066"/>
      <c r="J16066"/>
      <c r="K16066"/>
      <c r="L16066"/>
      <c r="M16066"/>
      <c r="N16066"/>
      <c r="O16066"/>
      <c r="P16066"/>
      <c r="Q16066"/>
      <c r="R16066"/>
      <c r="S16066"/>
    </row>
    <row r="16067" spans="1:19">
      <c r="A16067"/>
      <c r="B16067"/>
      <c r="C16067"/>
      <c r="D16067"/>
      <c r="E16067"/>
      <c r="F16067"/>
      <c r="G16067"/>
      <c r="H16067"/>
      <c r="I16067"/>
      <c r="J16067"/>
      <c r="K16067"/>
      <c r="L16067"/>
      <c r="M16067"/>
      <c r="N16067"/>
      <c r="O16067"/>
      <c r="P16067"/>
      <c r="Q16067"/>
      <c r="R16067"/>
      <c r="S16067"/>
    </row>
    <row r="16068" spans="1:19">
      <c r="A16068"/>
      <c r="B16068"/>
      <c r="C16068"/>
      <c r="D16068"/>
      <c r="E16068"/>
      <c r="F16068"/>
      <c r="G16068"/>
      <c r="H16068"/>
      <c r="I16068"/>
      <c r="J16068"/>
      <c r="K16068"/>
      <c r="L16068"/>
      <c r="M16068"/>
      <c r="N16068"/>
      <c r="O16068"/>
      <c r="P16068"/>
      <c r="Q16068"/>
      <c r="R16068"/>
      <c r="S16068"/>
    </row>
    <row r="16069" spans="1:19">
      <c r="A16069"/>
      <c r="B16069"/>
      <c r="C16069"/>
      <c r="D16069"/>
      <c r="E16069"/>
      <c r="F16069"/>
      <c r="G16069"/>
      <c r="H16069"/>
      <c r="I16069"/>
      <c r="J16069"/>
      <c r="K16069"/>
      <c r="L16069"/>
      <c r="M16069"/>
      <c r="N16069"/>
      <c r="O16069"/>
      <c r="P16069"/>
      <c r="Q16069"/>
      <c r="R16069"/>
      <c r="S16069"/>
    </row>
    <row r="16070" spans="1:19">
      <c r="A16070"/>
      <c r="B16070"/>
      <c r="C16070"/>
      <c r="D16070"/>
      <c r="E16070"/>
      <c r="F16070"/>
      <c r="G16070"/>
      <c r="H16070"/>
      <c r="I16070"/>
      <c r="J16070"/>
      <c r="K16070"/>
      <c r="L16070"/>
      <c r="M16070"/>
      <c r="N16070"/>
      <c r="O16070"/>
      <c r="P16070"/>
      <c r="Q16070"/>
      <c r="R16070"/>
      <c r="S16070"/>
    </row>
    <row r="16071" spans="1:19">
      <c r="A16071"/>
      <c r="B16071"/>
      <c r="C16071"/>
      <c r="D16071"/>
      <c r="E16071"/>
      <c r="F16071"/>
      <c r="G16071"/>
      <c r="H16071"/>
      <c r="I16071"/>
      <c r="J16071"/>
      <c r="K16071"/>
      <c r="L16071"/>
      <c r="M16071"/>
      <c r="N16071"/>
      <c r="O16071"/>
      <c r="P16071"/>
      <c r="Q16071"/>
      <c r="R16071"/>
      <c r="S16071"/>
    </row>
    <row r="16072" spans="1:19">
      <c r="A16072"/>
      <c r="B16072"/>
      <c r="C16072"/>
      <c r="D16072"/>
      <c r="E16072"/>
      <c r="F16072"/>
      <c r="G16072"/>
      <c r="H16072"/>
      <c r="I16072"/>
      <c r="J16072"/>
      <c r="K16072"/>
      <c r="L16072"/>
      <c r="M16072"/>
      <c r="N16072"/>
      <c r="O16072"/>
      <c r="P16072"/>
      <c r="Q16072"/>
      <c r="R16072"/>
      <c r="S16072"/>
    </row>
    <row r="16073" spans="1:19">
      <c r="A16073"/>
      <c r="B16073"/>
      <c r="C16073"/>
      <c r="D16073"/>
      <c r="E16073"/>
      <c r="F16073"/>
      <c r="G16073"/>
      <c r="H16073"/>
      <c r="I16073"/>
      <c r="J16073"/>
      <c r="K16073"/>
      <c r="L16073"/>
      <c r="M16073"/>
      <c r="N16073"/>
      <c r="O16073"/>
      <c r="P16073"/>
      <c r="Q16073"/>
      <c r="R16073"/>
      <c r="S16073"/>
    </row>
    <row r="16074" spans="1:19">
      <c r="A16074"/>
      <c r="B16074"/>
      <c r="C16074"/>
      <c r="D16074"/>
      <c r="E16074"/>
      <c r="F16074"/>
      <c r="G16074"/>
      <c r="H16074"/>
      <c r="I16074"/>
      <c r="J16074"/>
      <c r="K16074"/>
      <c r="L16074"/>
      <c r="M16074"/>
      <c r="N16074"/>
      <c r="O16074"/>
      <c r="P16074"/>
      <c r="Q16074"/>
      <c r="R16074"/>
      <c r="S16074"/>
    </row>
    <row r="16075" spans="1:19">
      <c r="A16075"/>
      <c r="B16075"/>
      <c r="C16075"/>
      <c r="D16075"/>
      <c r="E16075"/>
      <c r="F16075"/>
      <c r="G16075"/>
      <c r="H16075"/>
      <c r="I16075"/>
      <c r="J16075"/>
      <c r="K16075"/>
      <c r="L16075"/>
      <c r="M16075"/>
      <c r="N16075"/>
      <c r="O16075"/>
      <c r="P16075"/>
      <c r="Q16075"/>
      <c r="R16075"/>
      <c r="S16075"/>
    </row>
    <row r="16076" spans="1:19">
      <c r="A16076"/>
      <c r="B16076"/>
      <c r="C16076"/>
      <c r="D16076"/>
      <c r="E16076"/>
      <c r="F16076"/>
      <c r="G16076"/>
      <c r="H16076"/>
      <c r="I16076"/>
      <c r="J16076"/>
      <c r="K16076"/>
      <c r="L16076"/>
      <c r="M16076"/>
      <c r="N16076"/>
      <c r="O16076"/>
      <c r="P16076"/>
      <c r="Q16076"/>
      <c r="R16076"/>
      <c r="S16076"/>
    </row>
    <row r="16077" spans="1:19">
      <c r="A16077"/>
      <c r="B16077"/>
      <c r="C16077"/>
      <c r="D16077"/>
      <c r="E16077"/>
      <c r="F16077"/>
      <c r="G16077"/>
      <c r="H16077"/>
      <c r="I16077"/>
      <c r="J16077"/>
      <c r="K16077"/>
      <c r="L16077"/>
      <c r="M16077"/>
      <c r="N16077"/>
      <c r="O16077"/>
      <c r="P16077"/>
      <c r="Q16077"/>
      <c r="R16077"/>
      <c r="S16077"/>
    </row>
    <row r="16078" spans="1:19">
      <c r="A16078"/>
      <c r="B16078"/>
      <c r="C16078"/>
      <c r="D16078"/>
      <c r="E16078"/>
      <c r="F16078"/>
      <c r="G16078"/>
      <c r="H16078"/>
      <c r="I16078"/>
      <c r="J16078"/>
      <c r="K16078"/>
      <c r="L16078"/>
      <c r="M16078"/>
      <c r="N16078"/>
      <c r="O16078"/>
      <c r="P16078"/>
      <c r="Q16078"/>
      <c r="R16078"/>
      <c r="S16078"/>
    </row>
    <row r="16079" spans="1:19">
      <c r="A16079"/>
      <c r="B16079"/>
      <c r="C16079"/>
      <c r="D16079"/>
      <c r="E16079"/>
      <c r="F16079"/>
      <c r="G16079"/>
      <c r="H16079"/>
      <c r="I16079"/>
      <c r="J16079"/>
      <c r="K16079"/>
      <c r="L16079"/>
      <c r="M16079"/>
      <c r="N16079"/>
      <c r="O16079"/>
      <c r="P16079"/>
      <c r="Q16079"/>
      <c r="R16079"/>
      <c r="S16079"/>
    </row>
    <row r="16080" spans="1:19">
      <c r="A16080"/>
      <c r="B16080"/>
      <c r="C16080"/>
      <c r="D16080"/>
      <c r="E16080"/>
      <c r="F16080"/>
      <c r="G16080"/>
      <c r="H16080"/>
      <c r="I16080"/>
      <c r="J16080"/>
      <c r="K16080"/>
      <c r="L16080"/>
      <c r="M16080"/>
      <c r="N16080"/>
      <c r="O16080"/>
      <c r="P16080"/>
      <c r="Q16080"/>
      <c r="R16080"/>
      <c r="S16080"/>
    </row>
    <row r="16081" spans="1:19">
      <c r="A16081"/>
      <c r="B16081"/>
      <c r="C16081"/>
      <c r="D16081"/>
      <c r="E16081"/>
      <c r="F16081"/>
      <c r="G16081"/>
      <c r="H16081"/>
      <c r="I16081"/>
      <c r="J16081"/>
      <c r="K16081"/>
      <c r="L16081"/>
      <c r="M16081"/>
      <c r="N16081"/>
      <c r="O16081"/>
      <c r="P16081"/>
      <c r="Q16081"/>
      <c r="R16081"/>
      <c r="S16081"/>
    </row>
    <row r="16082" spans="1:19">
      <c r="A16082"/>
      <c r="B16082"/>
      <c r="C16082"/>
      <c r="D16082"/>
      <c r="E16082"/>
      <c r="F16082"/>
      <c r="G16082"/>
      <c r="H16082"/>
      <c r="I16082"/>
      <c r="J16082"/>
      <c r="K16082"/>
      <c r="L16082"/>
      <c r="M16082"/>
      <c r="N16082"/>
      <c r="O16082"/>
      <c r="P16082"/>
      <c r="Q16082"/>
      <c r="R16082"/>
      <c r="S16082"/>
    </row>
    <row r="16083" spans="1:19">
      <c r="A16083"/>
      <c r="B16083"/>
      <c r="C16083"/>
      <c r="D16083"/>
      <c r="E16083"/>
      <c r="F16083"/>
      <c r="G16083"/>
      <c r="H16083"/>
      <c r="I16083"/>
      <c r="J16083"/>
      <c r="K16083"/>
      <c r="L16083"/>
      <c r="M16083"/>
      <c r="N16083"/>
      <c r="O16083"/>
      <c r="P16083"/>
      <c r="Q16083"/>
      <c r="R16083"/>
      <c r="S16083"/>
    </row>
    <row r="16084" spans="1:19">
      <c r="A16084"/>
      <c r="B16084"/>
      <c r="C16084"/>
      <c r="D16084"/>
      <c r="E16084"/>
      <c r="F16084"/>
      <c r="G16084"/>
      <c r="H16084"/>
      <c r="I16084"/>
      <c r="J16084"/>
      <c r="K16084"/>
      <c r="L16084"/>
      <c r="M16084"/>
      <c r="N16084"/>
      <c r="O16084"/>
      <c r="P16084"/>
      <c r="Q16084"/>
      <c r="R16084"/>
      <c r="S16084"/>
    </row>
    <row r="16085" spans="1:19">
      <c r="A16085"/>
      <c r="B16085"/>
      <c r="C16085"/>
      <c r="D16085"/>
      <c r="E16085"/>
      <c r="F16085"/>
      <c r="G16085"/>
      <c r="H16085"/>
      <c r="I16085"/>
      <c r="J16085"/>
      <c r="K16085"/>
      <c r="L16085"/>
      <c r="M16085"/>
      <c r="N16085"/>
      <c r="O16085"/>
      <c r="P16085"/>
      <c r="Q16085"/>
      <c r="R16085"/>
      <c r="S16085"/>
    </row>
    <row r="16086" spans="1:19">
      <c r="A16086"/>
      <c r="B16086"/>
      <c r="C16086"/>
      <c r="D16086"/>
      <c r="E16086"/>
      <c r="F16086"/>
      <c r="G16086"/>
      <c r="H16086"/>
      <c r="I16086"/>
      <c r="J16086"/>
      <c r="K16086"/>
      <c r="L16086"/>
      <c r="M16086"/>
      <c r="N16086"/>
      <c r="O16086"/>
      <c r="P16086"/>
      <c r="Q16086"/>
      <c r="R16086"/>
      <c r="S16086"/>
    </row>
    <row r="16087" spans="1:19">
      <c r="A16087"/>
      <c r="B16087"/>
      <c r="C16087"/>
      <c r="D16087"/>
      <c r="E16087"/>
      <c r="F16087"/>
      <c r="G16087"/>
      <c r="H16087"/>
      <c r="I16087"/>
      <c r="J16087"/>
      <c r="K16087"/>
      <c r="L16087"/>
      <c r="M16087"/>
      <c r="N16087"/>
      <c r="O16087"/>
      <c r="P16087"/>
      <c r="Q16087"/>
      <c r="R16087"/>
      <c r="S16087"/>
    </row>
    <row r="16088" spans="1:19">
      <c r="A16088"/>
      <c r="B16088"/>
      <c r="C16088"/>
      <c r="D16088"/>
      <c r="E16088"/>
      <c r="F16088"/>
      <c r="G16088"/>
      <c r="H16088"/>
      <c r="I16088"/>
      <c r="J16088"/>
      <c r="K16088"/>
      <c r="L16088"/>
      <c r="M16088"/>
      <c r="N16088"/>
      <c r="O16088"/>
      <c r="P16088"/>
      <c r="Q16088"/>
      <c r="R16088"/>
      <c r="S16088"/>
    </row>
    <row r="16089" spans="1:19">
      <c r="A16089"/>
      <c r="B16089"/>
      <c r="C16089"/>
      <c r="D16089"/>
      <c r="E16089"/>
      <c r="F16089"/>
      <c r="G16089"/>
      <c r="H16089"/>
      <c r="I16089"/>
      <c r="J16089"/>
      <c r="K16089"/>
      <c r="L16089"/>
      <c r="M16089"/>
      <c r="N16089"/>
      <c r="O16089"/>
      <c r="P16089"/>
      <c r="Q16089"/>
      <c r="R16089"/>
      <c r="S16089"/>
    </row>
    <row r="16090" spans="1:19">
      <c r="A16090"/>
      <c r="B16090"/>
      <c r="C16090"/>
      <c r="D16090"/>
      <c r="E16090"/>
      <c r="F16090"/>
      <c r="G16090"/>
      <c r="H16090"/>
      <c r="I16090"/>
      <c r="J16090"/>
      <c r="K16090"/>
      <c r="L16090"/>
      <c r="M16090"/>
      <c r="N16090"/>
      <c r="O16090"/>
      <c r="P16090"/>
      <c r="Q16090"/>
      <c r="R16090"/>
      <c r="S16090"/>
    </row>
    <row r="16091" spans="1:19">
      <c r="A16091"/>
      <c r="B16091"/>
      <c r="C16091"/>
      <c r="D16091"/>
      <c r="E16091"/>
      <c r="F16091"/>
      <c r="G16091"/>
      <c r="H16091"/>
      <c r="I16091"/>
      <c r="J16091"/>
      <c r="K16091"/>
      <c r="L16091"/>
      <c r="M16091"/>
      <c r="N16091"/>
      <c r="O16091"/>
      <c r="P16091"/>
      <c r="Q16091"/>
      <c r="R16091"/>
      <c r="S16091"/>
    </row>
    <row r="16092" spans="1:19">
      <c r="A16092"/>
      <c r="B16092"/>
      <c r="C16092"/>
      <c r="D16092"/>
      <c r="E16092"/>
      <c r="F16092"/>
      <c r="G16092"/>
      <c r="H16092"/>
      <c r="I16092"/>
      <c r="J16092"/>
      <c r="K16092"/>
      <c r="L16092"/>
      <c r="M16092"/>
      <c r="N16092"/>
      <c r="O16092"/>
      <c r="P16092"/>
      <c r="Q16092"/>
      <c r="R16092"/>
      <c r="S16092"/>
    </row>
    <row r="16093" spans="1:19">
      <c r="A16093"/>
      <c r="B16093"/>
      <c r="C16093"/>
      <c r="D16093"/>
      <c r="E16093"/>
      <c r="F16093"/>
      <c r="G16093"/>
      <c r="H16093"/>
      <c r="I16093"/>
      <c r="J16093"/>
      <c r="K16093"/>
      <c r="L16093"/>
      <c r="M16093"/>
      <c r="N16093"/>
      <c r="O16093"/>
      <c r="P16093"/>
      <c r="Q16093"/>
      <c r="R16093"/>
      <c r="S16093"/>
    </row>
    <row r="16094" spans="1:19">
      <c r="A16094"/>
      <c r="B16094"/>
      <c r="C16094"/>
      <c r="D16094"/>
      <c r="E16094"/>
      <c r="F16094"/>
      <c r="G16094"/>
      <c r="H16094"/>
      <c r="I16094"/>
      <c r="J16094"/>
      <c r="K16094"/>
      <c r="L16094"/>
      <c r="M16094"/>
      <c r="N16094"/>
      <c r="O16094"/>
      <c r="P16094"/>
      <c r="Q16094"/>
      <c r="R16094"/>
      <c r="S16094"/>
    </row>
    <row r="16095" spans="1:19">
      <c r="A16095"/>
      <c r="B16095"/>
      <c r="C16095"/>
      <c r="D16095"/>
      <c r="E16095"/>
      <c r="F16095"/>
      <c r="G16095"/>
      <c r="H16095"/>
      <c r="I16095"/>
      <c r="J16095"/>
      <c r="K16095"/>
      <c r="L16095"/>
      <c r="M16095"/>
      <c r="N16095"/>
      <c r="O16095"/>
      <c r="P16095"/>
      <c r="Q16095"/>
      <c r="R16095"/>
      <c r="S16095"/>
    </row>
    <row r="16096" spans="1:19">
      <c r="A16096"/>
      <c r="B16096"/>
      <c r="C16096"/>
      <c r="D16096"/>
      <c r="E16096"/>
      <c r="F16096"/>
      <c r="G16096"/>
      <c r="H16096"/>
      <c r="I16096"/>
      <c r="J16096"/>
      <c r="K16096"/>
      <c r="L16096"/>
      <c r="M16096"/>
      <c r="N16096"/>
      <c r="O16096"/>
      <c r="P16096"/>
      <c r="Q16096"/>
      <c r="R16096"/>
      <c r="S16096"/>
    </row>
    <row r="16097" spans="1:19">
      <c r="A16097"/>
      <c r="B16097"/>
      <c r="C16097"/>
      <c r="D16097"/>
      <c r="E16097"/>
      <c r="F16097"/>
      <c r="G16097"/>
      <c r="H16097"/>
      <c r="I16097"/>
      <c r="J16097"/>
      <c r="K16097"/>
      <c r="L16097"/>
      <c r="M16097"/>
      <c r="N16097"/>
      <c r="O16097"/>
      <c r="P16097"/>
      <c r="Q16097"/>
      <c r="R16097"/>
      <c r="S16097"/>
    </row>
    <row r="16098" spans="1:19">
      <c r="A16098"/>
      <c r="B16098"/>
      <c r="C16098"/>
      <c r="D16098"/>
      <c r="E16098"/>
      <c r="F16098"/>
      <c r="G16098"/>
      <c r="H16098"/>
      <c r="I16098"/>
      <c r="J16098"/>
      <c r="K16098"/>
      <c r="L16098"/>
      <c r="M16098"/>
      <c r="N16098"/>
      <c r="O16098"/>
      <c r="P16098"/>
      <c r="Q16098"/>
      <c r="R16098"/>
      <c r="S16098"/>
    </row>
    <row r="16099" spans="1:19">
      <c r="A16099"/>
      <c r="B16099"/>
      <c r="C16099"/>
      <c r="D16099"/>
      <c r="E16099"/>
      <c r="F16099"/>
      <c r="G16099"/>
      <c r="H16099"/>
      <c r="I16099"/>
      <c r="J16099"/>
      <c r="K16099"/>
      <c r="L16099"/>
      <c r="M16099"/>
      <c r="N16099"/>
      <c r="O16099"/>
      <c r="P16099"/>
      <c r="Q16099"/>
      <c r="R16099"/>
      <c r="S16099"/>
    </row>
    <row r="16100" spans="1:19">
      <c r="A16100"/>
      <c r="B16100"/>
      <c r="C16100"/>
      <c r="D16100"/>
      <c r="E16100"/>
      <c r="F16100"/>
      <c r="G16100"/>
      <c r="H16100"/>
      <c r="I16100"/>
      <c r="J16100"/>
      <c r="K16100"/>
      <c r="L16100"/>
      <c r="M16100"/>
      <c r="N16100"/>
      <c r="O16100"/>
      <c r="P16100"/>
      <c r="Q16100"/>
      <c r="R16100"/>
      <c r="S16100"/>
    </row>
    <row r="16101" spans="1:19">
      <c r="A16101"/>
      <c r="B16101"/>
      <c r="C16101"/>
      <c r="D16101"/>
      <c r="E16101"/>
      <c r="F16101"/>
      <c r="G16101"/>
      <c r="H16101"/>
      <c r="I16101"/>
      <c r="J16101"/>
      <c r="K16101"/>
      <c r="L16101"/>
      <c r="M16101"/>
      <c r="N16101"/>
      <c r="O16101"/>
      <c r="P16101"/>
      <c r="Q16101"/>
      <c r="R16101"/>
      <c r="S16101"/>
    </row>
    <row r="16102" spans="1:19">
      <c r="A16102"/>
      <c r="B16102"/>
      <c r="C16102"/>
      <c r="D16102"/>
      <c r="E16102"/>
      <c r="F16102"/>
      <c r="G16102"/>
      <c r="H16102"/>
      <c r="I16102"/>
      <c r="J16102"/>
      <c r="K16102"/>
      <c r="L16102"/>
      <c r="M16102"/>
      <c r="N16102"/>
      <c r="O16102"/>
      <c r="P16102"/>
      <c r="Q16102"/>
      <c r="R16102"/>
      <c r="S16102"/>
    </row>
    <row r="16103" spans="1:19">
      <c r="A16103"/>
      <c r="B16103"/>
      <c r="C16103"/>
      <c r="D16103"/>
      <c r="E16103"/>
      <c r="F16103"/>
      <c r="G16103"/>
      <c r="H16103"/>
      <c r="I16103"/>
      <c r="J16103"/>
      <c r="K16103"/>
      <c r="L16103"/>
      <c r="M16103"/>
      <c r="N16103"/>
      <c r="O16103"/>
      <c r="P16103"/>
      <c r="Q16103"/>
      <c r="R16103"/>
      <c r="S16103"/>
    </row>
    <row r="16104" spans="1:19">
      <c r="A16104"/>
      <c r="B16104"/>
      <c r="C16104"/>
      <c r="D16104"/>
      <c r="E16104"/>
      <c r="F16104"/>
      <c r="G16104"/>
      <c r="H16104"/>
      <c r="I16104"/>
      <c r="J16104"/>
      <c r="K16104"/>
      <c r="L16104"/>
      <c r="M16104"/>
      <c r="N16104"/>
      <c r="O16104"/>
      <c r="P16104"/>
      <c r="Q16104"/>
      <c r="R16104"/>
      <c r="S16104"/>
    </row>
    <row r="16105" spans="1:19">
      <c r="A16105"/>
      <c r="B16105"/>
      <c r="C16105"/>
      <c r="D16105"/>
      <c r="E16105"/>
      <c r="F16105"/>
      <c r="G16105"/>
      <c r="H16105"/>
      <c r="I16105"/>
      <c r="J16105"/>
      <c r="K16105"/>
      <c r="L16105"/>
      <c r="M16105"/>
      <c r="N16105"/>
      <c r="O16105"/>
      <c r="P16105"/>
      <c r="Q16105"/>
      <c r="R16105"/>
      <c r="S16105"/>
    </row>
    <row r="16106" spans="1:19">
      <c r="A16106"/>
      <c r="B16106"/>
      <c r="C16106"/>
      <c r="D16106"/>
      <c r="E16106"/>
      <c r="F16106"/>
      <c r="G16106"/>
      <c r="H16106"/>
      <c r="I16106"/>
      <c r="J16106"/>
      <c r="K16106"/>
      <c r="L16106"/>
      <c r="M16106"/>
      <c r="N16106"/>
      <c r="O16106"/>
      <c r="P16106"/>
      <c r="Q16106"/>
      <c r="R16106"/>
      <c r="S16106"/>
    </row>
    <row r="16107" spans="1:19">
      <c r="A16107"/>
      <c r="B16107"/>
      <c r="C16107"/>
      <c r="D16107"/>
      <c r="E16107"/>
      <c r="F16107"/>
      <c r="G16107"/>
      <c r="H16107"/>
      <c r="I16107"/>
      <c r="J16107"/>
      <c r="K16107"/>
      <c r="L16107"/>
      <c r="M16107"/>
      <c r="N16107"/>
      <c r="O16107"/>
      <c r="P16107"/>
      <c r="Q16107"/>
      <c r="R16107"/>
      <c r="S16107"/>
    </row>
    <row r="16108" spans="1:19">
      <c r="A16108"/>
      <c r="B16108"/>
      <c r="C16108"/>
      <c r="D16108"/>
      <c r="E16108"/>
      <c r="F16108"/>
      <c r="G16108"/>
      <c r="H16108"/>
      <c r="I16108"/>
      <c r="J16108"/>
      <c r="K16108"/>
      <c r="L16108"/>
      <c r="M16108"/>
      <c r="N16108"/>
      <c r="O16108"/>
      <c r="P16108"/>
      <c r="Q16108"/>
      <c r="R16108"/>
      <c r="S16108"/>
    </row>
    <row r="16109" spans="1:19">
      <c r="A16109"/>
      <c r="B16109"/>
      <c r="C16109"/>
      <c r="D16109"/>
      <c r="E16109"/>
      <c r="F16109"/>
      <c r="G16109"/>
      <c r="H16109"/>
      <c r="I16109"/>
      <c r="J16109"/>
      <c r="K16109"/>
      <c r="L16109"/>
      <c r="M16109"/>
      <c r="N16109"/>
      <c r="O16109"/>
      <c r="P16109"/>
      <c r="Q16109"/>
      <c r="R16109"/>
      <c r="S16109"/>
    </row>
    <row r="16110" spans="1:19">
      <c r="A16110"/>
      <c r="B16110"/>
      <c r="C16110"/>
      <c r="D16110"/>
      <c r="E16110"/>
      <c r="F16110"/>
      <c r="G16110"/>
      <c r="H16110"/>
      <c r="I16110"/>
      <c r="J16110"/>
      <c r="K16110"/>
      <c r="L16110"/>
      <c r="M16110"/>
      <c r="N16110"/>
      <c r="O16110"/>
      <c r="P16110"/>
      <c r="Q16110"/>
      <c r="R16110"/>
      <c r="S16110"/>
    </row>
    <row r="16111" spans="1:19">
      <c r="A16111"/>
      <c r="B16111"/>
      <c r="C16111"/>
      <c r="D16111"/>
      <c r="E16111"/>
      <c r="F16111"/>
      <c r="G16111"/>
      <c r="H16111"/>
      <c r="I16111"/>
      <c r="J16111"/>
      <c r="K16111"/>
      <c r="L16111"/>
      <c r="M16111"/>
      <c r="N16111"/>
      <c r="O16111"/>
      <c r="P16111"/>
      <c r="Q16111"/>
      <c r="R16111"/>
      <c r="S16111"/>
    </row>
    <row r="16112" spans="1:19">
      <c r="A16112"/>
      <c r="B16112"/>
      <c r="C16112"/>
      <c r="D16112"/>
      <c r="E16112"/>
      <c r="F16112"/>
      <c r="G16112"/>
      <c r="H16112"/>
      <c r="I16112"/>
      <c r="J16112"/>
      <c r="K16112"/>
      <c r="L16112"/>
      <c r="M16112"/>
      <c r="N16112"/>
      <c r="O16112"/>
      <c r="P16112"/>
      <c r="Q16112"/>
      <c r="R16112"/>
      <c r="S16112"/>
    </row>
    <row r="16113" spans="1:19">
      <c r="A16113"/>
      <c r="B16113"/>
      <c r="C16113"/>
      <c r="D16113"/>
      <c r="E16113"/>
      <c r="F16113"/>
      <c r="G16113"/>
      <c r="H16113"/>
      <c r="I16113"/>
      <c r="J16113"/>
      <c r="K16113"/>
      <c r="L16113"/>
      <c r="M16113"/>
      <c r="N16113"/>
      <c r="O16113"/>
      <c r="P16113"/>
      <c r="Q16113"/>
      <c r="R16113"/>
      <c r="S16113"/>
    </row>
    <row r="16114" spans="1:19">
      <c r="A16114"/>
      <c r="B16114"/>
      <c r="C16114"/>
      <c r="D16114"/>
      <c r="E16114"/>
      <c r="F16114"/>
      <c r="G16114"/>
      <c r="H16114"/>
      <c r="I16114"/>
      <c r="J16114"/>
      <c r="K16114"/>
      <c r="L16114"/>
      <c r="M16114"/>
      <c r="N16114"/>
      <c r="O16114"/>
      <c r="P16114"/>
      <c r="Q16114"/>
      <c r="R16114"/>
      <c r="S16114"/>
    </row>
    <row r="16115" spans="1:19">
      <c r="A16115"/>
      <c r="B16115"/>
      <c r="C16115"/>
      <c r="D16115"/>
      <c r="E16115"/>
      <c r="F16115"/>
      <c r="G16115"/>
      <c r="H16115"/>
      <c r="I16115"/>
      <c r="J16115"/>
      <c r="K16115"/>
      <c r="L16115"/>
      <c r="M16115"/>
      <c r="N16115"/>
      <c r="O16115"/>
      <c r="P16115"/>
      <c r="Q16115"/>
      <c r="R16115"/>
      <c r="S16115"/>
    </row>
    <row r="16116" spans="1:19">
      <c r="A16116"/>
      <c r="B16116"/>
      <c r="C16116"/>
      <c r="D16116"/>
      <c r="E16116"/>
      <c r="F16116"/>
      <c r="G16116"/>
      <c r="H16116"/>
      <c r="I16116"/>
      <c r="J16116"/>
      <c r="K16116"/>
      <c r="L16116"/>
      <c r="M16116"/>
      <c r="N16116"/>
      <c r="O16116"/>
      <c r="P16116"/>
      <c r="Q16116"/>
      <c r="R16116"/>
      <c r="S16116"/>
    </row>
    <row r="16117" spans="1:19">
      <c r="A16117"/>
      <c r="B16117"/>
      <c r="C16117"/>
      <c r="D16117"/>
      <c r="E16117"/>
      <c r="F16117"/>
      <c r="G16117"/>
      <c r="H16117"/>
      <c r="I16117"/>
      <c r="J16117"/>
      <c r="K16117"/>
      <c r="L16117"/>
      <c r="M16117"/>
      <c r="N16117"/>
      <c r="O16117"/>
      <c r="P16117"/>
      <c r="Q16117"/>
      <c r="R16117"/>
      <c r="S16117"/>
    </row>
    <row r="16118" spans="1:19">
      <c r="A16118"/>
      <c r="B16118"/>
      <c r="C16118"/>
      <c r="D16118"/>
      <c r="E16118"/>
      <c r="F16118"/>
      <c r="G16118"/>
      <c r="H16118"/>
      <c r="I16118"/>
      <c r="J16118"/>
      <c r="K16118"/>
      <c r="L16118"/>
      <c r="M16118"/>
      <c r="N16118"/>
      <c r="O16118"/>
      <c r="P16118"/>
      <c r="Q16118"/>
      <c r="R16118"/>
      <c r="S16118"/>
    </row>
    <row r="16119" spans="1:19">
      <c r="A16119"/>
      <c r="B16119"/>
      <c r="C16119"/>
      <c r="D16119"/>
      <c r="E16119"/>
      <c r="F16119"/>
      <c r="G16119"/>
      <c r="H16119"/>
      <c r="I16119"/>
      <c r="J16119"/>
      <c r="K16119"/>
      <c r="L16119"/>
      <c r="M16119"/>
      <c r="N16119"/>
      <c r="O16119"/>
      <c r="P16119"/>
      <c r="Q16119"/>
      <c r="R16119"/>
      <c r="S16119"/>
    </row>
    <row r="16120" spans="1:19">
      <c r="A16120"/>
      <c r="B16120"/>
      <c r="C16120"/>
      <c r="D16120"/>
      <c r="E16120"/>
      <c r="F16120"/>
      <c r="G16120"/>
      <c r="H16120"/>
      <c r="I16120"/>
      <c r="J16120"/>
      <c r="K16120"/>
      <c r="L16120"/>
      <c r="M16120"/>
      <c r="N16120"/>
      <c r="O16120"/>
      <c r="P16120"/>
      <c r="Q16120"/>
      <c r="R16120"/>
      <c r="S16120"/>
    </row>
    <row r="16121" spans="1:19">
      <c r="A16121"/>
      <c r="B16121"/>
      <c r="C16121"/>
      <c r="D16121"/>
      <c r="E16121"/>
      <c r="F16121"/>
      <c r="G16121"/>
      <c r="H16121"/>
      <c r="I16121"/>
      <c r="J16121"/>
      <c r="K16121"/>
      <c r="L16121"/>
      <c r="M16121"/>
      <c r="N16121"/>
      <c r="O16121"/>
      <c r="P16121"/>
      <c r="Q16121"/>
      <c r="R16121"/>
      <c r="S16121"/>
    </row>
    <row r="16122" spans="1:19">
      <c r="A16122"/>
      <c r="B16122"/>
      <c r="C16122"/>
      <c r="D16122"/>
      <c r="E16122"/>
      <c r="F16122"/>
      <c r="G16122"/>
      <c r="H16122"/>
      <c r="I16122"/>
      <c r="J16122"/>
      <c r="K16122"/>
      <c r="L16122"/>
      <c r="M16122"/>
      <c r="N16122"/>
      <c r="O16122"/>
      <c r="P16122"/>
      <c r="Q16122"/>
      <c r="R16122"/>
      <c r="S16122"/>
    </row>
    <row r="16123" spans="1:19">
      <c r="A16123"/>
      <c r="B16123"/>
      <c r="C16123"/>
      <c r="D16123"/>
      <c r="E16123"/>
      <c r="F16123"/>
      <c r="G16123"/>
      <c r="H16123"/>
      <c r="I16123"/>
      <c r="J16123"/>
      <c r="K16123"/>
      <c r="L16123"/>
      <c r="M16123"/>
      <c r="N16123"/>
      <c r="O16123"/>
      <c r="P16123"/>
      <c r="Q16123"/>
      <c r="R16123"/>
      <c r="S16123"/>
    </row>
    <row r="16124" spans="1:19">
      <c r="A16124"/>
      <c r="B16124"/>
      <c r="C16124"/>
      <c r="D16124"/>
      <c r="E16124"/>
      <c r="F16124"/>
      <c r="G16124"/>
      <c r="H16124"/>
      <c r="I16124"/>
      <c r="J16124"/>
      <c r="K16124"/>
      <c r="L16124"/>
      <c r="M16124"/>
      <c r="N16124"/>
      <c r="O16124"/>
      <c r="P16124"/>
      <c r="Q16124"/>
      <c r="R16124"/>
      <c r="S16124"/>
    </row>
    <row r="16125" spans="1:19">
      <c r="A16125"/>
      <c r="B16125"/>
      <c r="C16125"/>
      <c r="D16125"/>
      <c r="E16125"/>
      <c r="F16125"/>
      <c r="G16125"/>
      <c r="H16125"/>
      <c r="I16125"/>
      <c r="J16125"/>
      <c r="K16125"/>
      <c r="L16125"/>
      <c r="M16125"/>
      <c r="N16125"/>
      <c r="O16125"/>
      <c r="P16125"/>
      <c r="Q16125"/>
      <c r="R16125"/>
      <c r="S16125"/>
    </row>
    <row r="16126" spans="1:19">
      <c r="A16126"/>
      <c r="B16126"/>
      <c r="C16126"/>
      <c r="D16126"/>
      <c r="E16126"/>
      <c r="F16126"/>
      <c r="G16126"/>
      <c r="H16126"/>
      <c r="I16126"/>
      <c r="J16126"/>
      <c r="K16126"/>
      <c r="L16126"/>
      <c r="M16126"/>
      <c r="N16126"/>
      <c r="O16126"/>
      <c r="P16126"/>
      <c r="Q16126"/>
      <c r="R16126"/>
      <c r="S16126"/>
    </row>
    <row r="16127" spans="1:19">
      <c r="A16127"/>
      <c r="B16127"/>
      <c r="C16127"/>
      <c r="D16127"/>
      <c r="E16127"/>
      <c r="F16127"/>
      <c r="G16127"/>
      <c r="H16127"/>
      <c r="I16127"/>
      <c r="J16127"/>
      <c r="K16127"/>
      <c r="L16127"/>
      <c r="M16127"/>
      <c r="N16127"/>
      <c r="O16127"/>
      <c r="P16127"/>
      <c r="Q16127"/>
      <c r="R16127"/>
      <c r="S16127"/>
    </row>
    <row r="16128" spans="1:19">
      <c r="A16128"/>
      <c r="B16128"/>
      <c r="C16128"/>
      <c r="D16128"/>
      <c r="E16128"/>
      <c r="F16128"/>
      <c r="G16128"/>
      <c r="H16128"/>
      <c r="I16128"/>
      <c r="J16128"/>
      <c r="K16128"/>
      <c r="L16128"/>
      <c r="M16128"/>
      <c r="N16128"/>
      <c r="O16128"/>
      <c r="P16128"/>
      <c r="Q16128"/>
      <c r="R16128"/>
      <c r="S16128"/>
    </row>
    <row r="16129" spans="1:19">
      <c r="A16129"/>
      <c r="B16129"/>
      <c r="C16129"/>
      <c r="D16129"/>
      <c r="E16129"/>
      <c r="F16129"/>
      <c r="G16129"/>
      <c r="H16129"/>
      <c r="I16129"/>
      <c r="J16129"/>
      <c r="K16129"/>
      <c r="L16129"/>
      <c r="M16129"/>
      <c r="N16129"/>
      <c r="O16129"/>
      <c r="P16129"/>
      <c r="Q16129"/>
      <c r="R16129"/>
      <c r="S16129"/>
    </row>
    <row r="16130" spans="1:19">
      <c r="A16130"/>
      <c r="B16130"/>
      <c r="C16130"/>
      <c r="D16130"/>
      <c r="E16130"/>
      <c r="F16130"/>
      <c r="G16130"/>
      <c r="H16130"/>
      <c r="I16130"/>
      <c r="J16130"/>
      <c r="K16130"/>
      <c r="L16130"/>
      <c r="M16130"/>
      <c r="N16130"/>
      <c r="O16130"/>
      <c r="P16130"/>
      <c r="Q16130"/>
      <c r="R16130"/>
      <c r="S16130"/>
    </row>
    <row r="16131" spans="1:19">
      <c r="A16131"/>
      <c r="B16131"/>
      <c r="C16131"/>
      <c r="D16131"/>
      <c r="E16131"/>
      <c r="F16131"/>
      <c r="G16131"/>
      <c r="H16131"/>
      <c r="I16131"/>
      <c r="J16131"/>
      <c r="K16131"/>
      <c r="L16131"/>
      <c r="M16131"/>
      <c r="N16131"/>
      <c r="O16131"/>
      <c r="P16131"/>
      <c r="Q16131"/>
      <c r="R16131"/>
      <c r="S16131"/>
    </row>
    <row r="16132" spans="1:19">
      <c r="A16132"/>
      <c r="B16132"/>
      <c r="C16132"/>
      <c r="D16132"/>
      <c r="E16132"/>
      <c r="F16132"/>
      <c r="G16132"/>
      <c r="H16132"/>
      <c r="I16132"/>
      <c r="J16132"/>
      <c r="K16132"/>
      <c r="L16132"/>
      <c r="M16132"/>
      <c r="N16132"/>
      <c r="O16132"/>
      <c r="P16132"/>
      <c r="Q16132"/>
      <c r="R16132"/>
      <c r="S16132"/>
    </row>
    <row r="16133" spans="1:19">
      <c r="A16133"/>
      <c r="B16133"/>
      <c r="C16133"/>
      <c r="D16133"/>
      <c r="E16133"/>
      <c r="F16133"/>
      <c r="G16133"/>
      <c r="H16133"/>
      <c r="I16133"/>
      <c r="J16133"/>
      <c r="K16133"/>
      <c r="L16133"/>
      <c r="M16133"/>
      <c r="N16133"/>
      <c r="O16133"/>
      <c r="P16133"/>
      <c r="Q16133"/>
      <c r="R16133"/>
      <c r="S16133"/>
    </row>
    <row r="16134" spans="1:19">
      <c r="A16134"/>
      <c r="B16134"/>
      <c r="C16134"/>
      <c r="D16134"/>
      <c r="E16134"/>
      <c r="F16134"/>
      <c r="G16134"/>
      <c r="H16134"/>
      <c r="I16134"/>
      <c r="J16134"/>
      <c r="K16134"/>
      <c r="L16134"/>
      <c r="M16134"/>
      <c r="N16134"/>
      <c r="O16134"/>
      <c r="P16134"/>
      <c r="Q16134"/>
      <c r="R16134"/>
      <c r="S16134"/>
    </row>
    <row r="16135" spans="1:19">
      <c r="A16135"/>
      <c r="B16135"/>
      <c r="C16135"/>
      <c r="D16135"/>
      <c r="E16135"/>
      <c r="F16135"/>
      <c r="G16135"/>
      <c r="H16135"/>
      <c r="I16135"/>
      <c r="J16135"/>
      <c r="K16135"/>
      <c r="L16135"/>
      <c r="M16135"/>
      <c r="N16135"/>
      <c r="O16135"/>
      <c r="P16135"/>
      <c r="Q16135"/>
      <c r="R16135"/>
      <c r="S16135"/>
    </row>
    <row r="16136" spans="1:19">
      <c r="A16136"/>
      <c r="B16136"/>
      <c r="C16136"/>
      <c r="D16136"/>
      <c r="E16136"/>
      <c r="F16136"/>
      <c r="G16136"/>
      <c r="H16136"/>
      <c r="I16136"/>
      <c r="J16136"/>
      <c r="K16136"/>
      <c r="L16136"/>
      <c r="M16136"/>
      <c r="N16136"/>
      <c r="O16136"/>
      <c r="P16136"/>
      <c r="Q16136"/>
      <c r="R16136"/>
      <c r="S16136"/>
    </row>
    <row r="16137" spans="1:19">
      <c r="A16137"/>
      <c r="B16137"/>
      <c r="C16137"/>
      <c r="D16137"/>
      <c r="E16137"/>
      <c r="F16137"/>
      <c r="G16137"/>
      <c r="H16137"/>
      <c r="I16137"/>
      <c r="J16137"/>
      <c r="K16137"/>
      <c r="L16137"/>
      <c r="M16137"/>
      <c r="N16137"/>
      <c r="O16137"/>
      <c r="P16137"/>
      <c r="Q16137"/>
      <c r="R16137"/>
      <c r="S16137"/>
    </row>
    <row r="16138" spans="1:19">
      <c r="A16138"/>
      <c r="B16138"/>
      <c r="C16138"/>
      <c r="D16138"/>
      <c r="E16138"/>
      <c r="F16138"/>
      <c r="G16138"/>
      <c r="H16138"/>
      <c r="I16138"/>
      <c r="J16138"/>
      <c r="K16138"/>
      <c r="L16138"/>
      <c r="M16138"/>
      <c r="N16138"/>
      <c r="O16138"/>
      <c r="P16138"/>
      <c r="Q16138"/>
      <c r="R16138"/>
      <c r="S16138"/>
    </row>
    <row r="16139" spans="1:19">
      <c r="A16139"/>
      <c r="B16139"/>
      <c r="C16139"/>
      <c r="D16139"/>
      <c r="E16139"/>
      <c r="F16139"/>
      <c r="G16139"/>
      <c r="H16139"/>
      <c r="I16139"/>
      <c r="J16139"/>
      <c r="K16139"/>
      <c r="L16139"/>
      <c r="M16139"/>
      <c r="N16139"/>
      <c r="O16139"/>
      <c r="P16139"/>
      <c r="Q16139"/>
      <c r="R16139"/>
      <c r="S16139"/>
    </row>
    <row r="16140" spans="1:19">
      <c r="A16140"/>
      <c r="B16140"/>
      <c r="C16140"/>
      <c r="D16140"/>
      <c r="E16140"/>
      <c r="F16140"/>
      <c r="G16140"/>
      <c r="H16140"/>
      <c r="I16140"/>
      <c r="J16140"/>
      <c r="K16140"/>
      <c r="L16140"/>
      <c r="M16140"/>
      <c r="N16140"/>
      <c r="O16140"/>
      <c r="P16140"/>
      <c r="Q16140"/>
      <c r="R16140"/>
      <c r="S16140"/>
    </row>
    <row r="16141" spans="1:19">
      <c r="A16141"/>
      <c r="B16141"/>
      <c r="C16141"/>
      <c r="D16141"/>
      <c r="E16141"/>
      <c r="F16141"/>
      <c r="G16141"/>
      <c r="H16141"/>
      <c r="I16141"/>
      <c r="J16141"/>
      <c r="K16141"/>
      <c r="L16141"/>
      <c r="M16141"/>
      <c r="N16141"/>
      <c r="O16141"/>
      <c r="P16141"/>
      <c r="Q16141"/>
      <c r="R16141"/>
      <c r="S16141"/>
    </row>
    <row r="16142" spans="1:19">
      <c r="A16142"/>
      <c r="B16142"/>
      <c r="C16142"/>
      <c r="D16142"/>
      <c r="E16142"/>
      <c r="F16142"/>
      <c r="G16142"/>
      <c r="H16142"/>
      <c r="I16142"/>
      <c r="J16142"/>
      <c r="K16142"/>
      <c r="L16142"/>
      <c r="M16142"/>
      <c r="N16142"/>
      <c r="O16142"/>
      <c r="P16142"/>
      <c r="Q16142"/>
      <c r="R16142"/>
      <c r="S16142"/>
    </row>
    <row r="16143" spans="1:19">
      <c r="A16143"/>
      <c r="B16143"/>
      <c r="C16143"/>
      <c r="D16143"/>
      <c r="E16143"/>
      <c r="F16143"/>
      <c r="G16143"/>
      <c r="H16143"/>
      <c r="I16143"/>
      <c r="J16143"/>
      <c r="K16143"/>
      <c r="L16143"/>
      <c r="M16143"/>
      <c r="N16143"/>
      <c r="O16143"/>
      <c r="P16143"/>
      <c r="Q16143"/>
      <c r="R16143"/>
      <c r="S16143"/>
    </row>
    <row r="16144" spans="1:19">
      <c r="A16144"/>
      <c r="B16144"/>
      <c r="C16144"/>
      <c r="D16144"/>
      <c r="E16144"/>
      <c r="F16144"/>
      <c r="G16144"/>
      <c r="H16144"/>
      <c r="I16144"/>
      <c r="J16144"/>
      <c r="K16144"/>
      <c r="L16144"/>
      <c r="M16144"/>
      <c r="N16144"/>
      <c r="O16144"/>
      <c r="P16144"/>
      <c r="Q16144"/>
      <c r="R16144"/>
      <c r="S16144"/>
    </row>
    <row r="16145" spans="1:19">
      <c r="A16145"/>
      <c r="B16145"/>
      <c r="C16145"/>
      <c r="D16145"/>
      <c r="E16145"/>
      <c r="F16145"/>
      <c r="G16145"/>
      <c r="H16145"/>
      <c r="I16145"/>
      <c r="J16145"/>
      <c r="K16145"/>
      <c r="L16145"/>
      <c r="M16145"/>
      <c r="N16145"/>
      <c r="O16145"/>
      <c r="P16145"/>
      <c r="Q16145"/>
      <c r="R16145"/>
      <c r="S16145"/>
    </row>
    <row r="16146" spans="1:19">
      <c r="A16146"/>
      <c r="B16146"/>
      <c r="C16146"/>
      <c r="D16146"/>
      <c r="E16146"/>
      <c r="F16146"/>
      <c r="G16146"/>
      <c r="H16146"/>
      <c r="I16146"/>
      <c r="J16146"/>
      <c r="K16146"/>
      <c r="L16146"/>
      <c r="M16146"/>
      <c r="N16146"/>
      <c r="O16146"/>
      <c r="P16146"/>
      <c r="Q16146"/>
      <c r="R16146"/>
      <c r="S16146"/>
    </row>
    <row r="16147" spans="1:19">
      <c r="A16147"/>
      <c r="B16147"/>
      <c r="C16147"/>
      <c r="D16147"/>
      <c r="E16147"/>
      <c r="F16147"/>
      <c r="G16147"/>
      <c r="H16147"/>
      <c r="I16147"/>
      <c r="J16147"/>
      <c r="K16147"/>
      <c r="L16147"/>
      <c r="M16147"/>
      <c r="N16147"/>
      <c r="O16147"/>
      <c r="P16147"/>
      <c r="Q16147"/>
      <c r="R16147"/>
      <c r="S16147"/>
    </row>
    <row r="16148" spans="1:19">
      <c r="A16148"/>
      <c r="B16148"/>
      <c r="C16148"/>
      <c r="D16148"/>
      <c r="E16148"/>
      <c r="F16148"/>
      <c r="G16148"/>
      <c r="H16148"/>
      <c r="I16148"/>
      <c r="J16148"/>
      <c r="K16148"/>
      <c r="L16148"/>
      <c r="M16148"/>
      <c r="N16148"/>
      <c r="O16148"/>
      <c r="P16148"/>
      <c r="Q16148"/>
      <c r="R16148"/>
      <c r="S16148"/>
    </row>
    <row r="16149" spans="1:19">
      <c r="A16149"/>
      <c r="B16149"/>
      <c r="C16149"/>
      <c r="D16149"/>
      <c r="E16149"/>
      <c r="F16149"/>
      <c r="G16149"/>
      <c r="H16149"/>
      <c r="I16149"/>
      <c r="J16149"/>
      <c r="K16149"/>
      <c r="L16149"/>
      <c r="M16149"/>
      <c r="N16149"/>
      <c r="O16149"/>
      <c r="P16149"/>
      <c r="Q16149"/>
      <c r="R16149"/>
      <c r="S16149"/>
    </row>
    <row r="16150" spans="1:19">
      <c r="A16150"/>
      <c r="B16150"/>
      <c r="C16150"/>
      <c r="D16150"/>
      <c r="E16150"/>
      <c r="F16150"/>
      <c r="G16150"/>
      <c r="H16150"/>
      <c r="I16150"/>
      <c r="J16150"/>
      <c r="K16150"/>
      <c r="L16150"/>
      <c r="M16150"/>
      <c r="N16150"/>
      <c r="O16150"/>
      <c r="P16150"/>
      <c r="Q16150"/>
      <c r="R16150"/>
      <c r="S16150"/>
    </row>
    <row r="16151" spans="1:19">
      <c r="A16151"/>
      <c r="B16151"/>
      <c r="C16151"/>
      <c r="D16151"/>
      <c r="E16151"/>
      <c r="F16151"/>
      <c r="G16151"/>
      <c r="H16151"/>
      <c r="I16151"/>
      <c r="J16151"/>
      <c r="K16151"/>
      <c r="L16151"/>
      <c r="M16151"/>
      <c r="N16151"/>
      <c r="O16151"/>
      <c r="P16151"/>
      <c r="Q16151"/>
      <c r="R16151"/>
      <c r="S16151"/>
    </row>
    <row r="16152" spans="1:19">
      <c r="A16152"/>
      <c r="B16152"/>
      <c r="C16152"/>
      <c r="D16152"/>
      <c r="E16152"/>
      <c r="F16152"/>
      <c r="G16152"/>
      <c r="H16152"/>
      <c r="I16152"/>
      <c r="J16152"/>
      <c r="K16152"/>
      <c r="L16152"/>
      <c r="M16152"/>
      <c r="N16152"/>
      <c r="O16152"/>
      <c r="P16152"/>
      <c r="Q16152"/>
      <c r="R16152"/>
      <c r="S16152"/>
    </row>
    <row r="16153" spans="1:19">
      <c r="A16153"/>
      <c r="B16153"/>
      <c r="C16153"/>
      <c r="D16153"/>
      <c r="E16153"/>
      <c r="F16153"/>
      <c r="G16153"/>
      <c r="H16153"/>
      <c r="I16153"/>
      <c r="J16153"/>
      <c r="K16153"/>
      <c r="L16153"/>
      <c r="M16153"/>
      <c r="N16153"/>
      <c r="O16153"/>
      <c r="P16153"/>
      <c r="Q16153"/>
      <c r="R16153"/>
      <c r="S16153"/>
    </row>
    <row r="16154" spans="1:19">
      <c r="A16154"/>
      <c r="B16154"/>
      <c r="C16154"/>
      <c r="D16154"/>
      <c r="E16154"/>
      <c r="F16154"/>
      <c r="G16154"/>
      <c r="H16154"/>
      <c r="I16154"/>
      <c r="J16154"/>
      <c r="K16154"/>
      <c r="L16154"/>
      <c r="M16154"/>
      <c r="N16154"/>
      <c r="O16154"/>
      <c r="P16154"/>
      <c r="Q16154"/>
      <c r="R16154"/>
      <c r="S16154"/>
    </row>
    <row r="16155" spans="1:19">
      <c r="A16155"/>
      <c r="B16155"/>
      <c r="C16155"/>
      <c r="D16155"/>
      <c r="E16155"/>
      <c r="F16155"/>
      <c r="G16155"/>
      <c r="H16155"/>
      <c r="I16155"/>
      <c r="J16155"/>
      <c r="K16155"/>
      <c r="L16155"/>
      <c r="M16155"/>
      <c r="N16155"/>
      <c r="O16155"/>
      <c r="P16155"/>
      <c r="Q16155"/>
      <c r="R16155"/>
      <c r="S16155"/>
    </row>
    <row r="16156" spans="1:19">
      <c r="A16156"/>
      <c r="B16156"/>
      <c r="C16156"/>
      <c r="D16156"/>
      <c r="E16156"/>
      <c r="F16156"/>
      <c r="G16156"/>
      <c r="H16156"/>
      <c r="I16156"/>
      <c r="J16156"/>
      <c r="K16156"/>
      <c r="L16156"/>
      <c r="M16156"/>
      <c r="N16156"/>
      <c r="O16156"/>
      <c r="P16156"/>
      <c r="Q16156"/>
      <c r="R16156"/>
      <c r="S16156"/>
    </row>
    <row r="16157" spans="1:19">
      <c r="A16157"/>
      <c r="B16157"/>
      <c r="C16157"/>
      <c r="D16157"/>
      <c r="E16157"/>
      <c r="F16157"/>
      <c r="G16157"/>
      <c r="H16157"/>
      <c r="I16157"/>
      <c r="J16157"/>
      <c r="K16157"/>
      <c r="L16157"/>
      <c r="M16157"/>
      <c r="N16157"/>
      <c r="O16157"/>
      <c r="P16157"/>
      <c r="Q16157"/>
      <c r="R16157"/>
      <c r="S16157"/>
    </row>
    <row r="16158" spans="1:19">
      <c r="A16158"/>
      <c r="B16158"/>
      <c r="C16158"/>
      <c r="D16158"/>
      <c r="E16158"/>
      <c r="F16158"/>
      <c r="G16158"/>
      <c r="H16158"/>
      <c r="I16158"/>
      <c r="J16158"/>
      <c r="K16158"/>
      <c r="L16158"/>
      <c r="M16158"/>
      <c r="N16158"/>
      <c r="O16158"/>
      <c r="P16158"/>
      <c r="Q16158"/>
      <c r="R16158"/>
      <c r="S16158"/>
    </row>
    <row r="16159" spans="1:19">
      <c r="A16159"/>
      <c r="B16159"/>
      <c r="C16159"/>
      <c r="D16159"/>
      <c r="E16159"/>
      <c r="F16159"/>
      <c r="G16159"/>
      <c r="H16159"/>
      <c r="I16159"/>
      <c r="J16159"/>
      <c r="K16159"/>
      <c r="L16159"/>
      <c r="M16159"/>
      <c r="N16159"/>
      <c r="O16159"/>
      <c r="P16159"/>
      <c r="Q16159"/>
      <c r="R16159"/>
      <c r="S16159"/>
    </row>
    <row r="16160" spans="1:19">
      <c r="A16160"/>
      <c r="B16160"/>
      <c r="C16160"/>
      <c r="D16160"/>
      <c r="E16160"/>
      <c r="F16160"/>
      <c r="G16160"/>
      <c r="H16160"/>
      <c r="I16160"/>
      <c r="J16160"/>
      <c r="K16160"/>
      <c r="L16160"/>
      <c r="M16160"/>
      <c r="N16160"/>
      <c r="O16160"/>
      <c r="P16160"/>
      <c r="Q16160"/>
      <c r="R16160"/>
      <c r="S16160"/>
    </row>
    <row r="16161" spans="1:19">
      <c r="A16161"/>
      <c r="B16161"/>
      <c r="C16161"/>
      <c r="D16161"/>
      <c r="E16161"/>
      <c r="F16161"/>
      <c r="G16161"/>
      <c r="H16161"/>
      <c r="I16161"/>
      <c r="J16161"/>
      <c r="K16161"/>
      <c r="L16161"/>
      <c r="M16161"/>
      <c r="N16161"/>
      <c r="O16161"/>
      <c r="P16161"/>
      <c r="Q16161"/>
      <c r="R16161"/>
      <c r="S16161"/>
    </row>
    <row r="16162" spans="1:19">
      <c r="A16162"/>
      <c r="B16162"/>
      <c r="C16162"/>
      <c r="D16162"/>
      <c r="E16162"/>
      <c r="F16162"/>
      <c r="G16162"/>
      <c r="H16162"/>
      <c r="I16162"/>
      <c r="J16162"/>
      <c r="K16162"/>
      <c r="L16162"/>
      <c r="M16162"/>
      <c r="N16162"/>
      <c r="O16162"/>
      <c r="P16162"/>
      <c r="Q16162"/>
      <c r="R16162"/>
      <c r="S16162"/>
    </row>
    <row r="16163" spans="1:19">
      <c r="A16163"/>
      <c r="B16163"/>
      <c r="C16163"/>
      <c r="D16163"/>
      <c r="E16163"/>
      <c r="F16163"/>
      <c r="G16163"/>
      <c r="H16163"/>
      <c r="I16163"/>
      <c r="J16163"/>
      <c r="K16163"/>
      <c r="L16163"/>
      <c r="M16163"/>
      <c r="N16163"/>
      <c r="O16163"/>
      <c r="P16163"/>
      <c r="Q16163"/>
      <c r="R16163"/>
      <c r="S16163"/>
    </row>
    <row r="16164" spans="1:19">
      <c r="A16164"/>
      <c r="B16164"/>
      <c r="C16164"/>
      <c r="D16164"/>
      <c r="E16164"/>
      <c r="F16164"/>
      <c r="G16164"/>
      <c r="H16164"/>
      <c r="I16164"/>
      <c r="J16164"/>
      <c r="K16164"/>
      <c r="L16164"/>
      <c r="M16164"/>
      <c r="N16164"/>
      <c r="O16164"/>
      <c r="P16164"/>
      <c r="Q16164"/>
      <c r="R16164"/>
      <c r="S16164"/>
    </row>
    <row r="16165" spans="1:19">
      <c r="A16165"/>
      <c r="B16165"/>
      <c r="C16165"/>
      <c r="D16165"/>
      <c r="E16165"/>
      <c r="F16165"/>
      <c r="G16165"/>
      <c r="H16165"/>
      <c r="I16165"/>
      <c r="J16165"/>
      <c r="K16165"/>
      <c r="L16165"/>
      <c r="M16165"/>
      <c r="N16165"/>
      <c r="O16165"/>
      <c r="P16165"/>
      <c r="Q16165"/>
      <c r="R16165"/>
      <c r="S16165"/>
    </row>
    <row r="16166" spans="1:19">
      <c r="A16166"/>
      <c r="B16166"/>
      <c r="C16166"/>
      <c r="D16166"/>
      <c r="E16166"/>
      <c r="F16166"/>
      <c r="G16166"/>
      <c r="H16166"/>
      <c r="I16166"/>
      <c r="J16166"/>
      <c r="K16166"/>
      <c r="L16166"/>
      <c r="M16166"/>
      <c r="N16166"/>
      <c r="O16166"/>
      <c r="P16166"/>
      <c r="Q16166"/>
      <c r="R16166"/>
      <c r="S16166"/>
    </row>
    <row r="16167" spans="1:19">
      <c r="A16167"/>
      <c r="B16167"/>
      <c r="C16167"/>
      <c r="D16167"/>
      <c r="E16167"/>
      <c r="F16167"/>
      <c r="G16167"/>
      <c r="H16167"/>
      <c r="I16167"/>
      <c r="J16167"/>
      <c r="K16167"/>
      <c r="L16167"/>
      <c r="M16167"/>
      <c r="N16167"/>
      <c r="O16167"/>
      <c r="P16167"/>
      <c r="Q16167"/>
      <c r="R16167"/>
      <c r="S16167"/>
    </row>
    <row r="16168" spans="1:19">
      <c r="A16168"/>
      <c r="B16168"/>
      <c r="C16168"/>
      <c r="D16168"/>
      <c r="E16168"/>
      <c r="F16168"/>
      <c r="G16168"/>
      <c r="H16168"/>
      <c r="I16168"/>
      <c r="J16168"/>
      <c r="K16168"/>
      <c r="L16168"/>
      <c r="M16168"/>
      <c r="N16168"/>
      <c r="O16168"/>
      <c r="P16168"/>
      <c r="Q16168"/>
      <c r="R16168"/>
      <c r="S16168"/>
    </row>
    <row r="16169" spans="1:19">
      <c r="A16169"/>
      <c r="B16169"/>
      <c r="C16169"/>
      <c r="D16169"/>
      <c r="E16169"/>
      <c r="F16169"/>
      <c r="G16169"/>
      <c r="H16169"/>
      <c r="I16169"/>
      <c r="J16169"/>
      <c r="K16169"/>
      <c r="L16169"/>
      <c r="M16169"/>
      <c r="N16169"/>
      <c r="O16169"/>
      <c r="P16169"/>
      <c r="Q16169"/>
      <c r="R16169"/>
      <c r="S16169"/>
    </row>
    <row r="16170" spans="1:19">
      <c r="A16170"/>
      <c r="B16170"/>
      <c r="C16170"/>
      <c r="D16170"/>
      <c r="E16170"/>
      <c r="F16170"/>
      <c r="G16170"/>
      <c r="H16170"/>
      <c r="I16170"/>
      <c r="J16170"/>
      <c r="K16170"/>
      <c r="L16170"/>
      <c r="M16170"/>
      <c r="N16170"/>
      <c r="O16170"/>
      <c r="P16170"/>
      <c r="Q16170"/>
      <c r="R16170"/>
      <c r="S16170"/>
    </row>
    <row r="16171" spans="1:19">
      <c r="A16171"/>
      <c r="B16171"/>
      <c r="C16171"/>
      <c r="D16171"/>
      <c r="E16171"/>
      <c r="F16171"/>
      <c r="G16171"/>
      <c r="H16171"/>
      <c r="I16171"/>
      <c r="J16171"/>
      <c r="K16171"/>
      <c r="L16171"/>
      <c r="M16171"/>
      <c r="N16171"/>
      <c r="O16171"/>
      <c r="P16171"/>
      <c r="Q16171"/>
      <c r="R16171"/>
      <c r="S16171"/>
    </row>
    <row r="16172" spans="1:19">
      <c r="A16172"/>
      <c r="B16172"/>
      <c r="C16172"/>
      <c r="D16172"/>
      <c r="E16172"/>
      <c r="F16172"/>
      <c r="G16172"/>
      <c r="H16172"/>
      <c r="I16172"/>
      <c r="J16172"/>
      <c r="K16172"/>
      <c r="L16172"/>
      <c r="M16172"/>
      <c r="N16172"/>
      <c r="O16172"/>
      <c r="P16172"/>
      <c r="Q16172"/>
      <c r="R16172"/>
      <c r="S16172"/>
    </row>
    <row r="16173" spans="1:19">
      <c r="A16173"/>
      <c r="B16173"/>
      <c r="C16173"/>
      <c r="D16173"/>
      <c r="E16173"/>
      <c r="F16173"/>
      <c r="G16173"/>
      <c r="H16173"/>
      <c r="I16173"/>
      <c r="J16173"/>
      <c r="K16173"/>
      <c r="L16173"/>
      <c r="M16173"/>
      <c r="N16173"/>
      <c r="O16173"/>
      <c r="P16173"/>
      <c r="Q16173"/>
      <c r="R16173"/>
      <c r="S16173"/>
    </row>
    <row r="16174" spans="1:19">
      <c r="A16174"/>
      <c r="B16174"/>
      <c r="C16174"/>
      <c r="D16174"/>
      <c r="E16174"/>
      <c r="F16174"/>
      <c r="G16174"/>
      <c r="H16174"/>
      <c r="I16174"/>
      <c r="J16174"/>
      <c r="K16174"/>
      <c r="L16174"/>
      <c r="M16174"/>
      <c r="N16174"/>
      <c r="O16174"/>
      <c r="P16174"/>
      <c r="Q16174"/>
      <c r="R16174"/>
      <c r="S16174"/>
    </row>
    <row r="16175" spans="1:19">
      <c r="A16175"/>
      <c r="B16175"/>
      <c r="C16175"/>
      <c r="D16175"/>
      <c r="E16175"/>
      <c r="F16175"/>
      <c r="G16175"/>
      <c r="H16175"/>
      <c r="I16175"/>
      <c r="J16175"/>
      <c r="K16175"/>
      <c r="L16175"/>
      <c r="M16175"/>
      <c r="N16175"/>
      <c r="O16175"/>
      <c r="P16175"/>
      <c r="Q16175"/>
      <c r="R16175"/>
      <c r="S16175"/>
    </row>
    <row r="16176" spans="1:19">
      <c r="A16176"/>
      <c r="B16176"/>
      <c r="C16176"/>
      <c r="D16176"/>
      <c r="E16176"/>
      <c r="F16176"/>
      <c r="G16176"/>
      <c r="H16176"/>
      <c r="I16176"/>
      <c r="J16176"/>
      <c r="K16176"/>
      <c r="L16176"/>
      <c r="M16176"/>
      <c r="N16176"/>
      <c r="O16176"/>
      <c r="P16176"/>
      <c r="Q16176"/>
      <c r="R16176"/>
      <c r="S16176"/>
    </row>
    <row r="16177" spans="1:19">
      <c r="A16177"/>
      <c r="B16177"/>
      <c r="C16177"/>
      <c r="D16177"/>
      <c r="E16177"/>
      <c r="F16177"/>
      <c r="G16177"/>
      <c r="H16177"/>
      <c r="I16177"/>
      <c r="J16177"/>
      <c r="K16177"/>
      <c r="L16177"/>
      <c r="M16177"/>
      <c r="N16177"/>
      <c r="O16177"/>
      <c r="P16177"/>
      <c r="Q16177"/>
      <c r="R16177"/>
      <c r="S16177"/>
    </row>
    <row r="16178" spans="1:19">
      <c r="A16178"/>
      <c r="B16178"/>
      <c r="C16178"/>
      <c r="D16178"/>
      <c r="E16178"/>
      <c r="F16178"/>
      <c r="G16178"/>
      <c r="H16178"/>
      <c r="I16178"/>
      <c r="J16178"/>
      <c r="K16178"/>
      <c r="L16178"/>
      <c r="M16178"/>
      <c r="N16178"/>
      <c r="O16178"/>
      <c r="P16178"/>
      <c r="Q16178"/>
      <c r="R16178"/>
      <c r="S16178"/>
    </row>
    <row r="16179" spans="1:19">
      <c r="A16179"/>
      <c r="B16179"/>
      <c r="C16179"/>
      <c r="D16179"/>
      <c r="E16179"/>
      <c r="F16179"/>
      <c r="G16179"/>
      <c r="H16179"/>
      <c r="I16179"/>
      <c r="J16179"/>
      <c r="K16179"/>
      <c r="L16179"/>
      <c r="M16179"/>
      <c r="N16179"/>
      <c r="O16179"/>
      <c r="P16179"/>
      <c r="Q16179"/>
      <c r="R16179"/>
      <c r="S16179"/>
    </row>
    <row r="16180" spans="1:19">
      <c r="A16180"/>
      <c r="B16180"/>
      <c r="C16180"/>
      <c r="D16180"/>
      <c r="E16180"/>
      <c r="F16180"/>
      <c r="G16180"/>
      <c r="H16180"/>
      <c r="I16180"/>
      <c r="J16180"/>
      <c r="K16180"/>
      <c r="L16180"/>
      <c r="M16180"/>
      <c r="N16180"/>
      <c r="O16180"/>
      <c r="P16180"/>
      <c r="Q16180"/>
      <c r="R16180"/>
      <c r="S16180"/>
    </row>
    <row r="16181" spans="1:19">
      <c r="A16181"/>
      <c r="B16181"/>
      <c r="C16181"/>
      <c r="D16181"/>
      <c r="E16181"/>
      <c r="F16181"/>
      <c r="G16181"/>
      <c r="H16181"/>
      <c r="I16181"/>
      <c r="J16181"/>
      <c r="K16181"/>
      <c r="L16181"/>
      <c r="M16181"/>
      <c r="N16181"/>
      <c r="O16181"/>
      <c r="P16181"/>
      <c r="Q16181"/>
      <c r="R16181"/>
      <c r="S16181"/>
    </row>
    <row r="16182" spans="1:19">
      <c r="A16182"/>
      <c r="B16182"/>
      <c r="C16182"/>
      <c r="D16182"/>
      <c r="E16182"/>
      <c r="F16182"/>
      <c r="G16182"/>
      <c r="H16182"/>
      <c r="I16182"/>
      <c r="J16182"/>
      <c r="K16182"/>
      <c r="L16182"/>
      <c r="M16182"/>
      <c r="N16182"/>
      <c r="O16182"/>
      <c r="P16182"/>
      <c r="Q16182"/>
      <c r="R16182"/>
      <c r="S16182"/>
    </row>
    <row r="16183" spans="1:19">
      <c r="A16183"/>
      <c r="B16183"/>
      <c r="C16183"/>
      <c r="D16183"/>
      <c r="E16183"/>
      <c r="F16183"/>
      <c r="G16183"/>
      <c r="H16183"/>
      <c r="I16183"/>
      <c r="J16183"/>
      <c r="K16183"/>
      <c r="L16183"/>
      <c r="M16183"/>
      <c r="N16183"/>
      <c r="O16183"/>
      <c r="P16183"/>
      <c r="Q16183"/>
      <c r="R16183"/>
      <c r="S16183"/>
    </row>
    <row r="16184" spans="1:19">
      <c r="A16184"/>
      <c r="B16184"/>
      <c r="C16184"/>
      <c r="D16184"/>
      <c r="E16184"/>
      <c r="F16184"/>
      <c r="G16184"/>
      <c r="H16184"/>
      <c r="I16184"/>
      <c r="J16184"/>
      <c r="K16184"/>
      <c r="L16184"/>
      <c r="M16184"/>
      <c r="N16184"/>
      <c r="O16184"/>
      <c r="P16184"/>
      <c r="Q16184"/>
      <c r="R16184"/>
      <c r="S16184"/>
    </row>
    <row r="16185" spans="1:19">
      <c r="A16185"/>
      <c r="B16185"/>
      <c r="C16185"/>
      <c r="D16185"/>
      <c r="E16185"/>
      <c r="F16185"/>
      <c r="G16185"/>
      <c r="H16185"/>
      <c r="I16185"/>
      <c r="J16185"/>
      <c r="K16185"/>
      <c r="L16185"/>
      <c r="M16185"/>
      <c r="N16185"/>
      <c r="O16185"/>
      <c r="P16185"/>
      <c r="Q16185"/>
      <c r="R16185"/>
      <c r="S16185"/>
    </row>
    <row r="16186" spans="1:19">
      <c r="A16186"/>
      <c r="B16186"/>
      <c r="C16186"/>
      <c r="D16186"/>
      <c r="E16186"/>
      <c r="F16186"/>
      <c r="G16186"/>
      <c r="H16186"/>
      <c r="I16186"/>
      <c r="J16186"/>
      <c r="K16186"/>
      <c r="L16186"/>
      <c r="M16186"/>
      <c r="N16186"/>
      <c r="O16186"/>
      <c r="P16186"/>
      <c r="Q16186"/>
      <c r="R16186"/>
      <c r="S16186"/>
    </row>
    <row r="16187" spans="1:19">
      <c r="A16187"/>
      <c r="B16187"/>
      <c r="C16187"/>
      <c r="D16187"/>
      <c r="E16187"/>
      <c r="F16187"/>
      <c r="G16187"/>
      <c r="H16187"/>
      <c r="I16187"/>
      <c r="J16187"/>
      <c r="K16187"/>
      <c r="L16187"/>
      <c r="M16187"/>
      <c r="N16187"/>
      <c r="O16187"/>
      <c r="P16187"/>
      <c r="Q16187"/>
      <c r="R16187"/>
      <c r="S16187"/>
    </row>
    <row r="16188" spans="1:19">
      <c r="A16188"/>
      <c r="B16188"/>
      <c r="C16188"/>
      <c r="D16188"/>
      <c r="E16188"/>
      <c r="F16188"/>
      <c r="G16188"/>
      <c r="H16188"/>
      <c r="I16188"/>
      <c r="J16188"/>
      <c r="K16188"/>
      <c r="L16188"/>
      <c r="M16188"/>
      <c r="N16188"/>
      <c r="O16188"/>
      <c r="P16188"/>
      <c r="Q16188"/>
      <c r="R16188"/>
      <c r="S16188"/>
    </row>
    <row r="16189" spans="1:19">
      <c r="A16189"/>
      <c r="B16189"/>
      <c r="C16189"/>
      <c r="D16189"/>
      <c r="E16189"/>
      <c r="F16189"/>
      <c r="G16189"/>
      <c r="H16189"/>
      <c r="I16189"/>
      <c r="J16189"/>
      <c r="K16189"/>
      <c r="L16189"/>
      <c r="M16189"/>
      <c r="N16189"/>
      <c r="O16189"/>
      <c r="P16189"/>
      <c r="Q16189"/>
      <c r="R16189"/>
      <c r="S16189"/>
    </row>
    <row r="16190" spans="1:19">
      <c r="A16190"/>
      <c r="B16190"/>
      <c r="C16190"/>
      <c r="D16190"/>
      <c r="E16190"/>
      <c r="F16190"/>
      <c r="G16190"/>
      <c r="H16190"/>
      <c r="I16190"/>
      <c r="J16190"/>
      <c r="K16190"/>
      <c r="L16190"/>
      <c r="M16190"/>
      <c r="N16190"/>
      <c r="O16190"/>
      <c r="P16190"/>
      <c r="Q16190"/>
      <c r="R16190"/>
      <c r="S16190"/>
    </row>
    <row r="16191" spans="1:19">
      <c r="A16191"/>
      <c r="B16191"/>
      <c r="C16191"/>
      <c r="D16191"/>
      <c r="E16191"/>
      <c r="F16191"/>
      <c r="G16191"/>
      <c r="H16191"/>
      <c r="I16191"/>
      <c r="J16191"/>
      <c r="K16191"/>
      <c r="L16191"/>
      <c r="M16191"/>
      <c r="N16191"/>
      <c r="O16191"/>
      <c r="P16191"/>
      <c r="Q16191"/>
      <c r="R16191"/>
      <c r="S16191"/>
    </row>
    <row r="16192" spans="1:19">
      <c r="A16192"/>
      <c r="B16192"/>
      <c r="C16192"/>
      <c r="D16192"/>
      <c r="E16192"/>
      <c r="F16192"/>
      <c r="G16192"/>
      <c r="H16192"/>
      <c r="I16192"/>
      <c r="J16192"/>
      <c r="K16192"/>
      <c r="L16192"/>
      <c r="M16192"/>
      <c r="N16192"/>
      <c r="O16192"/>
      <c r="P16192"/>
      <c r="Q16192"/>
      <c r="R16192"/>
      <c r="S16192"/>
    </row>
    <row r="16193" spans="1:19">
      <c r="A16193"/>
      <c r="B16193"/>
      <c r="C16193"/>
      <c r="D16193"/>
      <c r="E16193"/>
      <c r="F16193"/>
      <c r="G16193"/>
      <c r="H16193"/>
      <c r="I16193"/>
      <c r="J16193"/>
      <c r="K16193"/>
      <c r="L16193"/>
      <c r="M16193"/>
      <c r="N16193"/>
      <c r="O16193"/>
      <c r="P16193"/>
      <c r="Q16193"/>
      <c r="R16193"/>
      <c r="S16193"/>
    </row>
    <row r="16194" spans="1:19">
      <c r="A16194"/>
      <c r="B16194"/>
      <c r="C16194"/>
      <c r="D16194"/>
      <c r="E16194"/>
      <c r="F16194"/>
      <c r="G16194"/>
      <c r="H16194"/>
      <c r="I16194"/>
      <c r="J16194"/>
      <c r="K16194"/>
      <c r="L16194"/>
      <c r="M16194"/>
      <c r="N16194"/>
      <c r="O16194"/>
      <c r="P16194"/>
      <c r="Q16194"/>
      <c r="R16194"/>
      <c r="S16194"/>
    </row>
    <row r="16195" spans="1:19">
      <c r="A16195"/>
      <c r="B16195"/>
      <c r="C16195"/>
      <c r="D16195"/>
      <c r="E16195"/>
      <c r="F16195"/>
      <c r="G16195"/>
      <c r="H16195"/>
      <c r="I16195"/>
      <c r="J16195"/>
      <c r="K16195"/>
      <c r="L16195"/>
      <c r="M16195"/>
      <c r="N16195"/>
      <c r="O16195"/>
      <c r="P16195"/>
      <c r="Q16195"/>
      <c r="R16195"/>
      <c r="S16195"/>
    </row>
    <row r="16196" spans="1:19">
      <c r="A16196"/>
      <c r="B16196"/>
      <c r="C16196"/>
      <c r="D16196"/>
      <c r="E16196"/>
      <c r="F16196"/>
      <c r="G16196"/>
      <c r="H16196"/>
      <c r="I16196"/>
      <c r="J16196"/>
      <c r="K16196"/>
      <c r="L16196"/>
      <c r="M16196"/>
      <c r="N16196"/>
      <c r="O16196"/>
      <c r="P16196"/>
      <c r="Q16196"/>
      <c r="R16196"/>
      <c r="S16196"/>
    </row>
    <row r="16197" spans="1:19">
      <c r="A16197"/>
      <c r="B16197"/>
      <c r="C16197"/>
      <c r="D16197"/>
      <c r="E16197"/>
      <c r="F16197"/>
      <c r="G16197"/>
      <c r="H16197"/>
      <c r="I16197"/>
      <c r="J16197"/>
      <c r="K16197"/>
      <c r="L16197"/>
      <c r="M16197"/>
      <c r="N16197"/>
      <c r="O16197"/>
      <c r="P16197"/>
      <c r="Q16197"/>
      <c r="R16197"/>
      <c r="S16197"/>
    </row>
    <row r="16198" spans="1:19">
      <c r="A16198"/>
      <c r="B16198"/>
      <c r="C16198"/>
      <c r="D16198"/>
      <c r="E16198"/>
      <c r="F16198"/>
      <c r="G16198"/>
      <c r="H16198"/>
      <c r="I16198"/>
      <c r="J16198"/>
      <c r="K16198"/>
      <c r="L16198"/>
      <c r="M16198"/>
      <c r="N16198"/>
      <c r="O16198"/>
      <c r="P16198"/>
      <c r="Q16198"/>
      <c r="R16198"/>
      <c r="S16198"/>
    </row>
    <row r="16199" spans="1:19">
      <c r="A16199"/>
      <c r="B16199"/>
      <c r="C16199"/>
      <c r="D16199"/>
      <c r="E16199"/>
      <c r="F16199"/>
      <c r="G16199"/>
      <c r="H16199"/>
      <c r="I16199"/>
      <c r="J16199"/>
      <c r="K16199"/>
      <c r="L16199"/>
      <c r="M16199"/>
      <c r="N16199"/>
      <c r="O16199"/>
      <c r="P16199"/>
      <c r="Q16199"/>
      <c r="R16199"/>
      <c r="S16199"/>
    </row>
    <row r="16200" spans="1:19">
      <c r="A16200"/>
      <c r="B16200"/>
      <c r="C16200"/>
      <c r="D16200"/>
      <c r="E16200"/>
      <c r="F16200"/>
      <c r="G16200"/>
      <c r="H16200"/>
      <c r="I16200"/>
      <c r="J16200"/>
      <c r="K16200"/>
      <c r="L16200"/>
      <c r="M16200"/>
      <c r="N16200"/>
      <c r="O16200"/>
      <c r="P16200"/>
      <c r="Q16200"/>
      <c r="R16200"/>
      <c r="S16200"/>
    </row>
    <row r="16201" spans="1:19">
      <c r="A16201"/>
      <c r="B16201"/>
      <c r="C16201"/>
      <c r="D16201"/>
      <c r="E16201"/>
      <c r="F16201"/>
      <c r="G16201"/>
      <c r="H16201"/>
      <c r="I16201"/>
      <c r="J16201"/>
      <c r="K16201"/>
      <c r="L16201"/>
      <c r="M16201"/>
      <c r="N16201"/>
      <c r="O16201"/>
      <c r="P16201"/>
      <c r="Q16201"/>
      <c r="R16201"/>
      <c r="S16201"/>
    </row>
    <row r="16202" spans="1:19">
      <c r="A16202"/>
      <c r="B16202"/>
      <c r="C16202"/>
      <c r="D16202"/>
      <c r="E16202"/>
      <c r="F16202"/>
      <c r="G16202"/>
      <c r="H16202"/>
      <c r="I16202"/>
      <c r="J16202"/>
      <c r="K16202"/>
      <c r="L16202"/>
      <c r="M16202"/>
      <c r="N16202"/>
      <c r="O16202"/>
      <c r="P16202"/>
      <c r="Q16202"/>
      <c r="R16202"/>
      <c r="S16202"/>
    </row>
    <row r="16203" spans="1:19">
      <c r="A16203"/>
      <c r="B16203"/>
      <c r="C16203"/>
      <c r="D16203"/>
      <c r="E16203"/>
      <c r="F16203"/>
      <c r="G16203"/>
      <c r="H16203"/>
      <c r="I16203"/>
      <c r="J16203"/>
      <c r="K16203"/>
      <c r="L16203"/>
      <c r="M16203"/>
      <c r="N16203"/>
      <c r="O16203"/>
      <c r="P16203"/>
      <c r="Q16203"/>
      <c r="R16203"/>
      <c r="S16203"/>
    </row>
    <row r="16204" spans="1:19">
      <c r="A16204"/>
      <c r="B16204"/>
      <c r="C16204"/>
      <c r="D16204"/>
      <c r="E16204"/>
      <c r="F16204"/>
      <c r="G16204"/>
      <c r="H16204"/>
      <c r="I16204"/>
      <c r="J16204"/>
      <c r="K16204"/>
      <c r="L16204"/>
      <c r="M16204"/>
      <c r="N16204"/>
      <c r="O16204"/>
      <c r="P16204"/>
      <c r="Q16204"/>
      <c r="R16204"/>
      <c r="S16204"/>
    </row>
    <row r="16205" spans="1:19">
      <c r="A16205"/>
      <c r="B16205"/>
      <c r="C16205"/>
      <c r="D16205"/>
      <c r="E16205"/>
      <c r="F16205"/>
      <c r="G16205"/>
      <c r="H16205"/>
      <c r="I16205"/>
      <c r="J16205"/>
      <c r="K16205"/>
      <c r="L16205"/>
      <c r="M16205"/>
      <c r="N16205"/>
      <c r="O16205"/>
      <c r="P16205"/>
      <c r="Q16205"/>
      <c r="R16205"/>
      <c r="S16205"/>
    </row>
    <row r="16206" spans="1:19">
      <c r="A16206"/>
      <c r="B16206"/>
      <c r="C16206"/>
      <c r="D16206"/>
      <c r="E16206"/>
      <c r="F16206"/>
      <c r="G16206"/>
      <c r="H16206"/>
      <c r="I16206"/>
      <c r="J16206"/>
      <c r="K16206"/>
      <c r="L16206"/>
      <c r="M16206"/>
      <c r="N16206"/>
      <c r="O16206"/>
      <c r="P16206"/>
      <c r="Q16206"/>
      <c r="R16206"/>
      <c r="S16206"/>
    </row>
    <row r="16207" spans="1:19">
      <c r="A16207"/>
      <c r="B16207"/>
      <c r="C16207"/>
      <c r="D16207"/>
      <c r="E16207"/>
      <c r="F16207"/>
      <c r="G16207"/>
      <c r="H16207"/>
      <c r="I16207"/>
      <c r="J16207"/>
      <c r="K16207"/>
      <c r="L16207"/>
      <c r="M16207"/>
      <c r="N16207"/>
      <c r="O16207"/>
      <c r="P16207"/>
      <c r="Q16207"/>
      <c r="R16207"/>
      <c r="S16207"/>
    </row>
    <row r="16208" spans="1:19">
      <c r="A16208"/>
      <c r="B16208"/>
      <c r="C16208"/>
      <c r="D16208"/>
      <c r="E16208"/>
      <c r="F16208"/>
      <c r="G16208"/>
      <c r="H16208"/>
      <c r="I16208"/>
      <c r="J16208"/>
      <c r="K16208"/>
      <c r="L16208"/>
      <c r="M16208"/>
      <c r="N16208"/>
      <c r="O16208"/>
      <c r="P16208"/>
      <c r="Q16208"/>
      <c r="R16208"/>
      <c r="S16208"/>
    </row>
    <row r="16209" spans="1:19">
      <c r="A16209"/>
      <c r="B16209"/>
      <c r="C16209"/>
      <c r="D16209"/>
      <c r="E16209"/>
      <c r="F16209"/>
      <c r="G16209"/>
      <c r="H16209"/>
      <c r="I16209"/>
      <c r="J16209"/>
      <c r="K16209"/>
      <c r="L16209"/>
      <c r="M16209"/>
      <c r="N16209"/>
      <c r="O16209"/>
      <c r="P16209"/>
      <c r="Q16209"/>
      <c r="R16209"/>
      <c r="S16209"/>
    </row>
    <row r="16210" spans="1:19">
      <c r="A16210"/>
      <c r="B16210"/>
      <c r="C16210"/>
      <c r="D16210"/>
      <c r="E16210"/>
      <c r="F16210"/>
      <c r="G16210"/>
      <c r="H16210"/>
      <c r="I16210"/>
      <c r="J16210"/>
      <c r="K16210"/>
      <c r="L16210"/>
      <c r="M16210"/>
      <c r="N16210"/>
      <c r="O16210"/>
      <c r="P16210"/>
      <c r="Q16210"/>
      <c r="R16210"/>
      <c r="S16210"/>
    </row>
    <row r="16211" spans="1:19">
      <c r="A16211"/>
      <c r="B16211"/>
      <c r="C16211"/>
      <c r="D16211"/>
      <c r="E16211"/>
      <c r="F16211"/>
      <c r="G16211"/>
      <c r="H16211"/>
      <c r="I16211"/>
      <c r="J16211"/>
      <c r="K16211"/>
      <c r="L16211"/>
      <c r="M16211"/>
      <c r="N16211"/>
      <c r="O16211"/>
      <c r="P16211"/>
      <c r="Q16211"/>
      <c r="R16211"/>
      <c r="S16211"/>
    </row>
    <row r="16212" spans="1:19">
      <c r="A16212"/>
      <c r="B16212"/>
      <c r="C16212"/>
      <c r="D16212"/>
      <c r="E16212"/>
      <c r="F16212"/>
      <c r="G16212"/>
      <c r="H16212"/>
      <c r="I16212"/>
      <c r="J16212"/>
      <c r="K16212"/>
      <c r="L16212"/>
      <c r="M16212"/>
      <c r="N16212"/>
      <c r="O16212"/>
      <c r="P16212"/>
      <c r="Q16212"/>
      <c r="R16212"/>
      <c r="S16212"/>
    </row>
    <row r="16213" spans="1:19">
      <c r="A16213"/>
      <c r="B16213"/>
      <c r="C16213"/>
      <c r="D16213"/>
      <c r="E16213"/>
      <c r="F16213"/>
      <c r="G16213"/>
      <c r="H16213"/>
      <c r="I16213"/>
      <c r="J16213"/>
      <c r="K16213"/>
      <c r="L16213"/>
      <c r="M16213"/>
      <c r="N16213"/>
      <c r="O16213"/>
      <c r="P16213"/>
      <c r="Q16213"/>
      <c r="R16213"/>
      <c r="S16213"/>
    </row>
    <row r="16214" spans="1:19">
      <c r="A16214"/>
      <c r="B16214"/>
      <c r="C16214"/>
      <c r="D16214"/>
      <c r="E16214"/>
      <c r="F16214"/>
      <c r="G16214"/>
      <c r="H16214"/>
      <c r="I16214"/>
      <c r="J16214"/>
      <c r="K16214"/>
      <c r="L16214"/>
      <c r="M16214"/>
      <c r="N16214"/>
      <c r="O16214"/>
      <c r="P16214"/>
      <c r="Q16214"/>
      <c r="R16214"/>
      <c r="S16214"/>
    </row>
    <row r="16215" spans="1:19">
      <c r="A16215"/>
      <c r="B16215"/>
      <c r="C16215"/>
      <c r="D16215"/>
      <c r="E16215"/>
      <c r="F16215"/>
      <c r="G16215"/>
      <c r="H16215"/>
      <c r="I16215"/>
      <c r="J16215"/>
      <c r="K16215"/>
      <c r="L16215"/>
      <c r="M16215"/>
      <c r="N16215"/>
      <c r="O16215"/>
      <c r="P16215"/>
      <c r="Q16215"/>
      <c r="R16215"/>
      <c r="S16215"/>
    </row>
    <row r="16216" spans="1:19">
      <c r="A16216"/>
      <c r="B16216"/>
      <c r="C16216"/>
      <c r="D16216"/>
      <c r="E16216"/>
      <c r="F16216"/>
      <c r="G16216"/>
      <c r="H16216"/>
      <c r="I16216"/>
      <c r="J16216"/>
      <c r="K16216"/>
      <c r="L16216"/>
      <c r="M16216"/>
      <c r="N16216"/>
      <c r="O16216"/>
      <c r="P16216"/>
      <c r="Q16216"/>
      <c r="R16216"/>
      <c r="S16216"/>
    </row>
    <row r="16217" spans="1:19">
      <c r="A16217"/>
      <c r="B16217"/>
      <c r="C16217"/>
      <c r="D16217"/>
      <c r="E16217"/>
      <c r="F16217"/>
      <c r="G16217"/>
      <c r="H16217"/>
      <c r="I16217"/>
      <c r="J16217"/>
      <c r="K16217"/>
      <c r="L16217"/>
      <c r="M16217"/>
      <c r="N16217"/>
      <c r="O16217"/>
      <c r="P16217"/>
      <c r="Q16217"/>
      <c r="R16217"/>
      <c r="S16217"/>
    </row>
    <row r="16218" spans="1:19">
      <c r="A16218"/>
      <c r="B16218"/>
      <c r="C16218"/>
      <c r="D16218"/>
      <c r="E16218"/>
      <c r="F16218"/>
      <c r="G16218"/>
      <c r="H16218"/>
      <c r="I16218"/>
      <c r="J16218"/>
      <c r="K16218"/>
      <c r="L16218"/>
      <c r="M16218"/>
      <c r="N16218"/>
      <c r="O16218"/>
      <c r="P16218"/>
      <c r="Q16218"/>
      <c r="R16218"/>
      <c r="S16218"/>
    </row>
    <row r="16219" spans="1:19">
      <c r="A16219"/>
      <c r="B16219"/>
      <c r="C16219"/>
      <c r="D16219"/>
      <c r="E16219"/>
      <c r="F16219"/>
      <c r="G16219"/>
      <c r="H16219"/>
      <c r="I16219"/>
      <c r="J16219"/>
      <c r="K16219"/>
      <c r="L16219"/>
      <c r="M16219"/>
      <c r="N16219"/>
      <c r="O16219"/>
      <c r="P16219"/>
      <c r="Q16219"/>
      <c r="R16219"/>
      <c r="S16219"/>
    </row>
    <row r="16220" spans="1:19">
      <c r="A16220"/>
      <c r="B16220"/>
      <c r="C16220"/>
      <c r="D16220"/>
      <c r="E16220"/>
      <c r="F16220"/>
      <c r="G16220"/>
      <c r="H16220"/>
      <c r="I16220"/>
      <c r="J16220"/>
      <c r="K16220"/>
      <c r="L16220"/>
      <c r="M16220"/>
      <c r="N16220"/>
      <c r="O16220"/>
      <c r="P16220"/>
      <c r="Q16220"/>
      <c r="R16220"/>
      <c r="S16220"/>
    </row>
    <row r="16221" spans="1:19">
      <c r="A16221"/>
      <c r="B16221"/>
      <c r="C16221"/>
      <c r="D16221"/>
      <c r="E16221"/>
      <c r="F16221"/>
      <c r="G16221"/>
      <c r="H16221"/>
      <c r="I16221"/>
      <c r="J16221"/>
      <c r="K16221"/>
      <c r="L16221"/>
      <c r="M16221"/>
      <c r="N16221"/>
      <c r="O16221"/>
      <c r="P16221"/>
      <c r="Q16221"/>
      <c r="R16221"/>
      <c r="S16221"/>
    </row>
    <row r="16222" spans="1:19">
      <c r="A16222"/>
      <c r="B16222"/>
      <c r="C16222"/>
      <c r="D16222"/>
      <c r="E16222"/>
      <c r="F16222"/>
      <c r="G16222"/>
      <c r="H16222"/>
      <c r="I16222"/>
      <c r="J16222"/>
      <c r="K16222"/>
      <c r="L16222"/>
      <c r="M16222"/>
      <c r="N16222"/>
      <c r="O16222"/>
      <c r="P16222"/>
      <c r="Q16222"/>
      <c r="R16222"/>
      <c r="S16222"/>
    </row>
    <row r="16223" spans="1:19">
      <c r="A16223"/>
      <c r="B16223"/>
      <c r="C16223"/>
      <c r="D16223"/>
      <c r="E16223"/>
      <c r="F16223"/>
      <c r="G16223"/>
      <c r="H16223"/>
      <c r="I16223"/>
      <c r="J16223"/>
      <c r="K16223"/>
      <c r="L16223"/>
      <c r="M16223"/>
      <c r="N16223"/>
      <c r="O16223"/>
      <c r="P16223"/>
      <c r="Q16223"/>
      <c r="R16223"/>
      <c r="S16223"/>
    </row>
    <row r="16224" spans="1:19">
      <c r="A16224"/>
      <c r="B16224"/>
      <c r="C16224"/>
      <c r="D16224"/>
      <c r="E16224"/>
      <c r="F16224"/>
      <c r="G16224"/>
      <c r="H16224"/>
      <c r="I16224"/>
      <c r="J16224"/>
      <c r="K16224"/>
      <c r="L16224"/>
      <c r="M16224"/>
      <c r="N16224"/>
      <c r="O16224"/>
      <c r="P16224"/>
      <c r="Q16224"/>
      <c r="R16224"/>
      <c r="S16224"/>
    </row>
    <row r="16225" spans="1:19">
      <c r="A16225"/>
      <c r="B16225"/>
      <c r="C16225"/>
      <c r="D16225"/>
      <c r="E16225"/>
      <c r="F16225"/>
      <c r="G16225"/>
      <c r="H16225"/>
      <c r="I16225"/>
      <c r="J16225"/>
      <c r="K16225"/>
      <c r="L16225"/>
      <c r="M16225"/>
      <c r="N16225"/>
      <c r="O16225"/>
      <c r="P16225"/>
      <c r="Q16225"/>
      <c r="R16225"/>
      <c r="S16225"/>
    </row>
    <row r="16226" spans="1:19">
      <c r="A16226"/>
      <c r="B16226"/>
      <c r="C16226"/>
      <c r="D16226"/>
      <c r="E16226"/>
      <c r="F16226"/>
      <c r="G16226"/>
      <c r="H16226"/>
      <c r="I16226"/>
      <c r="J16226"/>
      <c r="K16226"/>
      <c r="L16226"/>
      <c r="M16226"/>
      <c r="N16226"/>
      <c r="O16226"/>
      <c r="P16226"/>
      <c r="Q16226"/>
      <c r="R16226"/>
      <c r="S16226"/>
    </row>
    <row r="16227" spans="1:19">
      <c r="A16227"/>
      <c r="B16227"/>
      <c r="C16227"/>
      <c r="D16227"/>
      <c r="E16227"/>
      <c r="F16227"/>
      <c r="G16227"/>
      <c r="H16227"/>
      <c r="I16227"/>
      <c r="J16227"/>
      <c r="K16227"/>
      <c r="L16227"/>
      <c r="M16227"/>
      <c r="N16227"/>
      <c r="O16227"/>
      <c r="P16227"/>
      <c r="Q16227"/>
      <c r="R16227"/>
      <c r="S16227"/>
    </row>
    <row r="16228" spans="1:19">
      <c r="A16228"/>
      <c r="B16228"/>
      <c r="C16228"/>
      <c r="D16228"/>
      <c r="E16228"/>
      <c r="F16228"/>
      <c r="G16228"/>
      <c r="H16228"/>
      <c r="I16228"/>
      <c r="J16228"/>
      <c r="K16228"/>
      <c r="L16228"/>
      <c r="M16228"/>
      <c r="N16228"/>
      <c r="O16228"/>
      <c r="P16228"/>
      <c r="Q16228"/>
      <c r="R16228"/>
      <c r="S16228"/>
    </row>
    <row r="16229" spans="1:19">
      <c r="A16229"/>
      <c r="B16229"/>
      <c r="C16229"/>
      <c r="D16229"/>
      <c r="E16229"/>
      <c r="F16229"/>
      <c r="G16229"/>
      <c r="H16229"/>
      <c r="I16229"/>
      <c r="J16229"/>
      <c r="K16229"/>
      <c r="L16229"/>
      <c r="M16229"/>
      <c r="N16229"/>
      <c r="O16229"/>
      <c r="P16229"/>
      <c r="Q16229"/>
      <c r="R16229"/>
      <c r="S16229"/>
    </row>
    <row r="16230" spans="1:19">
      <c r="A16230"/>
      <c r="B16230"/>
      <c r="C16230"/>
      <c r="D16230"/>
      <c r="E16230"/>
      <c r="F16230"/>
      <c r="G16230"/>
      <c r="H16230"/>
      <c r="I16230"/>
      <c r="J16230"/>
      <c r="K16230"/>
      <c r="L16230"/>
      <c r="M16230"/>
      <c r="N16230"/>
      <c r="O16230"/>
      <c r="P16230"/>
      <c r="Q16230"/>
      <c r="R16230"/>
      <c r="S16230"/>
    </row>
    <row r="16231" spans="1:19">
      <c r="A16231"/>
      <c r="B16231"/>
      <c r="C16231"/>
      <c r="D16231"/>
      <c r="E16231"/>
      <c r="F16231"/>
      <c r="G16231"/>
      <c r="H16231"/>
      <c r="I16231"/>
      <c r="J16231"/>
      <c r="K16231"/>
      <c r="L16231"/>
      <c r="M16231"/>
      <c r="N16231"/>
      <c r="O16231"/>
      <c r="P16231"/>
      <c r="Q16231"/>
      <c r="R16231"/>
      <c r="S16231"/>
    </row>
    <row r="16232" spans="1:19">
      <c r="A16232"/>
      <c r="B16232"/>
      <c r="C16232"/>
      <c r="D16232"/>
      <c r="E16232"/>
      <c r="F16232"/>
      <c r="G16232"/>
      <c r="H16232"/>
      <c r="I16232"/>
      <c r="J16232"/>
      <c r="K16232"/>
      <c r="L16232"/>
      <c r="M16232"/>
      <c r="N16232"/>
      <c r="O16232"/>
      <c r="P16232"/>
      <c r="Q16232"/>
      <c r="R16232"/>
      <c r="S16232"/>
    </row>
    <row r="16233" spans="1:19">
      <c r="A16233"/>
      <c r="B16233"/>
      <c r="C16233"/>
      <c r="D16233"/>
      <c r="E16233"/>
      <c r="F16233"/>
      <c r="G16233"/>
      <c r="H16233"/>
      <c r="I16233"/>
      <c r="J16233"/>
      <c r="K16233"/>
      <c r="L16233"/>
      <c r="M16233"/>
      <c r="N16233"/>
      <c r="O16233"/>
      <c r="P16233"/>
      <c r="Q16233"/>
      <c r="R16233"/>
      <c r="S16233"/>
    </row>
    <row r="16234" spans="1:19">
      <c r="A16234"/>
      <c r="B16234"/>
      <c r="C16234"/>
      <c r="D16234"/>
      <c r="E16234"/>
      <c r="F16234"/>
      <c r="G16234"/>
      <c r="H16234"/>
      <c r="I16234"/>
      <c r="J16234"/>
      <c r="K16234"/>
      <c r="L16234"/>
      <c r="M16234"/>
      <c r="N16234"/>
      <c r="O16234"/>
      <c r="P16234"/>
      <c r="Q16234"/>
      <c r="R16234"/>
      <c r="S16234"/>
    </row>
    <row r="16235" spans="1:19">
      <c r="A16235"/>
      <c r="B16235"/>
      <c r="C16235"/>
      <c r="D16235"/>
      <c r="E16235"/>
      <c r="F16235"/>
      <c r="G16235"/>
      <c r="H16235"/>
      <c r="I16235"/>
      <c r="J16235"/>
      <c r="K16235"/>
      <c r="L16235"/>
      <c r="M16235"/>
      <c r="N16235"/>
      <c r="O16235"/>
      <c r="P16235"/>
      <c r="Q16235"/>
      <c r="R16235"/>
      <c r="S16235"/>
    </row>
    <row r="16236" spans="1:19">
      <c r="A16236"/>
      <c r="B16236"/>
      <c r="C16236"/>
      <c r="D16236"/>
      <c r="E16236"/>
      <c r="F16236"/>
      <c r="G16236"/>
      <c r="H16236"/>
      <c r="I16236"/>
      <c r="J16236"/>
      <c r="K16236"/>
      <c r="L16236"/>
      <c r="M16236"/>
      <c r="N16236"/>
      <c r="O16236"/>
      <c r="P16236"/>
      <c r="Q16236"/>
      <c r="R16236"/>
      <c r="S16236"/>
    </row>
    <row r="16237" spans="1:19">
      <c r="A16237"/>
      <c r="B16237"/>
      <c r="C16237"/>
      <c r="D16237"/>
      <c r="E16237"/>
      <c r="F16237"/>
      <c r="G16237"/>
      <c r="H16237"/>
      <c r="I16237"/>
      <c r="J16237"/>
      <c r="K16237"/>
      <c r="L16237"/>
      <c r="M16237"/>
      <c r="N16237"/>
      <c r="O16237"/>
      <c r="P16237"/>
      <c r="Q16237"/>
      <c r="R16237"/>
      <c r="S16237"/>
    </row>
    <row r="16238" spans="1:19">
      <c r="A16238"/>
      <c r="B16238"/>
      <c r="C16238"/>
      <c r="D16238"/>
      <c r="E16238"/>
      <c r="F16238"/>
      <c r="G16238"/>
      <c r="H16238"/>
      <c r="I16238"/>
      <c r="J16238"/>
      <c r="K16238"/>
      <c r="L16238"/>
      <c r="M16238"/>
      <c r="N16238"/>
      <c r="O16238"/>
      <c r="P16238"/>
      <c r="Q16238"/>
      <c r="R16238"/>
      <c r="S16238"/>
    </row>
    <row r="16239" spans="1:19">
      <c r="A16239"/>
      <c r="B16239"/>
      <c r="C16239"/>
      <c r="D16239"/>
      <c r="E16239"/>
      <c r="F16239"/>
      <c r="G16239"/>
      <c r="H16239"/>
      <c r="I16239"/>
      <c r="J16239"/>
      <c r="K16239"/>
      <c r="L16239"/>
      <c r="M16239"/>
      <c r="N16239"/>
      <c r="O16239"/>
      <c r="P16239"/>
      <c r="Q16239"/>
      <c r="R16239"/>
      <c r="S16239"/>
    </row>
    <row r="16240" spans="1:19">
      <c r="A16240"/>
      <c r="B16240"/>
      <c r="C16240"/>
      <c r="D16240"/>
      <c r="E16240"/>
      <c r="F16240"/>
      <c r="G16240"/>
      <c r="H16240"/>
      <c r="I16240"/>
      <c r="J16240"/>
      <c r="K16240"/>
      <c r="L16240"/>
      <c r="M16240"/>
      <c r="N16240"/>
      <c r="O16240"/>
      <c r="P16240"/>
      <c r="Q16240"/>
      <c r="R16240"/>
      <c r="S16240"/>
    </row>
    <row r="16241" spans="1:19">
      <c r="A16241"/>
      <c r="B16241"/>
      <c r="C16241"/>
      <c r="D16241"/>
      <c r="E16241"/>
      <c r="F16241"/>
      <c r="G16241"/>
      <c r="H16241"/>
      <c r="I16241"/>
      <c r="J16241"/>
      <c r="K16241"/>
      <c r="L16241"/>
      <c r="M16241"/>
      <c r="N16241"/>
      <c r="O16241"/>
      <c r="P16241"/>
      <c r="Q16241"/>
      <c r="R16241"/>
      <c r="S16241"/>
    </row>
    <row r="16242" spans="1:19">
      <c r="A16242"/>
      <c r="B16242"/>
      <c r="C16242"/>
      <c r="D16242"/>
      <c r="E16242"/>
      <c r="F16242"/>
      <c r="G16242"/>
      <c r="H16242"/>
      <c r="I16242"/>
      <c r="J16242"/>
      <c r="K16242"/>
      <c r="L16242"/>
      <c r="M16242"/>
      <c r="N16242"/>
      <c r="O16242"/>
      <c r="P16242"/>
      <c r="Q16242"/>
      <c r="R16242"/>
      <c r="S16242"/>
    </row>
    <row r="16243" spans="1:19">
      <c r="A16243"/>
      <c r="B16243"/>
      <c r="C16243"/>
      <c r="D16243"/>
      <c r="E16243"/>
      <c r="F16243"/>
      <c r="G16243"/>
      <c r="H16243"/>
      <c r="I16243"/>
      <c r="J16243"/>
      <c r="K16243"/>
      <c r="L16243"/>
      <c r="M16243"/>
      <c r="N16243"/>
      <c r="O16243"/>
      <c r="P16243"/>
      <c r="Q16243"/>
      <c r="R16243"/>
      <c r="S16243"/>
    </row>
    <row r="16244" spans="1:19">
      <c r="A16244"/>
      <c r="B16244"/>
      <c r="C16244"/>
      <c r="D16244"/>
      <c r="E16244"/>
      <c r="F16244"/>
      <c r="G16244"/>
      <c r="H16244"/>
      <c r="I16244"/>
      <c r="J16244"/>
      <c r="K16244"/>
      <c r="L16244"/>
      <c r="M16244"/>
      <c r="N16244"/>
      <c r="O16244"/>
      <c r="P16244"/>
      <c r="Q16244"/>
      <c r="R16244"/>
      <c r="S16244"/>
    </row>
    <row r="16245" spans="1:19">
      <c r="A16245"/>
      <c r="B16245"/>
      <c r="C16245"/>
      <c r="D16245"/>
      <c r="E16245"/>
      <c r="F16245"/>
      <c r="G16245"/>
      <c r="H16245"/>
      <c r="I16245"/>
      <c r="J16245"/>
      <c r="K16245"/>
      <c r="L16245"/>
      <c r="M16245"/>
      <c r="N16245"/>
      <c r="O16245"/>
      <c r="P16245"/>
      <c r="Q16245"/>
      <c r="R16245"/>
      <c r="S16245"/>
    </row>
    <row r="16246" spans="1:19">
      <c r="A16246"/>
      <c r="B16246"/>
      <c r="C16246"/>
      <c r="D16246"/>
      <c r="E16246"/>
      <c r="F16246"/>
      <c r="G16246"/>
      <c r="H16246"/>
      <c r="I16246"/>
      <c r="J16246"/>
      <c r="K16246"/>
      <c r="L16246"/>
      <c r="M16246"/>
      <c r="N16246"/>
      <c r="O16246"/>
      <c r="P16246"/>
      <c r="Q16246"/>
      <c r="R16246"/>
      <c r="S16246"/>
    </row>
    <row r="16247" spans="1:19">
      <c r="A16247"/>
      <c r="B16247"/>
      <c r="C16247"/>
      <c r="D16247"/>
      <c r="E16247"/>
      <c r="F16247"/>
      <c r="G16247"/>
      <c r="H16247"/>
      <c r="I16247"/>
      <c r="J16247"/>
      <c r="K16247"/>
      <c r="L16247"/>
      <c r="M16247"/>
      <c r="N16247"/>
      <c r="O16247"/>
      <c r="P16247"/>
      <c r="Q16247"/>
      <c r="R16247"/>
      <c r="S16247"/>
    </row>
    <row r="16248" spans="1:19">
      <c r="A16248"/>
      <c r="B16248"/>
      <c r="C16248"/>
      <c r="D16248"/>
      <c r="E16248"/>
      <c r="F16248"/>
      <c r="G16248"/>
      <c r="H16248"/>
      <c r="I16248"/>
      <c r="J16248"/>
      <c r="K16248"/>
      <c r="L16248"/>
      <c r="M16248"/>
      <c r="N16248"/>
      <c r="O16248"/>
      <c r="P16248"/>
      <c r="Q16248"/>
      <c r="R16248"/>
      <c r="S16248"/>
    </row>
    <row r="16249" spans="1:19">
      <c r="A16249"/>
      <c r="B16249"/>
      <c r="C16249"/>
      <c r="D16249"/>
      <c r="E16249"/>
      <c r="F16249"/>
      <c r="G16249"/>
      <c r="H16249"/>
      <c r="I16249"/>
      <c r="J16249"/>
      <c r="K16249"/>
      <c r="L16249"/>
      <c r="M16249"/>
      <c r="N16249"/>
      <c r="O16249"/>
      <c r="P16249"/>
      <c r="Q16249"/>
      <c r="R16249"/>
      <c r="S16249"/>
    </row>
    <row r="16250" spans="1:19">
      <c r="A16250"/>
      <c r="B16250"/>
      <c r="C16250"/>
      <c r="D16250"/>
      <c r="E16250"/>
      <c r="F16250"/>
      <c r="G16250"/>
      <c r="H16250"/>
      <c r="I16250"/>
      <c r="J16250"/>
      <c r="K16250"/>
      <c r="L16250"/>
      <c r="M16250"/>
      <c r="N16250"/>
      <c r="O16250"/>
      <c r="P16250"/>
      <c r="Q16250"/>
      <c r="R16250"/>
      <c r="S16250"/>
    </row>
    <row r="16251" spans="1:19">
      <c r="A16251"/>
      <c r="B16251"/>
      <c r="C16251"/>
      <c r="D16251"/>
      <c r="E16251"/>
      <c r="F16251"/>
      <c r="G16251"/>
      <c r="H16251"/>
      <c r="I16251"/>
      <c r="J16251"/>
      <c r="K16251"/>
      <c r="L16251"/>
      <c r="M16251"/>
      <c r="N16251"/>
      <c r="O16251"/>
      <c r="P16251"/>
      <c r="Q16251"/>
      <c r="R16251"/>
      <c r="S16251"/>
    </row>
    <row r="16252" spans="1:19">
      <c r="A16252"/>
      <c r="B16252"/>
      <c r="C16252"/>
      <c r="D16252"/>
      <c r="E16252"/>
      <c r="F16252"/>
      <c r="G16252"/>
      <c r="H16252"/>
      <c r="I16252"/>
      <c r="J16252"/>
      <c r="K16252"/>
      <c r="L16252"/>
      <c r="M16252"/>
      <c r="N16252"/>
      <c r="O16252"/>
      <c r="P16252"/>
      <c r="Q16252"/>
      <c r="R16252"/>
      <c r="S16252"/>
    </row>
    <row r="16253" spans="1:19">
      <c r="A16253"/>
      <c r="B16253"/>
      <c r="C16253"/>
      <c r="D16253"/>
      <c r="E16253"/>
      <c r="F16253"/>
      <c r="G16253"/>
      <c r="H16253"/>
      <c r="I16253"/>
      <c r="J16253"/>
      <c r="K16253"/>
      <c r="L16253"/>
      <c r="M16253"/>
      <c r="N16253"/>
      <c r="O16253"/>
      <c r="P16253"/>
      <c r="Q16253"/>
      <c r="R16253"/>
      <c r="S16253"/>
    </row>
    <row r="16254" spans="1:19">
      <c r="A16254"/>
      <c r="B16254"/>
      <c r="C16254"/>
      <c r="D16254"/>
      <c r="E16254"/>
      <c r="F16254"/>
      <c r="G16254"/>
      <c r="H16254"/>
      <c r="I16254"/>
      <c r="J16254"/>
      <c r="K16254"/>
      <c r="L16254"/>
      <c r="M16254"/>
      <c r="N16254"/>
      <c r="O16254"/>
      <c r="P16254"/>
      <c r="Q16254"/>
      <c r="R16254"/>
      <c r="S16254"/>
    </row>
    <row r="16255" spans="1:19">
      <c r="A16255"/>
      <c r="B16255"/>
      <c r="C16255"/>
      <c r="D16255"/>
      <c r="E16255"/>
      <c r="F16255"/>
      <c r="G16255"/>
      <c r="H16255"/>
      <c r="I16255"/>
      <c r="J16255"/>
      <c r="K16255"/>
      <c r="L16255"/>
      <c r="M16255"/>
      <c r="N16255"/>
      <c r="O16255"/>
      <c r="P16255"/>
      <c r="Q16255"/>
      <c r="R16255"/>
      <c r="S16255"/>
    </row>
    <row r="16256" spans="1:19">
      <c r="A16256"/>
      <c r="B16256"/>
      <c r="C16256"/>
      <c r="D16256"/>
      <c r="E16256"/>
      <c r="F16256"/>
      <c r="G16256"/>
      <c r="H16256"/>
      <c r="I16256"/>
      <c r="J16256"/>
      <c r="K16256"/>
      <c r="L16256"/>
      <c r="M16256"/>
      <c r="N16256"/>
      <c r="O16256"/>
      <c r="P16256"/>
      <c r="Q16256"/>
      <c r="R16256"/>
      <c r="S16256"/>
    </row>
    <row r="16257" spans="1:19">
      <c r="A16257"/>
      <c r="B16257"/>
      <c r="C16257"/>
      <c r="D16257"/>
      <c r="E16257"/>
      <c r="F16257"/>
      <c r="G16257"/>
      <c r="H16257"/>
      <c r="I16257"/>
      <c r="J16257"/>
      <c r="K16257"/>
      <c r="L16257"/>
      <c r="M16257"/>
      <c r="N16257"/>
      <c r="O16257"/>
      <c r="P16257"/>
      <c r="Q16257"/>
      <c r="R16257"/>
      <c r="S16257"/>
    </row>
    <row r="16258" spans="1:19">
      <c r="A16258"/>
      <c r="B16258"/>
      <c r="C16258"/>
      <c r="D16258"/>
      <c r="E16258"/>
      <c r="F16258"/>
      <c r="G16258"/>
      <c r="H16258"/>
      <c r="I16258"/>
      <c r="J16258"/>
      <c r="K16258"/>
      <c r="L16258"/>
      <c r="M16258"/>
      <c r="N16258"/>
      <c r="O16258"/>
      <c r="P16258"/>
      <c r="Q16258"/>
      <c r="R16258"/>
      <c r="S16258"/>
    </row>
    <row r="16259" spans="1:19">
      <c r="A16259"/>
      <c r="B16259"/>
      <c r="C16259"/>
      <c r="D16259"/>
      <c r="E16259"/>
      <c r="F16259"/>
      <c r="G16259"/>
      <c r="H16259"/>
      <c r="I16259"/>
      <c r="J16259"/>
      <c r="K16259"/>
      <c r="L16259"/>
      <c r="M16259"/>
      <c r="N16259"/>
      <c r="O16259"/>
      <c r="P16259"/>
      <c r="Q16259"/>
      <c r="R16259"/>
      <c r="S16259"/>
    </row>
    <row r="16260" spans="1:19">
      <c r="A16260"/>
      <c r="B16260"/>
      <c r="C16260"/>
      <c r="D16260"/>
      <c r="E16260"/>
      <c r="F16260"/>
      <c r="G16260"/>
      <c r="H16260"/>
      <c r="I16260"/>
      <c r="J16260"/>
      <c r="K16260"/>
      <c r="L16260"/>
      <c r="M16260"/>
      <c r="N16260"/>
      <c r="O16260"/>
      <c r="P16260"/>
      <c r="Q16260"/>
      <c r="R16260"/>
      <c r="S16260"/>
    </row>
    <row r="16261" spans="1:19">
      <c r="A16261"/>
      <c r="B16261"/>
      <c r="C16261"/>
      <c r="D16261"/>
      <c r="E16261"/>
      <c r="F16261"/>
      <c r="G16261"/>
      <c r="H16261"/>
      <c r="I16261"/>
      <c r="J16261"/>
      <c r="K16261"/>
      <c r="L16261"/>
      <c r="M16261"/>
      <c r="N16261"/>
      <c r="O16261"/>
      <c r="P16261"/>
      <c r="Q16261"/>
      <c r="R16261"/>
      <c r="S16261"/>
    </row>
    <row r="16262" spans="1:19">
      <c r="A16262"/>
      <c r="B16262"/>
      <c r="C16262"/>
      <c r="D16262"/>
      <c r="E16262"/>
      <c r="F16262"/>
      <c r="G16262"/>
      <c r="H16262"/>
      <c r="I16262"/>
      <c r="J16262"/>
      <c r="K16262"/>
      <c r="L16262"/>
      <c r="M16262"/>
      <c r="N16262"/>
      <c r="O16262"/>
      <c r="P16262"/>
      <c r="Q16262"/>
      <c r="R16262"/>
      <c r="S16262"/>
    </row>
    <row r="16263" spans="1:19">
      <c r="A16263"/>
      <c r="B16263"/>
      <c r="C16263"/>
      <c r="D16263"/>
      <c r="E16263"/>
      <c r="F16263"/>
      <c r="G16263"/>
      <c r="H16263"/>
      <c r="I16263"/>
      <c r="J16263"/>
      <c r="K16263"/>
      <c r="L16263"/>
      <c r="M16263"/>
      <c r="N16263"/>
      <c r="O16263"/>
      <c r="P16263"/>
      <c r="Q16263"/>
      <c r="R16263"/>
      <c r="S16263"/>
    </row>
    <row r="16264" spans="1:19">
      <c r="A16264"/>
      <c r="B16264"/>
      <c r="C16264"/>
      <c r="D16264"/>
      <c r="E16264"/>
      <c r="F16264"/>
      <c r="G16264"/>
      <c r="H16264"/>
      <c r="I16264"/>
      <c r="J16264"/>
      <c r="K16264"/>
      <c r="L16264"/>
      <c r="M16264"/>
      <c r="N16264"/>
      <c r="O16264"/>
      <c r="P16264"/>
      <c r="Q16264"/>
      <c r="R16264"/>
      <c r="S16264"/>
    </row>
    <row r="16265" spans="1:19">
      <c r="A16265"/>
      <c r="B16265"/>
      <c r="C16265"/>
      <c r="D16265"/>
      <c r="E16265"/>
      <c r="F16265"/>
      <c r="G16265"/>
      <c r="H16265"/>
      <c r="I16265"/>
      <c r="J16265"/>
      <c r="K16265"/>
      <c r="L16265"/>
      <c r="M16265"/>
      <c r="N16265"/>
      <c r="O16265"/>
      <c r="P16265"/>
      <c r="Q16265"/>
      <c r="R16265"/>
      <c r="S16265"/>
    </row>
    <row r="16266" spans="1:19">
      <c r="A16266"/>
      <c r="B16266"/>
      <c r="C16266"/>
      <c r="D16266"/>
      <c r="E16266"/>
      <c r="F16266"/>
      <c r="G16266"/>
      <c r="H16266"/>
      <c r="I16266"/>
      <c r="J16266"/>
      <c r="K16266"/>
      <c r="L16266"/>
      <c r="M16266"/>
      <c r="N16266"/>
      <c r="O16266"/>
      <c r="P16266"/>
      <c r="Q16266"/>
      <c r="R16266"/>
      <c r="S16266"/>
    </row>
    <row r="16267" spans="1:19">
      <c r="A16267"/>
      <c r="B16267"/>
      <c r="C16267"/>
      <c r="D16267"/>
      <c r="E16267"/>
      <c r="F16267"/>
      <c r="G16267"/>
      <c r="H16267"/>
      <c r="I16267"/>
      <c r="J16267"/>
      <c r="K16267"/>
      <c r="L16267"/>
      <c r="M16267"/>
      <c r="N16267"/>
      <c r="O16267"/>
      <c r="P16267"/>
      <c r="Q16267"/>
      <c r="R16267"/>
      <c r="S16267"/>
    </row>
    <row r="16268" spans="1:19">
      <c r="A16268"/>
      <c r="B16268"/>
      <c r="C16268"/>
      <c r="D16268"/>
      <c r="E16268"/>
      <c r="F16268"/>
      <c r="G16268"/>
      <c r="H16268"/>
      <c r="I16268"/>
      <c r="J16268"/>
      <c r="K16268"/>
      <c r="L16268"/>
      <c r="M16268"/>
      <c r="N16268"/>
      <c r="O16268"/>
      <c r="P16268"/>
      <c r="Q16268"/>
      <c r="R16268"/>
      <c r="S16268"/>
    </row>
    <row r="16269" spans="1:19">
      <c r="A16269"/>
      <c r="B16269"/>
      <c r="C16269"/>
      <c r="D16269"/>
      <c r="E16269"/>
      <c r="F16269"/>
      <c r="G16269"/>
      <c r="H16269"/>
      <c r="I16269"/>
      <c r="J16269"/>
      <c r="K16269"/>
      <c r="L16269"/>
      <c r="M16269"/>
      <c r="N16269"/>
      <c r="O16269"/>
      <c r="P16269"/>
      <c r="Q16269"/>
      <c r="R16269"/>
      <c r="S16269"/>
    </row>
    <row r="16270" spans="1:19">
      <c r="A16270"/>
      <c r="B16270"/>
      <c r="C16270"/>
      <c r="D16270"/>
      <c r="E16270"/>
      <c r="F16270"/>
      <c r="G16270"/>
      <c r="H16270"/>
      <c r="I16270"/>
      <c r="J16270"/>
      <c r="K16270"/>
      <c r="L16270"/>
      <c r="M16270"/>
      <c r="N16270"/>
      <c r="O16270"/>
      <c r="P16270"/>
      <c r="Q16270"/>
      <c r="R16270"/>
      <c r="S16270"/>
    </row>
    <row r="16271" spans="1:19">
      <c r="A16271"/>
      <c r="B16271"/>
      <c r="C16271"/>
      <c r="D16271"/>
      <c r="E16271"/>
      <c r="F16271"/>
      <c r="G16271"/>
      <c r="H16271"/>
      <c r="I16271"/>
      <c r="J16271"/>
      <c r="K16271"/>
      <c r="L16271"/>
      <c r="M16271"/>
      <c r="N16271"/>
      <c r="O16271"/>
      <c r="P16271"/>
      <c r="Q16271"/>
      <c r="R16271"/>
      <c r="S16271"/>
    </row>
    <row r="16272" spans="1:19">
      <c r="A16272"/>
      <c r="B16272"/>
      <c r="C16272"/>
      <c r="D16272"/>
      <c r="E16272"/>
      <c r="F16272"/>
      <c r="G16272"/>
      <c r="H16272"/>
      <c r="I16272"/>
      <c r="J16272"/>
      <c r="K16272"/>
      <c r="L16272"/>
      <c r="M16272"/>
      <c r="N16272"/>
      <c r="O16272"/>
      <c r="P16272"/>
      <c r="Q16272"/>
      <c r="R16272"/>
      <c r="S16272"/>
    </row>
    <row r="16273" spans="1:19">
      <c r="A16273"/>
      <c r="B16273"/>
      <c r="C16273"/>
      <c r="D16273"/>
      <c r="E16273"/>
      <c r="F16273"/>
      <c r="G16273"/>
      <c r="H16273"/>
      <c r="I16273"/>
      <c r="J16273"/>
      <c r="K16273"/>
      <c r="L16273"/>
      <c r="M16273"/>
      <c r="N16273"/>
      <c r="O16273"/>
      <c r="P16273"/>
      <c r="Q16273"/>
      <c r="R16273"/>
      <c r="S16273"/>
    </row>
    <row r="16274" spans="1:19">
      <c r="A16274"/>
      <c r="B16274"/>
      <c r="C16274"/>
      <c r="D16274"/>
      <c r="E16274"/>
      <c r="F16274"/>
      <c r="G16274"/>
      <c r="H16274"/>
      <c r="I16274"/>
      <c r="J16274"/>
      <c r="K16274"/>
      <c r="L16274"/>
      <c r="M16274"/>
      <c r="N16274"/>
      <c r="O16274"/>
      <c r="P16274"/>
      <c r="Q16274"/>
      <c r="R16274"/>
      <c r="S16274"/>
    </row>
    <row r="16275" spans="1:19">
      <c r="A16275"/>
      <c r="B16275"/>
      <c r="C16275"/>
      <c r="D16275"/>
      <c r="E16275"/>
      <c r="F16275"/>
      <c r="G16275"/>
      <c r="H16275"/>
      <c r="I16275"/>
      <c r="J16275"/>
      <c r="K16275"/>
      <c r="L16275"/>
      <c r="M16275"/>
      <c r="N16275"/>
      <c r="O16275"/>
      <c r="P16275"/>
      <c r="Q16275"/>
      <c r="R16275"/>
      <c r="S16275"/>
    </row>
    <row r="16276" spans="1:19">
      <c r="A16276"/>
      <c r="B16276"/>
      <c r="C16276"/>
      <c r="D16276"/>
      <c r="E16276"/>
      <c r="F16276"/>
      <c r="G16276"/>
      <c r="H16276"/>
      <c r="I16276"/>
      <c r="J16276"/>
      <c r="K16276"/>
      <c r="L16276"/>
      <c r="M16276"/>
      <c r="N16276"/>
      <c r="O16276"/>
      <c r="P16276"/>
      <c r="Q16276"/>
      <c r="R16276"/>
      <c r="S16276"/>
    </row>
    <row r="16277" spans="1:19">
      <c r="A16277"/>
      <c r="B16277"/>
      <c r="C16277"/>
      <c r="D16277"/>
      <c r="E16277"/>
      <c r="F16277"/>
      <c r="G16277"/>
      <c r="H16277"/>
      <c r="I16277"/>
      <c r="J16277"/>
      <c r="K16277"/>
      <c r="L16277"/>
      <c r="M16277"/>
      <c r="N16277"/>
      <c r="O16277"/>
      <c r="P16277"/>
      <c r="Q16277"/>
      <c r="R16277"/>
      <c r="S16277"/>
    </row>
    <row r="16278" spans="1:19">
      <c r="A16278"/>
      <c r="B16278"/>
      <c r="C16278"/>
      <c r="D16278"/>
      <c r="E16278"/>
      <c r="F16278"/>
      <c r="G16278"/>
      <c r="H16278"/>
      <c r="I16278"/>
      <c r="J16278"/>
      <c r="K16278"/>
      <c r="L16278"/>
      <c r="M16278"/>
      <c r="N16278"/>
      <c r="O16278"/>
      <c r="P16278"/>
      <c r="Q16278"/>
      <c r="R16278"/>
      <c r="S16278"/>
    </row>
    <row r="16279" spans="1:19">
      <c r="A16279"/>
      <c r="B16279"/>
      <c r="C16279"/>
      <c r="D16279"/>
      <c r="E16279"/>
      <c r="F16279"/>
      <c r="G16279"/>
      <c r="H16279"/>
      <c r="I16279"/>
      <c r="J16279"/>
      <c r="K16279"/>
      <c r="L16279"/>
      <c r="M16279"/>
      <c r="N16279"/>
      <c r="O16279"/>
      <c r="P16279"/>
      <c r="Q16279"/>
      <c r="R16279"/>
      <c r="S16279"/>
    </row>
    <row r="16280" spans="1:19">
      <c r="A16280"/>
      <c r="B16280"/>
      <c r="C16280"/>
      <c r="D16280"/>
      <c r="E16280"/>
      <c r="F16280"/>
      <c r="G16280"/>
      <c r="H16280"/>
      <c r="I16280"/>
      <c r="J16280"/>
      <c r="K16280"/>
      <c r="L16280"/>
      <c r="M16280"/>
      <c r="N16280"/>
      <c r="O16280"/>
      <c r="P16280"/>
      <c r="Q16280"/>
      <c r="R16280"/>
      <c r="S16280"/>
    </row>
    <row r="16281" spans="1:19">
      <c r="A16281"/>
      <c r="B16281"/>
      <c r="C16281"/>
      <c r="D16281"/>
      <c r="E16281"/>
      <c r="F16281"/>
      <c r="G16281"/>
      <c r="H16281"/>
      <c r="I16281"/>
      <c r="J16281"/>
      <c r="K16281"/>
      <c r="L16281"/>
      <c r="M16281"/>
      <c r="N16281"/>
      <c r="O16281"/>
      <c r="P16281"/>
      <c r="Q16281"/>
      <c r="R16281"/>
      <c r="S16281"/>
    </row>
    <row r="16282" spans="1:19">
      <c r="A16282"/>
      <c r="B16282"/>
      <c r="C16282"/>
      <c r="D16282"/>
      <c r="E16282"/>
      <c r="F16282"/>
      <c r="G16282"/>
      <c r="H16282"/>
      <c r="I16282"/>
      <c r="J16282"/>
      <c r="K16282"/>
      <c r="L16282"/>
      <c r="M16282"/>
      <c r="N16282"/>
      <c r="O16282"/>
      <c r="P16282"/>
      <c r="Q16282"/>
      <c r="R16282"/>
      <c r="S16282"/>
    </row>
    <row r="16283" spans="1:19">
      <c r="A16283"/>
      <c r="B16283"/>
      <c r="C16283"/>
      <c r="D16283"/>
      <c r="E16283"/>
      <c r="F16283"/>
      <c r="G16283"/>
      <c r="H16283"/>
      <c r="I16283"/>
      <c r="J16283"/>
      <c r="K16283"/>
      <c r="L16283"/>
      <c r="M16283"/>
      <c r="N16283"/>
      <c r="O16283"/>
      <c r="P16283"/>
      <c r="Q16283"/>
      <c r="R16283"/>
      <c r="S16283"/>
    </row>
    <row r="16284" spans="1:19">
      <c r="A16284"/>
      <c r="B16284"/>
      <c r="C16284"/>
      <c r="D16284"/>
      <c r="E16284"/>
      <c r="F16284"/>
      <c r="G16284"/>
      <c r="H16284"/>
      <c r="I16284"/>
      <c r="J16284"/>
      <c r="K16284"/>
      <c r="L16284"/>
      <c r="M16284"/>
      <c r="N16284"/>
      <c r="O16284"/>
      <c r="P16284"/>
      <c r="Q16284"/>
      <c r="R16284"/>
      <c r="S16284"/>
    </row>
    <row r="16285" spans="1:19">
      <c r="A16285"/>
      <c r="B16285"/>
      <c r="C16285"/>
      <c r="D16285"/>
      <c r="E16285"/>
      <c r="F16285"/>
      <c r="G16285"/>
      <c r="H16285"/>
      <c r="I16285"/>
      <c r="J16285"/>
      <c r="K16285"/>
      <c r="L16285"/>
      <c r="M16285"/>
      <c r="N16285"/>
      <c r="O16285"/>
      <c r="P16285"/>
      <c r="Q16285"/>
      <c r="R16285"/>
      <c r="S16285"/>
    </row>
    <row r="16286" spans="1:19">
      <c r="A16286"/>
      <c r="B16286"/>
      <c r="C16286"/>
      <c r="D16286"/>
      <c r="E16286"/>
      <c r="F16286"/>
      <c r="G16286"/>
      <c r="H16286"/>
      <c r="I16286"/>
      <c r="J16286"/>
      <c r="K16286"/>
      <c r="L16286"/>
      <c r="M16286"/>
      <c r="N16286"/>
      <c r="O16286"/>
      <c r="P16286"/>
      <c r="Q16286"/>
      <c r="R16286"/>
      <c r="S16286"/>
    </row>
    <row r="16287" spans="1:19">
      <c r="A16287"/>
      <c r="B16287"/>
      <c r="C16287"/>
      <c r="D16287"/>
      <c r="E16287"/>
      <c r="F16287"/>
      <c r="G16287"/>
      <c r="H16287"/>
      <c r="I16287"/>
      <c r="J16287"/>
      <c r="K16287"/>
      <c r="L16287"/>
      <c r="M16287"/>
      <c r="N16287"/>
      <c r="O16287"/>
      <c r="P16287"/>
      <c r="Q16287"/>
      <c r="R16287"/>
      <c r="S16287"/>
    </row>
    <row r="16288" spans="1:19">
      <c r="A16288"/>
      <c r="B16288"/>
      <c r="C16288"/>
      <c r="D16288"/>
      <c r="E16288"/>
      <c r="F16288"/>
      <c r="G16288"/>
      <c r="H16288"/>
      <c r="I16288"/>
      <c r="J16288"/>
      <c r="K16288"/>
      <c r="L16288"/>
      <c r="M16288"/>
      <c r="N16288"/>
      <c r="O16288"/>
      <c r="P16288"/>
      <c r="Q16288"/>
      <c r="R16288"/>
      <c r="S16288"/>
    </row>
    <row r="16289" spans="1:19">
      <c r="A16289"/>
      <c r="B16289"/>
      <c r="C16289"/>
      <c r="D16289"/>
      <c r="E16289"/>
      <c r="F16289"/>
      <c r="G16289"/>
      <c r="H16289"/>
      <c r="I16289"/>
      <c r="J16289"/>
      <c r="K16289"/>
      <c r="L16289"/>
      <c r="M16289"/>
      <c r="N16289"/>
      <c r="O16289"/>
      <c r="P16289"/>
      <c r="Q16289"/>
      <c r="R16289"/>
      <c r="S16289"/>
    </row>
    <row r="16290" spans="1:19">
      <c r="A16290"/>
      <c r="B16290"/>
      <c r="C16290"/>
      <c r="D16290"/>
      <c r="E16290"/>
      <c r="F16290"/>
      <c r="G16290"/>
      <c r="H16290"/>
      <c r="I16290"/>
      <c r="J16290"/>
      <c r="K16290"/>
      <c r="L16290"/>
      <c r="M16290"/>
      <c r="N16290"/>
      <c r="O16290"/>
      <c r="P16290"/>
      <c r="Q16290"/>
      <c r="R16290"/>
      <c r="S16290"/>
    </row>
    <row r="16291" spans="1:19">
      <c r="A16291"/>
      <c r="B16291"/>
      <c r="C16291"/>
      <c r="D16291"/>
      <c r="E16291"/>
      <c r="F16291"/>
      <c r="G16291"/>
      <c r="H16291"/>
      <c r="I16291"/>
      <c r="J16291"/>
      <c r="K16291"/>
      <c r="L16291"/>
      <c r="M16291"/>
      <c r="N16291"/>
      <c r="O16291"/>
      <c r="P16291"/>
      <c r="Q16291"/>
      <c r="R16291"/>
      <c r="S16291"/>
    </row>
    <row r="16292" spans="1:19">
      <c r="A16292"/>
      <c r="B16292"/>
      <c r="C16292"/>
      <c r="D16292"/>
      <c r="E16292"/>
      <c r="F16292"/>
      <c r="G16292"/>
      <c r="H16292"/>
      <c r="I16292"/>
      <c r="J16292"/>
      <c r="K16292"/>
      <c r="L16292"/>
      <c r="M16292"/>
      <c r="N16292"/>
      <c r="O16292"/>
      <c r="P16292"/>
      <c r="Q16292"/>
      <c r="R16292"/>
      <c r="S16292"/>
    </row>
    <row r="16293" spans="1:19">
      <c r="A16293"/>
      <c r="B16293"/>
      <c r="C16293"/>
      <c r="D16293"/>
      <c r="E16293"/>
      <c r="F16293"/>
      <c r="G16293"/>
      <c r="H16293"/>
      <c r="I16293"/>
      <c r="J16293"/>
      <c r="K16293"/>
      <c r="L16293"/>
      <c r="M16293"/>
      <c r="N16293"/>
      <c r="O16293"/>
      <c r="P16293"/>
      <c r="Q16293"/>
      <c r="R16293"/>
      <c r="S16293"/>
    </row>
    <row r="16294" spans="1:19">
      <c r="A16294"/>
      <c r="B16294"/>
      <c r="C16294"/>
      <c r="D16294"/>
      <c r="E16294"/>
      <c r="F16294"/>
      <c r="G16294"/>
      <c r="H16294"/>
      <c r="I16294"/>
      <c r="J16294"/>
      <c r="K16294"/>
      <c r="L16294"/>
      <c r="M16294"/>
      <c r="N16294"/>
      <c r="O16294"/>
      <c r="P16294"/>
      <c r="Q16294"/>
      <c r="R16294"/>
      <c r="S16294"/>
    </row>
    <row r="16295" spans="1:19">
      <c r="A16295"/>
      <c r="B16295"/>
      <c r="C16295"/>
      <c r="D16295"/>
      <c r="E16295"/>
      <c r="F16295"/>
      <c r="G16295"/>
      <c r="H16295"/>
      <c r="I16295"/>
      <c r="J16295"/>
      <c r="K16295"/>
      <c r="L16295"/>
      <c r="M16295"/>
      <c r="N16295"/>
      <c r="O16295"/>
      <c r="P16295"/>
      <c r="Q16295"/>
      <c r="R16295"/>
      <c r="S16295"/>
    </row>
    <row r="16296" spans="1:19">
      <c r="A16296"/>
      <c r="B16296"/>
      <c r="C16296"/>
      <c r="D16296"/>
      <c r="E16296"/>
      <c r="F16296"/>
      <c r="G16296"/>
      <c r="H16296"/>
      <c r="I16296"/>
      <c r="J16296"/>
      <c r="K16296"/>
      <c r="L16296"/>
      <c r="M16296"/>
      <c r="N16296"/>
      <c r="O16296"/>
      <c r="P16296"/>
      <c r="Q16296"/>
      <c r="R16296"/>
      <c r="S16296"/>
    </row>
    <row r="16297" spans="1:19">
      <c r="A16297"/>
      <c r="B16297"/>
      <c r="C16297"/>
      <c r="D16297"/>
      <c r="E16297"/>
      <c r="F16297"/>
      <c r="G16297"/>
      <c r="H16297"/>
      <c r="I16297"/>
      <c r="J16297"/>
      <c r="K16297"/>
      <c r="L16297"/>
      <c r="M16297"/>
      <c r="N16297"/>
      <c r="O16297"/>
      <c r="P16297"/>
      <c r="Q16297"/>
      <c r="R16297"/>
      <c r="S16297"/>
    </row>
    <row r="16298" spans="1:19">
      <c r="A16298"/>
      <c r="B16298"/>
      <c r="C16298"/>
      <c r="D16298"/>
      <c r="E16298"/>
      <c r="F16298"/>
      <c r="G16298"/>
      <c r="H16298"/>
      <c r="I16298"/>
      <c r="J16298"/>
      <c r="K16298"/>
      <c r="L16298"/>
      <c r="M16298"/>
      <c r="N16298"/>
      <c r="O16298"/>
      <c r="P16298"/>
      <c r="Q16298"/>
      <c r="R16298"/>
      <c r="S16298"/>
    </row>
    <row r="16299" spans="1:19">
      <c r="A16299"/>
      <c r="B16299"/>
      <c r="C16299"/>
      <c r="D16299"/>
      <c r="E16299"/>
      <c r="F16299"/>
      <c r="G16299"/>
      <c r="H16299"/>
      <c r="I16299"/>
      <c r="J16299"/>
      <c r="K16299"/>
      <c r="L16299"/>
      <c r="M16299"/>
      <c r="N16299"/>
      <c r="O16299"/>
      <c r="P16299"/>
      <c r="Q16299"/>
      <c r="R16299"/>
      <c r="S16299"/>
    </row>
    <row r="16300" spans="1:19">
      <c r="A16300"/>
      <c r="B16300"/>
      <c r="C16300"/>
      <c r="D16300"/>
      <c r="E16300"/>
      <c r="F16300"/>
      <c r="G16300"/>
      <c r="H16300"/>
      <c r="I16300"/>
      <c r="J16300"/>
      <c r="K16300"/>
      <c r="L16300"/>
      <c r="M16300"/>
      <c r="N16300"/>
      <c r="O16300"/>
      <c r="P16300"/>
      <c r="Q16300"/>
      <c r="R16300"/>
      <c r="S16300"/>
    </row>
    <row r="16301" spans="1:19">
      <c r="A16301"/>
      <c r="B16301"/>
      <c r="C16301"/>
      <c r="D16301"/>
      <c r="E16301"/>
      <c r="F16301"/>
      <c r="G16301"/>
      <c r="H16301"/>
      <c r="I16301"/>
      <c r="J16301"/>
      <c r="K16301"/>
      <c r="L16301"/>
      <c r="M16301"/>
      <c r="N16301"/>
      <c r="O16301"/>
      <c r="P16301"/>
      <c r="Q16301"/>
      <c r="R16301"/>
      <c r="S16301"/>
    </row>
    <row r="16302" spans="1:19">
      <c r="A16302"/>
      <c r="B16302"/>
      <c r="C16302"/>
      <c r="D16302"/>
      <c r="E16302"/>
      <c r="F16302"/>
      <c r="G16302"/>
      <c r="H16302"/>
      <c r="I16302"/>
      <c r="J16302"/>
      <c r="K16302"/>
      <c r="L16302"/>
      <c r="M16302"/>
      <c r="N16302"/>
      <c r="O16302"/>
      <c r="P16302"/>
      <c r="Q16302"/>
      <c r="R16302"/>
      <c r="S16302"/>
    </row>
    <row r="16303" spans="1:19">
      <c r="A16303"/>
      <c r="B16303"/>
      <c r="C16303"/>
      <c r="D16303"/>
      <c r="E16303"/>
      <c r="F16303"/>
      <c r="G16303"/>
      <c r="H16303"/>
      <c r="I16303"/>
      <c r="J16303"/>
      <c r="K16303"/>
      <c r="L16303"/>
      <c r="M16303"/>
      <c r="N16303"/>
      <c r="O16303"/>
      <c r="P16303"/>
      <c r="Q16303"/>
      <c r="R16303"/>
      <c r="S16303"/>
    </row>
    <row r="16304" spans="1:19">
      <c r="A16304"/>
      <c r="B16304"/>
      <c r="C16304"/>
      <c r="D16304"/>
      <c r="E16304"/>
      <c r="F16304"/>
      <c r="G16304"/>
      <c r="H16304"/>
      <c r="I16304"/>
      <c r="J16304"/>
      <c r="K16304"/>
      <c r="L16304"/>
      <c r="M16304"/>
      <c r="N16304"/>
      <c r="O16304"/>
      <c r="P16304"/>
      <c r="Q16304"/>
      <c r="R16304"/>
      <c r="S16304"/>
    </row>
    <row r="16305" spans="1:19">
      <c r="A16305"/>
      <c r="B16305"/>
      <c r="C16305"/>
      <c r="D16305"/>
      <c r="E16305"/>
      <c r="F16305"/>
      <c r="G16305"/>
      <c r="H16305"/>
      <c r="I16305"/>
      <c r="J16305"/>
      <c r="K16305"/>
      <c r="L16305"/>
      <c r="M16305"/>
      <c r="N16305"/>
      <c r="O16305"/>
      <c r="P16305"/>
      <c r="Q16305"/>
      <c r="R16305"/>
      <c r="S16305"/>
    </row>
    <row r="16306" spans="1:19">
      <c r="A16306"/>
      <c r="B16306"/>
      <c r="C16306"/>
      <c r="D16306"/>
      <c r="E16306"/>
      <c r="F16306"/>
      <c r="G16306"/>
      <c r="H16306"/>
      <c r="I16306"/>
      <c r="J16306"/>
      <c r="K16306"/>
      <c r="L16306"/>
      <c r="M16306"/>
      <c r="N16306"/>
      <c r="O16306"/>
      <c r="P16306"/>
      <c r="Q16306"/>
      <c r="R16306"/>
      <c r="S16306"/>
    </row>
    <row r="16307" spans="1:19">
      <c r="A16307"/>
      <c r="B16307"/>
      <c r="C16307"/>
      <c r="D16307"/>
      <c r="E16307"/>
      <c r="F16307"/>
      <c r="G16307"/>
      <c r="H16307"/>
      <c r="I16307"/>
      <c r="J16307"/>
      <c r="K16307"/>
      <c r="L16307"/>
      <c r="M16307"/>
      <c r="N16307"/>
      <c r="O16307"/>
      <c r="P16307"/>
      <c r="Q16307"/>
      <c r="R16307"/>
      <c r="S16307"/>
    </row>
    <row r="16308" spans="1:19">
      <c r="A16308"/>
      <c r="B16308"/>
      <c r="C16308"/>
      <c r="D16308"/>
      <c r="E16308"/>
      <c r="F16308"/>
      <c r="G16308"/>
      <c r="H16308"/>
      <c r="I16308"/>
      <c r="J16308"/>
      <c r="K16308"/>
      <c r="L16308"/>
      <c r="M16308"/>
      <c r="N16308"/>
      <c r="O16308"/>
      <c r="P16308"/>
      <c r="Q16308"/>
      <c r="R16308"/>
      <c r="S16308"/>
    </row>
    <row r="16309" spans="1:19">
      <c r="A16309"/>
      <c r="B16309"/>
      <c r="C16309"/>
      <c r="D16309"/>
      <c r="E16309"/>
      <c r="F16309"/>
      <c r="G16309"/>
      <c r="H16309"/>
      <c r="I16309"/>
      <c r="J16309"/>
      <c r="K16309"/>
      <c r="L16309"/>
      <c r="M16309"/>
      <c r="N16309"/>
      <c r="O16309"/>
      <c r="P16309"/>
      <c r="Q16309"/>
      <c r="R16309"/>
      <c r="S16309"/>
    </row>
    <row r="16310" spans="1:19">
      <c r="A16310"/>
      <c r="B16310"/>
      <c r="C16310"/>
      <c r="D16310"/>
      <c r="E16310"/>
      <c r="F16310"/>
      <c r="G16310"/>
      <c r="H16310"/>
      <c r="I16310"/>
      <c r="J16310"/>
      <c r="K16310"/>
      <c r="L16310"/>
      <c r="M16310"/>
      <c r="N16310"/>
      <c r="O16310"/>
      <c r="P16310"/>
      <c r="Q16310"/>
      <c r="R16310"/>
      <c r="S16310"/>
    </row>
    <row r="16311" spans="1:19">
      <c r="A16311"/>
      <c r="B16311"/>
      <c r="C16311"/>
      <c r="D16311"/>
      <c r="E16311"/>
      <c r="F16311"/>
      <c r="G16311"/>
      <c r="H16311"/>
      <c r="I16311"/>
      <c r="J16311"/>
      <c r="K16311"/>
      <c r="L16311"/>
      <c r="M16311"/>
      <c r="N16311"/>
      <c r="O16311"/>
      <c r="P16311"/>
      <c r="Q16311"/>
      <c r="R16311"/>
      <c r="S16311"/>
    </row>
    <row r="16312" spans="1:19">
      <c r="A16312"/>
      <c r="B16312"/>
      <c r="C16312"/>
      <c r="D16312"/>
      <c r="E16312"/>
      <c r="F16312"/>
      <c r="G16312"/>
      <c r="H16312"/>
      <c r="I16312"/>
      <c r="J16312"/>
      <c r="K16312"/>
      <c r="L16312"/>
      <c r="M16312"/>
      <c r="N16312"/>
      <c r="O16312"/>
      <c r="P16312"/>
      <c r="Q16312"/>
      <c r="R16312"/>
      <c r="S16312"/>
    </row>
    <row r="16313" spans="1:19">
      <c r="A16313"/>
      <c r="B16313"/>
      <c r="C16313"/>
      <c r="D16313"/>
      <c r="E16313"/>
      <c r="F16313"/>
      <c r="G16313"/>
      <c r="H16313"/>
      <c r="I16313"/>
      <c r="J16313"/>
      <c r="K16313"/>
      <c r="L16313"/>
      <c r="M16313"/>
      <c r="N16313"/>
      <c r="O16313"/>
      <c r="P16313"/>
      <c r="Q16313"/>
      <c r="R16313"/>
      <c r="S16313"/>
    </row>
    <row r="16314" spans="1:19">
      <c r="A16314"/>
      <c r="B16314"/>
      <c r="C16314"/>
      <c r="D16314"/>
      <c r="E16314"/>
      <c r="F16314"/>
      <c r="G16314"/>
      <c r="H16314"/>
      <c r="I16314"/>
      <c r="J16314"/>
      <c r="K16314"/>
      <c r="L16314"/>
      <c r="M16314"/>
      <c r="N16314"/>
      <c r="O16314"/>
      <c r="P16314"/>
      <c r="Q16314"/>
      <c r="R16314"/>
      <c r="S16314"/>
    </row>
    <row r="16315" spans="1:19">
      <c r="A16315"/>
      <c r="B16315"/>
      <c r="C16315"/>
      <c r="D16315"/>
      <c r="E16315"/>
      <c r="F16315"/>
      <c r="G16315"/>
      <c r="H16315"/>
      <c r="I16315"/>
      <c r="J16315"/>
      <c r="K16315"/>
      <c r="L16315"/>
      <c r="M16315"/>
      <c r="N16315"/>
      <c r="O16315"/>
      <c r="P16315"/>
      <c r="Q16315"/>
      <c r="R16315"/>
      <c r="S16315"/>
    </row>
    <row r="16316" spans="1:19">
      <c r="A16316"/>
      <c r="B16316"/>
      <c r="C16316"/>
      <c r="D16316"/>
      <c r="E16316"/>
      <c r="F16316"/>
      <c r="G16316"/>
      <c r="H16316"/>
      <c r="I16316"/>
      <c r="J16316"/>
      <c r="K16316"/>
      <c r="L16316"/>
      <c r="M16316"/>
      <c r="N16316"/>
      <c r="O16316"/>
      <c r="P16316"/>
      <c r="Q16316"/>
      <c r="R16316"/>
      <c r="S16316"/>
    </row>
    <row r="16317" spans="1:19">
      <c r="A16317"/>
      <c r="B16317"/>
      <c r="C16317"/>
      <c r="D16317"/>
      <c r="E16317"/>
      <c r="F16317"/>
      <c r="G16317"/>
      <c r="H16317"/>
      <c r="I16317"/>
      <c r="J16317"/>
      <c r="K16317"/>
      <c r="L16317"/>
      <c r="M16317"/>
      <c r="N16317"/>
      <c r="O16317"/>
      <c r="P16317"/>
      <c r="Q16317"/>
      <c r="R16317"/>
      <c r="S16317"/>
    </row>
    <row r="16318" spans="1:19">
      <c r="A16318"/>
      <c r="B16318"/>
      <c r="C16318"/>
      <c r="D16318"/>
      <c r="E16318"/>
      <c r="F16318"/>
      <c r="G16318"/>
      <c r="H16318"/>
      <c r="I16318"/>
      <c r="J16318"/>
      <c r="K16318"/>
      <c r="L16318"/>
      <c r="M16318"/>
      <c r="N16318"/>
      <c r="O16318"/>
      <c r="P16318"/>
      <c r="Q16318"/>
      <c r="R16318"/>
      <c r="S16318"/>
    </row>
    <row r="16319" spans="1:19">
      <c r="A16319"/>
      <c r="B16319"/>
      <c r="C16319"/>
      <c r="D16319"/>
      <c r="E16319"/>
      <c r="F16319"/>
      <c r="G16319"/>
      <c r="H16319"/>
      <c r="I16319"/>
      <c r="J16319"/>
      <c r="K16319"/>
      <c r="L16319"/>
      <c r="M16319"/>
      <c r="N16319"/>
      <c r="O16319"/>
      <c r="P16319"/>
      <c r="Q16319"/>
      <c r="R16319"/>
      <c r="S16319"/>
    </row>
    <row r="16320" spans="1:19">
      <c r="A16320"/>
      <c r="B16320"/>
      <c r="C16320"/>
      <c r="D16320"/>
      <c r="E16320"/>
      <c r="F16320"/>
      <c r="G16320"/>
      <c r="H16320"/>
      <c r="I16320"/>
      <c r="J16320"/>
      <c r="K16320"/>
      <c r="L16320"/>
      <c r="M16320"/>
      <c r="N16320"/>
      <c r="O16320"/>
      <c r="P16320"/>
      <c r="Q16320"/>
      <c r="R16320"/>
      <c r="S16320"/>
    </row>
    <row r="16321" spans="1:19">
      <c r="A16321"/>
      <c r="B16321"/>
      <c r="C16321"/>
      <c r="D16321"/>
      <c r="E16321"/>
      <c r="F16321"/>
      <c r="G16321"/>
      <c r="H16321"/>
      <c r="I16321"/>
      <c r="J16321"/>
      <c r="K16321"/>
      <c r="L16321"/>
      <c r="M16321"/>
      <c r="N16321"/>
      <c r="O16321"/>
      <c r="P16321"/>
      <c r="Q16321"/>
      <c r="R16321"/>
      <c r="S16321"/>
    </row>
    <row r="16322" spans="1:19">
      <c r="A16322"/>
      <c r="B16322"/>
      <c r="C16322"/>
      <c r="D16322"/>
      <c r="E16322"/>
      <c r="F16322"/>
      <c r="G16322"/>
      <c r="H16322"/>
      <c r="I16322"/>
      <c r="J16322"/>
      <c r="K16322"/>
      <c r="L16322"/>
      <c r="M16322"/>
      <c r="N16322"/>
      <c r="O16322"/>
      <c r="P16322"/>
      <c r="Q16322"/>
      <c r="R16322"/>
      <c r="S16322"/>
    </row>
    <row r="16323" spans="1:19">
      <c r="A16323"/>
      <c r="B16323"/>
      <c r="C16323"/>
      <c r="D16323"/>
      <c r="E16323"/>
      <c r="F16323"/>
      <c r="G16323"/>
      <c r="H16323"/>
      <c r="I16323"/>
      <c r="J16323"/>
      <c r="K16323"/>
      <c r="L16323"/>
      <c r="M16323"/>
      <c r="N16323"/>
      <c r="O16323"/>
      <c r="P16323"/>
      <c r="Q16323"/>
      <c r="R16323"/>
      <c r="S16323"/>
    </row>
    <row r="16324" spans="1:19">
      <c r="A16324"/>
      <c r="B16324"/>
      <c r="C16324"/>
      <c r="D16324"/>
      <c r="E16324"/>
      <c r="F16324"/>
      <c r="G16324"/>
      <c r="H16324"/>
      <c r="I16324"/>
      <c r="J16324"/>
      <c r="K16324"/>
      <c r="L16324"/>
      <c r="M16324"/>
      <c r="N16324"/>
      <c r="O16324"/>
      <c r="P16324"/>
      <c r="Q16324"/>
      <c r="R16324"/>
      <c r="S16324"/>
    </row>
    <row r="16325" spans="1:19">
      <c r="A16325"/>
      <c r="B16325"/>
      <c r="C16325"/>
      <c r="D16325"/>
      <c r="E16325"/>
      <c r="F16325"/>
      <c r="G16325"/>
      <c r="H16325"/>
      <c r="I16325"/>
      <c r="J16325"/>
      <c r="K16325"/>
      <c r="L16325"/>
      <c r="M16325"/>
      <c r="N16325"/>
      <c r="O16325"/>
      <c r="P16325"/>
      <c r="Q16325"/>
      <c r="R16325"/>
      <c r="S16325"/>
    </row>
    <row r="16326" spans="1:19">
      <c r="A16326"/>
      <c r="B16326"/>
      <c r="C16326"/>
      <c r="D16326"/>
      <c r="E16326"/>
      <c r="F16326"/>
      <c r="G16326"/>
      <c r="H16326"/>
      <c r="I16326"/>
      <c r="J16326"/>
      <c r="K16326"/>
      <c r="L16326"/>
      <c r="M16326"/>
      <c r="N16326"/>
      <c r="O16326"/>
      <c r="P16326"/>
      <c r="Q16326"/>
      <c r="R16326"/>
      <c r="S16326"/>
    </row>
    <row r="16327" spans="1:19">
      <c r="A16327"/>
      <c r="B16327"/>
      <c r="C16327"/>
      <c r="D16327"/>
      <c r="E16327"/>
      <c r="F16327"/>
      <c r="G16327"/>
      <c r="H16327"/>
      <c r="I16327"/>
      <c r="J16327"/>
      <c r="K16327"/>
      <c r="L16327"/>
      <c r="M16327"/>
      <c r="N16327"/>
      <c r="O16327"/>
      <c r="P16327"/>
      <c r="Q16327"/>
      <c r="R16327"/>
      <c r="S16327"/>
    </row>
    <row r="16328" spans="1:19">
      <c r="A16328"/>
      <c r="B16328"/>
      <c r="C16328"/>
      <c r="D16328"/>
      <c r="E16328"/>
      <c r="F16328"/>
      <c r="G16328"/>
      <c r="H16328"/>
      <c r="I16328"/>
      <c r="J16328"/>
      <c r="K16328"/>
      <c r="L16328"/>
      <c r="M16328"/>
      <c r="N16328"/>
      <c r="O16328"/>
      <c r="P16328"/>
      <c r="Q16328"/>
      <c r="R16328"/>
      <c r="S16328"/>
    </row>
    <row r="16329" spans="1:19">
      <c r="A16329"/>
      <c r="B16329"/>
      <c r="C16329"/>
      <c r="D16329"/>
      <c r="E16329"/>
      <c r="F16329"/>
      <c r="G16329"/>
      <c r="H16329"/>
      <c r="I16329"/>
      <c r="J16329"/>
      <c r="K16329"/>
      <c r="L16329"/>
      <c r="M16329"/>
      <c r="N16329"/>
      <c r="O16329"/>
      <c r="P16329"/>
      <c r="Q16329"/>
      <c r="R16329"/>
      <c r="S16329"/>
    </row>
    <row r="16330" spans="1:19">
      <c r="A16330"/>
      <c r="B16330"/>
      <c r="C16330"/>
      <c r="D16330"/>
      <c r="E16330"/>
      <c r="F16330"/>
      <c r="G16330"/>
      <c r="H16330"/>
      <c r="I16330"/>
      <c r="J16330"/>
      <c r="K16330"/>
      <c r="L16330"/>
      <c r="M16330"/>
      <c r="N16330"/>
      <c r="O16330"/>
      <c r="P16330"/>
      <c r="Q16330"/>
      <c r="R16330"/>
      <c r="S16330"/>
    </row>
    <row r="16331" spans="1:19">
      <c r="A16331"/>
      <c r="B16331"/>
      <c r="C16331"/>
      <c r="D16331"/>
      <c r="E16331"/>
      <c r="F16331"/>
      <c r="G16331"/>
      <c r="H16331"/>
      <c r="I16331"/>
      <c r="J16331"/>
      <c r="K16331"/>
      <c r="L16331"/>
      <c r="M16331"/>
      <c r="N16331"/>
      <c r="O16331"/>
      <c r="P16331"/>
      <c r="Q16331"/>
      <c r="R16331"/>
      <c r="S16331"/>
    </row>
    <row r="16332" spans="1:19">
      <c r="A16332"/>
      <c r="B16332"/>
      <c r="C16332"/>
      <c r="D16332"/>
      <c r="E16332"/>
      <c r="F16332"/>
      <c r="G16332"/>
      <c r="H16332"/>
      <c r="I16332"/>
      <c r="J16332"/>
      <c r="K16332"/>
      <c r="L16332"/>
      <c r="M16332"/>
      <c r="N16332"/>
      <c r="O16332"/>
      <c r="P16332"/>
      <c r="Q16332"/>
      <c r="R16332"/>
      <c r="S16332"/>
    </row>
    <row r="16333" spans="1:19">
      <c r="A16333"/>
      <c r="B16333"/>
      <c r="C16333"/>
      <c r="D16333"/>
      <c r="E16333"/>
      <c r="F16333"/>
      <c r="G16333"/>
      <c r="H16333"/>
      <c r="I16333"/>
      <c r="J16333"/>
      <c r="K16333"/>
      <c r="L16333"/>
      <c r="M16333"/>
      <c r="N16333"/>
      <c r="O16333"/>
      <c r="P16333"/>
      <c r="Q16333"/>
      <c r="R16333"/>
      <c r="S16333"/>
    </row>
    <row r="16334" spans="1:19">
      <c r="A16334"/>
      <c r="B16334"/>
      <c r="C16334"/>
      <c r="D16334"/>
      <c r="E16334"/>
      <c r="F16334"/>
      <c r="G16334"/>
      <c r="H16334"/>
      <c r="I16334"/>
      <c r="J16334"/>
      <c r="K16334"/>
      <c r="L16334"/>
      <c r="M16334"/>
      <c r="N16334"/>
      <c r="O16334"/>
      <c r="P16334"/>
      <c r="Q16334"/>
      <c r="R16334"/>
      <c r="S16334"/>
    </row>
    <row r="16335" spans="1:19">
      <c r="A16335"/>
      <c r="B16335"/>
      <c r="C16335"/>
      <c r="D16335"/>
      <c r="E16335"/>
      <c r="F16335"/>
      <c r="G16335"/>
      <c r="H16335"/>
      <c r="I16335"/>
      <c r="J16335"/>
      <c r="K16335"/>
      <c r="L16335"/>
      <c r="M16335"/>
      <c r="N16335"/>
      <c r="O16335"/>
      <c r="P16335"/>
      <c r="Q16335"/>
      <c r="R16335"/>
      <c r="S16335"/>
    </row>
    <row r="16336" spans="1:19">
      <c r="A16336"/>
      <c r="B16336"/>
      <c r="C16336"/>
      <c r="D16336"/>
      <c r="E16336"/>
      <c r="F16336"/>
      <c r="G16336"/>
      <c r="H16336"/>
      <c r="I16336"/>
      <c r="J16336"/>
      <c r="K16336"/>
      <c r="L16336"/>
      <c r="M16336"/>
      <c r="N16336"/>
      <c r="O16336"/>
      <c r="P16336"/>
      <c r="Q16336"/>
      <c r="R16336"/>
      <c r="S16336"/>
    </row>
    <row r="16337" spans="1:19">
      <c r="A16337"/>
      <c r="B16337"/>
      <c r="C16337"/>
      <c r="D16337"/>
      <c r="E16337"/>
      <c r="F16337"/>
      <c r="G16337"/>
      <c r="H16337"/>
      <c r="I16337"/>
      <c r="J16337"/>
      <c r="K16337"/>
      <c r="L16337"/>
      <c r="M16337"/>
      <c r="N16337"/>
      <c r="O16337"/>
      <c r="P16337"/>
      <c r="Q16337"/>
      <c r="R16337"/>
      <c r="S16337"/>
    </row>
    <row r="16338" spans="1:19">
      <c r="A16338"/>
      <c r="B16338"/>
      <c r="C16338"/>
      <c r="D16338"/>
      <c r="E16338"/>
      <c r="F16338"/>
      <c r="G16338"/>
      <c r="H16338"/>
      <c r="I16338"/>
      <c r="J16338"/>
      <c r="K16338"/>
      <c r="L16338"/>
      <c r="M16338"/>
      <c r="N16338"/>
      <c r="O16338"/>
      <c r="P16338"/>
      <c r="Q16338"/>
      <c r="R16338"/>
      <c r="S16338"/>
    </row>
    <row r="16339" spans="1:19">
      <c r="A16339"/>
      <c r="B16339"/>
      <c r="C16339"/>
      <c r="D16339"/>
      <c r="E16339"/>
      <c r="F16339"/>
      <c r="G16339"/>
      <c r="H16339"/>
      <c r="I16339"/>
      <c r="J16339"/>
      <c r="K16339"/>
      <c r="L16339"/>
      <c r="M16339"/>
      <c r="N16339"/>
      <c r="O16339"/>
      <c r="P16339"/>
      <c r="Q16339"/>
      <c r="R16339"/>
      <c r="S16339"/>
    </row>
    <row r="16340" spans="1:19">
      <c r="A16340"/>
      <c r="B16340"/>
      <c r="C16340"/>
      <c r="D16340"/>
      <c r="E16340"/>
      <c r="F16340"/>
      <c r="G16340"/>
      <c r="H16340"/>
      <c r="I16340"/>
      <c r="J16340"/>
      <c r="K16340"/>
      <c r="L16340"/>
      <c r="M16340"/>
      <c r="N16340"/>
      <c r="O16340"/>
      <c r="P16340"/>
      <c r="Q16340"/>
      <c r="R16340"/>
      <c r="S16340"/>
    </row>
    <row r="16341" spans="1:19">
      <c r="A16341"/>
      <c r="B16341"/>
      <c r="C16341"/>
      <c r="D16341"/>
      <c r="E16341"/>
      <c r="F16341"/>
      <c r="G16341"/>
      <c r="H16341"/>
      <c r="I16341"/>
      <c r="J16341"/>
      <c r="K16341"/>
      <c r="L16341"/>
      <c r="M16341"/>
      <c r="N16341"/>
      <c r="O16341"/>
      <c r="P16341"/>
      <c r="Q16341"/>
      <c r="R16341"/>
      <c r="S16341"/>
    </row>
    <row r="16342" spans="1:19">
      <c r="A16342"/>
      <c r="B16342"/>
      <c r="C16342"/>
      <c r="D16342"/>
      <c r="E16342"/>
      <c r="F16342"/>
      <c r="G16342"/>
      <c r="H16342"/>
      <c r="I16342"/>
      <c r="J16342"/>
      <c r="K16342"/>
      <c r="L16342"/>
      <c r="M16342"/>
      <c r="N16342"/>
      <c r="O16342"/>
      <c r="P16342"/>
      <c r="Q16342"/>
      <c r="R16342"/>
      <c r="S16342"/>
    </row>
    <row r="16343" spans="1:19">
      <c r="A16343"/>
      <c r="B16343"/>
      <c r="C16343"/>
      <c r="D16343"/>
      <c r="E16343"/>
      <c r="F16343"/>
      <c r="G16343"/>
      <c r="H16343"/>
      <c r="I16343"/>
      <c r="J16343"/>
      <c r="K16343"/>
      <c r="L16343"/>
      <c r="M16343"/>
      <c r="N16343"/>
      <c r="O16343"/>
      <c r="P16343"/>
      <c r="Q16343"/>
      <c r="R16343"/>
      <c r="S16343"/>
    </row>
    <row r="16344" spans="1:19">
      <c r="A16344"/>
      <c r="B16344"/>
      <c r="C16344"/>
      <c r="D16344"/>
      <c r="E16344"/>
      <c r="F16344"/>
      <c r="G16344"/>
      <c r="H16344"/>
      <c r="I16344"/>
      <c r="J16344"/>
      <c r="K16344"/>
      <c r="L16344"/>
      <c r="M16344"/>
      <c r="N16344"/>
      <c r="O16344"/>
      <c r="P16344"/>
      <c r="Q16344"/>
      <c r="R16344"/>
      <c r="S16344"/>
    </row>
    <row r="16345" spans="1:19">
      <c r="A16345"/>
      <c r="B16345"/>
      <c r="C16345"/>
      <c r="D16345"/>
      <c r="E16345"/>
      <c r="F16345"/>
      <c r="G16345"/>
      <c r="H16345"/>
      <c r="I16345"/>
      <c r="J16345"/>
      <c r="K16345"/>
      <c r="L16345"/>
      <c r="M16345"/>
      <c r="N16345"/>
      <c r="O16345"/>
      <c r="P16345"/>
      <c r="Q16345"/>
      <c r="R16345"/>
      <c r="S16345"/>
    </row>
    <row r="16346" spans="1:19">
      <c r="A16346"/>
      <c r="B16346"/>
      <c r="C16346"/>
      <c r="D16346"/>
      <c r="E16346"/>
      <c r="F16346"/>
      <c r="G16346"/>
      <c r="H16346"/>
      <c r="I16346"/>
      <c r="J16346"/>
      <c r="K16346"/>
      <c r="L16346"/>
      <c r="M16346"/>
      <c r="N16346"/>
      <c r="O16346"/>
      <c r="P16346"/>
      <c r="Q16346"/>
      <c r="R16346"/>
      <c r="S16346"/>
    </row>
    <row r="16347" spans="1:19">
      <c r="A16347"/>
      <c r="B16347"/>
      <c r="C16347"/>
      <c r="D16347"/>
      <c r="E16347"/>
      <c r="F16347"/>
      <c r="G16347"/>
      <c r="H16347"/>
      <c r="I16347"/>
      <c r="J16347"/>
      <c r="K16347"/>
      <c r="L16347"/>
      <c r="M16347"/>
      <c r="N16347"/>
      <c r="O16347"/>
      <c r="P16347"/>
      <c r="Q16347"/>
      <c r="R16347"/>
      <c r="S16347"/>
    </row>
    <row r="16348" spans="1:19">
      <c r="A16348"/>
      <c r="B16348"/>
      <c r="C16348"/>
      <c r="D16348"/>
      <c r="E16348"/>
      <c r="F16348"/>
      <c r="G16348"/>
      <c r="H16348"/>
      <c r="I16348"/>
      <c r="J16348"/>
      <c r="K16348"/>
      <c r="L16348"/>
      <c r="M16348"/>
      <c r="N16348"/>
      <c r="O16348"/>
      <c r="P16348"/>
      <c r="Q16348"/>
      <c r="R16348"/>
      <c r="S16348"/>
    </row>
    <row r="16349" spans="1:19">
      <c r="A16349"/>
      <c r="B16349"/>
      <c r="C16349"/>
      <c r="D16349"/>
      <c r="E16349"/>
      <c r="F16349"/>
      <c r="G16349"/>
      <c r="H16349"/>
      <c r="I16349"/>
      <c r="J16349"/>
      <c r="K16349"/>
      <c r="L16349"/>
      <c r="M16349"/>
      <c r="N16349"/>
      <c r="O16349"/>
      <c r="P16349"/>
      <c r="Q16349"/>
      <c r="R16349"/>
      <c r="S16349"/>
    </row>
    <row r="16350" spans="1:19">
      <c r="A16350"/>
      <c r="B16350"/>
      <c r="C16350"/>
      <c r="D16350"/>
      <c r="E16350"/>
      <c r="F16350"/>
      <c r="G16350"/>
      <c r="H16350"/>
      <c r="I16350"/>
      <c r="J16350"/>
      <c r="K16350"/>
      <c r="L16350"/>
      <c r="M16350"/>
      <c r="N16350"/>
      <c r="O16350"/>
      <c r="P16350"/>
      <c r="Q16350"/>
      <c r="R16350"/>
      <c r="S16350"/>
    </row>
    <row r="16351" spans="1:19">
      <c r="A16351"/>
      <c r="B16351"/>
      <c r="C16351"/>
      <c r="D16351"/>
      <c r="E16351"/>
      <c r="F16351"/>
      <c r="G16351"/>
      <c r="H16351"/>
      <c r="I16351"/>
      <c r="J16351"/>
      <c r="K16351"/>
      <c r="L16351"/>
      <c r="M16351"/>
      <c r="N16351"/>
      <c r="O16351"/>
      <c r="P16351"/>
      <c r="Q16351"/>
      <c r="R16351"/>
      <c r="S16351"/>
    </row>
    <row r="16352" spans="1:19">
      <c r="A16352"/>
      <c r="B16352"/>
      <c r="C16352"/>
      <c r="D16352"/>
      <c r="E16352"/>
      <c r="F16352"/>
      <c r="G16352"/>
      <c r="H16352"/>
      <c r="I16352"/>
      <c r="J16352"/>
      <c r="K16352"/>
      <c r="L16352"/>
      <c r="M16352"/>
      <c r="N16352"/>
      <c r="O16352"/>
      <c r="P16352"/>
      <c r="Q16352"/>
      <c r="R16352"/>
      <c r="S16352"/>
    </row>
    <row r="16353" spans="1:19">
      <c r="A16353"/>
      <c r="B16353"/>
      <c r="C16353"/>
      <c r="D16353"/>
      <c r="E16353"/>
      <c r="F16353"/>
      <c r="G16353"/>
      <c r="H16353"/>
      <c r="I16353"/>
      <c r="J16353"/>
      <c r="K16353"/>
      <c r="L16353"/>
      <c r="M16353"/>
      <c r="N16353"/>
      <c r="O16353"/>
      <c r="P16353"/>
      <c r="Q16353"/>
      <c r="R16353"/>
      <c r="S16353"/>
    </row>
    <row r="16354" spans="1:19">
      <c r="A16354"/>
      <c r="B16354"/>
      <c r="C16354"/>
      <c r="D16354"/>
      <c r="E16354"/>
      <c r="F16354"/>
      <c r="G16354"/>
      <c r="H16354"/>
      <c r="I16354"/>
      <c r="J16354"/>
      <c r="K16354"/>
      <c r="L16354"/>
      <c r="M16354"/>
      <c r="N16354"/>
      <c r="O16354"/>
      <c r="P16354"/>
      <c r="Q16354"/>
      <c r="R16354"/>
      <c r="S16354"/>
    </row>
    <row r="16355" spans="1:19">
      <c r="A16355"/>
      <c r="B16355"/>
      <c r="C16355"/>
      <c r="D16355"/>
      <c r="E16355"/>
      <c r="F16355"/>
      <c r="G16355"/>
      <c r="H16355"/>
      <c r="I16355"/>
      <c r="J16355"/>
      <c r="K16355"/>
      <c r="L16355"/>
      <c r="M16355"/>
      <c r="N16355"/>
      <c r="O16355"/>
      <c r="P16355"/>
      <c r="Q16355"/>
      <c r="R16355"/>
      <c r="S16355"/>
    </row>
    <row r="16356" spans="1:19">
      <c r="A16356"/>
      <c r="B16356"/>
      <c r="C16356"/>
      <c r="D16356"/>
      <c r="E16356"/>
      <c r="F16356"/>
      <c r="G16356"/>
      <c r="H16356"/>
      <c r="I16356"/>
      <c r="J16356"/>
      <c r="K16356"/>
      <c r="L16356"/>
      <c r="M16356"/>
      <c r="N16356"/>
      <c r="O16356"/>
      <c r="P16356"/>
      <c r="Q16356"/>
      <c r="R16356"/>
      <c r="S16356"/>
    </row>
    <row r="16357" spans="1:19">
      <c r="A16357"/>
      <c r="B16357"/>
      <c r="C16357"/>
      <c r="D16357"/>
      <c r="E16357"/>
      <c r="F16357"/>
      <c r="G16357"/>
      <c r="H16357"/>
      <c r="I16357"/>
      <c r="J16357"/>
      <c r="K16357"/>
      <c r="L16357"/>
      <c r="M16357"/>
      <c r="N16357"/>
      <c r="O16357"/>
      <c r="P16357"/>
      <c r="Q16357"/>
      <c r="R16357"/>
      <c r="S16357"/>
    </row>
    <row r="16358" spans="1:19">
      <c r="A16358"/>
      <c r="B16358"/>
      <c r="C16358"/>
      <c r="D16358"/>
      <c r="E16358"/>
      <c r="F16358"/>
      <c r="G16358"/>
      <c r="H16358"/>
      <c r="I16358"/>
      <c r="J16358"/>
      <c r="K16358"/>
      <c r="L16358"/>
      <c r="M16358"/>
      <c r="N16358"/>
      <c r="O16358"/>
      <c r="P16358"/>
      <c r="Q16358"/>
      <c r="R16358"/>
      <c r="S16358"/>
    </row>
    <row r="16359" spans="1:19">
      <c r="A16359"/>
      <c r="B16359"/>
      <c r="C16359"/>
      <c r="D16359"/>
      <c r="E16359"/>
      <c r="F16359"/>
      <c r="G16359"/>
      <c r="H16359"/>
      <c r="I16359"/>
      <c r="J16359"/>
      <c r="K16359"/>
      <c r="L16359"/>
      <c r="M16359"/>
      <c r="N16359"/>
      <c r="O16359"/>
      <c r="P16359"/>
      <c r="Q16359"/>
      <c r="R16359"/>
      <c r="S16359"/>
    </row>
    <row r="16360" spans="1:19">
      <c r="A16360"/>
      <c r="B16360"/>
      <c r="C16360"/>
      <c r="D16360"/>
      <c r="E16360"/>
      <c r="F16360"/>
      <c r="G16360"/>
      <c r="H16360"/>
      <c r="I16360"/>
      <c r="J16360"/>
      <c r="K16360"/>
      <c r="L16360"/>
      <c r="M16360"/>
      <c r="N16360"/>
      <c r="O16360"/>
      <c r="P16360"/>
      <c r="Q16360"/>
      <c r="R16360"/>
      <c r="S16360"/>
    </row>
    <row r="16361" spans="1:19">
      <c r="A16361"/>
      <c r="B16361"/>
      <c r="C16361"/>
      <c r="D16361"/>
      <c r="E16361"/>
      <c r="F16361"/>
      <c r="G16361"/>
      <c r="H16361"/>
      <c r="I16361"/>
      <c r="J16361"/>
      <c r="K16361"/>
      <c r="L16361"/>
      <c r="M16361"/>
      <c r="N16361"/>
      <c r="O16361"/>
      <c r="P16361"/>
      <c r="Q16361"/>
      <c r="R16361"/>
      <c r="S16361"/>
    </row>
    <row r="16362" spans="1:19">
      <c r="A16362"/>
      <c r="B16362"/>
      <c r="C16362"/>
      <c r="D16362"/>
      <c r="E16362"/>
      <c r="F16362"/>
      <c r="G16362"/>
      <c r="H16362"/>
      <c r="I16362"/>
      <c r="J16362"/>
      <c r="K16362"/>
      <c r="L16362"/>
      <c r="M16362"/>
      <c r="N16362"/>
      <c r="O16362"/>
      <c r="P16362"/>
      <c r="Q16362"/>
      <c r="R16362"/>
      <c r="S16362"/>
    </row>
    <row r="16363" spans="1:19">
      <c r="A16363"/>
      <c r="B16363"/>
      <c r="C16363"/>
      <c r="D16363"/>
      <c r="E16363"/>
      <c r="F16363"/>
      <c r="G16363"/>
      <c r="H16363"/>
      <c r="I16363"/>
      <c r="J16363"/>
      <c r="K16363"/>
      <c r="L16363"/>
      <c r="M16363"/>
      <c r="N16363"/>
      <c r="O16363"/>
      <c r="P16363"/>
      <c r="Q16363"/>
      <c r="R16363"/>
      <c r="S16363"/>
    </row>
    <row r="16364" spans="1:19">
      <c r="A16364"/>
      <c r="B16364"/>
      <c r="C16364"/>
      <c r="D16364"/>
      <c r="E16364"/>
      <c r="F16364"/>
      <c r="G16364"/>
      <c r="H16364"/>
      <c r="I16364"/>
      <c r="J16364"/>
      <c r="K16364"/>
      <c r="L16364"/>
      <c r="M16364"/>
      <c r="N16364"/>
      <c r="O16364"/>
      <c r="P16364"/>
      <c r="Q16364"/>
      <c r="R16364"/>
      <c r="S16364"/>
    </row>
    <row r="16365" spans="1:19">
      <c r="A16365"/>
      <c r="B16365"/>
      <c r="C16365"/>
      <c r="D16365"/>
      <c r="E16365"/>
      <c r="F16365"/>
      <c r="G16365"/>
      <c r="H16365"/>
      <c r="I16365"/>
      <c r="J16365"/>
      <c r="K16365"/>
      <c r="L16365"/>
      <c r="M16365"/>
      <c r="N16365"/>
      <c r="O16365"/>
      <c r="P16365"/>
      <c r="Q16365"/>
      <c r="R16365"/>
      <c r="S16365"/>
    </row>
    <row r="16366" spans="1:19">
      <c r="A16366"/>
      <c r="B16366"/>
      <c r="C16366"/>
      <c r="D16366"/>
      <c r="E16366"/>
      <c r="F16366"/>
      <c r="G16366"/>
      <c r="H16366"/>
      <c r="I16366"/>
      <c r="J16366"/>
      <c r="K16366"/>
      <c r="L16366"/>
      <c r="M16366"/>
      <c r="N16366"/>
      <c r="O16366"/>
      <c r="P16366"/>
      <c r="Q16366"/>
      <c r="R16366"/>
      <c r="S16366"/>
    </row>
    <row r="16367" spans="1:19">
      <c r="A16367"/>
      <c r="B16367"/>
      <c r="C16367"/>
      <c r="D16367"/>
      <c r="E16367"/>
      <c r="F16367"/>
      <c r="G16367"/>
      <c r="H16367"/>
      <c r="I16367"/>
      <c r="J16367"/>
      <c r="K16367"/>
      <c r="L16367"/>
      <c r="M16367"/>
      <c r="N16367"/>
      <c r="O16367"/>
      <c r="P16367"/>
      <c r="Q16367"/>
      <c r="R16367"/>
      <c r="S16367"/>
    </row>
    <row r="16368" spans="1:19">
      <c r="A16368"/>
      <c r="B16368"/>
      <c r="C16368"/>
      <c r="D16368"/>
      <c r="E16368"/>
      <c r="F16368"/>
      <c r="G16368"/>
      <c r="H16368"/>
      <c r="I16368"/>
      <c r="J16368"/>
      <c r="K16368"/>
      <c r="L16368"/>
      <c r="M16368"/>
      <c r="N16368"/>
      <c r="O16368"/>
      <c r="P16368"/>
      <c r="Q16368"/>
      <c r="R16368"/>
      <c r="S16368"/>
    </row>
    <row r="16369" spans="1:19">
      <c r="A16369"/>
      <c r="B16369"/>
      <c r="C16369"/>
      <c r="D16369"/>
      <c r="E16369"/>
      <c r="F16369"/>
      <c r="G16369"/>
      <c r="H16369"/>
      <c r="I16369"/>
      <c r="J16369"/>
      <c r="K16369"/>
      <c r="L16369"/>
      <c r="M16369"/>
      <c r="N16369"/>
      <c r="O16369"/>
      <c r="P16369"/>
      <c r="Q16369"/>
      <c r="R16369"/>
      <c r="S16369"/>
    </row>
    <row r="16370" spans="1:19">
      <c r="A16370"/>
      <c r="B16370"/>
      <c r="C16370"/>
      <c r="D16370"/>
      <c r="E16370"/>
      <c r="F16370"/>
      <c r="G16370"/>
      <c r="H16370"/>
      <c r="I16370"/>
      <c r="J16370"/>
      <c r="K16370"/>
      <c r="L16370"/>
      <c r="M16370"/>
      <c r="N16370"/>
      <c r="O16370"/>
      <c r="P16370"/>
      <c r="Q16370"/>
      <c r="R16370"/>
      <c r="S16370"/>
    </row>
    <row r="16371" spans="1:19">
      <c r="A16371"/>
      <c r="B16371"/>
      <c r="C16371"/>
      <c r="D16371"/>
      <c r="E16371"/>
      <c r="F16371"/>
      <c r="G16371"/>
      <c r="H16371"/>
      <c r="I16371"/>
      <c r="J16371"/>
      <c r="K16371"/>
      <c r="L16371"/>
      <c r="M16371"/>
      <c r="N16371"/>
      <c r="O16371"/>
      <c r="P16371"/>
      <c r="Q16371"/>
      <c r="R16371"/>
      <c r="S16371"/>
    </row>
    <row r="16372" spans="1:19">
      <c r="A16372"/>
      <c r="B16372"/>
      <c r="C16372"/>
      <c r="D16372"/>
      <c r="E16372"/>
      <c r="F16372"/>
      <c r="G16372"/>
      <c r="H16372"/>
      <c r="I16372"/>
      <c r="J16372"/>
      <c r="K16372"/>
      <c r="L16372"/>
      <c r="M16372"/>
      <c r="N16372"/>
      <c r="O16372"/>
      <c r="P16372"/>
      <c r="Q16372"/>
      <c r="R16372"/>
      <c r="S16372"/>
    </row>
    <row r="16373" spans="1:19">
      <c r="A16373"/>
      <c r="B16373"/>
      <c r="C16373"/>
      <c r="D16373"/>
      <c r="E16373"/>
      <c r="F16373"/>
      <c r="G16373"/>
      <c r="H16373"/>
      <c r="I16373"/>
      <c r="J16373"/>
      <c r="K16373"/>
      <c r="L16373"/>
      <c r="M16373"/>
      <c r="N16373"/>
      <c r="O16373"/>
      <c r="P16373"/>
      <c r="Q16373"/>
      <c r="R16373"/>
      <c r="S16373"/>
    </row>
    <row r="16374" spans="1:19">
      <c r="A16374"/>
      <c r="B16374"/>
      <c r="C16374"/>
      <c r="D16374"/>
      <c r="E16374"/>
      <c r="F16374"/>
      <c r="G16374"/>
      <c r="H16374"/>
      <c r="I16374"/>
      <c r="J16374"/>
      <c r="K16374"/>
      <c r="L16374"/>
      <c r="M16374"/>
      <c r="N16374"/>
      <c r="O16374"/>
      <c r="P16374"/>
      <c r="Q16374"/>
      <c r="R16374"/>
      <c r="S16374"/>
    </row>
    <row r="16375" spans="1:19">
      <c r="A16375"/>
      <c r="B16375"/>
      <c r="C16375"/>
      <c r="D16375"/>
      <c r="E16375"/>
      <c r="F16375"/>
      <c r="G16375"/>
      <c r="H16375"/>
      <c r="I16375"/>
      <c r="J16375"/>
      <c r="K16375"/>
      <c r="L16375"/>
      <c r="M16375"/>
      <c r="N16375"/>
      <c r="O16375"/>
      <c r="P16375"/>
      <c r="Q16375"/>
      <c r="R16375"/>
      <c r="S16375"/>
    </row>
    <row r="16376" spans="1:19">
      <c r="A16376"/>
      <c r="B16376"/>
      <c r="C16376"/>
      <c r="D16376"/>
      <c r="E16376"/>
      <c r="F16376"/>
      <c r="G16376"/>
      <c r="H16376"/>
      <c r="I16376"/>
      <c r="J16376"/>
      <c r="K16376"/>
      <c r="L16376"/>
      <c r="M16376"/>
      <c r="N16376"/>
      <c r="O16376"/>
      <c r="P16376"/>
      <c r="Q16376"/>
      <c r="R16376"/>
      <c r="S16376"/>
    </row>
    <row r="16377" spans="1:19">
      <c r="A16377"/>
      <c r="B16377"/>
      <c r="C16377"/>
      <c r="D16377"/>
      <c r="E16377"/>
      <c r="F16377"/>
      <c r="G16377"/>
      <c r="H16377"/>
      <c r="I16377"/>
      <c r="J16377"/>
      <c r="K16377"/>
      <c r="L16377"/>
      <c r="M16377"/>
      <c r="N16377"/>
      <c r="O16377"/>
      <c r="P16377"/>
      <c r="Q16377"/>
      <c r="R16377"/>
      <c r="S16377"/>
    </row>
    <row r="16378" spans="1:19">
      <c r="A16378"/>
      <c r="B16378"/>
      <c r="C16378"/>
      <c r="D16378"/>
      <c r="E16378"/>
      <c r="F16378"/>
      <c r="G16378"/>
      <c r="H16378"/>
      <c r="I16378"/>
      <c r="J16378"/>
      <c r="K16378"/>
      <c r="L16378"/>
      <c r="M16378"/>
      <c r="N16378"/>
      <c r="O16378"/>
      <c r="P16378"/>
      <c r="Q16378"/>
      <c r="R16378"/>
      <c r="S16378"/>
    </row>
    <row r="16379" spans="1:19">
      <c r="A16379"/>
      <c r="B16379"/>
      <c r="C16379"/>
      <c r="D16379"/>
      <c r="E16379"/>
      <c r="F16379"/>
      <c r="G16379"/>
      <c r="H16379"/>
      <c r="I16379"/>
      <c r="J16379"/>
      <c r="K16379"/>
      <c r="L16379"/>
      <c r="M16379"/>
      <c r="N16379"/>
      <c r="O16379"/>
      <c r="P16379"/>
      <c r="Q16379"/>
      <c r="R16379"/>
      <c r="S16379"/>
    </row>
    <row r="16380" spans="1:19">
      <c r="A16380"/>
      <c r="B16380"/>
      <c r="C16380"/>
      <c r="D16380"/>
      <c r="E16380"/>
      <c r="F16380"/>
      <c r="G16380"/>
      <c r="H16380"/>
      <c r="I16380"/>
      <c r="J16380"/>
      <c r="K16380"/>
      <c r="L16380"/>
      <c r="M16380"/>
      <c r="N16380"/>
      <c r="O16380"/>
      <c r="P16380"/>
      <c r="Q16380"/>
      <c r="R16380"/>
      <c r="S16380"/>
    </row>
    <row r="16381" spans="1:19">
      <c r="A16381"/>
      <c r="B16381"/>
      <c r="C16381"/>
      <c r="D16381"/>
      <c r="E16381"/>
      <c r="F16381"/>
      <c r="G16381"/>
      <c r="H16381"/>
      <c r="I16381"/>
      <c r="J16381"/>
      <c r="K16381"/>
      <c r="L16381"/>
      <c r="M16381"/>
      <c r="N16381"/>
      <c r="O16381"/>
      <c r="P16381"/>
      <c r="Q16381"/>
      <c r="R16381"/>
      <c r="S16381"/>
    </row>
    <row r="16382" spans="1:19">
      <c r="A16382"/>
      <c r="B16382"/>
      <c r="C16382"/>
      <c r="D16382"/>
      <c r="E16382"/>
      <c r="F16382"/>
      <c r="G16382"/>
      <c r="H16382"/>
      <c r="I16382"/>
      <c r="J16382"/>
      <c r="K16382"/>
      <c r="L16382"/>
      <c r="M16382"/>
      <c r="N16382"/>
      <c r="O16382"/>
      <c r="P16382"/>
      <c r="Q16382"/>
      <c r="R16382"/>
      <c r="S16382"/>
    </row>
    <row r="16383" spans="1:19">
      <c r="A16383"/>
      <c r="B16383"/>
      <c r="C16383"/>
      <c r="D16383"/>
      <c r="E16383"/>
      <c r="F16383"/>
      <c r="G16383"/>
      <c r="H16383"/>
      <c r="I16383"/>
      <c r="J16383"/>
      <c r="K16383"/>
      <c r="L16383"/>
      <c r="M16383"/>
      <c r="N16383"/>
      <c r="O16383"/>
      <c r="P16383"/>
      <c r="Q16383"/>
      <c r="R16383"/>
      <c r="S16383"/>
    </row>
    <row r="16384" spans="1:19">
      <c r="A16384"/>
      <c r="B16384"/>
      <c r="C16384"/>
      <c r="D16384"/>
      <c r="E16384"/>
      <c r="F16384"/>
      <c r="G16384"/>
      <c r="H16384"/>
      <c r="I16384"/>
      <c r="J16384"/>
      <c r="K16384"/>
      <c r="L16384"/>
      <c r="M16384"/>
      <c r="N16384"/>
      <c r="O16384"/>
      <c r="P16384"/>
      <c r="Q16384"/>
      <c r="R16384"/>
      <c r="S16384"/>
    </row>
    <row r="16385" spans="1:19">
      <c r="A16385"/>
      <c r="B16385"/>
      <c r="C16385"/>
      <c r="D16385"/>
      <c r="E16385"/>
      <c r="F16385"/>
      <c r="G16385"/>
      <c r="H16385"/>
      <c r="I16385"/>
      <c r="J16385"/>
      <c r="K16385"/>
      <c r="L16385"/>
      <c r="M16385"/>
      <c r="N16385"/>
      <c r="O16385"/>
      <c r="P16385"/>
      <c r="Q16385"/>
      <c r="R16385"/>
      <c r="S16385"/>
    </row>
    <row r="16386" spans="1:19">
      <c r="A16386"/>
      <c r="B16386"/>
      <c r="C16386"/>
      <c r="D16386"/>
      <c r="E16386"/>
      <c r="F16386"/>
      <c r="G16386"/>
      <c r="H16386"/>
      <c r="I16386"/>
      <c r="J16386"/>
      <c r="K16386"/>
      <c r="L16386"/>
      <c r="M16386"/>
      <c r="N16386"/>
      <c r="O16386"/>
      <c r="P16386"/>
      <c r="Q16386"/>
      <c r="R16386"/>
      <c r="S16386"/>
    </row>
    <row r="16387" spans="1:19">
      <c r="A16387"/>
      <c r="B16387"/>
      <c r="C16387"/>
      <c r="D16387"/>
      <c r="E16387"/>
      <c r="F16387"/>
      <c r="G16387"/>
      <c r="H16387"/>
      <c r="I16387"/>
      <c r="J16387"/>
      <c r="K16387"/>
      <c r="L16387"/>
      <c r="M16387"/>
      <c r="N16387"/>
      <c r="O16387"/>
      <c r="P16387"/>
      <c r="Q16387"/>
      <c r="R16387"/>
      <c r="S16387"/>
    </row>
    <row r="16388" spans="1:19">
      <c r="A16388"/>
      <c r="B16388"/>
      <c r="C16388"/>
      <c r="D16388"/>
      <c r="E16388"/>
      <c r="F16388"/>
      <c r="G16388"/>
      <c r="H16388"/>
      <c r="I16388"/>
      <c r="J16388"/>
      <c r="K16388"/>
      <c r="L16388"/>
      <c r="M16388"/>
      <c r="N16388"/>
      <c r="O16388"/>
      <c r="P16388"/>
      <c r="Q16388"/>
      <c r="R16388"/>
      <c r="S16388"/>
    </row>
    <row r="16389" spans="1:19">
      <c r="A16389"/>
      <c r="B16389"/>
      <c r="C16389"/>
      <c r="D16389"/>
      <c r="E16389"/>
      <c r="F16389"/>
      <c r="G16389"/>
      <c r="H16389"/>
      <c r="I16389"/>
      <c r="J16389"/>
      <c r="K16389"/>
      <c r="L16389"/>
      <c r="M16389"/>
      <c r="N16389"/>
      <c r="O16389"/>
      <c r="P16389"/>
      <c r="Q16389"/>
      <c r="R16389"/>
      <c r="S16389"/>
    </row>
    <row r="16390" spans="1:19">
      <c r="A16390"/>
      <c r="B16390"/>
      <c r="C16390"/>
      <c r="D16390"/>
      <c r="E16390"/>
      <c r="F16390"/>
      <c r="G16390"/>
      <c r="H16390"/>
      <c r="I16390"/>
      <c r="J16390"/>
      <c r="K16390"/>
      <c r="L16390"/>
      <c r="M16390"/>
      <c r="N16390"/>
      <c r="O16390"/>
      <c r="P16390"/>
      <c r="Q16390"/>
      <c r="R16390"/>
      <c r="S16390"/>
    </row>
    <row r="16391" spans="1:19">
      <c r="A16391"/>
      <c r="B16391"/>
      <c r="C16391"/>
      <c r="D16391"/>
      <c r="E16391"/>
      <c r="F16391"/>
      <c r="G16391"/>
      <c r="H16391"/>
      <c r="I16391"/>
      <c r="J16391"/>
      <c r="K16391"/>
      <c r="L16391"/>
      <c r="M16391"/>
      <c r="N16391"/>
      <c r="O16391"/>
      <c r="P16391"/>
      <c r="Q16391"/>
      <c r="R16391"/>
      <c r="S16391"/>
    </row>
    <row r="16392" spans="1:19">
      <c r="A16392"/>
      <c r="B16392"/>
      <c r="C16392"/>
      <c r="D16392"/>
      <c r="E16392"/>
      <c r="F16392"/>
      <c r="G16392"/>
      <c r="H16392"/>
      <c r="I16392"/>
      <c r="J16392"/>
      <c r="K16392"/>
      <c r="L16392"/>
      <c r="M16392"/>
      <c r="N16392"/>
      <c r="O16392"/>
      <c r="P16392"/>
      <c r="Q16392"/>
      <c r="R16392"/>
      <c r="S16392"/>
    </row>
    <row r="16393" spans="1:19">
      <c r="A16393"/>
      <c r="B16393"/>
      <c r="C16393"/>
      <c r="D16393"/>
      <c r="E16393"/>
      <c r="F16393"/>
      <c r="G16393"/>
      <c r="H16393"/>
      <c r="I16393"/>
      <c r="J16393"/>
      <c r="K16393"/>
      <c r="L16393"/>
      <c r="M16393"/>
      <c r="N16393"/>
      <c r="O16393"/>
      <c r="P16393"/>
      <c r="Q16393"/>
      <c r="R16393"/>
      <c r="S16393"/>
    </row>
    <row r="16394" spans="1:19">
      <c r="A16394"/>
      <c r="B16394"/>
      <c r="C16394"/>
      <c r="D16394"/>
      <c r="E16394"/>
      <c r="F16394"/>
      <c r="G16394"/>
      <c r="H16394"/>
      <c r="I16394"/>
      <c r="J16394"/>
      <c r="K16394"/>
      <c r="L16394"/>
      <c r="M16394"/>
      <c r="N16394"/>
      <c r="O16394"/>
      <c r="P16394"/>
      <c r="Q16394"/>
      <c r="R16394"/>
      <c r="S16394"/>
    </row>
    <row r="16395" spans="1:19">
      <c r="A16395"/>
      <c r="B16395"/>
      <c r="C16395"/>
      <c r="D16395"/>
      <c r="E16395"/>
      <c r="F16395"/>
      <c r="G16395"/>
      <c r="H16395"/>
      <c r="I16395"/>
      <c r="J16395"/>
      <c r="K16395"/>
      <c r="L16395"/>
      <c r="M16395"/>
      <c r="N16395"/>
      <c r="O16395"/>
      <c r="P16395"/>
      <c r="Q16395"/>
      <c r="R16395"/>
      <c r="S16395"/>
    </row>
    <row r="16396" spans="1:19">
      <c r="A16396"/>
      <c r="B16396"/>
      <c r="C16396"/>
      <c r="D16396"/>
      <c r="E16396"/>
      <c r="F16396"/>
      <c r="G16396"/>
      <c r="H16396"/>
      <c r="I16396"/>
      <c r="J16396"/>
      <c r="K16396"/>
      <c r="L16396"/>
      <c r="M16396"/>
      <c r="N16396"/>
      <c r="O16396"/>
      <c r="P16396"/>
      <c r="Q16396"/>
      <c r="R16396"/>
      <c r="S16396"/>
    </row>
    <row r="16397" spans="1:19">
      <c r="A16397"/>
      <c r="B16397"/>
      <c r="C16397"/>
      <c r="D16397"/>
      <c r="E16397"/>
      <c r="F16397"/>
      <c r="G16397"/>
      <c r="H16397"/>
      <c r="I16397"/>
      <c r="J16397"/>
      <c r="K16397"/>
      <c r="L16397"/>
      <c r="M16397"/>
      <c r="N16397"/>
      <c r="O16397"/>
      <c r="P16397"/>
      <c r="Q16397"/>
      <c r="R16397"/>
      <c r="S16397"/>
    </row>
    <row r="16398" spans="1:19">
      <c r="A16398"/>
      <c r="B16398"/>
      <c r="C16398"/>
      <c r="D16398"/>
      <c r="E16398"/>
      <c r="F16398"/>
      <c r="G16398"/>
      <c r="H16398"/>
      <c r="I16398"/>
      <c r="J16398"/>
      <c r="K16398"/>
      <c r="L16398"/>
      <c r="M16398"/>
      <c r="N16398"/>
      <c r="O16398"/>
      <c r="P16398"/>
      <c r="Q16398"/>
      <c r="R16398"/>
      <c r="S16398"/>
    </row>
    <row r="16399" spans="1:19">
      <c r="A16399"/>
      <c r="B16399"/>
      <c r="C16399"/>
      <c r="D16399"/>
      <c r="E16399"/>
      <c r="F16399"/>
      <c r="G16399"/>
      <c r="H16399"/>
      <c r="I16399"/>
      <c r="J16399"/>
      <c r="K16399"/>
      <c r="L16399"/>
      <c r="M16399"/>
      <c r="N16399"/>
      <c r="O16399"/>
      <c r="P16399"/>
      <c r="Q16399"/>
      <c r="R16399"/>
      <c r="S16399"/>
    </row>
    <row r="16400" spans="1:19">
      <c r="A16400"/>
      <c r="B16400"/>
      <c r="C16400"/>
      <c r="D16400"/>
      <c r="E16400"/>
      <c r="F16400"/>
      <c r="G16400"/>
      <c r="H16400"/>
      <c r="I16400"/>
      <c r="J16400"/>
      <c r="K16400"/>
      <c r="L16400"/>
      <c r="M16400"/>
      <c r="N16400"/>
      <c r="O16400"/>
      <c r="P16400"/>
      <c r="Q16400"/>
      <c r="R16400"/>
      <c r="S16400"/>
    </row>
    <row r="16401" spans="1:19">
      <c r="A16401"/>
      <c r="B16401"/>
      <c r="C16401"/>
      <c r="D16401"/>
      <c r="E16401"/>
      <c r="F16401"/>
      <c r="G16401"/>
      <c r="H16401"/>
      <c r="I16401"/>
      <c r="J16401"/>
      <c r="K16401"/>
      <c r="L16401"/>
      <c r="M16401"/>
      <c r="N16401"/>
      <c r="O16401"/>
      <c r="P16401"/>
      <c r="Q16401"/>
      <c r="R16401"/>
      <c r="S16401"/>
    </row>
    <row r="16402" spans="1:19">
      <c r="A16402"/>
      <c r="B16402"/>
      <c r="C16402"/>
      <c r="D16402"/>
      <c r="E16402"/>
      <c r="F16402"/>
      <c r="G16402"/>
      <c r="H16402"/>
      <c r="I16402"/>
      <c r="J16402"/>
      <c r="K16402"/>
      <c r="L16402"/>
      <c r="M16402"/>
      <c r="N16402"/>
      <c r="O16402"/>
      <c r="P16402"/>
      <c r="Q16402"/>
      <c r="R16402"/>
      <c r="S16402"/>
    </row>
    <row r="16403" spans="1:19">
      <c r="A16403"/>
      <c r="B16403"/>
      <c r="C16403"/>
      <c r="D16403"/>
      <c r="E16403"/>
      <c r="F16403"/>
      <c r="G16403"/>
      <c r="H16403"/>
      <c r="I16403"/>
      <c r="J16403"/>
      <c r="K16403"/>
      <c r="L16403"/>
      <c r="M16403"/>
      <c r="N16403"/>
      <c r="O16403"/>
      <c r="P16403"/>
      <c r="Q16403"/>
      <c r="R16403"/>
      <c r="S16403"/>
    </row>
    <row r="16404" spans="1:19">
      <c r="A16404"/>
      <c r="B16404"/>
      <c r="C16404"/>
      <c r="D16404"/>
      <c r="E16404"/>
      <c r="F16404"/>
      <c r="G16404"/>
      <c r="H16404"/>
      <c r="I16404"/>
      <c r="J16404"/>
      <c r="K16404"/>
      <c r="L16404"/>
      <c r="M16404"/>
      <c r="N16404"/>
      <c r="O16404"/>
      <c r="P16404"/>
      <c r="Q16404"/>
      <c r="R16404"/>
      <c r="S16404"/>
    </row>
    <row r="16405" spans="1:19">
      <c r="A16405"/>
      <c r="B16405"/>
      <c r="C16405"/>
      <c r="D16405"/>
      <c r="E16405"/>
      <c r="F16405"/>
      <c r="G16405"/>
      <c r="H16405"/>
      <c r="I16405"/>
      <c r="J16405"/>
      <c r="K16405"/>
      <c r="L16405"/>
      <c r="M16405"/>
      <c r="N16405"/>
      <c r="O16405"/>
      <c r="P16405"/>
      <c r="Q16405"/>
      <c r="R16405"/>
      <c r="S16405"/>
    </row>
    <row r="16406" spans="1:19">
      <c r="A16406"/>
      <c r="B16406"/>
      <c r="C16406"/>
      <c r="D16406"/>
      <c r="E16406"/>
      <c r="F16406"/>
      <c r="G16406"/>
      <c r="H16406"/>
      <c r="I16406"/>
      <c r="J16406"/>
      <c r="K16406"/>
      <c r="L16406"/>
      <c r="M16406"/>
      <c r="N16406"/>
      <c r="O16406"/>
      <c r="P16406"/>
      <c r="Q16406"/>
      <c r="R16406"/>
      <c r="S16406"/>
    </row>
    <row r="16407" spans="1:19">
      <c r="A16407"/>
      <c r="B16407"/>
      <c r="C16407"/>
      <c r="D16407"/>
      <c r="E16407"/>
      <c r="F16407"/>
      <c r="G16407"/>
      <c r="H16407"/>
      <c r="I16407"/>
      <c r="J16407"/>
      <c r="K16407"/>
      <c r="L16407"/>
      <c r="M16407"/>
      <c r="N16407"/>
      <c r="O16407"/>
      <c r="P16407"/>
      <c r="Q16407"/>
      <c r="R16407"/>
      <c r="S16407"/>
    </row>
    <row r="16408" spans="1:19">
      <c r="A16408"/>
      <c r="B16408"/>
      <c r="C16408"/>
      <c r="D16408"/>
      <c r="E16408"/>
      <c r="F16408"/>
      <c r="G16408"/>
      <c r="H16408"/>
      <c r="I16408"/>
      <c r="J16408"/>
      <c r="K16408"/>
      <c r="L16408"/>
      <c r="M16408"/>
      <c r="N16408"/>
      <c r="O16408"/>
      <c r="P16408"/>
      <c r="Q16408"/>
      <c r="R16408"/>
      <c r="S16408"/>
    </row>
    <row r="16409" spans="1:19">
      <c r="A16409"/>
      <c r="B16409"/>
      <c r="C16409"/>
      <c r="D16409"/>
      <c r="E16409"/>
      <c r="F16409"/>
      <c r="G16409"/>
      <c r="H16409"/>
      <c r="I16409"/>
      <c r="J16409"/>
      <c r="K16409"/>
      <c r="L16409"/>
      <c r="M16409"/>
      <c r="N16409"/>
      <c r="O16409"/>
      <c r="P16409"/>
      <c r="Q16409"/>
      <c r="R16409"/>
      <c r="S16409"/>
    </row>
    <row r="16410" spans="1:19">
      <c r="A16410"/>
      <c r="B16410"/>
      <c r="C16410"/>
      <c r="D16410"/>
      <c r="E16410"/>
      <c r="F16410"/>
      <c r="G16410"/>
      <c r="H16410"/>
      <c r="I16410"/>
      <c r="J16410"/>
      <c r="K16410"/>
      <c r="L16410"/>
      <c r="M16410"/>
      <c r="N16410"/>
      <c r="O16410"/>
      <c r="P16410"/>
      <c r="Q16410"/>
      <c r="R16410"/>
      <c r="S16410"/>
    </row>
    <row r="16411" spans="1:19">
      <c r="A16411"/>
      <c r="B16411"/>
      <c r="C16411"/>
      <c r="D16411"/>
      <c r="E16411"/>
      <c r="F16411"/>
      <c r="G16411"/>
      <c r="H16411"/>
      <c r="I16411"/>
      <c r="J16411"/>
      <c r="K16411"/>
      <c r="L16411"/>
      <c r="M16411"/>
      <c r="N16411"/>
      <c r="O16411"/>
      <c r="P16411"/>
      <c r="Q16411"/>
      <c r="R16411"/>
      <c r="S16411"/>
    </row>
    <row r="16412" spans="1:19">
      <c r="A16412"/>
      <c r="B16412"/>
      <c r="C16412"/>
      <c r="D16412"/>
      <c r="E16412"/>
      <c r="F16412"/>
      <c r="G16412"/>
      <c r="H16412"/>
      <c r="I16412"/>
      <c r="J16412"/>
      <c r="K16412"/>
      <c r="L16412"/>
      <c r="M16412"/>
      <c r="N16412"/>
      <c r="O16412"/>
      <c r="P16412"/>
      <c r="Q16412"/>
      <c r="R16412"/>
      <c r="S16412"/>
    </row>
    <row r="16413" spans="1:19">
      <c r="A16413"/>
      <c r="B16413"/>
      <c r="C16413"/>
      <c r="D16413"/>
      <c r="E16413"/>
      <c r="F16413"/>
      <c r="G16413"/>
      <c r="H16413"/>
      <c r="I16413"/>
      <c r="J16413"/>
      <c r="K16413"/>
      <c r="L16413"/>
      <c r="M16413"/>
      <c r="N16413"/>
      <c r="O16413"/>
      <c r="P16413"/>
      <c r="Q16413"/>
      <c r="R16413"/>
      <c r="S16413"/>
    </row>
    <row r="16414" spans="1:19">
      <c r="A16414"/>
      <c r="B16414"/>
      <c r="C16414"/>
      <c r="D16414"/>
      <c r="E16414"/>
      <c r="F16414"/>
      <c r="G16414"/>
      <c r="H16414"/>
      <c r="I16414"/>
      <c r="J16414"/>
      <c r="K16414"/>
      <c r="L16414"/>
      <c r="M16414"/>
      <c r="N16414"/>
      <c r="O16414"/>
      <c r="P16414"/>
      <c r="Q16414"/>
      <c r="R16414"/>
      <c r="S16414"/>
    </row>
    <row r="16415" spans="1:19">
      <c r="A16415"/>
      <c r="B16415"/>
      <c r="C16415"/>
      <c r="D16415"/>
      <c r="E16415"/>
      <c r="F16415"/>
      <c r="G16415"/>
      <c r="H16415"/>
      <c r="I16415"/>
      <c r="J16415"/>
      <c r="K16415"/>
      <c r="L16415"/>
      <c r="M16415"/>
      <c r="N16415"/>
      <c r="O16415"/>
      <c r="P16415"/>
      <c r="Q16415"/>
      <c r="R16415"/>
      <c r="S16415"/>
    </row>
    <row r="16416" spans="1:19">
      <c r="A16416"/>
      <c r="B16416"/>
      <c r="C16416"/>
      <c r="D16416"/>
      <c r="E16416"/>
      <c r="F16416"/>
      <c r="G16416"/>
      <c r="H16416"/>
      <c r="I16416"/>
      <c r="J16416"/>
      <c r="K16416"/>
      <c r="L16416"/>
      <c r="M16416"/>
      <c r="N16416"/>
      <c r="O16416"/>
      <c r="P16416"/>
      <c r="Q16416"/>
      <c r="R16416"/>
      <c r="S16416"/>
    </row>
    <row r="16417" spans="1:19">
      <c r="A16417"/>
      <c r="B16417"/>
      <c r="C16417"/>
      <c r="D16417"/>
      <c r="E16417"/>
      <c r="F16417"/>
      <c r="G16417"/>
      <c r="H16417"/>
      <c r="I16417"/>
      <c r="J16417"/>
      <c r="K16417"/>
      <c r="L16417"/>
      <c r="M16417"/>
      <c r="N16417"/>
      <c r="O16417"/>
      <c r="P16417"/>
      <c r="Q16417"/>
      <c r="R16417"/>
      <c r="S16417"/>
    </row>
    <row r="16418" spans="1:19">
      <c r="A16418"/>
      <c r="B16418"/>
      <c r="C16418"/>
      <c r="D16418"/>
      <c r="E16418"/>
      <c r="F16418"/>
      <c r="G16418"/>
      <c r="H16418"/>
      <c r="I16418"/>
      <c r="J16418"/>
      <c r="K16418"/>
      <c r="L16418"/>
      <c r="M16418"/>
      <c r="N16418"/>
      <c r="O16418"/>
      <c r="P16418"/>
      <c r="Q16418"/>
      <c r="R16418"/>
      <c r="S16418"/>
    </row>
    <row r="16419" spans="1:19">
      <c r="A16419"/>
      <c r="B16419"/>
      <c r="C16419"/>
      <c r="D16419"/>
      <c r="E16419"/>
      <c r="F16419"/>
      <c r="G16419"/>
      <c r="H16419"/>
      <c r="I16419"/>
      <c r="J16419"/>
      <c r="K16419"/>
      <c r="L16419"/>
      <c r="M16419"/>
      <c r="N16419"/>
      <c r="O16419"/>
      <c r="P16419"/>
      <c r="Q16419"/>
      <c r="R16419"/>
      <c r="S16419"/>
    </row>
    <row r="16420" spans="1:19">
      <c r="A16420"/>
      <c r="B16420"/>
      <c r="C16420"/>
      <c r="D16420"/>
      <c r="E16420"/>
      <c r="F16420"/>
      <c r="G16420"/>
      <c r="H16420"/>
      <c r="I16420"/>
      <c r="J16420"/>
      <c r="K16420"/>
      <c r="L16420"/>
      <c r="M16420"/>
      <c r="N16420"/>
      <c r="O16420"/>
      <c r="P16420"/>
      <c r="Q16420"/>
      <c r="R16420"/>
      <c r="S16420"/>
    </row>
    <row r="16421" spans="1:19">
      <c r="A16421"/>
      <c r="B16421"/>
      <c r="C16421"/>
      <c r="D16421"/>
      <c r="E16421"/>
      <c r="F16421"/>
      <c r="G16421"/>
      <c r="H16421"/>
      <c r="I16421"/>
      <c r="J16421"/>
      <c r="K16421"/>
      <c r="L16421"/>
      <c r="M16421"/>
      <c r="N16421"/>
      <c r="O16421"/>
      <c r="P16421"/>
      <c r="Q16421"/>
      <c r="R16421"/>
      <c r="S16421"/>
    </row>
    <row r="16422" spans="1:19">
      <c r="A16422"/>
      <c r="B16422"/>
      <c r="C16422"/>
      <c r="D16422"/>
      <c r="E16422"/>
      <c r="F16422"/>
      <c r="G16422"/>
      <c r="H16422"/>
      <c r="I16422"/>
      <c r="J16422"/>
      <c r="K16422"/>
      <c r="L16422"/>
      <c r="M16422"/>
      <c r="N16422"/>
      <c r="O16422"/>
      <c r="P16422"/>
      <c r="Q16422"/>
      <c r="R16422"/>
      <c r="S16422"/>
    </row>
    <row r="16423" spans="1:19">
      <c r="A16423"/>
      <c r="B16423"/>
      <c r="C16423"/>
      <c r="D16423"/>
      <c r="E16423"/>
      <c r="F16423"/>
      <c r="G16423"/>
      <c r="H16423"/>
      <c r="I16423"/>
      <c r="J16423"/>
      <c r="K16423"/>
      <c r="L16423"/>
      <c r="M16423"/>
      <c r="N16423"/>
      <c r="O16423"/>
      <c r="P16423"/>
      <c r="Q16423"/>
      <c r="R16423"/>
      <c r="S16423"/>
    </row>
    <row r="16424" spans="1:19">
      <c r="A16424"/>
      <c r="B16424"/>
      <c r="C16424"/>
      <c r="D16424"/>
      <c r="E16424"/>
      <c r="F16424"/>
      <c r="G16424"/>
      <c r="H16424"/>
      <c r="I16424"/>
      <c r="J16424"/>
      <c r="K16424"/>
      <c r="L16424"/>
      <c r="M16424"/>
      <c r="N16424"/>
      <c r="O16424"/>
      <c r="P16424"/>
      <c r="Q16424"/>
      <c r="R16424"/>
      <c r="S16424"/>
    </row>
    <row r="16425" spans="1:19">
      <c r="A16425"/>
      <c r="B16425"/>
      <c r="C16425"/>
      <c r="D16425"/>
      <c r="E16425"/>
      <c r="F16425"/>
      <c r="G16425"/>
      <c r="H16425"/>
      <c r="I16425"/>
      <c r="J16425"/>
      <c r="K16425"/>
      <c r="L16425"/>
      <c r="M16425"/>
      <c r="N16425"/>
      <c r="O16425"/>
      <c r="P16425"/>
      <c r="Q16425"/>
      <c r="R16425"/>
      <c r="S16425"/>
    </row>
    <row r="16426" spans="1:19">
      <c r="A16426"/>
      <c r="B16426"/>
      <c r="C16426"/>
      <c r="D16426"/>
      <c r="E16426"/>
      <c r="F16426"/>
      <c r="G16426"/>
      <c r="H16426"/>
      <c r="I16426"/>
      <c r="J16426"/>
      <c r="K16426"/>
      <c r="L16426"/>
      <c r="M16426"/>
      <c r="N16426"/>
      <c r="O16426"/>
      <c r="P16426"/>
      <c r="Q16426"/>
      <c r="R16426"/>
      <c r="S16426"/>
    </row>
    <row r="16427" spans="1:19">
      <c r="A16427"/>
      <c r="B16427"/>
      <c r="C16427"/>
      <c r="D16427"/>
      <c r="E16427"/>
      <c r="F16427"/>
      <c r="G16427"/>
      <c r="H16427"/>
      <c r="I16427"/>
      <c r="J16427"/>
      <c r="K16427"/>
      <c r="L16427"/>
      <c r="M16427"/>
      <c r="N16427"/>
      <c r="O16427"/>
      <c r="P16427"/>
      <c r="Q16427"/>
      <c r="R16427"/>
      <c r="S16427"/>
    </row>
    <row r="16428" spans="1:19">
      <c r="A16428"/>
      <c r="B16428"/>
      <c r="C16428"/>
      <c r="D16428"/>
      <c r="E16428"/>
      <c r="F16428"/>
      <c r="G16428"/>
      <c r="H16428"/>
      <c r="I16428"/>
      <c r="J16428"/>
      <c r="K16428"/>
      <c r="L16428"/>
      <c r="M16428"/>
      <c r="N16428"/>
      <c r="O16428"/>
      <c r="P16428"/>
      <c r="Q16428"/>
      <c r="R16428"/>
      <c r="S16428"/>
    </row>
    <row r="16429" spans="1:19">
      <c r="A16429"/>
      <c r="B16429"/>
      <c r="C16429"/>
      <c r="D16429"/>
      <c r="E16429"/>
      <c r="F16429"/>
      <c r="G16429"/>
      <c r="H16429"/>
      <c r="I16429"/>
      <c r="J16429"/>
      <c r="K16429"/>
      <c r="L16429"/>
      <c r="M16429"/>
      <c r="N16429"/>
      <c r="O16429"/>
      <c r="P16429"/>
      <c r="Q16429"/>
      <c r="R16429"/>
      <c r="S16429"/>
    </row>
    <row r="16430" spans="1:19">
      <c r="A16430"/>
      <c r="B16430"/>
      <c r="C16430"/>
      <c r="D16430"/>
      <c r="E16430"/>
      <c r="F16430"/>
      <c r="G16430"/>
      <c r="H16430"/>
      <c r="I16430"/>
      <c r="J16430"/>
      <c r="K16430"/>
      <c r="L16430"/>
      <c r="M16430"/>
      <c r="N16430"/>
      <c r="O16430"/>
      <c r="P16430"/>
      <c r="Q16430"/>
      <c r="R16430"/>
      <c r="S16430"/>
    </row>
    <row r="16431" spans="1:19">
      <c r="A16431"/>
      <c r="B16431"/>
      <c r="C16431"/>
      <c r="D16431"/>
      <c r="E16431"/>
      <c r="F16431"/>
      <c r="G16431"/>
      <c r="H16431"/>
      <c r="I16431"/>
      <c r="J16431"/>
      <c r="K16431"/>
      <c r="L16431"/>
      <c r="M16431"/>
      <c r="N16431"/>
      <c r="O16431"/>
      <c r="P16431"/>
      <c r="Q16431"/>
      <c r="R16431"/>
      <c r="S16431"/>
    </row>
    <row r="16432" spans="1:19">
      <c r="A16432"/>
      <c r="B16432"/>
      <c r="C16432"/>
      <c r="D16432"/>
      <c r="E16432"/>
      <c r="F16432"/>
      <c r="G16432"/>
      <c r="H16432"/>
      <c r="I16432"/>
      <c r="J16432"/>
      <c r="K16432"/>
      <c r="L16432"/>
      <c r="M16432"/>
      <c r="N16432"/>
      <c r="O16432"/>
      <c r="P16432"/>
      <c r="Q16432"/>
      <c r="R16432"/>
      <c r="S16432"/>
    </row>
    <row r="16433" spans="1:19">
      <c r="A16433"/>
      <c r="B16433"/>
      <c r="C16433"/>
      <c r="D16433"/>
      <c r="E16433"/>
      <c r="F16433"/>
      <c r="G16433"/>
      <c r="H16433"/>
      <c r="I16433"/>
      <c r="J16433"/>
      <c r="K16433"/>
      <c r="L16433"/>
      <c r="M16433"/>
      <c r="N16433"/>
      <c r="O16433"/>
      <c r="P16433"/>
      <c r="Q16433"/>
      <c r="R16433"/>
      <c r="S16433"/>
    </row>
    <row r="16434" spans="1:19">
      <c r="A16434"/>
      <c r="B16434"/>
      <c r="C16434"/>
      <c r="D16434"/>
      <c r="E16434"/>
      <c r="F16434"/>
      <c r="G16434"/>
      <c r="H16434"/>
      <c r="I16434"/>
      <c r="J16434"/>
      <c r="K16434"/>
      <c r="L16434"/>
      <c r="M16434"/>
      <c r="N16434"/>
      <c r="O16434"/>
      <c r="P16434"/>
      <c r="Q16434"/>
      <c r="R16434"/>
      <c r="S16434"/>
    </row>
    <row r="16435" spans="1:19">
      <c r="A16435"/>
      <c r="B16435"/>
      <c r="C16435"/>
      <c r="D16435"/>
      <c r="E16435"/>
      <c r="F16435"/>
      <c r="G16435"/>
      <c r="H16435"/>
      <c r="I16435"/>
      <c r="J16435"/>
      <c r="K16435"/>
      <c r="L16435"/>
      <c r="M16435"/>
      <c r="N16435"/>
      <c r="O16435"/>
      <c r="P16435"/>
      <c r="Q16435"/>
      <c r="R16435"/>
      <c r="S16435"/>
    </row>
    <row r="16436" spans="1:19">
      <c r="A16436"/>
      <c r="B16436"/>
      <c r="C16436"/>
      <c r="D16436"/>
      <c r="E16436"/>
      <c r="F16436"/>
      <c r="G16436"/>
      <c r="H16436"/>
      <c r="I16436"/>
      <c r="J16436"/>
      <c r="K16436"/>
      <c r="L16436"/>
      <c r="M16436"/>
      <c r="N16436"/>
      <c r="O16436"/>
      <c r="P16436"/>
      <c r="Q16436"/>
      <c r="R16436"/>
      <c r="S16436"/>
    </row>
    <row r="16437" spans="1:19">
      <c r="A16437"/>
      <c r="B16437"/>
      <c r="C16437"/>
      <c r="D16437"/>
      <c r="E16437"/>
      <c r="F16437"/>
      <c r="G16437"/>
      <c r="H16437"/>
      <c r="I16437"/>
      <c r="J16437"/>
      <c r="K16437"/>
      <c r="L16437"/>
      <c r="M16437"/>
      <c r="N16437"/>
      <c r="O16437"/>
      <c r="P16437"/>
      <c r="Q16437"/>
      <c r="R16437"/>
      <c r="S16437"/>
    </row>
    <row r="16438" spans="1:19">
      <c r="A16438"/>
      <c r="B16438"/>
      <c r="C16438"/>
      <c r="D16438"/>
      <c r="E16438"/>
      <c r="F16438"/>
      <c r="G16438"/>
      <c r="H16438"/>
      <c r="I16438"/>
      <c r="J16438"/>
      <c r="K16438"/>
      <c r="L16438"/>
      <c r="M16438"/>
      <c r="N16438"/>
      <c r="O16438"/>
      <c r="P16438"/>
      <c r="Q16438"/>
      <c r="R16438"/>
      <c r="S16438"/>
    </row>
    <row r="16439" spans="1:19">
      <c r="A16439"/>
      <c r="B16439"/>
      <c r="C16439"/>
      <c r="D16439"/>
      <c r="E16439"/>
      <c r="F16439"/>
      <c r="G16439"/>
      <c r="H16439"/>
      <c r="I16439"/>
      <c r="J16439"/>
      <c r="K16439"/>
      <c r="L16439"/>
      <c r="M16439"/>
      <c r="N16439"/>
      <c r="O16439"/>
      <c r="P16439"/>
      <c r="Q16439"/>
      <c r="R16439"/>
      <c r="S16439"/>
    </row>
    <row r="16440" spans="1:19">
      <c r="A16440"/>
      <c r="B16440"/>
      <c r="C16440"/>
      <c r="D16440"/>
      <c r="E16440"/>
      <c r="F16440"/>
      <c r="G16440"/>
      <c r="H16440"/>
      <c r="I16440"/>
      <c r="J16440"/>
      <c r="K16440"/>
      <c r="L16440"/>
      <c r="M16440"/>
      <c r="N16440"/>
      <c r="O16440"/>
      <c r="P16440"/>
      <c r="Q16440"/>
      <c r="R16440"/>
      <c r="S16440"/>
    </row>
    <row r="16441" spans="1:19">
      <c r="A16441"/>
      <c r="B16441"/>
      <c r="C16441"/>
      <c r="D16441"/>
      <c r="E16441"/>
      <c r="F16441"/>
      <c r="G16441"/>
      <c r="H16441"/>
      <c r="I16441"/>
      <c r="J16441"/>
      <c r="K16441"/>
      <c r="L16441"/>
      <c r="M16441"/>
      <c r="N16441"/>
      <c r="O16441"/>
      <c r="P16441"/>
      <c r="Q16441"/>
      <c r="R16441"/>
      <c r="S16441"/>
    </row>
    <row r="16442" spans="1:19">
      <c r="A16442"/>
      <c r="B16442"/>
      <c r="C16442"/>
      <c r="D16442"/>
      <c r="E16442"/>
      <c r="F16442"/>
      <c r="G16442"/>
      <c r="H16442"/>
      <c r="I16442"/>
      <c r="J16442"/>
      <c r="K16442"/>
      <c r="L16442"/>
      <c r="M16442"/>
      <c r="N16442"/>
      <c r="O16442"/>
      <c r="P16442"/>
      <c r="Q16442"/>
      <c r="R16442"/>
      <c r="S16442"/>
    </row>
    <row r="16443" spans="1:19">
      <c r="A16443"/>
      <c r="B16443"/>
      <c r="C16443"/>
      <c r="D16443"/>
      <c r="E16443"/>
      <c r="F16443"/>
      <c r="G16443"/>
      <c r="H16443"/>
      <c r="I16443"/>
      <c r="J16443"/>
      <c r="K16443"/>
      <c r="L16443"/>
      <c r="M16443"/>
      <c r="N16443"/>
      <c r="O16443"/>
      <c r="P16443"/>
      <c r="Q16443"/>
      <c r="R16443"/>
      <c r="S16443"/>
    </row>
    <row r="16444" spans="1:19">
      <c r="A16444"/>
      <c r="B16444"/>
      <c r="C16444"/>
      <c r="D16444"/>
      <c r="E16444"/>
      <c r="F16444"/>
      <c r="G16444"/>
      <c r="H16444"/>
      <c r="I16444"/>
      <c r="J16444"/>
      <c r="K16444"/>
      <c r="L16444"/>
      <c r="M16444"/>
      <c r="N16444"/>
      <c r="O16444"/>
      <c r="P16444"/>
      <c r="Q16444"/>
      <c r="R16444"/>
      <c r="S16444"/>
    </row>
    <row r="16445" spans="1:19">
      <c r="A16445"/>
      <c r="B16445"/>
      <c r="C16445"/>
      <c r="D16445"/>
      <c r="E16445"/>
      <c r="F16445"/>
      <c r="G16445"/>
      <c r="H16445"/>
      <c r="I16445"/>
      <c r="J16445"/>
      <c r="K16445"/>
      <c r="L16445"/>
      <c r="M16445"/>
      <c r="N16445"/>
      <c r="O16445"/>
      <c r="P16445"/>
      <c r="Q16445"/>
      <c r="R16445"/>
      <c r="S16445"/>
    </row>
    <row r="16446" spans="1:19">
      <c r="A16446"/>
      <c r="B16446"/>
      <c r="C16446"/>
      <c r="D16446"/>
      <c r="E16446"/>
      <c r="F16446"/>
      <c r="G16446"/>
      <c r="H16446"/>
      <c r="I16446"/>
      <c r="J16446"/>
      <c r="K16446"/>
      <c r="L16446"/>
      <c r="M16446"/>
      <c r="N16446"/>
      <c r="O16446"/>
      <c r="P16446"/>
      <c r="Q16446"/>
      <c r="R16446"/>
      <c r="S16446"/>
    </row>
    <row r="16447" spans="1:19">
      <c r="A16447"/>
      <c r="B16447"/>
      <c r="C16447"/>
      <c r="D16447"/>
      <c r="E16447"/>
      <c r="F16447"/>
      <c r="G16447"/>
      <c r="H16447"/>
      <c r="I16447"/>
      <c r="J16447"/>
      <c r="K16447"/>
      <c r="L16447"/>
      <c r="M16447"/>
      <c r="N16447"/>
      <c r="O16447"/>
      <c r="P16447"/>
      <c r="Q16447"/>
      <c r="R16447"/>
      <c r="S16447"/>
    </row>
    <row r="16448" spans="1:19">
      <c r="A16448"/>
      <c r="B16448"/>
      <c r="C16448"/>
      <c r="D16448"/>
      <c r="E16448"/>
      <c r="F16448"/>
      <c r="G16448"/>
      <c r="H16448"/>
      <c r="I16448"/>
      <c r="J16448"/>
      <c r="K16448"/>
      <c r="L16448"/>
      <c r="M16448"/>
      <c r="N16448"/>
      <c r="O16448"/>
      <c r="P16448"/>
      <c r="Q16448"/>
      <c r="R16448"/>
      <c r="S16448"/>
    </row>
    <row r="16449" spans="1:19">
      <c r="A16449"/>
      <c r="B16449"/>
      <c r="C16449"/>
      <c r="D16449"/>
      <c r="E16449"/>
      <c r="F16449"/>
      <c r="G16449"/>
      <c r="H16449"/>
      <c r="I16449"/>
      <c r="J16449"/>
      <c r="K16449"/>
      <c r="L16449"/>
      <c r="M16449"/>
      <c r="N16449"/>
      <c r="O16449"/>
      <c r="P16449"/>
      <c r="Q16449"/>
      <c r="R16449"/>
      <c r="S16449"/>
    </row>
    <row r="16450" spans="1:19">
      <c r="A16450"/>
      <c r="B16450"/>
      <c r="C16450"/>
      <c r="D16450"/>
      <c r="E16450"/>
      <c r="F16450"/>
      <c r="G16450"/>
      <c r="H16450"/>
      <c r="I16450"/>
      <c r="J16450"/>
      <c r="K16450"/>
      <c r="L16450"/>
      <c r="M16450"/>
      <c r="N16450"/>
      <c r="O16450"/>
      <c r="P16450"/>
      <c r="Q16450"/>
      <c r="R16450"/>
      <c r="S16450"/>
    </row>
    <row r="16451" spans="1:19">
      <c r="A16451"/>
      <c r="B16451"/>
      <c r="C16451"/>
      <c r="D16451"/>
      <c r="E16451"/>
      <c r="F16451"/>
      <c r="G16451"/>
      <c r="H16451"/>
      <c r="I16451"/>
      <c r="J16451"/>
      <c r="K16451"/>
      <c r="L16451"/>
      <c r="M16451"/>
      <c r="N16451"/>
      <c r="O16451"/>
      <c r="P16451"/>
      <c r="Q16451"/>
      <c r="R16451"/>
      <c r="S16451"/>
    </row>
    <row r="16452" spans="1:19">
      <c r="A16452"/>
      <c r="B16452"/>
      <c r="C16452"/>
      <c r="D16452"/>
      <c r="E16452"/>
      <c r="F16452"/>
      <c r="G16452"/>
      <c r="H16452"/>
      <c r="I16452"/>
      <c r="J16452"/>
      <c r="K16452"/>
      <c r="L16452"/>
      <c r="M16452"/>
      <c r="N16452"/>
      <c r="O16452"/>
      <c r="P16452"/>
      <c r="Q16452"/>
      <c r="R16452"/>
      <c r="S16452"/>
    </row>
    <row r="16453" spans="1:19">
      <c r="A16453"/>
      <c r="B16453"/>
      <c r="C16453"/>
      <c r="D16453"/>
      <c r="E16453"/>
      <c r="F16453"/>
      <c r="G16453"/>
      <c r="H16453"/>
      <c r="I16453"/>
      <c r="J16453"/>
      <c r="K16453"/>
      <c r="L16453"/>
      <c r="M16453"/>
      <c r="N16453"/>
      <c r="O16453"/>
      <c r="P16453"/>
      <c r="Q16453"/>
      <c r="R16453"/>
      <c r="S16453"/>
    </row>
    <row r="16454" spans="1:19">
      <c r="A16454"/>
      <c r="B16454"/>
      <c r="C16454"/>
      <c r="D16454"/>
      <c r="E16454"/>
      <c r="F16454"/>
      <c r="G16454"/>
      <c r="H16454"/>
      <c r="I16454"/>
      <c r="J16454"/>
      <c r="K16454"/>
      <c r="L16454"/>
      <c r="M16454"/>
      <c r="N16454"/>
      <c r="O16454"/>
      <c r="P16454"/>
      <c r="Q16454"/>
      <c r="R16454"/>
      <c r="S16454"/>
    </row>
    <row r="16455" spans="1:19">
      <c r="A16455"/>
      <c r="B16455"/>
      <c r="C16455"/>
      <c r="D16455"/>
      <c r="E16455"/>
      <c r="F16455"/>
      <c r="G16455"/>
      <c r="H16455"/>
      <c r="I16455"/>
      <c r="J16455"/>
      <c r="K16455"/>
      <c r="L16455"/>
      <c r="M16455"/>
      <c r="N16455"/>
      <c r="O16455"/>
      <c r="P16455"/>
      <c r="Q16455"/>
      <c r="R16455"/>
      <c r="S16455"/>
    </row>
    <row r="16456" spans="1:19">
      <c r="A16456"/>
      <c r="B16456"/>
      <c r="C16456"/>
      <c r="D16456"/>
      <c r="E16456"/>
      <c r="F16456"/>
      <c r="G16456"/>
      <c r="H16456"/>
      <c r="I16456"/>
      <c r="J16456"/>
      <c r="K16456"/>
      <c r="L16456"/>
      <c r="M16456"/>
      <c r="N16456"/>
      <c r="O16456"/>
      <c r="P16456"/>
      <c r="Q16456"/>
      <c r="R16456"/>
      <c r="S16456"/>
    </row>
    <row r="16457" spans="1:19">
      <c r="A16457"/>
      <c r="B16457"/>
      <c r="C16457"/>
      <c r="D16457"/>
      <c r="E16457"/>
      <c r="F16457"/>
      <c r="G16457"/>
      <c r="H16457"/>
      <c r="I16457"/>
      <c r="J16457"/>
      <c r="K16457"/>
      <c r="L16457"/>
      <c r="M16457"/>
      <c r="N16457"/>
      <c r="O16457"/>
      <c r="P16457"/>
      <c r="Q16457"/>
      <c r="R16457"/>
      <c r="S16457"/>
    </row>
    <row r="16458" spans="1:19">
      <c r="A16458"/>
      <c r="B16458"/>
      <c r="C16458"/>
      <c r="D16458"/>
      <c r="E16458"/>
      <c r="F16458"/>
      <c r="G16458"/>
      <c r="H16458"/>
      <c r="I16458"/>
      <c r="J16458"/>
      <c r="K16458"/>
      <c r="L16458"/>
      <c r="M16458"/>
      <c r="N16458"/>
      <c r="O16458"/>
      <c r="P16458"/>
      <c r="Q16458"/>
      <c r="R16458"/>
      <c r="S16458"/>
    </row>
    <row r="16459" spans="1:19">
      <c r="A16459"/>
      <c r="B16459"/>
      <c r="C16459"/>
      <c r="D16459"/>
      <c r="E16459"/>
      <c r="F16459"/>
      <c r="G16459"/>
      <c r="H16459"/>
      <c r="I16459"/>
      <c r="J16459"/>
      <c r="K16459"/>
      <c r="L16459"/>
      <c r="M16459"/>
      <c r="N16459"/>
      <c r="O16459"/>
      <c r="P16459"/>
      <c r="Q16459"/>
      <c r="R16459"/>
      <c r="S16459"/>
    </row>
    <row r="16460" spans="1:19">
      <c r="A16460"/>
      <c r="B16460"/>
      <c r="C16460"/>
      <c r="D16460"/>
      <c r="E16460"/>
      <c r="F16460"/>
      <c r="G16460"/>
      <c r="H16460"/>
      <c r="I16460"/>
      <c r="J16460"/>
      <c r="K16460"/>
      <c r="L16460"/>
      <c r="M16460"/>
      <c r="N16460"/>
      <c r="O16460"/>
      <c r="P16460"/>
      <c r="Q16460"/>
      <c r="R16460"/>
      <c r="S16460"/>
    </row>
    <row r="16461" spans="1:19">
      <c r="A16461"/>
      <c r="B16461"/>
      <c r="C16461"/>
      <c r="D16461"/>
      <c r="E16461"/>
      <c r="F16461"/>
      <c r="G16461"/>
      <c r="H16461"/>
      <c r="I16461"/>
      <c r="J16461"/>
      <c r="K16461"/>
      <c r="L16461"/>
      <c r="M16461"/>
      <c r="N16461"/>
      <c r="O16461"/>
      <c r="P16461"/>
      <c r="Q16461"/>
      <c r="R16461"/>
      <c r="S16461"/>
    </row>
    <row r="16462" spans="1:19">
      <c r="A16462"/>
      <c r="B16462"/>
      <c r="C16462"/>
      <c r="D16462"/>
      <c r="E16462"/>
      <c r="F16462"/>
      <c r="G16462"/>
      <c r="H16462"/>
      <c r="I16462"/>
      <c r="J16462"/>
      <c r="K16462"/>
      <c r="L16462"/>
      <c r="M16462"/>
      <c r="N16462"/>
      <c r="O16462"/>
      <c r="P16462"/>
      <c r="Q16462"/>
      <c r="R16462"/>
      <c r="S16462"/>
    </row>
    <row r="16463" spans="1:19">
      <c r="A16463"/>
      <c r="B16463"/>
      <c r="C16463"/>
      <c r="D16463"/>
      <c r="E16463"/>
      <c r="F16463"/>
      <c r="G16463"/>
      <c r="H16463"/>
      <c r="I16463"/>
      <c r="J16463"/>
      <c r="K16463"/>
      <c r="L16463"/>
      <c r="M16463"/>
      <c r="N16463"/>
      <c r="O16463"/>
      <c r="P16463"/>
      <c r="Q16463"/>
      <c r="R16463"/>
      <c r="S16463"/>
    </row>
    <row r="16464" spans="1:19">
      <c r="A16464"/>
      <c r="B16464"/>
      <c r="C16464"/>
      <c r="D16464"/>
      <c r="E16464"/>
      <c r="F16464"/>
      <c r="G16464"/>
      <c r="H16464"/>
      <c r="I16464"/>
      <c r="J16464"/>
      <c r="K16464"/>
      <c r="L16464"/>
      <c r="M16464"/>
      <c r="N16464"/>
      <c r="O16464"/>
      <c r="P16464"/>
      <c r="Q16464"/>
      <c r="R16464"/>
      <c r="S16464"/>
    </row>
    <row r="16465" spans="1:19">
      <c r="A16465"/>
      <c r="B16465"/>
      <c r="C16465"/>
      <c r="D16465"/>
      <c r="E16465"/>
      <c r="F16465"/>
      <c r="G16465"/>
      <c r="H16465"/>
      <c r="I16465"/>
      <c r="J16465"/>
      <c r="K16465"/>
      <c r="L16465"/>
      <c r="M16465"/>
      <c r="N16465"/>
      <c r="O16465"/>
      <c r="P16465"/>
      <c r="Q16465"/>
      <c r="R16465"/>
      <c r="S16465"/>
    </row>
    <row r="16466" spans="1:19">
      <c r="A16466"/>
      <c r="B16466"/>
      <c r="C16466"/>
      <c r="D16466"/>
      <c r="E16466"/>
      <c r="F16466"/>
      <c r="G16466"/>
      <c r="H16466"/>
      <c r="I16466"/>
      <c r="J16466"/>
      <c r="K16466"/>
      <c r="L16466"/>
      <c r="M16466"/>
      <c r="N16466"/>
      <c r="O16466"/>
      <c r="P16466"/>
      <c r="Q16466"/>
      <c r="R16466"/>
      <c r="S16466"/>
    </row>
    <row r="16467" spans="1:19">
      <c r="A16467"/>
      <c r="B16467"/>
      <c r="C16467"/>
      <c r="D16467"/>
      <c r="E16467"/>
      <c r="F16467"/>
      <c r="G16467"/>
      <c r="H16467"/>
      <c r="I16467"/>
      <c r="J16467"/>
      <c r="K16467"/>
      <c r="L16467"/>
      <c r="M16467"/>
      <c r="N16467"/>
      <c r="O16467"/>
      <c r="P16467"/>
      <c r="Q16467"/>
      <c r="R16467"/>
      <c r="S16467"/>
    </row>
    <row r="16468" spans="1:19">
      <c r="A16468"/>
      <c r="B16468"/>
      <c r="C16468"/>
      <c r="D16468"/>
      <c r="E16468"/>
      <c r="F16468"/>
      <c r="G16468"/>
      <c r="H16468"/>
      <c r="I16468"/>
      <c r="J16468"/>
      <c r="K16468"/>
      <c r="L16468"/>
      <c r="M16468"/>
      <c r="N16468"/>
      <c r="O16468"/>
      <c r="P16468"/>
      <c r="Q16468"/>
      <c r="R16468"/>
      <c r="S16468"/>
    </row>
    <row r="16469" spans="1:19">
      <c r="A16469"/>
      <c r="B16469"/>
      <c r="C16469"/>
      <c r="D16469"/>
      <c r="E16469"/>
      <c r="F16469"/>
      <c r="G16469"/>
      <c r="H16469"/>
      <c r="I16469"/>
      <c r="J16469"/>
      <c r="K16469"/>
      <c r="L16469"/>
      <c r="M16469"/>
      <c r="N16469"/>
      <c r="O16469"/>
      <c r="P16469"/>
      <c r="Q16469"/>
      <c r="R16469"/>
      <c r="S16469"/>
    </row>
    <row r="16470" spans="1:19">
      <c r="A16470"/>
      <c r="B16470"/>
      <c r="C16470"/>
      <c r="D16470"/>
      <c r="E16470"/>
      <c r="F16470"/>
      <c r="G16470"/>
      <c r="H16470"/>
      <c r="I16470"/>
      <c r="J16470"/>
      <c r="K16470"/>
      <c r="L16470"/>
      <c r="M16470"/>
      <c r="N16470"/>
      <c r="O16470"/>
      <c r="P16470"/>
      <c r="Q16470"/>
      <c r="R16470"/>
      <c r="S16470"/>
    </row>
    <row r="16471" spans="1:19">
      <c r="A16471"/>
      <c r="B16471"/>
      <c r="C16471"/>
      <c r="D16471"/>
      <c r="E16471"/>
      <c r="F16471"/>
      <c r="G16471"/>
      <c r="H16471"/>
      <c r="I16471"/>
      <c r="J16471"/>
      <c r="K16471"/>
      <c r="L16471"/>
      <c r="M16471"/>
      <c r="N16471"/>
      <c r="O16471"/>
      <c r="P16471"/>
      <c r="Q16471"/>
      <c r="R16471"/>
      <c r="S16471"/>
    </row>
    <row r="16472" spans="1:19">
      <c r="A16472"/>
      <c r="B16472"/>
      <c r="C16472"/>
      <c r="D16472"/>
      <c r="E16472"/>
      <c r="F16472"/>
      <c r="G16472"/>
      <c r="H16472"/>
      <c r="I16472"/>
      <c r="J16472"/>
      <c r="K16472"/>
      <c r="L16472"/>
      <c r="M16472"/>
      <c r="N16472"/>
      <c r="O16472"/>
      <c r="P16472"/>
      <c r="Q16472"/>
      <c r="R16472"/>
      <c r="S16472"/>
    </row>
    <row r="16473" spans="1:19">
      <c r="A16473"/>
      <c r="B16473"/>
      <c r="C16473"/>
      <c r="D16473"/>
      <c r="E16473"/>
      <c r="F16473"/>
      <c r="G16473"/>
      <c r="H16473"/>
      <c r="I16473"/>
      <c r="J16473"/>
      <c r="K16473"/>
      <c r="L16473"/>
      <c r="M16473"/>
      <c r="N16473"/>
      <c r="O16473"/>
      <c r="P16473"/>
      <c r="Q16473"/>
      <c r="R16473"/>
      <c r="S16473"/>
    </row>
    <row r="16474" spans="1:19">
      <c r="A16474"/>
      <c r="B16474"/>
      <c r="C16474"/>
      <c r="D16474"/>
      <c r="E16474"/>
      <c r="F16474"/>
      <c r="G16474"/>
      <c r="H16474"/>
      <c r="I16474"/>
      <c r="J16474"/>
      <c r="K16474"/>
      <c r="L16474"/>
      <c r="M16474"/>
      <c r="N16474"/>
      <c r="O16474"/>
      <c r="P16474"/>
      <c r="Q16474"/>
      <c r="R16474"/>
      <c r="S16474"/>
    </row>
    <row r="16475" spans="1:19">
      <c r="A16475"/>
      <c r="B16475"/>
      <c r="C16475"/>
      <c r="D16475"/>
      <c r="E16475"/>
      <c r="F16475"/>
      <c r="G16475"/>
      <c r="H16475"/>
      <c r="I16475"/>
      <c r="J16475"/>
      <c r="K16475"/>
      <c r="L16475"/>
      <c r="M16475"/>
      <c r="N16475"/>
      <c r="O16475"/>
      <c r="P16475"/>
      <c r="Q16475"/>
      <c r="R16475"/>
      <c r="S16475"/>
    </row>
    <row r="16476" spans="1:19">
      <c r="A16476"/>
      <c r="B16476"/>
      <c r="C16476"/>
      <c r="D16476"/>
      <c r="E16476"/>
      <c r="F16476"/>
      <c r="G16476"/>
      <c r="H16476"/>
      <c r="I16476"/>
      <c r="J16476"/>
      <c r="K16476"/>
      <c r="L16476"/>
      <c r="M16476"/>
      <c r="N16476"/>
      <c r="O16476"/>
      <c r="P16476"/>
      <c r="Q16476"/>
      <c r="R16476"/>
      <c r="S16476"/>
    </row>
    <row r="16477" spans="1:19">
      <c r="A16477"/>
      <c r="B16477"/>
      <c r="C16477"/>
      <c r="D16477"/>
      <c r="E16477"/>
      <c r="F16477"/>
      <c r="G16477"/>
      <c r="H16477"/>
      <c r="I16477"/>
      <c r="J16477"/>
      <c r="K16477"/>
      <c r="L16477"/>
      <c r="M16477"/>
      <c r="N16477"/>
      <c r="O16477"/>
      <c r="P16477"/>
      <c r="Q16477"/>
      <c r="R16477"/>
      <c r="S16477"/>
    </row>
    <row r="16478" spans="1:19">
      <c r="A16478"/>
      <c r="B16478"/>
      <c r="C16478"/>
      <c r="D16478"/>
      <c r="E16478"/>
      <c r="F16478"/>
      <c r="G16478"/>
      <c r="H16478"/>
      <c r="I16478"/>
      <c r="J16478"/>
      <c r="K16478"/>
      <c r="L16478"/>
      <c r="M16478"/>
      <c r="N16478"/>
      <c r="O16478"/>
      <c r="P16478"/>
      <c r="Q16478"/>
      <c r="R16478"/>
      <c r="S16478"/>
    </row>
    <row r="16479" spans="1:19">
      <c r="A16479"/>
      <c r="B16479"/>
      <c r="C16479"/>
      <c r="D16479"/>
      <c r="E16479"/>
      <c r="F16479"/>
      <c r="G16479"/>
      <c r="H16479"/>
      <c r="I16479"/>
      <c r="J16479"/>
      <c r="K16479"/>
      <c r="L16479"/>
      <c r="M16479"/>
      <c r="N16479"/>
      <c r="O16479"/>
      <c r="P16479"/>
      <c r="Q16479"/>
      <c r="R16479"/>
      <c r="S16479"/>
    </row>
    <row r="16480" spans="1:19">
      <c r="A16480"/>
      <c r="B16480"/>
      <c r="C16480"/>
      <c r="D16480"/>
      <c r="E16480"/>
      <c r="F16480"/>
      <c r="G16480"/>
      <c r="H16480"/>
      <c r="I16480"/>
      <c r="J16480"/>
      <c r="K16480"/>
      <c r="L16480"/>
      <c r="M16480"/>
      <c r="N16480"/>
      <c r="O16480"/>
      <c r="P16480"/>
      <c r="Q16480"/>
      <c r="R16480"/>
      <c r="S16480"/>
    </row>
    <row r="16481" spans="1:19">
      <c r="A16481"/>
      <c r="B16481"/>
      <c r="C16481"/>
      <c r="D16481"/>
      <c r="E16481"/>
      <c r="F16481"/>
      <c r="G16481"/>
      <c r="H16481"/>
      <c r="I16481"/>
      <c r="J16481"/>
      <c r="K16481"/>
      <c r="L16481"/>
      <c r="M16481"/>
      <c r="N16481"/>
      <c r="O16481"/>
      <c r="P16481"/>
      <c r="Q16481"/>
      <c r="R16481"/>
      <c r="S16481"/>
    </row>
    <row r="16482" spans="1:19">
      <c r="A16482"/>
      <c r="B16482"/>
      <c r="C16482"/>
      <c r="D16482"/>
      <c r="E16482"/>
      <c r="F16482"/>
      <c r="G16482"/>
      <c r="H16482"/>
      <c r="I16482"/>
      <c r="J16482"/>
      <c r="K16482"/>
      <c r="L16482"/>
      <c r="M16482"/>
      <c r="N16482"/>
      <c r="O16482"/>
      <c r="P16482"/>
      <c r="Q16482"/>
      <c r="R16482"/>
      <c r="S16482"/>
    </row>
    <row r="16483" spans="1:19">
      <c r="A16483"/>
      <c r="B16483"/>
      <c r="C16483"/>
      <c r="D16483"/>
      <c r="E16483"/>
      <c r="F16483"/>
      <c r="G16483"/>
      <c r="H16483"/>
      <c r="I16483"/>
      <c r="J16483"/>
      <c r="K16483"/>
      <c r="L16483"/>
      <c r="M16483"/>
      <c r="N16483"/>
      <c r="O16483"/>
      <c r="P16483"/>
      <c r="Q16483"/>
      <c r="R16483"/>
      <c r="S16483"/>
    </row>
    <row r="16484" spans="1:19">
      <c r="A16484"/>
      <c r="B16484"/>
      <c r="C16484"/>
      <c r="D16484"/>
      <c r="E16484"/>
      <c r="F16484"/>
      <c r="G16484"/>
      <c r="H16484"/>
      <c r="I16484"/>
      <c r="J16484"/>
      <c r="K16484"/>
      <c r="L16484"/>
      <c r="M16484"/>
      <c r="N16484"/>
      <c r="O16484"/>
      <c r="P16484"/>
      <c r="Q16484"/>
      <c r="R16484"/>
      <c r="S16484"/>
    </row>
    <row r="16485" spans="1:19">
      <c r="A16485"/>
      <c r="B16485"/>
      <c r="C16485"/>
      <c r="D16485"/>
      <c r="E16485"/>
      <c r="F16485"/>
      <c r="G16485"/>
      <c r="H16485"/>
      <c r="I16485"/>
      <c r="J16485"/>
      <c r="K16485"/>
      <c r="L16485"/>
      <c r="M16485"/>
      <c r="N16485"/>
      <c r="O16485"/>
      <c r="P16485"/>
      <c r="Q16485"/>
      <c r="R16485"/>
      <c r="S16485"/>
    </row>
    <row r="16486" spans="1:19">
      <c r="A16486"/>
      <c r="B16486"/>
      <c r="C16486"/>
      <c r="D16486"/>
      <c r="E16486"/>
      <c r="F16486"/>
      <c r="G16486"/>
      <c r="H16486"/>
      <c r="I16486"/>
      <c r="J16486"/>
      <c r="K16486"/>
      <c r="L16486"/>
      <c r="M16486"/>
      <c r="N16486"/>
      <c r="O16486"/>
      <c r="P16486"/>
      <c r="Q16486"/>
      <c r="R16486"/>
      <c r="S16486"/>
    </row>
    <row r="16487" spans="1:19">
      <c r="A16487"/>
      <c r="B16487"/>
      <c r="C16487"/>
      <c r="D16487"/>
      <c r="E16487"/>
      <c r="F16487"/>
      <c r="G16487"/>
      <c r="H16487"/>
      <c r="I16487"/>
      <c r="J16487"/>
      <c r="K16487"/>
      <c r="L16487"/>
      <c r="M16487"/>
      <c r="N16487"/>
      <c r="O16487"/>
      <c r="P16487"/>
      <c r="Q16487"/>
      <c r="R16487"/>
      <c r="S16487"/>
    </row>
    <row r="16488" spans="1:19">
      <c r="A16488"/>
      <c r="B16488"/>
      <c r="C16488"/>
      <c r="D16488"/>
      <c r="E16488"/>
      <c r="F16488"/>
      <c r="G16488"/>
      <c r="H16488"/>
      <c r="I16488"/>
      <c r="J16488"/>
      <c r="K16488"/>
      <c r="L16488"/>
      <c r="M16488"/>
      <c r="N16488"/>
      <c r="O16488"/>
      <c r="P16488"/>
      <c r="Q16488"/>
      <c r="R16488"/>
      <c r="S16488"/>
    </row>
    <row r="16489" spans="1:19">
      <c r="A16489"/>
      <c r="B16489"/>
      <c r="C16489"/>
      <c r="D16489"/>
      <c r="E16489"/>
      <c r="F16489"/>
      <c r="G16489"/>
      <c r="H16489"/>
      <c r="I16489"/>
      <c r="J16489"/>
      <c r="K16489"/>
      <c r="L16489"/>
      <c r="M16489"/>
      <c r="N16489"/>
      <c r="O16489"/>
      <c r="P16489"/>
      <c r="Q16489"/>
      <c r="R16489"/>
      <c r="S16489"/>
    </row>
    <row r="16490" spans="1:19">
      <c r="A16490"/>
      <c r="B16490"/>
      <c r="C16490"/>
      <c r="D16490"/>
      <c r="E16490"/>
      <c r="F16490"/>
      <c r="G16490"/>
      <c r="H16490"/>
      <c r="I16490"/>
      <c r="J16490"/>
      <c r="K16490"/>
      <c r="L16490"/>
      <c r="M16490"/>
      <c r="N16490"/>
      <c r="O16490"/>
      <c r="P16490"/>
      <c r="Q16490"/>
      <c r="R16490"/>
      <c r="S16490"/>
    </row>
    <row r="16491" spans="1:19">
      <c r="A16491"/>
      <c r="B16491"/>
      <c r="C16491"/>
      <c r="D16491"/>
      <c r="E16491"/>
      <c r="F16491"/>
      <c r="G16491"/>
      <c r="H16491"/>
      <c r="I16491"/>
      <c r="J16491"/>
      <c r="K16491"/>
      <c r="L16491"/>
      <c r="M16491"/>
      <c r="N16491"/>
      <c r="O16491"/>
      <c r="P16491"/>
      <c r="Q16491"/>
      <c r="R16491"/>
      <c r="S16491"/>
    </row>
    <row r="16492" spans="1:19">
      <c r="A16492"/>
      <c r="B16492"/>
      <c r="C16492"/>
      <c r="D16492"/>
      <c r="E16492"/>
      <c r="F16492"/>
      <c r="G16492"/>
      <c r="H16492"/>
      <c r="I16492"/>
      <c r="J16492"/>
      <c r="K16492"/>
      <c r="L16492"/>
      <c r="M16492"/>
      <c r="N16492"/>
      <c r="O16492"/>
      <c r="P16492"/>
      <c r="Q16492"/>
      <c r="R16492"/>
      <c r="S16492"/>
    </row>
    <row r="16493" spans="1:19">
      <c r="A16493"/>
      <c r="B16493"/>
      <c r="C16493"/>
      <c r="D16493"/>
      <c r="E16493"/>
      <c r="F16493"/>
      <c r="G16493"/>
      <c r="H16493"/>
      <c r="I16493"/>
      <c r="J16493"/>
      <c r="K16493"/>
      <c r="L16493"/>
      <c r="M16493"/>
      <c r="N16493"/>
      <c r="O16493"/>
      <c r="P16493"/>
      <c r="Q16493"/>
      <c r="R16493"/>
      <c r="S16493"/>
    </row>
    <row r="16494" spans="1:19">
      <c r="A16494"/>
      <c r="B16494"/>
      <c r="C16494"/>
      <c r="D16494"/>
      <c r="E16494"/>
      <c r="F16494"/>
      <c r="G16494"/>
      <c r="H16494"/>
      <c r="I16494"/>
      <c r="J16494"/>
      <c r="K16494"/>
      <c r="L16494"/>
      <c r="M16494"/>
      <c r="N16494"/>
      <c r="O16494"/>
      <c r="P16494"/>
      <c r="Q16494"/>
      <c r="R16494"/>
      <c r="S16494"/>
    </row>
    <row r="16495" spans="1:19">
      <c r="A16495"/>
      <c r="B16495"/>
      <c r="C16495"/>
      <c r="D16495"/>
      <c r="E16495"/>
      <c r="F16495"/>
      <c r="G16495"/>
      <c r="H16495"/>
      <c r="I16495"/>
      <c r="J16495"/>
      <c r="K16495"/>
      <c r="L16495"/>
      <c r="M16495"/>
      <c r="N16495"/>
      <c r="O16495"/>
      <c r="P16495"/>
      <c r="Q16495"/>
      <c r="R16495"/>
      <c r="S16495"/>
    </row>
    <row r="16496" spans="1:19">
      <c r="A16496"/>
      <c r="B16496"/>
      <c r="C16496"/>
      <c r="D16496"/>
      <c r="E16496"/>
      <c r="F16496"/>
      <c r="G16496"/>
      <c r="H16496"/>
      <c r="I16496"/>
      <c r="J16496"/>
      <c r="K16496"/>
      <c r="L16496"/>
      <c r="M16496"/>
      <c r="N16496"/>
      <c r="O16496"/>
      <c r="P16496"/>
      <c r="Q16496"/>
      <c r="R16496"/>
      <c r="S16496"/>
    </row>
    <row r="16497" spans="1:19">
      <c r="A16497"/>
      <c r="B16497"/>
      <c r="C16497"/>
      <c r="D16497"/>
      <c r="E16497"/>
      <c r="F16497"/>
      <c r="G16497"/>
      <c r="H16497"/>
      <c r="I16497"/>
      <c r="J16497"/>
      <c r="K16497"/>
      <c r="L16497"/>
      <c r="M16497"/>
      <c r="N16497"/>
      <c r="O16497"/>
      <c r="P16497"/>
      <c r="Q16497"/>
      <c r="R16497"/>
      <c r="S16497"/>
    </row>
    <row r="16498" spans="1:19">
      <c r="A16498"/>
      <c r="B16498"/>
      <c r="C16498"/>
      <c r="D16498"/>
      <c r="E16498"/>
      <c r="F16498"/>
      <c r="G16498"/>
      <c r="H16498"/>
      <c r="I16498"/>
      <c r="J16498"/>
      <c r="K16498"/>
      <c r="L16498"/>
      <c r="M16498"/>
      <c r="N16498"/>
      <c r="O16498"/>
      <c r="P16498"/>
      <c r="Q16498"/>
      <c r="R16498"/>
      <c r="S16498"/>
    </row>
    <row r="16499" spans="1:19">
      <c r="A16499"/>
      <c r="B16499"/>
      <c r="C16499"/>
      <c r="D16499"/>
      <c r="E16499"/>
      <c r="F16499"/>
      <c r="G16499"/>
      <c r="H16499"/>
      <c r="I16499"/>
      <c r="J16499"/>
      <c r="K16499"/>
      <c r="L16499"/>
      <c r="M16499"/>
      <c r="N16499"/>
      <c r="O16499"/>
      <c r="P16499"/>
      <c r="Q16499"/>
      <c r="R16499"/>
      <c r="S16499"/>
    </row>
    <row r="16500" spans="1:19">
      <c r="A16500"/>
      <c r="B16500"/>
      <c r="C16500"/>
      <c r="D16500"/>
      <c r="E16500"/>
      <c r="F16500"/>
      <c r="G16500"/>
      <c r="H16500"/>
      <c r="I16500"/>
      <c r="J16500"/>
      <c r="K16500"/>
      <c r="L16500"/>
      <c r="M16500"/>
      <c r="N16500"/>
      <c r="O16500"/>
      <c r="P16500"/>
      <c r="Q16500"/>
      <c r="R16500"/>
      <c r="S16500"/>
    </row>
    <row r="16501" spans="1:19">
      <c r="A16501"/>
      <c r="B16501"/>
      <c r="C16501"/>
      <c r="D16501"/>
      <c r="E16501"/>
      <c r="F16501"/>
      <c r="G16501"/>
      <c r="H16501"/>
      <c r="I16501"/>
      <c r="J16501"/>
      <c r="K16501"/>
      <c r="L16501"/>
      <c r="M16501"/>
      <c r="N16501"/>
      <c r="O16501"/>
      <c r="P16501"/>
      <c r="Q16501"/>
      <c r="R16501"/>
      <c r="S16501"/>
    </row>
    <row r="16502" spans="1:19">
      <c r="A16502"/>
      <c r="B16502"/>
      <c r="C16502"/>
      <c r="D16502"/>
      <c r="E16502"/>
      <c r="F16502"/>
      <c r="G16502"/>
      <c r="H16502"/>
      <c r="I16502"/>
      <c r="J16502"/>
      <c r="K16502"/>
      <c r="L16502"/>
      <c r="M16502"/>
      <c r="N16502"/>
      <c r="O16502"/>
      <c r="P16502"/>
      <c r="Q16502"/>
      <c r="R16502"/>
      <c r="S16502"/>
    </row>
    <row r="16503" spans="1:19">
      <c r="A16503"/>
      <c r="B16503"/>
      <c r="C16503"/>
      <c r="D16503"/>
      <c r="E16503"/>
      <c r="F16503"/>
      <c r="G16503"/>
      <c r="H16503"/>
      <c r="I16503"/>
      <c r="J16503"/>
      <c r="K16503"/>
      <c r="L16503"/>
      <c r="M16503"/>
      <c r="N16503"/>
      <c r="O16503"/>
      <c r="P16503"/>
      <c r="Q16503"/>
      <c r="R16503"/>
      <c r="S16503"/>
    </row>
    <row r="16504" spans="1:19">
      <c r="A16504"/>
      <c r="B16504"/>
      <c r="C16504"/>
      <c r="D16504"/>
      <c r="E16504"/>
      <c r="F16504"/>
      <c r="G16504"/>
      <c r="H16504"/>
      <c r="I16504"/>
      <c r="J16504"/>
      <c r="K16504"/>
      <c r="L16504"/>
      <c r="M16504"/>
      <c r="N16504"/>
      <c r="O16504"/>
      <c r="P16504"/>
      <c r="Q16504"/>
      <c r="R16504"/>
      <c r="S16504"/>
    </row>
    <row r="16505" spans="1:19">
      <c r="A16505"/>
      <c r="B16505"/>
      <c r="C16505"/>
      <c r="D16505"/>
      <c r="E16505"/>
      <c r="F16505"/>
      <c r="G16505"/>
      <c r="H16505"/>
      <c r="I16505"/>
      <c r="J16505"/>
      <c r="K16505"/>
      <c r="L16505"/>
      <c r="M16505"/>
      <c r="N16505"/>
      <c r="O16505"/>
      <c r="P16505"/>
      <c r="Q16505"/>
      <c r="R16505"/>
      <c r="S16505"/>
    </row>
    <row r="16506" spans="1:19">
      <c r="A16506"/>
      <c r="B16506"/>
      <c r="C16506"/>
      <c r="D16506"/>
      <c r="E16506"/>
      <c r="F16506"/>
      <c r="G16506"/>
      <c r="H16506"/>
      <c r="I16506"/>
      <c r="J16506"/>
      <c r="K16506"/>
      <c r="L16506"/>
      <c r="M16506"/>
      <c r="N16506"/>
      <c r="O16506"/>
      <c r="P16506"/>
      <c r="Q16506"/>
      <c r="R16506"/>
      <c r="S16506"/>
    </row>
    <row r="16507" spans="1:19">
      <c r="A16507"/>
      <c r="B16507"/>
      <c r="C16507"/>
      <c r="D16507"/>
      <c r="E16507"/>
      <c r="F16507"/>
      <c r="G16507"/>
      <c r="H16507"/>
      <c r="I16507"/>
      <c r="J16507"/>
      <c r="K16507"/>
      <c r="L16507"/>
      <c r="M16507"/>
      <c r="N16507"/>
      <c r="O16507"/>
      <c r="P16507"/>
      <c r="Q16507"/>
      <c r="R16507"/>
      <c r="S16507"/>
    </row>
    <row r="16508" spans="1:19">
      <c r="A16508"/>
      <c r="B16508"/>
      <c r="C16508"/>
      <c r="D16508"/>
      <c r="E16508"/>
      <c r="F16508"/>
      <c r="G16508"/>
      <c r="H16508"/>
      <c r="I16508"/>
      <c r="J16508"/>
      <c r="K16508"/>
      <c r="L16508"/>
      <c r="M16508"/>
      <c r="N16508"/>
      <c r="O16508"/>
      <c r="P16508"/>
      <c r="Q16508"/>
      <c r="R16508"/>
      <c r="S16508"/>
    </row>
    <row r="16509" spans="1:19">
      <c r="A16509"/>
      <c r="B16509"/>
      <c r="C16509"/>
      <c r="D16509"/>
      <c r="E16509"/>
      <c r="F16509"/>
      <c r="G16509"/>
      <c r="H16509"/>
      <c r="I16509"/>
      <c r="J16509"/>
      <c r="K16509"/>
      <c r="L16509"/>
      <c r="M16509"/>
      <c r="N16509"/>
      <c r="O16509"/>
      <c r="P16509"/>
      <c r="Q16509"/>
      <c r="R16509"/>
      <c r="S16509"/>
    </row>
    <row r="16510" spans="1:19">
      <c r="A16510"/>
      <c r="B16510"/>
      <c r="C16510"/>
      <c r="D16510"/>
      <c r="E16510"/>
      <c r="F16510"/>
      <c r="G16510"/>
      <c r="H16510"/>
      <c r="I16510"/>
      <c r="J16510"/>
      <c r="K16510"/>
      <c r="L16510"/>
      <c r="M16510"/>
      <c r="N16510"/>
      <c r="O16510"/>
      <c r="P16510"/>
      <c r="Q16510"/>
      <c r="R16510"/>
      <c r="S16510"/>
    </row>
    <row r="16511" spans="1:19">
      <c r="A16511"/>
      <c r="B16511"/>
      <c r="C16511"/>
      <c r="D16511"/>
      <c r="E16511"/>
      <c r="F16511"/>
      <c r="G16511"/>
      <c r="H16511"/>
      <c r="I16511"/>
      <c r="J16511"/>
      <c r="K16511"/>
      <c r="L16511"/>
      <c r="M16511"/>
      <c r="N16511"/>
      <c r="O16511"/>
      <c r="P16511"/>
      <c r="Q16511"/>
      <c r="R16511"/>
      <c r="S16511"/>
    </row>
    <row r="16512" spans="1:19">
      <c r="A16512"/>
      <c r="B16512"/>
      <c r="C16512"/>
      <c r="D16512"/>
      <c r="E16512"/>
      <c r="F16512"/>
      <c r="G16512"/>
      <c r="H16512"/>
      <c r="I16512"/>
      <c r="J16512"/>
      <c r="K16512"/>
      <c r="L16512"/>
      <c r="M16512"/>
      <c r="N16512"/>
      <c r="O16512"/>
      <c r="P16512"/>
      <c r="Q16512"/>
      <c r="R16512"/>
      <c r="S16512"/>
    </row>
    <row r="16513" spans="1:19">
      <c r="A16513"/>
      <c r="B16513"/>
      <c r="C16513"/>
      <c r="D16513"/>
      <c r="E16513"/>
      <c r="F16513"/>
      <c r="G16513"/>
      <c r="H16513"/>
      <c r="I16513"/>
      <c r="J16513"/>
      <c r="K16513"/>
      <c r="L16513"/>
      <c r="M16513"/>
      <c r="N16513"/>
      <c r="O16513"/>
      <c r="P16513"/>
      <c r="Q16513"/>
      <c r="R16513"/>
      <c r="S16513"/>
    </row>
    <row r="16514" spans="1:19">
      <c r="A16514"/>
      <c r="B16514"/>
      <c r="C16514"/>
      <c r="D16514"/>
      <c r="E16514"/>
      <c r="F16514"/>
      <c r="G16514"/>
      <c r="H16514"/>
      <c r="I16514"/>
      <c r="J16514"/>
      <c r="K16514"/>
      <c r="L16514"/>
      <c r="M16514"/>
      <c r="N16514"/>
      <c r="O16514"/>
      <c r="P16514"/>
      <c r="Q16514"/>
      <c r="R16514"/>
      <c r="S16514"/>
    </row>
    <row r="16515" spans="1:19">
      <c r="A16515"/>
      <c r="B16515"/>
      <c r="C16515"/>
      <c r="D16515"/>
      <c r="E16515"/>
      <c r="F16515"/>
      <c r="G16515"/>
      <c r="H16515"/>
      <c r="I16515"/>
      <c r="J16515"/>
      <c r="K16515"/>
      <c r="L16515"/>
      <c r="M16515"/>
      <c r="N16515"/>
      <c r="O16515"/>
      <c r="P16515"/>
      <c r="Q16515"/>
      <c r="R16515"/>
      <c r="S16515"/>
    </row>
    <row r="16516" spans="1:19">
      <c r="A16516"/>
      <c r="B16516"/>
      <c r="C16516"/>
      <c r="D16516"/>
      <c r="E16516"/>
      <c r="F16516"/>
      <c r="G16516"/>
      <c r="H16516"/>
      <c r="I16516"/>
      <c r="J16516"/>
      <c r="K16516"/>
      <c r="L16516"/>
      <c r="M16516"/>
      <c r="N16516"/>
      <c r="O16516"/>
      <c r="P16516"/>
      <c r="Q16516"/>
      <c r="R16516"/>
      <c r="S16516"/>
    </row>
    <row r="16517" spans="1:19">
      <c r="A16517"/>
      <c r="B16517"/>
      <c r="C16517"/>
      <c r="D16517"/>
      <c r="E16517"/>
      <c r="F16517"/>
      <c r="G16517"/>
      <c r="H16517"/>
      <c r="I16517"/>
      <c r="J16517"/>
      <c r="K16517"/>
      <c r="L16517"/>
      <c r="M16517"/>
      <c r="N16517"/>
      <c r="O16517"/>
      <c r="P16517"/>
      <c r="Q16517"/>
      <c r="R16517"/>
      <c r="S16517"/>
    </row>
    <row r="16518" spans="1:19">
      <c r="A16518"/>
      <c r="B16518"/>
      <c r="C16518"/>
      <c r="D16518"/>
      <c r="E16518"/>
      <c r="F16518"/>
      <c r="G16518"/>
      <c r="H16518"/>
      <c r="I16518"/>
      <c r="J16518"/>
      <c r="K16518"/>
      <c r="L16518"/>
      <c r="M16518"/>
      <c r="N16518"/>
      <c r="O16518"/>
      <c r="P16518"/>
      <c r="Q16518"/>
      <c r="R16518"/>
      <c r="S16518"/>
    </row>
    <row r="16519" spans="1:19">
      <c r="A16519"/>
      <c r="B16519"/>
      <c r="C16519"/>
      <c r="D16519"/>
      <c r="E16519"/>
      <c r="F16519"/>
      <c r="G16519"/>
      <c r="H16519"/>
      <c r="I16519"/>
      <c r="J16519"/>
      <c r="K16519"/>
      <c r="L16519"/>
      <c r="M16519"/>
      <c r="N16519"/>
      <c r="O16519"/>
      <c r="P16519"/>
      <c r="Q16519"/>
      <c r="R16519"/>
      <c r="S16519"/>
    </row>
    <row r="16520" spans="1:19">
      <c r="A16520"/>
      <c r="B16520"/>
      <c r="C16520"/>
      <c r="D16520"/>
      <c r="E16520"/>
      <c r="F16520"/>
      <c r="G16520"/>
      <c r="H16520"/>
      <c r="I16520"/>
      <c r="J16520"/>
      <c r="K16520"/>
      <c r="L16520"/>
      <c r="M16520"/>
      <c r="N16520"/>
      <c r="O16520"/>
      <c r="P16520"/>
      <c r="Q16520"/>
      <c r="R16520"/>
      <c r="S16520"/>
    </row>
    <row r="16521" spans="1:19">
      <c r="A16521"/>
      <c r="B16521"/>
      <c r="C16521"/>
      <c r="D16521"/>
      <c r="E16521"/>
      <c r="F16521"/>
      <c r="G16521"/>
      <c r="H16521"/>
      <c r="I16521"/>
      <c r="J16521"/>
      <c r="K16521"/>
      <c r="L16521"/>
      <c r="M16521"/>
      <c r="N16521"/>
      <c r="O16521"/>
      <c r="P16521"/>
      <c r="Q16521"/>
      <c r="R16521"/>
      <c r="S16521"/>
    </row>
    <row r="16522" spans="1:19">
      <c r="A16522"/>
      <c r="B16522"/>
      <c r="C16522"/>
      <c r="D16522"/>
      <c r="E16522"/>
      <c r="F16522"/>
      <c r="G16522"/>
      <c r="H16522"/>
      <c r="I16522"/>
      <c r="J16522"/>
      <c r="K16522"/>
      <c r="L16522"/>
      <c r="M16522"/>
      <c r="N16522"/>
      <c r="O16522"/>
      <c r="P16522"/>
      <c r="Q16522"/>
      <c r="R16522"/>
      <c r="S16522"/>
    </row>
    <row r="16523" spans="1:19">
      <c r="A16523"/>
      <c r="B16523"/>
      <c r="C16523"/>
      <c r="D16523"/>
      <c r="E16523"/>
      <c r="F16523"/>
      <c r="G16523"/>
      <c r="H16523"/>
      <c r="I16523"/>
      <c r="J16523"/>
      <c r="K16523"/>
      <c r="L16523"/>
      <c r="M16523"/>
      <c r="N16523"/>
      <c r="O16523"/>
      <c r="P16523"/>
      <c r="Q16523"/>
      <c r="R16523"/>
      <c r="S16523"/>
    </row>
    <row r="16524" spans="1:19">
      <c r="A16524"/>
      <c r="B16524"/>
      <c r="C16524"/>
      <c r="D16524"/>
      <c r="E16524"/>
      <c r="F16524"/>
      <c r="G16524"/>
      <c r="H16524"/>
      <c r="I16524"/>
      <c r="J16524"/>
      <c r="K16524"/>
      <c r="L16524"/>
      <c r="M16524"/>
      <c r="N16524"/>
      <c r="O16524"/>
      <c r="P16524"/>
      <c r="Q16524"/>
      <c r="R16524"/>
      <c r="S16524"/>
    </row>
    <row r="16525" spans="1:19">
      <c r="A16525"/>
      <c r="B16525"/>
      <c r="C16525"/>
      <c r="D16525"/>
      <c r="E16525"/>
      <c r="F16525"/>
      <c r="G16525"/>
      <c r="H16525"/>
      <c r="I16525"/>
      <c r="J16525"/>
      <c r="K16525"/>
      <c r="L16525"/>
      <c r="M16525"/>
      <c r="N16525"/>
      <c r="O16525"/>
      <c r="P16525"/>
      <c r="Q16525"/>
      <c r="R16525"/>
      <c r="S16525"/>
    </row>
    <row r="16526" spans="1:19">
      <c r="A16526"/>
      <c r="B16526"/>
      <c r="C16526"/>
      <c r="D16526"/>
      <c r="E16526"/>
      <c r="F16526"/>
      <c r="G16526"/>
      <c r="H16526"/>
      <c r="I16526"/>
      <c r="J16526"/>
      <c r="K16526"/>
      <c r="L16526"/>
      <c r="M16526"/>
      <c r="N16526"/>
      <c r="O16526"/>
      <c r="P16526"/>
      <c r="Q16526"/>
      <c r="R16526"/>
      <c r="S16526"/>
    </row>
    <row r="16527" spans="1:19">
      <c r="A16527"/>
      <c r="B16527"/>
      <c r="C16527"/>
      <c r="D16527"/>
      <c r="E16527"/>
      <c r="F16527"/>
      <c r="G16527"/>
      <c r="H16527"/>
      <c r="I16527"/>
      <c r="J16527"/>
      <c r="K16527"/>
      <c r="L16527"/>
      <c r="M16527"/>
      <c r="N16527"/>
      <c r="O16527"/>
      <c r="P16527"/>
      <c r="Q16527"/>
      <c r="R16527"/>
      <c r="S16527"/>
    </row>
    <row r="16528" spans="1:19">
      <c r="A16528"/>
      <c r="B16528"/>
      <c r="C16528"/>
      <c r="D16528"/>
      <c r="E16528"/>
      <c r="F16528"/>
      <c r="G16528"/>
      <c r="H16528"/>
      <c r="I16528"/>
      <c r="J16528"/>
      <c r="K16528"/>
      <c r="L16528"/>
      <c r="M16528"/>
      <c r="N16528"/>
      <c r="O16528"/>
      <c r="P16528"/>
      <c r="Q16528"/>
      <c r="R16528"/>
      <c r="S16528"/>
    </row>
    <row r="16529" spans="1:19">
      <c r="A16529"/>
      <c r="B16529"/>
      <c r="C16529"/>
      <c r="D16529"/>
      <c r="E16529"/>
      <c r="F16529"/>
      <c r="G16529"/>
      <c r="H16529"/>
      <c r="I16529"/>
      <c r="J16529"/>
      <c r="K16529"/>
      <c r="L16529"/>
      <c r="M16529"/>
      <c r="N16529"/>
      <c r="O16529"/>
      <c r="P16529"/>
      <c r="Q16529"/>
      <c r="R16529"/>
      <c r="S16529"/>
    </row>
    <row r="16530" spans="1:19">
      <c r="A16530"/>
      <c r="B16530"/>
      <c r="C16530"/>
      <c r="D16530"/>
      <c r="E16530"/>
      <c r="F16530"/>
      <c r="G16530"/>
      <c r="H16530"/>
      <c r="I16530"/>
      <c r="J16530"/>
      <c r="K16530"/>
      <c r="L16530"/>
      <c r="M16530"/>
      <c r="N16530"/>
      <c r="O16530"/>
      <c r="P16530"/>
      <c r="Q16530"/>
      <c r="R16530"/>
      <c r="S16530"/>
    </row>
    <row r="16531" spans="1:19">
      <c r="A16531"/>
      <c r="B16531"/>
      <c r="C16531"/>
      <c r="D16531"/>
      <c r="E16531"/>
      <c r="F16531"/>
      <c r="G16531"/>
      <c r="H16531"/>
      <c r="I16531"/>
      <c r="J16531"/>
      <c r="K16531"/>
      <c r="L16531"/>
      <c r="M16531"/>
      <c r="N16531"/>
      <c r="O16531"/>
      <c r="P16531"/>
      <c r="Q16531"/>
      <c r="R16531"/>
      <c r="S16531"/>
    </row>
    <row r="16532" spans="1:19">
      <c r="A16532"/>
      <c r="B16532"/>
      <c r="C16532"/>
      <c r="D16532"/>
      <c r="E16532"/>
      <c r="F16532"/>
      <c r="G16532"/>
      <c r="H16532"/>
      <c r="I16532"/>
      <c r="J16532"/>
      <c r="K16532"/>
      <c r="L16532"/>
      <c r="M16532"/>
      <c r="N16532"/>
      <c r="O16532"/>
      <c r="P16532"/>
      <c r="Q16532"/>
      <c r="R16532"/>
      <c r="S16532"/>
    </row>
    <row r="16533" spans="1:19">
      <c r="A16533"/>
      <c r="B16533"/>
      <c r="C16533"/>
      <c r="D16533"/>
      <c r="E16533"/>
      <c r="F16533"/>
      <c r="G16533"/>
      <c r="H16533"/>
      <c r="I16533"/>
      <c r="J16533"/>
      <c r="K16533"/>
      <c r="L16533"/>
      <c r="M16533"/>
      <c r="N16533"/>
      <c r="O16533"/>
      <c r="P16533"/>
      <c r="Q16533"/>
      <c r="R16533"/>
      <c r="S16533"/>
    </row>
    <row r="16534" spans="1:19">
      <c r="A16534"/>
      <c r="B16534"/>
      <c r="C16534"/>
      <c r="D16534"/>
      <c r="E16534"/>
      <c r="F16534"/>
      <c r="G16534"/>
      <c r="H16534"/>
      <c r="I16534"/>
      <c r="J16534"/>
      <c r="K16534"/>
      <c r="L16534"/>
      <c r="M16534"/>
      <c r="N16534"/>
      <c r="O16534"/>
      <c r="P16534"/>
      <c r="Q16534"/>
      <c r="R16534"/>
      <c r="S16534"/>
    </row>
    <row r="16535" spans="1:19">
      <c r="A16535"/>
      <c r="B16535"/>
      <c r="C16535"/>
      <c r="D16535"/>
      <c r="E16535"/>
      <c r="F16535"/>
      <c r="G16535"/>
      <c r="H16535"/>
      <c r="I16535"/>
      <c r="J16535"/>
      <c r="K16535"/>
      <c r="L16535"/>
      <c r="M16535"/>
      <c r="N16535"/>
      <c r="O16535"/>
      <c r="P16535"/>
      <c r="Q16535"/>
      <c r="R16535"/>
      <c r="S16535"/>
    </row>
    <row r="16536" spans="1:19">
      <c r="A16536"/>
      <c r="B16536"/>
      <c r="C16536"/>
      <c r="D16536"/>
      <c r="E16536"/>
      <c r="F16536"/>
      <c r="G16536"/>
      <c r="H16536"/>
      <c r="I16536"/>
      <c r="J16536"/>
      <c r="K16536"/>
      <c r="L16536"/>
      <c r="M16536"/>
      <c r="N16536"/>
      <c r="O16536"/>
      <c r="P16536"/>
      <c r="Q16536"/>
      <c r="R16536"/>
      <c r="S16536"/>
    </row>
    <row r="16537" spans="1:19">
      <c r="A16537"/>
      <c r="B16537"/>
      <c r="C16537"/>
      <c r="D16537"/>
      <c r="E16537"/>
      <c r="F16537"/>
      <c r="G16537"/>
      <c r="H16537"/>
      <c r="I16537"/>
      <c r="J16537"/>
      <c r="K16537"/>
      <c r="L16537"/>
      <c r="M16537"/>
      <c r="N16537"/>
      <c r="O16537"/>
      <c r="P16537"/>
      <c r="Q16537"/>
      <c r="R16537"/>
      <c r="S16537"/>
    </row>
    <row r="16538" spans="1:19">
      <c r="A16538"/>
      <c r="B16538"/>
      <c r="C16538"/>
      <c r="D16538"/>
      <c r="E16538"/>
      <c r="F16538"/>
      <c r="G16538"/>
      <c r="H16538"/>
      <c r="I16538"/>
      <c r="J16538"/>
      <c r="K16538"/>
      <c r="L16538"/>
      <c r="M16538"/>
      <c r="N16538"/>
      <c r="O16538"/>
      <c r="P16538"/>
      <c r="Q16538"/>
      <c r="R16538"/>
      <c r="S16538"/>
    </row>
    <row r="16539" spans="1:19">
      <c r="A16539"/>
      <c r="B16539"/>
      <c r="C16539"/>
      <c r="D16539"/>
      <c r="E16539"/>
      <c r="F16539"/>
      <c r="G16539"/>
      <c r="H16539"/>
      <c r="I16539"/>
      <c r="J16539"/>
      <c r="K16539"/>
      <c r="L16539"/>
      <c r="M16539"/>
      <c r="N16539"/>
      <c r="O16539"/>
      <c r="P16539"/>
      <c r="Q16539"/>
      <c r="R16539"/>
      <c r="S16539"/>
    </row>
    <row r="16540" spans="1:19">
      <c r="A16540"/>
      <c r="B16540"/>
      <c r="C16540"/>
      <c r="D16540"/>
      <c r="E16540"/>
      <c r="F16540"/>
      <c r="G16540"/>
      <c r="H16540"/>
      <c r="I16540"/>
      <c r="J16540"/>
      <c r="K16540"/>
      <c r="L16540"/>
      <c r="M16540"/>
      <c r="N16540"/>
      <c r="O16540"/>
      <c r="P16540"/>
      <c r="Q16540"/>
      <c r="R16540"/>
      <c r="S16540"/>
    </row>
    <row r="16541" spans="1:19">
      <c r="A16541"/>
      <c r="B16541"/>
      <c r="C16541"/>
      <c r="D16541"/>
      <c r="E16541"/>
      <c r="F16541"/>
      <c r="G16541"/>
      <c r="H16541"/>
      <c r="I16541"/>
      <c r="J16541"/>
      <c r="K16541"/>
      <c r="L16541"/>
      <c r="M16541"/>
      <c r="N16541"/>
      <c r="O16541"/>
      <c r="P16541"/>
      <c r="Q16541"/>
      <c r="R16541"/>
      <c r="S16541"/>
    </row>
    <row r="16542" spans="1:19">
      <c r="A16542"/>
      <c r="B16542"/>
      <c r="C16542"/>
      <c r="D16542"/>
      <c r="E16542"/>
      <c r="F16542"/>
      <c r="G16542"/>
      <c r="H16542"/>
      <c r="I16542"/>
      <c r="J16542"/>
      <c r="K16542"/>
      <c r="L16542"/>
      <c r="M16542"/>
      <c r="N16542"/>
      <c r="O16542"/>
      <c r="P16542"/>
      <c r="Q16542"/>
      <c r="R16542"/>
      <c r="S16542"/>
    </row>
    <row r="16543" spans="1:19">
      <c r="A16543"/>
      <c r="B16543"/>
      <c r="C16543"/>
      <c r="D16543"/>
      <c r="E16543"/>
      <c r="F16543"/>
      <c r="G16543"/>
      <c r="H16543"/>
      <c r="I16543"/>
      <c r="J16543"/>
      <c r="K16543"/>
      <c r="L16543"/>
      <c r="M16543"/>
      <c r="N16543"/>
      <c r="O16543"/>
      <c r="P16543"/>
      <c r="Q16543"/>
      <c r="R16543"/>
      <c r="S16543"/>
    </row>
    <row r="16544" spans="1:19">
      <c r="A16544"/>
      <c r="B16544"/>
      <c r="C16544"/>
      <c r="D16544"/>
      <c r="E16544"/>
      <c r="F16544"/>
      <c r="G16544"/>
      <c r="H16544"/>
      <c r="I16544"/>
      <c r="J16544"/>
      <c r="K16544"/>
      <c r="L16544"/>
      <c r="M16544"/>
      <c r="N16544"/>
      <c r="O16544"/>
      <c r="P16544"/>
      <c r="Q16544"/>
      <c r="R16544"/>
      <c r="S16544"/>
    </row>
    <row r="16545" spans="1:19">
      <c r="A16545"/>
      <c r="B16545"/>
      <c r="C16545"/>
      <c r="D16545"/>
      <c r="E16545"/>
      <c r="F16545"/>
      <c r="G16545"/>
      <c r="H16545"/>
      <c r="I16545"/>
      <c r="J16545"/>
      <c r="K16545"/>
      <c r="L16545"/>
      <c r="M16545"/>
      <c r="N16545"/>
      <c r="O16545"/>
      <c r="P16545"/>
      <c r="Q16545"/>
      <c r="R16545"/>
      <c r="S16545"/>
    </row>
    <row r="16546" spans="1:19">
      <c r="A16546"/>
      <c r="B16546"/>
      <c r="C16546"/>
      <c r="D16546"/>
      <c r="E16546"/>
      <c r="F16546"/>
      <c r="G16546"/>
      <c r="H16546"/>
      <c r="I16546"/>
      <c r="J16546"/>
      <c r="K16546"/>
      <c r="L16546"/>
      <c r="M16546"/>
      <c r="N16546"/>
      <c r="O16546"/>
      <c r="P16546"/>
      <c r="Q16546"/>
      <c r="R16546"/>
      <c r="S16546"/>
    </row>
    <row r="16547" spans="1:19">
      <c r="A16547"/>
      <c r="B16547"/>
      <c r="C16547"/>
      <c r="D16547"/>
      <c r="E16547"/>
      <c r="F16547"/>
      <c r="G16547"/>
      <c r="H16547"/>
      <c r="I16547"/>
      <c r="J16547"/>
      <c r="K16547"/>
      <c r="L16547"/>
      <c r="M16547"/>
      <c r="N16547"/>
      <c r="O16547"/>
      <c r="P16547"/>
      <c r="Q16547"/>
      <c r="R16547"/>
      <c r="S16547"/>
    </row>
    <row r="16548" spans="1:19">
      <c r="A16548"/>
      <c r="B16548"/>
      <c r="C16548"/>
      <c r="D16548"/>
      <c r="E16548"/>
      <c r="F16548"/>
      <c r="G16548"/>
      <c r="H16548"/>
      <c r="I16548"/>
      <c r="J16548"/>
      <c r="K16548"/>
      <c r="L16548"/>
      <c r="M16548"/>
      <c r="N16548"/>
      <c r="O16548"/>
      <c r="P16548"/>
      <c r="Q16548"/>
      <c r="R16548"/>
      <c r="S16548"/>
    </row>
    <row r="16549" spans="1:19">
      <c r="A16549"/>
      <c r="B16549"/>
      <c r="C16549"/>
      <c r="D16549"/>
      <c r="E16549"/>
      <c r="F16549"/>
      <c r="G16549"/>
      <c r="H16549"/>
      <c r="I16549"/>
      <c r="J16549"/>
      <c r="K16549"/>
      <c r="L16549"/>
      <c r="M16549"/>
      <c r="N16549"/>
      <c r="O16549"/>
      <c r="P16549"/>
      <c r="Q16549"/>
      <c r="R16549"/>
      <c r="S16549"/>
    </row>
    <row r="16550" spans="1:19">
      <c r="A16550"/>
      <c r="B16550"/>
      <c r="C16550"/>
      <c r="D16550"/>
      <c r="E16550"/>
      <c r="F16550"/>
      <c r="G16550"/>
      <c r="H16550"/>
      <c r="I16550"/>
      <c r="J16550"/>
      <c r="K16550"/>
      <c r="L16550"/>
      <c r="M16550"/>
      <c r="N16550"/>
      <c r="O16550"/>
      <c r="P16550"/>
      <c r="Q16550"/>
      <c r="R16550"/>
      <c r="S16550"/>
    </row>
    <row r="16551" spans="1:19">
      <c r="A16551"/>
      <c r="B16551"/>
      <c r="C16551"/>
      <c r="D16551"/>
      <c r="E16551"/>
      <c r="F16551"/>
      <c r="G16551"/>
      <c r="H16551"/>
      <c r="I16551"/>
      <c r="J16551"/>
      <c r="K16551"/>
      <c r="L16551"/>
      <c r="M16551"/>
      <c r="N16551"/>
      <c r="O16551"/>
      <c r="P16551"/>
      <c r="Q16551"/>
      <c r="R16551"/>
      <c r="S16551"/>
    </row>
    <row r="16552" spans="1:19">
      <c r="A16552"/>
      <c r="B16552"/>
      <c r="C16552"/>
      <c r="D16552"/>
      <c r="E16552"/>
      <c r="F16552"/>
      <c r="G16552"/>
      <c r="H16552"/>
      <c r="I16552"/>
      <c r="J16552"/>
      <c r="K16552"/>
      <c r="L16552"/>
      <c r="M16552"/>
      <c r="N16552"/>
      <c r="O16552"/>
      <c r="P16552"/>
      <c r="Q16552"/>
      <c r="R16552"/>
      <c r="S16552"/>
    </row>
    <row r="16553" spans="1:19">
      <c r="A16553"/>
      <c r="B16553"/>
      <c r="C16553"/>
      <c r="D16553"/>
      <c r="E16553"/>
      <c r="F16553"/>
      <c r="G16553"/>
      <c r="H16553"/>
      <c r="I16553"/>
      <c r="J16553"/>
      <c r="K16553"/>
      <c r="L16553"/>
      <c r="M16553"/>
      <c r="N16553"/>
      <c r="O16553"/>
      <c r="P16553"/>
      <c r="Q16553"/>
      <c r="R16553"/>
      <c r="S16553"/>
    </row>
    <row r="16554" spans="1:19">
      <c r="A16554"/>
      <c r="B16554"/>
      <c r="C16554"/>
      <c r="D16554"/>
      <c r="E16554"/>
      <c r="F16554"/>
      <c r="G16554"/>
      <c r="H16554"/>
      <c r="I16554"/>
      <c r="J16554"/>
      <c r="K16554"/>
      <c r="L16554"/>
      <c r="M16554"/>
      <c r="N16554"/>
      <c r="O16554"/>
      <c r="P16554"/>
      <c r="Q16554"/>
      <c r="R16554"/>
      <c r="S16554"/>
    </row>
    <row r="16555" spans="1:19">
      <c r="A16555"/>
      <c r="B16555"/>
      <c r="C16555"/>
      <c r="D16555"/>
      <c r="E16555"/>
      <c r="F16555"/>
      <c r="G16555"/>
      <c r="H16555"/>
      <c r="I16555"/>
      <c r="J16555"/>
      <c r="K16555"/>
      <c r="L16555"/>
      <c r="M16555"/>
      <c r="N16555"/>
      <c r="O16555"/>
      <c r="P16555"/>
      <c r="Q16555"/>
      <c r="R16555"/>
      <c r="S16555"/>
    </row>
    <row r="16556" spans="1:19">
      <c r="A16556"/>
      <c r="B16556"/>
      <c r="C16556"/>
      <c r="D16556"/>
      <c r="E16556"/>
      <c r="F16556"/>
      <c r="G16556"/>
      <c r="H16556"/>
      <c r="I16556"/>
      <c r="J16556"/>
      <c r="K16556"/>
      <c r="L16556"/>
      <c r="M16556"/>
      <c r="N16556"/>
      <c r="O16556"/>
      <c r="P16556"/>
      <c r="Q16556"/>
      <c r="R16556"/>
      <c r="S16556"/>
    </row>
    <row r="16557" spans="1:19">
      <c r="A16557"/>
      <c r="B16557"/>
      <c r="C16557"/>
      <c r="D16557"/>
      <c r="E16557"/>
      <c r="F16557"/>
      <c r="G16557"/>
      <c r="H16557"/>
      <c r="I16557"/>
      <c r="J16557"/>
      <c r="K16557"/>
      <c r="L16557"/>
      <c r="M16557"/>
      <c r="N16557"/>
      <c r="O16557"/>
      <c r="P16557"/>
      <c r="Q16557"/>
      <c r="R16557"/>
      <c r="S16557"/>
    </row>
    <row r="16558" spans="1:19">
      <c r="A16558"/>
      <c r="B16558"/>
      <c r="C16558"/>
      <c r="D16558"/>
      <c r="E16558"/>
      <c r="F16558"/>
      <c r="G16558"/>
      <c r="H16558"/>
      <c r="I16558"/>
      <c r="J16558"/>
      <c r="K16558"/>
      <c r="L16558"/>
      <c r="M16558"/>
      <c r="N16558"/>
      <c r="O16558"/>
      <c r="P16558"/>
      <c r="Q16558"/>
      <c r="R16558"/>
      <c r="S16558"/>
    </row>
    <row r="16559" spans="1:19">
      <c r="A16559"/>
      <c r="B16559"/>
      <c r="C16559"/>
      <c r="D16559"/>
      <c r="E16559"/>
      <c r="F16559"/>
      <c r="G16559"/>
      <c r="H16559"/>
      <c r="I16559"/>
      <c r="J16559"/>
      <c r="K16559"/>
      <c r="L16559"/>
      <c r="M16559"/>
      <c r="N16559"/>
      <c r="O16559"/>
      <c r="P16559"/>
      <c r="Q16559"/>
      <c r="R16559"/>
      <c r="S16559"/>
    </row>
    <row r="16560" spans="1:19">
      <c r="A16560"/>
      <c r="B16560"/>
      <c r="C16560"/>
      <c r="D16560"/>
      <c r="E16560"/>
      <c r="F16560"/>
      <c r="G16560"/>
      <c r="H16560"/>
      <c r="I16560"/>
      <c r="J16560"/>
      <c r="K16560"/>
      <c r="L16560"/>
      <c r="M16560"/>
      <c r="N16560"/>
      <c r="O16560"/>
      <c r="P16560"/>
      <c r="Q16560"/>
      <c r="R16560"/>
      <c r="S16560"/>
    </row>
    <row r="16561" spans="1:19">
      <c r="A16561"/>
      <c r="B16561"/>
      <c r="C16561"/>
      <c r="D16561"/>
      <c r="E16561"/>
      <c r="F16561"/>
      <c r="G16561"/>
      <c r="H16561"/>
      <c r="I16561"/>
      <c r="J16561"/>
      <c r="K16561"/>
      <c r="L16561"/>
      <c r="M16561"/>
      <c r="N16561"/>
      <c r="O16561"/>
      <c r="P16561"/>
      <c r="Q16561"/>
      <c r="R16561"/>
      <c r="S16561"/>
    </row>
    <row r="16562" spans="1:19">
      <c r="A16562"/>
      <c r="B16562"/>
      <c r="C16562"/>
      <c r="D16562"/>
      <c r="E16562"/>
      <c r="F16562"/>
      <c r="G16562"/>
      <c r="H16562"/>
      <c r="I16562"/>
      <c r="J16562"/>
      <c r="K16562"/>
      <c r="L16562"/>
      <c r="M16562"/>
      <c r="N16562"/>
      <c r="O16562"/>
      <c r="P16562"/>
      <c r="Q16562"/>
      <c r="R16562"/>
      <c r="S16562"/>
    </row>
    <row r="16563" spans="1:19">
      <c r="A16563"/>
      <c r="B16563"/>
      <c r="C16563"/>
      <c r="D16563"/>
      <c r="E16563"/>
      <c r="F16563"/>
      <c r="G16563"/>
      <c r="H16563"/>
      <c r="I16563"/>
      <c r="J16563"/>
      <c r="K16563"/>
      <c r="L16563"/>
      <c r="M16563"/>
      <c r="N16563"/>
      <c r="O16563"/>
      <c r="P16563"/>
      <c r="Q16563"/>
      <c r="R16563"/>
      <c r="S16563"/>
    </row>
    <row r="16564" spans="1:19">
      <c r="A16564"/>
      <c r="B16564"/>
      <c r="C16564"/>
      <c r="D16564"/>
      <c r="E16564"/>
      <c r="F16564"/>
      <c r="G16564"/>
      <c r="H16564"/>
      <c r="I16564"/>
      <c r="J16564"/>
      <c r="K16564"/>
      <c r="L16564"/>
      <c r="M16564"/>
      <c r="N16564"/>
      <c r="O16564"/>
      <c r="P16564"/>
      <c r="Q16564"/>
      <c r="R16564"/>
      <c r="S16564"/>
    </row>
    <row r="16565" spans="1:19">
      <c r="A16565"/>
      <c r="B16565"/>
      <c r="C16565"/>
      <c r="D16565"/>
      <c r="E16565"/>
      <c r="F16565"/>
      <c r="G16565"/>
      <c r="H16565"/>
      <c r="I16565"/>
      <c r="J16565"/>
      <c r="K16565"/>
      <c r="L16565"/>
      <c r="M16565"/>
      <c r="N16565"/>
      <c r="O16565"/>
      <c r="P16565"/>
      <c r="Q16565"/>
      <c r="R16565"/>
      <c r="S16565"/>
    </row>
    <row r="16566" spans="1:19">
      <c r="A16566"/>
      <c r="B16566"/>
      <c r="C16566"/>
      <c r="D16566"/>
      <c r="E16566"/>
      <c r="F16566"/>
      <c r="G16566"/>
      <c r="H16566"/>
      <c r="I16566"/>
      <c r="J16566"/>
      <c r="K16566"/>
      <c r="L16566"/>
      <c r="M16566"/>
      <c r="N16566"/>
      <c r="O16566"/>
      <c r="P16566"/>
      <c r="Q16566"/>
      <c r="R16566"/>
      <c r="S16566"/>
    </row>
    <row r="16567" spans="1:19">
      <c r="A16567"/>
      <c r="B16567"/>
      <c r="C16567"/>
      <c r="D16567"/>
      <c r="E16567"/>
      <c r="F16567"/>
      <c r="G16567"/>
      <c r="H16567"/>
      <c r="I16567"/>
      <c r="J16567"/>
      <c r="K16567"/>
      <c r="L16567"/>
      <c r="M16567"/>
      <c r="N16567"/>
      <c r="O16567"/>
      <c r="P16567"/>
      <c r="Q16567"/>
      <c r="R16567"/>
      <c r="S16567"/>
    </row>
    <row r="16568" spans="1:19">
      <c r="A16568"/>
      <c r="B16568"/>
      <c r="C16568"/>
      <c r="D16568"/>
      <c r="E16568"/>
      <c r="F16568"/>
      <c r="G16568"/>
      <c r="H16568"/>
      <c r="I16568"/>
      <c r="J16568"/>
      <c r="K16568"/>
      <c r="L16568"/>
      <c r="M16568"/>
      <c r="N16568"/>
      <c r="O16568"/>
      <c r="P16568"/>
      <c r="Q16568"/>
      <c r="R16568"/>
      <c r="S16568"/>
    </row>
    <row r="16569" spans="1:19">
      <c r="A16569"/>
      <c r="B16569"/>
      <c r="C16569"/>
      <c r="D16569"/>
      <c r="E16569"/>
      <c r="F16569"/>
      <c r="G16569"/>
      <c r="H16569"/>
      <c r="I16569"/>
      <c r="J16569"/>
      <c r="K16569"/>
      <c r="L16569"/>
      <c r="M16569"/>
      <c r="N16569"/>
      <c r="O16569"/>
      <c r="P16569"/>
      <c r="Q16569"/>
      <c r="R16569"/>
      <c r="S16569"/>
    </row>
    <row r="16570" spans="1:19">
      <c r="A16570"/>
      <c r="B16570"/>
      <c r="C16570"/>
      <c r="D16570"/>
      <c r="E16570"/>
      <c r="F16570"/>
      <c r="G16570"/>
      <c r="H16570"/>
      <c r="I16570"/>
      <c r="J16570"/>
      <c r="K16570"/>
      <c r="L16570"/>
      <c r="M16570"/>
      <c r="N16570"/>
      <c r="O16570"/>
      <c r="P16570"/>
      <c r="Q16570"/>
      <c r="R16570"/>
      <c r="S16570"/>
    </row>
    <row r="16571" spans="1:19">
      <c r="A16571"/>
      <c r="B16571"/>
      <c r="C16571"/>
      <c r="D16571"/>
      <c r="E16571"/>
      <c r="F16571"/>
      <c r="G16571"/>
      <c r="H16571"/>
      <c r="I16571"/>
      <c r="J16571"/>
      <c r="K16571"/>
      <c r="L16571"/>
      <c r="M16571"/>
      <c r="N16571"/>
      <c r="O16571"/>
      <c r="P16571"/>
      <c r="Q16571"/>
      <c r="R16571"/>
      <c r="S16571"/>
    </row>
    <row r="16572" spans="1:19">
      <c r="A16572"/>
      <c r="B16572"/>
      <c r="C16572"/>
      <c r="D16572"/>
      <c r="E16572"/>
      <c r="F16572"/>
      <c r="G16572"/>
      <c r="H16572"/>
      <c r="I16572"/>
      <c r="J16572"/>
      <c r="K16572"/>
      <c r="L16572"/>
      <c r="M16572"/>
      <c r="N16572"/>
      <c r="O16572"/>
      <c r="P16572"/>
      <c r="Q16572"/>
      <c r="R16572"/>
      <c r="S16572"/>
    </row>
    <row r="16573" spans="1:19">
      <c r="A16573"/>
      <c r="B16573"/>
      <c r="C16573"/>
      <c r="D16573"/>
      <c r="E16573"/>
      <c r="F16573"/>
      <c r="G16573"/>
      <c r="H16573"/>
      <c r="I16573"/>
      <c r="J16573"/>
      <c r="K16573"/>
      <c r="L16573"/>
      <c r="M16573"/>
      <c r="N16573"/>
      <c r="O16573"/>
      <c r="P16573"/>
      <c r="Q16573"/>
      <c r="R16573"/>
      <c r="S16573"/>
    </row>
    <row r="16574" spans="1:19">
      <c r="A16574"/>
      <c r="B16574"/>
      <c r="C16574"/>
      <c r="D16574"/>
      <c r="E16574"/>
      <c r="F16574"/>
      <c r="G16574"/>
      <c r="H16574"/>
      <c r="I16574"/>
      <c r="J16574"/>
      <c r="K16574"/>
      <c r="L16574"/>
      <c r="M16574"/>
      <c r="N16574"/>
      <c r="O16574"/>
      <c r="P16574"/>
      <c r="Q16574"/>
      <c r="R16574"/>
      <c r="S16574"/>
    </row>
    <row r="16575" spans="1:19">
      <c r="A16575"/>
      <c r="B16575"/>
      <c r="C16575"/>
      <c r="D16575"/>
      <c r="E16575"/>
      <c r="F16575"/>
      <c r="G16575"/>
      <c r="H16575"/>
      <c r="I16575"/>
      <c r="J16575"/>
      <c r="K16575"/>
      <c r="L16575"/>
      <c r="M16575"/>
      <c r="N16575"/>
      <c r="O16575"/>
      <c r="P16575"/>
      <c r="Q16575"/>
      <c r="R16575"/>
      <c r="S16575"/>
    </row>
    <row r="16576" spans="1:19">
      <c r="A16576"/>
      <c r="B16576"/>
      <c r="C16576"/>
      <c r="D16576"/>
      <c r="E16576"/>
      <c r="F16576"/>
      <c r="G16576"/>
      <c r="H16576"/>
      <c r="I16576"/>
      <c r="J16576"/>
      <c r="K16576"/>
      <c r="L16576"/>
      <c r="M16576"/>
      <c r="N16576"/>
      <c r="O16576"/>
      <c r="P16576"/>
      <c r="Q16576"/>
      <c r="R16576"/>
      <c r="S16576"/>
    </row>
    <row r="16577" spans="1:19">
      <c r="A16577"/>
      <c r="B16577"/>
      <c r="C16577"/>
      <c r="D16577"/>
      <c r="E16577"/>
      <c r="F16577"/>
      <c r="G16577"/>
      <c r="H16577"/>
      <c r="I16577"/>
      <c r="J16577"/>
      <c r="K16577"/>
      <c r="L16577"/>
      <c r="M16577"/>
      <c r="N16577"/>
      <c r="O16577"/>
      <c r="P16577"/>
      <c r="Q16577"/>
      <c r="R16577"/>
      <c r="S16577"/>
    </row>
    <row r="16578" spans="1:19">
      <c r="A16578"/>
      <c r="B16578"/>
      <c r="C16578"/>
      <c r="D16578"/>
      <c r="E16578"/>
      <c r="F16578"/>
      <c r="G16578"/>
      <c r="H16578"/>
      <c r="I16578"/>
      <c r="J16578"/>
      <c r="K16578"/>
      <c r="L16578"/>
      <c r="M16578"/>
      <c r="N16578"/>
      <c r="O16578"/>
      <c r="P16578"/>
      <c r="Q16578"/>
      <c r="R16578"/>
      <c r="S16578"/>
    </row>
    <row r="16579" spans="1:19">
      <c r="A16579"/>
      <c r="B16579"/>
      <c r="C16579"/>
      <c r="D16579"/>
      <c r="E16579"/>
      <c r="F16579"/>
      <c r="G16579"/>
      <c r="H16579"/>
      <c r="I16579"/>
      <c r="J16579"/>
      <c r="K16579"/>
      <c r="L16579"/>
      <c r="M16579"/>
      <c r="N16579"/>
      <c r="O16579"/>
      <c r="P16579"/>
      <c r="Q16579"/>
      <c r="R16579"/>
      <c r="S16579"/>
    </row>
    <row r="16580" spans="1:19">
      <c r="A16580"/>
      <c r="B16580"/>
      <c r="C16580"/>
      <c r="D16580"/>
      <c r="E16580"/>
      <c r="F16580"/>
      <c r="G16580"/>
      <c r="H16580"/>
      <c r="I16580"/>
      <c r="J16580"/>
      <c r="K16580"/>
      <c r="L16580"/>
      <c r="M16580"/>
      <c r="N16580"/>
      <c r="O16580"/>
      <c r="P16580"/>
      <c r="Q16580"/>
      <c r="R16580"/>
      <c r="S16580"/>
    </row>
    <row r="16581" spans="1:19">
      <c r="A16581"/>
      <c r="B16581"/>
      <c r="C16581"/>
      <c r="D16581"/>
      <c r="E16581"/>
      <c r="F16581"/>
      <c r="G16581"/>
      <c r="H16581"/>
      <c r="I16581"/>
      <c r="J16581"/>
      <c r="K16581"/>
      <c r="L16581"/>
      <c r="M16581"/>
      <c r="N16581"/>
      <c r="O16581"/>
      <c r="P16581"/>
      <c r="Q16581"/>
      <c r="R16581"/>
      <c r="S16581"/>
    </row>
    <row r="16582" spans="1:19">
      <c r="A16582"/>
      <c r="B16582"/>
      <c r="C16582"/>
      <c r="D16582"/>
      <c r="E16582"/>
      <c r="F16582"/>
      <c r="G16582"/>
      <c r="H16582"/>
      <c r="I16582"/>
      <c r="J16582"/>
      <c r="K16582"/>
      <c r="L16582"/>
      <c r="M16582"/>
      <c r="N16582"/>
      <c r="O16582"/>
      <c r="P16582"/>
      <c r="Q16582"/>
      <c r="R16582"/>
      <c r="S16582"/>
    </row>
    <row r="16583" spans="1:19">
      <c r="A16583"/>
      <c r="B16583"/>
      <c r="C16583"/>
      <c r="D16583"/>
      <c r="E16583"/>
      <c r="F16583"/>
      <c r="G16583"/>
      <c r="H16583"/>
      <c r="I16583"/>
      <c r="J16583"/>
      <c r="K16583"/>
      <c r="L16583"/>
      <c r="M16583"/>
      <c r="N16583"/>
      <c r="O16583"/>
      <c r="P16583"/>
      <c r="Q16583"/>
      <c r="R16583"/>
      <c r="S16583"/>
    </row>
    <row r="16584" spans="1:19">
      <c r="A16584"/>
      <c r="B16584"/>
      <c r="C16584"/>
      <c r="D16584"/>
      <c r="E16584"/>
      <c r="F16584"/>
      <c r="G16584"/>
      <c r="H16584"/>
      <c r="I16584"/>
      <c r="J16584"/>
      <c r="K16584"/>
      <c r="L16584"/>
      <c r="M16584"/>
      <c r="N16584"/>
      <c r="O16584"/>
      <c r="P16584"/>
      <c r="Q16584"/>
      <c r="R16584"/>
      <c r="S16584"/>
    </row>
    <row r="16585" spans="1:19">
      <c r="A16585"/>
      <c r="B16585"/>
      <c r="C16585"/>
      <c r="D16585"/>
      <c r="E16585"/>
      <c r="F16585"/>
      <c r="G16585"/>
      <c r="H16585"/>
      <c r="I16585"/>
      <c r="J16585"/>
      <c r="K16585"/>
      <c r="L16585"/>
      <c r="M16585"/>
      <c r="N16585"/>
      <c r="O16585"/>
      <c r="P16585"/>
      <c r="Q16585"/>
      <c r="R16585"/>
      <c r="S16585"/>
    </row>
    <row r="16586" spans="1:19">
      <c r="A16586"/>
      <c r="B16586"/>
      <c r="C16586"/>
      <c r="D16586"/>
      <c r="E16586"/>
      <c r="F16586"/>
      <c r="G16586"/>
      <c r="H16586"/>
      <c r="I16586"/>
      <c r="J16586"/>
      <c r="K16586"/>
      <c r="L16586"/>
      <c r="M16586"/>
      <c r="N16586"/>
      <c r="O16586"/>
      <c r="P16586"/>
      <c r="Q16586"/>
      <c r="R16586"/>
      <c r="S16586"/>
    </row>
    <row r="16587" spans="1:19">
      <c r="A16587"/>
      <c r="B16587"/>
      <c r="C16587"/>
      <c r="D16587"/>
      <c r="E16587"/>
      <c r="F16587"/>
      <c r="G16587"/>
      <c r="H16587"/>
      <c r="I16587"/>
      <c r="J16587"/>
      <c r="K16587"/>
      <c r="L16587"/>
      <c r="M16587"/>
      <c r="N16587"/>
      <c r="O16587"/>
      <c r="P16587"/>
      <c r="Q16587"/>
      <c r="R16587"/>
      <c r="S16587"/>
    </row>
    <row r="16588" spans="1:19">
      <c r="A16588"/>
      <c r="B16588"/>
      <c r="C16588"/>
      <c r="D16588"/>
      <c r="E16588"/>
      <c r="F16588"/>
      <c r="G16588"/>
      <c r="H16588"/>
      <c r="I16588"/>
      <c r="J16588"/>
      <c r="K16588"/>
      <c r="L16588"/>
      <c r="M16588"/>
      <c r="N16588"/>
      <c r="O16588"/>
      <c r="P16588"/>
      <c r="Q16588"/>
      <c r="R16588"/>
      <c r="S16588"/>
    </row>
    <row r="16589" spans="1:19">
      <c r="A16589"/>
      <c r="B16589"/>
      <c r="C16589"/>
      <c r="D16589"/>
      <c r="E16589"/>
      <c r="F16589"/>
      <c r="G16589"/>
      <c r="H16589"/>
      <c r="I16589"/>
      <c r="J16589"/>
      <c r="K16589"/>
      <c r="L16589"/>
      <c r="M16589"/>
      <c r="N16589"/>
      <c r="O16589"/>
      <c r="P16589"/>
      <c r="Q16589"/>
      <c r="R16589"/>
      <c r="S16589"/>
    </row>
    <row r="16590" spans="1:19">
      <c r="A16590"/>
      <c r="B16590"/>
      <c r="C16590"/>
      <c r="D16590"/>
      <c r="E16590"/>
      <c r="F16590"/>
      <c r="G16590"/>
      <c r="H16590"/>
      <c r="I16590"/>
      <c r="J16590"/>
      <c r="K16590"/>
      <c r="L16590"/>
      <c r="M16590"/>
      <c r="N16590"/>
      <c r="O16590"/>
      <c r="P16590"/>
      <c r="Q16590"/>
      <c r="R16590"/>
      <c r="S16590"/>
    </row>
    <row r="16591" spans="1:19">
      <c r="A16591"/>
      <c r="B16591"/>
      <c r="C16591"/>
      <c r="D16591"/>
      <c r="E16591"/>
      <c r="F16591"/>
      <c r="G16591"/>
      <c r="H16591"/>
      <c r="I16591"/>
      <c r="J16591"/>
      <c r="K16591"/>
      <c r="L16591"/>
      <c r="M16591"/>
      <c r="N16591"/>
      <c r="O16591"/>
      <c r="P16591"/>
      <c r="Q16591"/>
      <c r="R16591"/>
      <c r="S16591"/>
    </row>
    <row r="16592" spans="1:19">
      <c r="A16592"/>
      <c r="B16592"/>
      <c r="C16592"/>
      <c r="D16592"/>
      <c r="E16592"/>
      <c r="F16592"/>
      <c r="G16592"/>
      <c r="H16592"/>
      <c r="I16592"/>
      <c r="J16592"/>
      <c r="K16592"/>
      <c r="L16592"/>
      <c r="M16592"/>
      <c r="N16592"/>
      <c r="O16592"/>
      <c r="P16592"/>
      <c r="Q16592"/>
      <c r="R16592"/>
      <c r="S16592"/>
    </row>
    <row r="16593" spans="1:19">
      <c r="A16593"/>
      <c r="B16593"/>
      <c r="C16593"/>
      <c r="D16593"/>
      <c r="E16593"/>
      <c r="F16593"/>
      <c r="G16593"/>
      <c r="H16593"/>
      <c r="I16593"/>
      <c r="J16593"/>
      <c r="K16593"/>
      <c r="L16593"/>
      <c r="M16593"/>
      <c r="N16593"/>
      <c r="O16593"/>
      <c r="P16593"/>
      <c r="Q16593"/>
      <c r="R16593"/>
      <c r="S16593"/>
    </row>
    <row r="16594" spans="1:19">
      <c r="A16594"/>
      <c r="B16594"/>
      <c r="C16594"/>
      <c r="D16594"/>
      <c r="E16594"/>
      <c r="F16594"/>
      <c r="G16594"/>
      <c r="H16594"/>
      <c r="I16594"/>
      <c r="J16594"/>
      <c r="K16594"/>
      <c r="L16594"/>
      <c r="M16594"/>
      <c r="N16594"/>
      <c r="O16594"/>
      <c r="P16594"/>
      <c r="Q16594"/>
      <c r="R16594"/>
      <c r="S16594"/>
    </row>
    <row r="16595" spans="1:19">
      <c r="A16595"/>
      <c r="B16595"/>
      <c r="C16595"/>
      <c r="D16595"/>
      <c r="E16595"/>
      <c r="F16595"/>
      <c r="G16595"/>
      <c r="H16595"/>
      <c r="I16595"/>
      <c r="J16595"/>
      <c r="K16595"/>
      <c r="L16595"/>
      <c r="M16595"/>
      <c r="N16595"/>
      <c r="O16595"/>
      <c r="P16595"/>
      <c r="Q16595"/>
      <c r="R16595"/>
      <c r="S16595"/>
    </row>
    <row r="16596" spans="1:19">
      <c r="A16596"/>
      <c r="B16596"/>
      <c r="C16596"/>
      <c r="D16596"/>
      <c r="E16596"/>
      <c r="F16596"/>
      <c r="G16596"/>
      <c r="H16596"/>
      <c r="I16596"/>
      <c r="J16596"/>
      <c r="K16596"/>
      <c r="L16596"/>
      <c r="M16596"/>
      <c r="N16596"/>
      <c r="O16596"/>
      <c r="P16596"/>
      <c r="Q16596"/>
      <c r="R16596"/>
      <c r="S16596"/>
    </row>
    <row r="16597" spans="1:19">
      <c r="A16597"/>
      <c r="B16597"/>
      <c r="C16597"/>
      <c r="D16597"/>
      <c r="E16597"/>
      <c r="F16597"/>
      <c r="G16597"/>
      <c r="H16597"/>
      <c r="I16597"/>
      <c r="J16597"/>
      <c r="K16597"/>
      <c r="L16597"/>
      <c r="M16597"/>
      <c r="N16597"/>
      <c r="O16597"/>
      <c r="P16597"/>
      <c r="Q16597"/>
      <c r="R16597"/>
      <c r="S16597"/>
    </row>
    <row r="16598" spans="1:19">
      <c r="A16598"/>
      <c r="B16598"/>
      <c r="C16598"/>
      <c r="D16598"/>
      <c r="E16598"/>
      <c r="F16598"/>
      <c r="G16598"/>
      <c r="H16598"/>
      <c r="I16598"/>
      <c r="J16598"/>
      <c r="K16598"/>
      <c r="L16598"/>
      <c r="M16598"/>
      <c r="N16598"/>
      <c r="O16598"/>
      <c r="P16598"/>
      <c r="Q16598"/>
      <c r="R16598"/>
      <c r="S16598"/>
    </row>
    <row r="16599" spans="1:19">
      <c r="A16599"/>
      <c r="B16599"/>
      <c r="C16599"/>
      <c r="D16599"/>
      <c r="E16599"/>
      <c r="F16599"/>
      <c r="G16599"/>
      <c r="H16599"/>
      <c r="I16599"/>
      <c r="J16599"/>
      <c r="K16599"/>
      <c r="L16599"/>
      <c r="M16599"/>
      <c r="N16599"/>
      <c r="O16599"/>
      <c r="P16599"/>
      <c r="Q16599"/>
      <c r="R16599"/>
      <c r="S16599"/>
    </row>
    <row r="16600" spans="1:19">
      <c r="A16600"/>
      <c r="B16600"/>
      <c r="C16600"/>
      <c r="D16600"/>
      <c r="E16600"/>
      <c r="F16600"/>
      <c r="G16600"/>
      <c r="H16600"/>
      <c r="I16600"/>
      <c r="J16600"/>
      <c r="K16600"/>
      <c r="L16600"/>
      <c r="M16600"/>
      <c r="N16600"/>
      <c r="O16600"/>
      <c r="P16600"/>
      <c r="Q16600"/>
      <c r="R16600"/>
      <c r="S16600"/>
    </row>
    <row r="16601" spans="1:19">
      <c r="A16601"/>
      <c r="B16601"/>
      <c r="C16601"/>
      <c r="D16601"/>
      <c r="E16601"/>
      <c r="F16601"/>
      <c r="G16601"/>
      <c r="H16601"/>
      <c r="I16601"/>
      <c r="J16601"/>
      <c r="K16601"/>
      <c r="L16601"/>
      <c r="M16601"/>
      <c r="N16601"/>
      <c r="O16601"/>
      <c r="P16601"/>
      <c r="Q16601"/>
      <c r="R16601"/>
      <c r="S16601"/>
    </row>
    <row r="16602" spans="1:19">
      <c r="A16602"/>
      <c r="B16602"/>
      <c r="C16602"/>
      <c r="D16602"/>
      <c r="E16602"/>
      <c r="F16602"/>
      <c r="G16602"/>
      <c r="H16602"/>
      <c r="I16602"/>
      <c r="J16602"/>
      <c r="K16602"/>
      <c r="L16602"/>
      <c r="M16602"/>
      <c r="N16602"/>
      <c r="O16602"/>
      <c r="P16602"/>
      <c r="Q16602"/>
      <c r="R16602"/>
      <c r="S16602"/>
    </row>
    <row r="16603" spans="1:19">
      <c r="A16603"/>
      <c r="B16603"/>
      <c r="C16603"/>
      <c r="D16603"/>
      <c r="E16603"/>
      <c r="F16603"/>
      <c r="G16603"/>
      <c r="H16603"/>
      <c r="I16603"/>
      <c r="J16603"/>
      <c r="K16603"/>
      <c r="L16603"/>
      <c r="M16603"/>
      <c r="N16603"/>
      <c r="O16603"/>
      <c r="P16603"/>
      <c r="Q16603"/>
      <c r="R16603"/>
      <c r="S16603"/>
    </row>
    <row r="16604" spans="1:19">
      <c r="A16604"/>
      <c r="B16604"/>
      <c r="C16604"/>
      <c r="D16604"/>
      <c r="E16604"/>
      <c r="F16604"/>
      <c r="G16604"/>
      <c r="H16604"/>
      <c r="I16604"/>
      <c r="J16604"/>
      <c r="K16604"/>
      <c r="L16604"/>
      <c r="M16604"/>
      <c r="N16604"/>
      <c r="O16604"/>
      <c r="P16604"/>
      <c r="Q16604"/>
      <c r="R16604"/>
      <c r="S16604"/>
    </row>
    <row r="16605" spans="1:19">
      <c r="A16605"/>
      <c r="B16605"/>
      <c r="C16605"/>
      <c r="D16605"/>
      <c r="E16605"/>
      <c r="F16605"/>
      <c r="G16605"/>
      <c r="H16605"/>
      <c r="I16605"/>
      <c r="J16605"/>
      <c r="K16605"/>
      <c r="L16605"/>
      <c r="M16605"/>
      <c r="N16605"/>
      <c r="O16605"/>
      <c r="P16605"/>
      <c r="Q16605"/>
      <c r="R16605"/>
      <c r="S16605"/>
    </row>
    <row r="16606" spans="1:19">
      <c r="A16606"/>
      <c r="B16606"/>
      <c r="C16606"/>
      <c r="D16606"/>
      <c r="E16606"/>
      <c r="F16606"/>
      <c r="G16606"/>
      <c r="H16606"/>
      <c r="I16606"/>
      <c r="J16606"/>
      <c r="K16606"/>
      <c r="L16606"/>
      <c r="M16606"/>
      <c r="N16606"/>
      <c r="O16606"/>
      <c r="P16606"/>
      <c r="Q16606"/>
      <c r="R16606"/>
      <c r="S16606"/>
    </row>
    <row r="16607" spans="1:19">
      <c r="A16607"/>
      <c r="B16607"/>
      <c r="C16607"/>
      <c r="D16607"/>
      <c r="E16607"/>
      <c r="F16607"/>
      <c r="G16607"/>
      <c r="H16607"/>
      <c r="I16607"/>
      <c r="J16607"/>
      <c r="K16607"/>
      <c r="L16607"/>
      <c r="M16607"/>
      <c r="N16607"/>
      <c r="O16607"/>
      <c r="P16607"/>
      <c r="Q16607"/>
      <c r="R16607"/>
      <c r="S16607"/>
    </row>
    <row r="16608" spans="1:19">
      <c r="A16608"/>
      <c r="B16608"/>
      <c r="C16608"/>
      <c r="D16608"/>
      <c r="E16608"/>
      <c r="F16608"/>
      <c r="G16608"/>
      <c r="H16608"/>
      <c r="I16608"/>
      <c r="J16608"/>
      <c r="K16608"/>
      <c r="L16608"/>
      <c r="M16608"/>
      <c r="N16608"/>
      <c r="O16608"/>
      <c r="P16608"/>
      <c r="Q16608"/>
      <c r="R16608"/>
      <c r="S16608"/>
    </row>
    <row r="16609" spans="1:19">
      <c r="A16609"/>
      <c r="B16609"/>
      <c r="C16609"/>
      <c r="D16609"/>
      <c r="E16609"/>
      <c r="F16609"/>
      <c r="G16609"/>
      <c r="H16609"/>
      <c r="I16609"/>
      <c r="J16609"/>
      <c r="K16609"/>
      <c r="L16609"/>
      <c r="M16609"/>
      <c r="N16609"/>
      <c r="O16609"/>
      <c r="P16609"/>
      <c r="Q16609"/>
      <c r="R16609"/>
      <c r="S16609"/>
    </row>
    <row r="16610" spans="1:19">
      <c r="A16610"/>
      <c r="B16610"/>
      <c r="C16610"/>
      <c r="D16610"/>
      <c r="E16610"/>
      <c r="F16610"/>
      <c r="G16610"/>
      <c r="H16610"/>
      <c r="I16610"/>
      <c r="J16610"/>
      <c r="K16610"/>
      <c r="L16610"/>
      <c r="M16610"/>
      <c r="N16610"/>
      <c r="O16610"/>
      <c r="P16610"/>
      <c r="Q16610"/>
      <c r="R16610"/>
      <c r="S16610"/>
    </row>
    <row r="16611" spans="1:19">
      <c r="A16611"/>
      <c r="B16611"/>
      <c r="C16611"/>
      <c r="D16611"/>
      <c r="E16611"/>
      <c r="F16611"/>
      <c r="G16611"/>
      <c r="H16611"/>
      <c r="I16611"/>
      <c r="J16611"/>
      <c r="K16611"/>
      <c r="L16611"/>
      <c r="M16611"/>
      <c r="N16611"/>
      <c r="O16611"/>
      <c r="P16611"/>
      <c r="Q16611"/>
      <c r="R16611"/>
      <c r="S16611"/>
    </row>
    <row r="16612" spans="1:19">
      <c r="A16612"/>
      <c r="B16612"/>
      <c r="C16612"/>
      <c r="D16612"/>
      <c r="E16612"/>
      <c r="F16612"/>
      <c r="G16612"/>
      <c r="H16612"/>
      <c r="I16612"/>
      <c r="J16612"/>
      <c r="K16612"/>
      <c r="L16612"/>
      <c r="M16612"/>
      <c r="N16612"/>
      <c r="O16612"/>
      <c r="P16612"/>
      <c r="Q16612"/>
      <c r="R16612"/>
      <c r="S16612"/>
    </row>
    <row r="16613" spans="1:19">
      <c r="A16613"/>
      <c r="B16613"/>
      <c r="C16613"/>
      <c r="D16613"/>
      <c r="E16613"/>
      <c r="F16613"/>
      <c r="G16613"/>
      <c r="H16613"/>
      <c r="I16613"/>
      <c r="J16613"/>
      <c r="K16613"/>
      <c r="L16613"/>
      <c r="M16613"/>
      <c r="N16613"/>
      <c r="O16613"/>
      <c r="P16613"/>
      <c r="Q16613"/>
      <c r="R16613"/>
      <c r="S16613"/>
    </row>
    <row r="16614" spans="1:19">
      <c r="A16614"/>
      <c r="B16614"/>
      <c r="C16614"/>
      <c r="D16614"/>
      <c r="E16614"/>
      <c r="F16614"/>
      <c r="G16614"/>
      <c r="H16614"/>
      <c r="I16614"/>
      <c r="J16614"/>
      <c r="K16614"/>
      <c r="L16614"/>
      <c r="M16614"/>
      <c r="N16614"/>
      <c r="O16614"/>
      <c r="P16614"/>
      <c r="Q16614"/>
      <c r="R16614"/>
      <c r="S16614"/>
    </row>
    <row r="16615" spans="1:19">
      <c r="A16615"/>
      <c r="B16615"/>
      <c r="C16615"/>
      <c r="D16615"/>
      <c r="E16615"/>
      <c r="F16615"/>
      <c r="G16615"/>
      <c r="H16615"/>
      <c r="I16615"/>
      <c r="J16615"/>
      <c r="K16615"/>
      <c r="L16615"/>
      <c r="M16615"/>
      <c r="N16615"/>
      <c r="O16615"/>
      <c r="P16615"/>
      <c r="Q16615"/>
      <c r="R16615"/>
      <c r="S16615"/>
    </row>
    <row r="16616" spans="1:19">
      <c r="A16616"/>
      <c r="B16616"/>
      <c r="C16616"/>
      <c r="D16616"/>
      <c r="E16616"/>
      <c r="F16616"/>
      <c r="G16616"/>
      <c r="H16616"/>
      <c r="I16616"/>
      <c r="J16616"/>
      <c r="K16616"/>
      <c r="L16616"/>
      <c r="M16616"/>
      <c r="N16616"/>
      <c r="O16616"/>
      <c r="P16616"/>
      <c r="Q16616"/>
      <c r="R16616"/>
      <c r="S16616"/>
    </row>
    <row r="16617" spans="1:19">
      <c r="A16617"/>
      <c r="B16617"/>
      <c r="C16617"/>
      <c r="D16617"/>
      <c r="E16617"/>
      <c r="F16617"/>
      <c r="G16617"/>
      <c r="H16617"/>
      <c r="I16617"/>
      <c r="J16617"/>
      <c r="K16617"/>
      <c r="L16617"/>
      <c r="M16617"/>
      <c r="N16617"/>
      <c r="O16617"/>
      <c r="P16617"/>
      <c r="Q16617"/>
      <c r="R16617"/>
      <c r="S16617"/>
    </row>
    <row r="16618" spans="1:19">
      <c r="A16618"/>
      <c r="B16618"/>
      <c r="C16618"/>
      <c r="D16618"/>
      <c r="E16618"/>
      <c r="F16618"/>
      <c r="G16618"/>
      <c r="H16618"/>
      <c r="I16618"/>
      <c r="J16618"/>
      <c r="K16618"/>
      <c r="L16618"/>
      <c r="M16618"/>
      <c r="N16618"/>
      <c r="O16618"/>
      <c r="P16618"/>
      <c r="Q16618"/>
      <c r="R16618"/>
      <c r="S16618"/>
    </row>
    <row r="16619" spans="1:19">
      <c r="A16619"/>
      <c r="B16619"/>
      <c r="C16619"/>
      <c r="D16619"/>
      <c r="E16619"/>
      <c r="F16619"/>
      <c r="G16619"/>
      <c r="H16619"/>
      <c r="I16619"/>
      <c r="J16619"/>
      <c r="K16619"/>
      <c r="L16619"/>
      <c r="M16619"/>
      <c r="N16619"/>
      <c r="O16619"/>
      <c r="P16619"/>
      <c r="Q16619"/>
      <c r="R16619"/>
      <c r="S16619"/>
    </row>
    <row r="16620" spans="1:19">
      <c r="A16620"/>
      <c r="B16620"/>
      <c r="C16620"/>
      <c r="D16620"/>
      <c r="E16620"/>
      <c r="F16620"/>
      <c r="G16620"/>
      <c r="H16620"/>
      <c r="I16620"/>
      <c r="J16620"/>
      <c r="K16620"/>
      <c r="L16620"/>
      <c r="M16620"/>
      <c r="N16620"/>
      <c r="O16620"/>
      <c r="P16620"/>
      <c r="Q16620"/>
      <c r="R16620"/>
      <c r="S16620"/>
    </row>
    <row r="16621" spans="1:19">
      <c r="A16621"/>
      <c r="B16621"/>
      <c r="C16621"/>
      <c r="D16621"/>
      <c r="E16621"/>
      <c r="F16621"/>
      <c r="G16621"/>
      <c r="H16621"/>
      <c r="I16621"/>
      <c r="J16621"/>
      <c r="K16621"/>
      <c r="L16621"/>
      <c r="M16621"/>
      <c r="N16621"/>
      <c r="O16621"/>
      <c r="P16621"/>
      <c r="Q16621"/>
      <c r="R16621"/>
      <c r="S16621"/>
    </row>
    <row r="16622" spans="1:19">
      <c r="A16622"/>
      <c r="B16622"/>
      <c r="C16622"/>
      <c r="D16622"/>
      <c r="E16622"/>
      <c r="F16622"/>
      <c r="G16622"/>
      <c r="H16622"/>
      <c r="I16622"/>
      <c r="J16622"/>
      <c r="K16622"/>
      <c r="L16622"/>
      <c r="M16622"/>
      <c r="N16622"/>
      <c r="O16622"/>
      <c r="P16622"/>
      <c r="Q16622"/>
      <c r="R16622"/>
      <c r="S16622"/>
    </row>
    <row r="16623" spans="1:19">
      <c r="A16623"/>
      <c r="B16623"/>
      <c r="C16623"/>
      <c r="D16623"/>
      <c r="E16623"/>
      <c r="F16623"/>
      <c r="G16623"/>
      <c r="H16623"/>
      <c r="I16623"/>
      <c r="J16623"/>
      <c r="K16623"/>
      <c r="L16623"/>
      <c r="M16623"/>
      <c r="N16623"/>
      <c r="O16623"/>
      <c r="P16623"/>
      <c r="Q16623"/>
      <c r="R16623"/>
      <c r="S16623"/>
    </row>
    <row r="16624" spans="1:19">
      <c r="A16624"/>
      <c r="B16624"/>
      <c r="C16624"/>
      <c r="D16624"/>
      <c r="E16624"/>
      <c r="F16624"/>
      <c r="G16624"/>
      <c r="H16624"/>
      <c r="I16624"/>
      <c r="J16624"/>
      <c r="K16624"/>
      <c r="L16624"/>
      <c r="M16624"/>
      <c r="N16624"/>
      <c r="O16624"/>
      <c r="P16624"/>
      <c r="Q16624"/>
      <c r="R16624"/>
      <c r="S16624"/>
    </row>
    <row r="16625" spans="1:19">
      <c r="A16625"/>
      <c r="B16625"/>
      <c r="C16625"/>
      <c r="D16625"/>
      <c r="E16625"/>
      <c r="F16625"/>
      <c r="G16625"/>
      <c r="H16625"/>
      <c r="I16625"/>
      <c r="J16625"/>
      <c r="K16625"/>
      <c r="L16625"/>
      <c r="M16625"/>
      <c r="N16625"/>
      <c r="O16625"/>
      <c r="P16625"/>
      <c r="Q16625"/>
      <c r="R16625"/>
      <c r="S16625"/>
    </row>
    <row r="16626" spans="1:19">
      <c r="A16626"/>
      <c r="B16626"/>
      <c r="C16626"/>
      <c r="D16626"/>
      <c r="E16626"/>
      <c r="F16626"/>
      <c r="G16626"/>
      <c r="H16626"/>
      <c r="I16626"/>
      <c r="J16626"/>
      <c r="K16626"/>
      <c r="L16626"/>
      <c r="M16626"/>
      <c r="N16626"/>
      <c r="O16626"/>
      <c r="P16626"/>
      <c r="Q16626"/>
      <c r="R16626"/>
      <c r="S16626"/>
    </row>
    <row r="16627" spans="1:19">
      <c r="A16627"/>
      <c r="B16627"/>
      <c r="C16627"/>
      <c r="D16627"/>
      <c r="E16627"/>
      <c r="F16627"/>
      <c r="G16627"/>
      <c r="H16627"/>
      <c r="I16627"/>
      <c r="J16627"/>
      <c r="K16627"/>
      <c r="L16627"/>
      <c r="M16627"/>
      <c r="N16627"/>
      <c r="O16627"/>
      <c r="P16627"/>
      <c r="Q16627"/>
      <c r="R16627"/>
      <c r="S16627"/>
    </row>
    <row r="16628" spans="1:19">
      <c r="A16628"/>
      <c r="B16628"/>
      <c r="C16628"/>
      <c r="D16628"/>
      <c r="E16628"/>
      <c r="F16628"/>
      <c r="G16628"/>
      <c r="H16628"/>
      <c r="I16628"/>
      <c r="J16628"/>
      <c r="K16628"/>
      <c r="L16628"/>
      <c r="M16628"/>
      <c r="N16628"/>
      <c r="O16628"/>
      <c r="P16628"/>
      <c r="Q16628"/>
      <c r="R16628"/>
      <c r="S16628"/>
    </row>
    <row r="16629" spans="1:19">
      <c r="A16629"/>
      <c r="B16629"/>
      <c r="C16629"/>
      <c r="D16629"/>
      <c r="E16629"/>
      <c r="F16629"/>
      <c r="G16629"/>
      <c r="H16629"/>
      <c r="I16629"/>
      <c r="J16629"/>
      <c r="K16629"/>
      <c r="L16629"/>
      <c r="M16629"/>
      <c r="N16629"/>
      <c r="O16629"/>
      <c r="P16629"/>
      <c r="Q16629"/>
      <c r="R16629"/>
      <c r="S16629"/>
    </row>
    <row r="16630" spans="1:19">
      <c r="A16630"/>
      <c r="B16630"/>
      <c r="C16630"/>
      <c r="D16630"/>
      <c r="E16630"/>
      <c r="F16630"/>
      <c r="G16630"/>
      <c r="H16630"/>
      <c r="I16630"/>
      <c r="J16630"/>
      <c r="K16630"/>
      <c r="L16630"/>
      <c r="M16630"/>
      <c r="N16630"/>
      <c r="O16630"/>
      <c r="P16630"/>
      <c r="Q16630"/>
      <c r="R16630"/>
      <c r="S16630"/>
    </row>
    <row r="16631" spans="1:19">
      <c r="A16631"/>
      <c r="B16631"/>
      <c r="C16631"/>
      <c r="D16631"/>
      <c r="E16631"/>
      <c r="F16631"/>
      <c r="G16631"/>
      <c r="H16631"/>
      <c r="I16631"/>
      <c r="J16631"/>
      <c r="K16631"/>
      <c r="L16631"/>
      <c r="M16631"/>
      <c r="N16631"/>
      <c r="O16631"/>
      <c r="P16631"/>
      <c r="Q16631"/>
      <c r="R16631"/>
      <c r="S16631"/>
    </row>
    <row r="16632" spans="1:19">
      <c r="A16632"/>
      <c r="B16632"/>
      <c r="C16632"/>
      <c r="D16632"/>
      <c r="E16632"/>
      <c r="F16632"/>
      <c r="G16632"/>
      <c r="H16632"/>
      <c r="I16632"/>
      <c r="J16632"/>
      <c r="K16632"/>
      <c r="L16632"/>
      <c r="M16632"/>
      <c r="N16632"/>
      <c r="O16632"/>
      <c r="P16632"/>
      <c r="Q16632"/>
      <c r="R16632"/>
      <c r="S16632"/>
    </row>
    <row r="16633" spans="1:19">
      <c r="A16633"/>
      <c r="B16633"/>
      <c r="C16633"/>
      <c r="D16633"/>
      <c r="E16633"/>
      <c r="F16633"/>
      <c r="G16633"/>
      <c r="H16633"/>
      <c r="I16633"/>
      <c r="J16633"/>
      <c r="K16633"/>
      <c r="L16633"/>
      <c r="M16633"/>
      <c r="N16633"/>
      <c r="O16633"/>
      <c r="P16633"/>
      <c r="Q16633"/>
      <c r="R16633"/>
      <c r="S16633"/>
    </row>
    <row r="16634" spans="1:19">
      <c r="A16634"/>
      <c r="B16634"/>
      <c r="C16634"/>
      <c r="D16634"/>
      <c r="E16634"/>
      <c r="F16634"/>
      <c r="G16634"/>
      <c r="H16634"/>
      <c r="I16634"/>
      <c r="J16634"/>
      <c r="K16634"/>
      <c r="L16634"/>
      <c r="M16634"/>
      <c r="N16634"/>
      <c r="O16634"/>
      <c r="P16634"/>
      <c r="Q16634"/>
      <c r="R16634"/>
      <c r="S16634"/>
    </row>
    <row r="16635" spans="1:19">
      <c r="A16635"/>
      <c r="B16635"/>
      <c r="C16635"/>
      <c r="D16635"/>
      <c r="E16635"/>
      <c r="F16635"/>
      <c r="G16635"/>
      <c r="H16635"/>
      <c r="I16635"/>
      <c r="J16635"/>
      <c r="K16635"/>
      <c r="L16635"/>
      <c r="M16635"/>
      <c r="N16635"/>
      <c r="O16635"/>
      <c r="P16635"/>
      <c r="Q16635"/>
      <c r="R16635"/>
      <c r="S16635"/>
    </row>
    <row r="16636" spans="1:19">
      <c r="A16636"/>
      <c r="B16636"/>
      <c r="C16636"/>
      <c r="D16636"/>
      <c r="E16636"/>
      <c r="F16636"/>
      <c r="G16636"/>
      <c r="H16636"/>
      <c r="I16636"/>
      <c r="J16636"/>
      <c r="K16636"/>
      <c r="L16636"/>
      <c r="M16636"/>
      <c r="N16636"/>
      <c r="O16636"/>
      <c r="P16636"/>
      <c r="Q16636"/>
      <c r="R16636"/>
      <c r="S16636"/>
    </row>
    <row r="16637" spans="1:19">
      <c r="A16637"/>
      <c r="B16637"/>
      <c r="C16637"/>
      <c r="D16637"/>
      <c r="E16637"/>
      <c r="F16637"/>
      <c r="G16637"/>
      <c r="H16637"/>
      <c r="I16637"/>
      <c r="J16637"/>
      <c r="K16637"/>
      <c r="L16637"/>
      <c r="M16637"/>
      <c r="N16637"/>
      <c r="O16637"/>
      <c r="P16637"/>
      <c r="Q16637"/>
      <c r="R16637"/>
      <c r="S16637"/>
    </row>
    <row r="16638" spans="1:19">
      <c r="A16638"/>
      <c r="B16638"/>
      <c r="C16638"/>
      <c r="D16638"/>
      <c r="E16638"/>
      <c r="F16638"/>
      <c r="G16638"/>
      <c r="H16638"/>
      <c r="I16638"/>
      <c r="J16638"/>
      <c r="K16638"/>
      <c r="L16638"/>
      <c r="M16638"/>
      <c r="N16638"/>
      <c r="O16638"/>
      <c r="P16638"/>
      <c r="Q16638"/>
      <c r="R16638"/>
      <c r="S16638"/>
    </row>
    <row r="16639" spans="1:19">
      <c r="A16639"/>
      <c r="B16639"/>
      <c r="C16639"/>
      <c r="D16639"/>
      <c r="E16639"/>
      <c r="F16639"/>
      <c r="G16639"/>
      <c r="H16639"/>
      <c r="I16639"/>
      <c r="J16639"/>
      <c r="K16639"/>
      <c r="L16639"/>
      <c r="M16639"/>
      <c r="N16639"/>
      <c r="O16639"/>
      <c r="P16639"/>
      <c r="Q16639"/>
      <c r="R16639"/>
      <c r="S16639"/>
    </row>
    <row r="16640" spans="1:19">
      <c r="A16640"/>
      <c r="B16640"/>
      <c r="C16640"/>
      <c r="D16640"/>
      <c r="E16640"/>
      <c r="F16640"/>
      <c r="G16640"/>
      <c r="H16640"/>
      <c r="I16640"/>
      <c r="J16640"/>
      <c r="K16640"/>
      <c r="L16640"/>
      <c r="M16640"/>
      <c r="N16640"/>
      <c r="O16640"/>
      <c r="P16640"/>
      <c r="Q16640"/>
      <c r="R16640"/>
      <c r="S16640"/>
    </row>
    <row r="16641" spans="1:19">
      <c r="A16641"/>
      <c r="B16641"/>
      <c r="C16641"/>
      <c r="D16641"/>
      <c r="E16641"/>
      <c r="F16641"/>
      <c r="G16641"/>
      <c r="H16641"/>
      <c r="I16641"/>
      <c r="J16641"/>
      <c r="K16641"/>
      <c r="L16641"/>
      <c r="M16641"/>
      <c r="N16641"/>
      <c r="O16641"/>
      <c r="P16641"/>
      <c r="Q16641"/>
      <c r="R16641"/>
      <c r="S16641"/>
    </row>
    <row r="16642" spans="1:19">
      <c r="A16642"/>
      <c r="B16642"/>
      <c r="C16642"/>
      <c r="D16642"/>
      <c r="E16642"/>
      <c r="F16642"/>
      <c r="G16642"/>
      <c r="H16642"/>
      <c r="I16642"/>
      <c r="J16642"/>
      <c r="K16642"/>
      <c r="L16642"/>
      <c r="M16642"/>
      <c r="N16642"/>
      <c r="O16642"/>
      <c r="P16642"/>
      <c r="Q16642"/>
      <c r="R16642"/>
      <c r="S16642"/>
    </row>
    <row r="16643" spans="1:19">
      <c r="A16643"/>
      <c r="B16643"/>
      <c r="C16643"/>
      <c r="D16643"/>
      <c r="E16643"/>
      <c r="F16643"/>
      <c r="G16643"/>
      <c r="H16643"/>
      <c r="I16643"/>
      <c r="J16643"/>
      <c r="K16643"/>
      <c r="L16643"/>
      <c r="M16643"/>
      <c r="N16643"/>
      <c r="O16643"/>
      <c r="P16643"/>
      <c r="Q16643"/>
      <c r="R16643"/>
      <c r="S16643"/>
    </row>
    <row r="16644" spans="1:19">
      <c r="A16644"/>
      <c r="B16644"/>
      <c r="C16644"/>
      <c r="D16644"/>
      <c r="E16644"/>
      <c r="F16644"/>
      <c r="G16644"/>
      <c r="H16644"/>
      <c r="I16644"/>
      <c r="J16644"/>
      <c r="K16644"/>
      <c r="L16644"/>
      <c r="M16644"/>
      <c r="N16644"/>
      <c r="O16644"/>
      <c r="P16644"/>
      <c r="Q16644"/>
      <c r="R16644"/>
      <c r="S16644"/>
    </row>
    <row r="16645" spans="1:19">
      <c r="A16645"/>
      <c r="B16645"/>
      <c r="C16645"/>
      <c r="D16645"/>
      <c r="E16645"/>
      <c r="F16645"/>
      <c r="G16645"/>
      <c r="H16645"/>
      <c r="I16645"/>
      <c r="J16645"/>
      <c r="K16645"/>
      <c r="L16645"/>
      <c r="M16645"/>
      <c r="N16645"/>
      <c r="O16645"/>
      <c r="P16645"/>
      <c r="Q16645"/>
      <c r="R16645"/>
      <c r="S16645"/>
    </row>
    <row r="16646" spans="1:19">
      <c r="A16646"/>
      <c r="B16646"/>
      <c r="C16646"/>
      <c r="D16646"/>
      <c r="E16646"/>
      <c r="F16646"/>
      <c r="G16646"/>
      <c r="H16646"/>
      <c r="I16646"/>
      <c r="J16646"/>
      <c r="K16646"/>
      <c r="L16646"/>
      <c r="M16646"/>
      <c r="N16646"/>
      <c r="O16646"/>
      <c r="P16646"/>
      <c r="Q16646"/>
      <c r="R16646"/>
      <c r="S16646"/>
    </row>
    <row r="16647" spans="1:19">
      <c r="A16647"/>
      <c r="B16647"/>
      <c r="C16647"/>
      <c r="D16647"/>
      <c r="E16647"/>
      <c r="F16647"/>
      <c r="G16647"/>
      <c r="H16647"/>
      <c r="I16647"/>
      <c r="J16647"/>
      <c r="K16647"/>
      <c r="L16647"/>
      <c r="M16647"/>
      <c r="N16647"/>
      <c r="O16647"/>
      <c r="P16647"/>
      <c r="Q16647"/>
      <c r="R16647"/>
      <c r="S16647"/>
    </row>
    <row r="16648" spans="1:19">
      <c r="A16648"/>
      <c r="B16648"/>
      <c r="C16648"/>
      <c r="D16648"/>
      <c r="E16648"/>
      <c r="F16648"/>
      <c r="G16648"/>
      <c r="H16648"/>
      <c r="I16648"/>
      <c r="J16648"/>
      <c r="K16648"/>
      <c r="L16648"/>
      <c r="M16648"/>
      <c r="N16648"/>
      <c r="O16648"/>
      <c r="P16648"/>
      <c r="Q16648"/>
      <c r="R16648"/>
      <c r="S16648"/>
    </row>
    <row r="16649" spans="1:19">
      <c r="A16649"/>
      <c r="B16649"/>
      <c r="C16649"/>
      <c r="D16649"/>
      <c r="E16649"/>
      <c r="F16649"/>
      <c r="G16649"/>
      <c r="H16649"/>
      <c r="I16649"/>
      <c r="J16649"/>
      <c r="K16649"/>
      <c r="L16649"/>
      <c r="M16649"/>
      <c r="N16649"/>
      <c r="O16649"/>
      <c r="P16649"/>
      <c r="Q16649"/>
      <c r="R16649"/>
      <c r="S16649"/>
    </row>
    <row r="16650" spans="1:19">
      <c r="A16650"/>
      <c r="B16650"/>
      <c r="C16650"/>
      <c r="D16650"/>
      <c r="E16650"/>
      <c r="F16650"/>
      <c r="G16650"/>
      <c r="H16650"/>
      <c r="I16650"/>
      <c r="J16650"/>
      <c r="K16650"/>
      <c r="L16650"/>
      <c r="M16650"/>
      <c r="N16650"/>
      <c r="O16650"/>
      <c r="P16650"/>
      <c r="Q16650"/>
      <c r="R16650"/>
      <c r="S16650"/>
    </row>
    <row r="16651" spans="1:19">
      <c r="A16651"/>
      <c r="B16651"/>
      <c r="C16651"/>
      <c r="D16651"/>
      <c r="E16651"/>
      <c r="F16651"/>
      <c r="G16651"/>
      <c r="H16651"/>
      <c r="I16651"/>
      <c r="J16651"/>
      <c r="K16651"/>
      <c r="L16651"/>
      <c r="M16651"/>
      <c r="N16651"/>
      <c r="O16651"/>
      <c r="P16651"/>
      <c r="Q16651"/>
      <c r="R16651"/>
      <c r="S16651"/>
    </row>
    <row r="16652" spans="1:19">
      <c r="A16652"/>
      <c r="B16652"/>
      <c r="C16652"/>
      <c r="D16652"/>
      <c r="E16652"/>
      <c r="F16652"/>
      <c r="G16652"/>
      <c r="H16652"/>
      <c r="I16652"/>
      <c r="J16652"/>
      <c r="K16652"/>
      <c r="L16652"/>
      <c r="M16652"/>
      <c r="N16652"/>
      <c r="O16652"/>
      <c r="P16652"/>
      <c r="Q16652"/>
      <c r="R16652"/>
      <c r="S16652"/>
    </row>
    <row r="16653" spans="1:19">
      <c r="A16653"/>
      <c r="B16653"/>
      <c r="C16653"/>
      <c r="D16653"/>
      <c r="E16653"/>
      <c r="F16653"/>
      <c r="G16653"/>
      <c r="H16653"/>
      <c r="I16653"/>
      <c r="J16653"/>
      <c r="K16653"/>
      <c r="L16653"/>
      <c r="M16653"/>
      <c r="N16653"/>
      <c r="O16653"/>
      <c r="P16653"/>
      <c r="Q16653"/>
      <c r="R16653"/>
      <c r="S16653"/>
    </row>
    <row r="16654" spans="1:19">
      <c r="A16654"/>
      <c r="B16654"/>
      <c r="C16654"/>
      <c r="D16654"/>
      <c r="E16654"/>
      <c r="F16654"/>
      <c r="G16654"/>
      <c r="H16654"/>
      <c r="I16654"/>
      <c r="J16654"/>
      <c r="K16654"/>
      <c r="L16654"/>
      <c r="M16654"/>
      <c r="N16654"/>
      <c r="O16654"/>
      <c r="P16654"/>
      <c r="Q16654"/>
      <c r="R16654"/>
      <c r="S16654"/>
    </row>
    <row r="16655" spans="1:19">
      <c r="A16655"/>
      <c r="B16655"/>
      <c r="C16655"/>
      <c r="D16655"/>
      <c r="E16655"/>
      <c r="F16655"/>
      <c r="G16655"/>
      <c r="H16655"/>
      <c r="I16655"/>
      <c r="J16655"/>
      <c r="K16655"/>
      <c r="L16655"/>
      <c r="M16655"/>
      <c r="N16655"/>
      <c r="O16655"/>
      <c r="P16655"/>
      <c r="Q16655"/>
      <c r="R16655"/>
      <c r="S16655"/>
    </row>
    <row r="16656" spans="1:19">
      <c r="A16656"/>
      <c r="B16656"/>
      <c r="C16656"/>
      <c r="D16656"/>
      <c r="E16656"/>
      <c r="F16656"/>
      <c r="G16656"/>
      <c r="H16656"/>
      <c r="I16656"/>
      <c r="J16656"/>
      <c r="K16656"/>
      <c r="L16656"/>
      <c r="M16656"/>
      <c r="N16656"/>
      <c r="O16656"/>
      <c r="P16656"/>
      <c r="Q16656"/>
      <c r="R16656"/>
      <c r="S16656"/>
    </row>
    <row r="16657" spans="1:19">
      <c r="A16657"/>
      <c r="B16657"/>
      <c r="C16657"/>
      <c r="D16657"/>
      <c r="E16657"/>
      <c r="F16657"/>
      <c r="G16657"/>
      <c r="H16657"/>
      <c r="I16657"/>
      <c r="J16657"/>
      <c r="K16657"/>
      <c r="L16657"/>
      <c r="M16657"/>
      <c r="N16657"/>
      <c r="O16657"/>
      <c r="P16657"/>
      <c r="Q16657"/>
      <c r="R16657"/>
      <c r="S16657"/>
    </row>
    <row r="16658" spans="1:19">
      <c r="A16658"/>
      <c r="B16658"/>
      <c r="C16658"/>
      <c r="D16658"/>
      <c r="E16658"/>
      <c r="F16658"/>
      <c r="G16658"/>
      <c r="H16658"/>
      <c r="I16658"/>
      <c r="J16658"/>
      <c r="K16658"/>
      <c r="L16658"/>
      <c r="M16658"/>
      <c r="N16658"/>
      <c r="O16658"/>
      <c r="P16658"/>
      <c r="Q16658"/>
      <c r="R16658"/>
      <c r="S16658"/>
    </row>
    <row r="16659" spans="1:19">
      <c r="A16659"/>
      <c r="B16659"/>
      <c r="C16659"/>
      <c r="D16659"/>
      <c r="E16659"/>
      <c r="F16659"/>
      <c r="G16659"/>
      <c r="H16659"/>
      <c r="I16659"/>
      <c r="J16659"/>
      <c r="K16659"/>
      <c r="L16659"/>
      <c r="M16659"/>
      <c r="N16659"/>
      <c r="O16659"/>
      <c r="P16659"/>
      <c r="Q16659"/>
      <c r="R16659"/>
      <c r="S16659"/>
    </row>
    <row r="16660" spans="1:19">
      <c r="A16660"/>
      <c r="B16660"/>
      <c r="C16660"/>
      <c r="D16660"/>
      <c r="E16660"/>
      <c r="F16660"/>
      <c r="G16660"/>
      <c r="H16660"/>
      <c r="I16660"/>
      <c r="J16660"/>
      <c r="K16660"/>
      <c r="L16660"/>
      <c r="M16660"/>
      <c r="N16660"/>
      <c r="O16660"/>
      <c r="P16660"/>
      <c r="Q16660"/>
      <c r="R16660"/>
      <c r="S16660"/>
    </row>
    <row r="16661" spans="1:19">
      <c r="A16661"/>
      <c r="B16661"/>
      <c r="C16661"/>
      <c r="D16661"/>
      <c r="E16661"/>
      <c r="F16661"/>
      <c r="G16661"/>
      <c r="H16661"/>
      <c r="I16661"/>
      <c r="J16661"/>
      <c r="K16661"/>
      <c r="L16661"/>
      <c r="M16661"/>
      <c r="N16661"/>
      <c r="O16661"/>
      <c r="P16661"/>
      <c r="Q16661"/>
      <c r="R16661"/>
      <c r="S16661"/>
    </row>
    <row r="16662" spans="1:19">
      <c r="A16662"/>
      <c r="B16662"/>
      <c r="C16662"/>
      <c r="D16662"/>
      <c r="E16662"/>
      <c r="F16662"/>
      <c r="G16662"/>
      <c r="H16662"/>
      <c r="I16662"/>
      <c r="J16662"/>
      <c r="K16662"/>
      <c r="L16662"/>
      <c r="M16662"/>
      <c r="N16662"/>
      <c r="O16662"/>
      <c r="P16662"/>
      <c r="Q16662"/>
      <c r="R16662"/>
      <c r="S16662"/>
    </row>
    <row r="16663" spans="1:19">
      <c r="A16663"/>
      <c r="B16663"/>
      <c r="C16663"/>
      <c r="D16663"/>
      <c r="E16663"/>
      <c r="F16663"/>
      <c r="G16663"/>
      <c r="H16663"/>
      <c r="I16663"/>
      <c r="J16663"/>
      <c r="K16663"/>
      <c r="L16663"/>
      <c r="M16663"/>
      <c r="N16663"/>
      <c r="O16663"/>
      <c r="P16663"/>
      <c r="Q16663"/>
      <c r="R16663"/>
      <c r="S16663"/>
    </row>
    <row r="16664" spans="1:19">
      <c r="A16664"/>
      <c r="B16664"/>
      <c r="C16664"/>
      <c r="D16664"/>
      <c r="E16664"/>
      <c r="F16664"/>
      <c r="G16664"/>
      <c r="H16664"/>
      <c r="I16664"/>
      <c r="J16664"/>
      <c r="K16664"/>
      <c r="L16664"/>
      <c r="M16664"/>
      <c r="N16664"/>
      <c r="O16664"/>
      <c r="P16664"/>
      <c r="Q16664"/>
      <c r="R16664"/>
      <c r="S16664"/>
    </row>
    <row r="16665" spans="1:19">
      <c r="A16665"/>
      <c r="B16665"/>
      <c r="C16665"/>
      <c r="D16665"/>
      <c r="E16665"/>
      <c r="F16665"/>
      <c r="G16665"/>
      <c r="H16665"/>
      <c r="I16665"/>
      <c r="J16665"/>
      <c r="K16665"/>
      <c r="L16665"/>
      <c r="M16665"/>
      <c r="N16665"/>
      <c r="O16665"/>
      <c r="P16665"/>
      <c r="Q16665"/>
      <c r="R16665"/>
      <c r="S16665"/>
    </row>
    <row r="16666" spans="1:19">
      <c r="A16666"/>
      <c r="B16666"/>
      <c r="C16666"/>
      <c r="D16666"/>
      <c r="E16666"/>
      <c r="F16666"/>
      <c r="G16666"/>
      <c r="H16666"/>
      <c r="I16666"/>
      <c r="J16666"/>
      <c r="K16666"/>
      <c r="L16666"/>
      <c r="M16666"/>
      <c r="N16666"/>
      <c r="O16666"/>
      <c r="P16666"/>
      <c r="Q16666"/>
      <c r="R16666"/>
      <c r="S16666"/>
    </row>
    <row r="16667" spans="1:19">
      <c r="A16667"/>
      <c r="B16667"/>
      <c r="C16667"/>
      <c r="D16667"/>
      <c r="E16667"/>
      <c r="F16667"/>
      <c r="G16667"/>
      <c r="H16667"/>
      <c r="I16667"/>
      <c r="J16667"/>
      <c r="K16667"/>
      <c r="L16667"/>
      <c r="M16667"/>
      <c r="N16667"/>
      <c r="O16667"/>
      <c r="P16667"/>
      <c r="Q16667"/>
      <c r="R16667"/>
      <c r="S16667"/>
    </row>
    <row r="16668" spans="1:19">
      <c r="A16668"/>
      <c r="B16668"/>
      <c r="C16668"/>
      <c r="D16668"/>
      <c r="E16668"/>
      <c r="F16668"/>
      <c r="G16668"/>
      <c r="H16668"/>
      <c r="I16668"/>
      <c r="J16668"/>
      <c r="K16668"/>
      <c r="L16668"/>
      <c r="M16668"/>
      <c r="N16668"/>
      <c r="O16668"/>
      <c r="P16668"/>
      <c r="Q16668"/>
      <c r="R16668"/>
      <c r="S16668"/>
    </row>
    <row r="16669" spans="1:19">
      <c r="A16669"/>
      <c r="B16669"/>
      <c r="C16669"/>
      <c r="D16669"/>
      <c r="E16669"/>
      <c r="F16669"/>
      <c r="G16669"/>
      <c r="H16669"/>
      <c r="I16669"/>
      <c r="J16669"/>
      <c r="K16669"/>
      <c r="L16669"/>
      <c r="M16669"/>
      <c r="N16669"/>
      <c r="O16669"/>
      <c r="P16669"/>
      <c r="Q16669"/>
      <c r="R16669"/>
      <c r="S16669"/>
    </row>
    <row r="16670" spans="1:19">
      <c r="A16670"/>
      <c r="B16670"/>
      <c r="C16670"/>
      <c r="D16670"/>
      <c r="E16670"/>
      <c r="F16670"/>
      <c r="G16670"/>
      <c r="H16670"/>
      <c r="I16670"/>
      <c r="J16670"/>
      <c r="K16670"/>
      <c r="L16670"/>
      <c r="M16670"/>
      <c r="N16670"/>
      <c r="O16670"/>
      <c r="P16670"/>
      <c r="Q16670"/>
      <c r="R16670"/>
      <c r="S16670"/>
    </row>
    <row r="16671" spans="1:19">
      <c r="A16671"/>
      <c r="B16671"/>
      <c r="C16671"/>
      <c r="D16671"/>
      <c r="E16671"/>
      <c r="F16671"/>
      <c r="G16671"/>
      <c r="H16671"/>
      <c r="I16671"/>
      <c r="J16671"/>
      <c r="K16671"/>
      <c r="L16671"/>
      <c r="M16671"/>
      <c r="N16671"/>
      <c r="O16671"/>
      <c r="P16671"/>
      <c r="Q16671"/>
      <c r="R16671"/>
      <c r="S16671"/>
    </row>
    <row r="16672" spans="1:19">
      <c r="A16672"/>
      <c r="B16672"/>
      <c r="C16672"/>
      <c r="D16672"/>
      <c r="E16672"/>
      <c r="F16672"/>
      <c r="G16672"/>
      <c r="H16672"/>
      <c r="I16672"/>
      <c r="J16672"/>
      <c r="K16672"/>
      <c r="L16672"/>
      <c r="M16672"/>
      <c r="N16672"/>
      <c r="O16672"/>
      <c r="P16672"/>
      <c r="Q16672"/>
      <c r="R16672"/>
      <c r="S16672"/>
    </row>
    <row r="16673" spans="1:19">
      <c r="A16673"/>
      <c r="B16673"/>
      <c r="C16673"/>
      <c r="D16673"/>
      <c r="E16673"/>
      <c r="F16673"/>
      <c r="G16673"/>
      <c r="H16673"/>
      <c r="I16673"/>
      <c r="J16673"/>
      <c r="K16673"/>
      <c r="L16673"/>
      <c r="M16673"/>
      <c r="N16673"/>
      <c r="O16673"/>
      <c r="P16673"/>
      <c r="Q16673"/>
      <c r="R16673"/>
      <c r="S16673"/>
    </row>
    <row r="16674" spans="1:19">
      <c r="A16674"/>
      <c r="B16674"/>
      <c r="C16674"/>
      <c r="D16674"/>
      <c r="E16674"/>
      <c r="F16674"/>
      <c r="G16674"/>
      <c r="H16674"/>
      <c r="I16674"/>
      <c r="J16674"/>
      <c r="K16674"/>
      <c r="L16674"/>
      <c r="M16674"/>
      <c r="N16674"/>
      <c r="O16674"/>
      <c r="P16674"/>
      <c r="Q16674"/>
      <c r="R16674"/>
      <c r="S16674"/>
    </row>
    <row r="16675" spans="1:19">
      <c r="A16675"/>
      <c r="B16675"/>
      <c r="C16675"/>
      <c r="D16675"/>
      <c r="E16675"/>
      <c r="F16675"/>
      <c r="G16675"/>
      <c r="H16675"/>
      <c r="I16675"/>
      <c r="J16675"/>
      <c r="K16675"/>
      <c r="L16675"/>
      <c r="M16675"/>
      <c r="N16675"/>
      <c r="O16675"/>
      <c r="P16675"/>
      <c r="Q16675"/>
      <c r="R16675"/>
      <c r="S16675"/>
    </row>
    <row r="16676" spans="1:19">
      <c r="A16676"/>
      <c r="B16676"/>
      <c r="C16676"/>
      <c r="D16676"/>
      <c r="E16676"/>
      <c r="F16676"/>
      <c r="G16676"/>
      <c r="H16676"/>
      <c r="I16676"/>
      <c r="J16676"/>
      <c r="K16676"/>
      <c r="L16676"/>
      <c r="M16676"/>
      <c r="N16676"/>
      <c r="O16676"/>
      <c r="P16676"/>
      <c r="Q16676"/>
      <c r="R16676"/>
      <c r="S16676"/>
    </row>
    <row r="16677" spans="1:19">
      <c r="A16677"/>
      <c r="B16677"/>
      <c r="C16677"/>
      <c r="D16677"/>
      <c r="E16677"/>
      <c r="F16677"/>
      <c r="G16677"/>
      <c r="H16677"/>
      <c r="I16677"/>
      <c r="J16677"/>
      <c r="K16677"/>
      <c r="L16677"/>
      <c r="M16677"/>
      <c r="N16677"/>
      <c r="O16677"/>
      <c r="P16677"/>
      <c r="Q16677"/>
      <c r="R16677"/>
      <c r="S16677"/>
    </row>
    <row r="16678" spans="1:19">
      <c r="A16678"/>
      <c r="B16678"/>
      <c r="C16678"/>
      <c r="D16678"/>
      <c r="E16678"/>
      <c r="F16678"/>
      <c r="G16678"/>
      <c r="H16678"/>
      <c r="I16678"/>
      <c r="J16678"/>
      <c r="K16678"/>
      <c r="L16678"/>
      <c r="M16678"/>
      <c r="N16678"/>
      <c r="O16678"/>
      <c r="P16678"/>
      <c r="Q16678"/>
      <c r="R16678"/>
      <c r="S16678"/>
    </row>
    <row r="16679" spans="1:19">
      <c r="A16679"/>
      <c r="B16679"/>
      <c r="C16679"/>
      <c r="D16679"/>
      <c r="E16679"/>
      <c r="F16679"/>
      <c r="G16679"/>
      <c r="H16679"/>
      <c r="I16679"/>
      <c r="J16679"/>
      <c r="K16679"/>
      <c r="L16679"/>
      <c r="M16679"/>
      <c r="N16679"/>
      <c r="O16679"/>
      <c r="P16679"/>
      <c r="Q16679"/>
      <c r="R16679"/>
      <c r="S16679"/>
    </row>
    <row r="16680" spans="1:19">
      <c r="A16680"/>
      <c r="B16680"/>
      <c r="C16680"/>
      <c r="D16680"/>
      <c r="E16680"/>
      <c r="F16680"/>
      <c r="G16680"/>
      <c r="H16680"/>
      <c r="I16680"/>
      <c r="J16680"/>
      <c r="K16680"/>
      <c r="L16680"/>
      <c r="M16680"/>
      <c r="N16680"/>
      <c r="O16680"/>
      <c r="P16680"/>
      <c r="Q16680"/>
      <c r="R16680"/>
      <c r="S16680"/>
    </row>
    <row r="16681" spans="1:19">
      <c r="A16681"/>
      <c r="B16681"/>
      <c r="C16681"/>
      <c r="D16681"/>
      <c r="E16681"/>
      <c r="F16681"/>
      <c r="G16681"/>
      <c r="H16681"/>
      <c r="I16681"/>
      <c r="J16681"/>
      <c r="K16681"/>
      <c r="L16681"/>
      <c r="M16681"/>
      <c r="N16681"/>
      <c r="O16681"/>
      <c r="P16681"/>
      <c r="Q16681"/>
      <c r="R16681"/>
      <c r="S16681"/>
    </row>
    <row r="16682" spans="1:19">
      <c r="A16682"/>
      <c r="B16682"/>
      <c r="C16682"/>
      <c r="D16682"/>
      <c r="E16682"/>
      <c r="F16682"/>
      <c r="G16682"/>
      <c r="H16682"/>
      <c r="I16682"/>
      <c r="J16682"/>
      <c r="K16682"/>
      <c r="L16682"/>
      <c r="M16682"/>
      <c r="N16682"/>
      <c r="O16682"/>
      <c r="P16682"/>
      <c r="Q16682"/>
      <c r="R16682"/>
      <c r="S16682"/>
    </row>
    <row r="16683" spans="1:19">
      <c r="A16683"/>
      <c r="B16683"/>
      <c r="C16683"/>
      <c r="D16683"/>
      <c r="E16683"/>
      <c r="F16683"/>
      <c r="G16683"/>
      <c r="H16683"/>
      <c r="I16683"/>
      <c r="J16683"/>
      <c r="K16683"/>
      <c r="L16683"/>
      <c r="M16683"/>
      <c r="N16683"/>
      <c r="O16683"/>
      <c r="P16683"/>
      <c r="Q16683"/>
      <c r="R16683"/>
      <c r="S16683"/>
    </row>
    <row r="16684" spans="1:19">
      <c r="A16684"/>
      <c r="B16684"/>
      <c r="C16684"/>
      <c r="D16684"/>
      <c r="E16684"/>
      <c r="F16684"/>
      <c r="G16684"/>
      <c r="H16684"/>
      <c r="I16684"/>
      <c r="J16684"/>
      <c r="K16684"/>
      <c r="L16684"/>
      <c r="M16684"/>
      <c r="N16684"/>
      <c r="O16684"/>
      <c r="P16684"/>
      <c r="Q16684"/>
      <c r="R16684"/>
      <c r="S16684"/>
    </row>
    <row r="16685" spans="1:19">
      <c r="A16685"/>
      <c r="B16685"/>
      <c r="C16685"/>
      <c r="D16685"/>
      <c r="E16685"/>
      <c r="F16685"/>
      <c r="G16685"/>
      <c r="H16685"/>
      <c r="I16685"/>
      <c r="J16685"/>
      <c r="K16685"/>
      <c r="L16685"/>
      <c r="M16685"/>
      <c r="N16685"/>
      <c r="O16685"/>
      <c r="P16685"/>
      <c r="Q16685"/>
      <c r="R16685"/>
      <c r="S16685"/>
    </row>
    <row r="16686" spans="1:19">
      <c r="A16686"/>
      <c r="B16686"/>
      <c r="C16686"/>
      <c r="D16686"/>
      <c r="E16686"/>
      <c r="F16686"/>
      <c r="G16686"/>
      <c r="H16686"/>
      <c r="I16686"/>
      <c r="J16686"/>
      <c r="K16686"/>
      <c r="L16686"/>
      <c r="M16686"/>
      <c r="N16686"/>
      <c r="O16686"/>
      <c r="P16686"/>
      <c r="Q16686"/>
      <c r="R16686"/>
      <c r="S16686"/>
    </row>
    <row r="16687" spans="1:19">
      <c r="A16687"/>
      <c r="B16687"/>
      <c r="C16687"/>
      <c r="D16687"/>
      <c r="E16687"/>
      <c r="F16687"/>
      <c r="G16687"/>
      <c r="H16687"/>
      <c r="I16687"/>
      <c r="J16687"/>
      <c r="K16687"/>
      <c r="L16687"/>
      <c r="M16687"/>
      <c r="N16687"/>
      <c r="O16687"/>
      <c r="P16687"/>
      <c r="Q16687"/>
      <c r="R16687"/>
      <c r="S16687"/>
    </row>
    <row r="16688" spans="1:19">
      <c r="A16688"/>
      <c r="B16688"/>
      <c r="C16688"/>
      <c r="D16688"/>
      <c r="E16688"/>
      <c r="F16688"/>
      <c r="G16688"/>
      <c r="H16688"/>
      <c r="I16688"/>
      <c r="J16688"/>
      <c r="K16688"/>
      <c r="L16688"/>
      <c r="M16688"/>
      <c r="N16688"/>
      <c r="O16688"/>
      <c r="P16688"/>
      <c r="Q16688"/>
      <c r="R16688"/>
      <c r="S16688"/>
    </row>
    <row r="16689" spans="1:19">
      <c r="A16689"/>
      <c r="B16689"/>
      <c r="C16689"/>
      <c r="D16689"/>
      <c r="E16689"/>
      <c r="F16689"/>
      <c r="G16689"/>
      <c r="H16689"/>
      <c r="I16689"/>
      <c r="J16689"/>
      <c r="K16689"/>
      <c r="L16689"/>
      <c r="M16689"/>
      <c r="N16689"/>
      <c r="O16689"/>
      <c r="P16689"/>
      <c r="Q16689"/>
      <c r="R16689"/>
      <c r="S16689"/>
    </row>
    <row r="16690" spans="1:19">
      <c r="A16690"/>
      <c r="B16690"/>
      <c r="C16690"/>
      <c r="D16690"/>
      <c r="E16690"/>
      <c r="F16690"/>
      <c r="G16690"/>
      <c r="H16690"/>
      <c r="I16690"/>
      <c r="J16690"/>
      <c r="K16690"/>
      <c r="L16690"/>
      <c r="M16690"/>
      <c r="N16690"/>
      <c r="O16690"/>
      <c r="P16690"/>
      <c r="Q16690"/>
      <c r="R16690"/>
      <c r="S16690"/>
    </row>
    <row r="16691" spans="1:19">
      <c r="A16691"/>
      <c r="B16691"/>
      <c r="C16691"/>
      <c r="D16691"/>
      <c r="E16691"/>
      <c r="F16691"/>
      <c r="G16691"/>
      <c r="H16691"/>
      <c r="I16691"/>
      <c r="J16691"/>
      <c r="K16691"/>
      <c r="L16691"/>
      <c r="M16691"/>
      <c r="N16691"/>
      <c r="O16691"/>
      <c r="P16691"/>
      <c r="Q16691"/>
      <c r="R16691"/>
      <c r="S16691"/>
    </row>
    <row r="16692" spans="1:19">
      <c r="A16692"/>
      <c r="B16692"/>
      <c r="C16692"/>
      <c r="D16692"/>
      <c r="E16692"/>
      <c r="F16692"/>
      <c r="G16692"/>
      <c r="H16692"/>
      <c r="I16692"/>
      <c r="J16692"/>
      <c r="K16692"/>
      <c r="L16692"/>
      <c r="M16692"/>
      <c r="N16692"/>
      <c r="O16692"/>
      <c r="P16692"/>
      <c r="Q16692"/>
      <c r="R16692"/>
      <c r="S16692"/>
    </row>
    <row r="16693" spans="1:19">
      <c r="A16693"/>
      <c r="B16693"/>
      <c r="C16693"/>
      <c r="D16693"/>
      <c r="E16693"/>
      <c r="F16693"/>
      <c r="G16693"/>
      <c r="H16693"/>
      <c r="I16693"/>
      <c r="J16693"/>
      <c r="K16693"/>
      <c r="L16693"/>
      <c r="M16693"/>
      <c r="N16693"/>
      <c r="O16693"/>
      <c r="P16693"/>
      <c r="Q16693"/>
      <c r="R16693"/>
      <c r="S16693"/>
    </row>
    <row r="16694" spans="1:19">
      <c r="A16694"/>
      <c r="B16694"/>
      <c r="C16694"/>
      <c r="D16694"/>
      <c r="E16694"/>
      <c r="F16694"/>
      <c r="G16694"/>
      <c r="H16694"/>
      <c r="I16694"/>
      <c r="J16694"/>
      <c r="K16694"/>
      <c r="L16694"/>
      <c r="M16694"/>
      <c r="N16694"/>
      <c r="O16694"/>
      <c r="P16694"/>
      <c r="Q16694"/>
      <c r="R16694"/>
      <c r="S16694"/>
    </row>
    <row r="16695" spans="1:19">
      <c r="A16695"/>
      <c r="B16695"/>
      <c r="C16695"/>
      <c r="D16695"/>
      <c r="E16695"/>
      <c r="F16695"/>
      <c r="G16695"/>
      <c r="H16695"/>
      <c r="I16695"/>
      <c r="J16695"/>
      <c r="K16695"/>
      <c r="L16695"/>
      <c r="M16695"/>
      <c r="N16695"/>
      <c r="O16695"/>
      <c r="P16695"/>
      <c r="Q16695"/>
      <c r="R16695"/>
      <c r="S16695"/>
    </row>
    <row r="16696" spans="1:19">
      <c r="A16696"/>
      <c r="B16696"/>
      <c r="C16696"/>
      <c r="D16696"/>
      <c r="E16696"/>
      <c r="F16696"/>
      <c r="G16696"/>
      <c r="H16696"/>
      <c r="I16696"/>
      <c r="J16696"/>
      <c r="K16696"/>
      <c r="L16696"/>
      <c r="M16696"/>
      <c r="N16696"/>
      <c r="O16696"/>
      <c r="P16696"/>
      <c r="Q16696"/>
      <c r="R16696"/>
      <c r="S16696"/>
    </row>
    <row r="16697" spans="1:19">
      <c r="A16697"/>
      <c r="B16697"/>
      <c r="C16697"/>
      <c r="D16697"/>
      <c r="E16697"/>
      <c r="F16697"/>
      <c r="G16697"/>
      <c r="H16697"/>
      <c r="I16697"/>
      <c r="J16697"/>
      <c r="K16697"/>
      <c r="L16697"/>
      <c r="M16697"/>
      <c r="N16697"/>
      <c r="O16697"/>
      <c r="P16697"/>
      <c r="Q16697"/>
      <c r="R16697"/>
      <c r="S16697"/>
    </row>
    <row r="16698" spans="1:19">
      <c r="A16698"/>
      <c r="B16698"/>
      <c r="C16698"/>
      <c r="D16698"/>
      <c r="E16698"/>
      <c r="F16698"/>
      <c r="G16698"/>
      <c r="H16698"/>
      <c r="I16698"/>
      <c r="J16698"/>
      <c r="K16698"/>
      <c r="L16698"/>
      <c r="M16698"/>
      <c r="N16698"/>
      <c r="O16698"/>
      <c r="P16698"/>
      <c r="Q16698"/>
      <c r="R16698"/>
      <c r="S16698"/>
    </row>
    <row r="16699" spans="1:19">
      <c r="A16699"/>
      <c r="B16699"/>
      <c r="C16699"/>
      <c r="D16699"/>
      <c r="E16699"/>
      <c r="F16699"/>
      <c r="G16699"/>
      <c r="H16699"/>
      <c r="I16699"/>
      <c r="J16699"/>
      <c r="K16699"/>
      <c r="L16699"/>
      <c r="M16699"/>
      <c r="N16699"/>
      <c r="O16699"/>
      <c r="P16699"/>
      <c r="Q16699"/>
      <c r="R16699"/>
      <c r="S16699"/>
    </row>
    <row r="16700" spans="1:19">
      <c r="A16700"/>
      <c r="B16700"/>
      <c r="C16700"/>
      <c r="D16700"/>
      <c r="E16700"/>
      <c r="F16700"/>
      <c r="G16700"/>
      <c r="H16700"/>
      <c r="I16700"/>
      <c r="J16700"/>
      <c r="K16700"/>
      <c r="L16700"/>
      <c r="M16700"/>
      <c r="N16700"/>
      <c r="O16700"/>
      <c r="P16700"/>
      <c r="Q16700"/>
      <c r="R16700"/>
      <c r="S16700"/>
    </row>
    <row r="16701" spans="1:19">
      <c r="A16701"/>
      <c r="B16701"/>
      <c r="C16701"/>
      <c r="D16701"/>
      <c r="E16701"/>
      <c r="F16701"/>
      <c r="G16701"/>
      <c r="H16701"/>
      <c r="I16701"/>
      <c r="J16701"/>
      <c r="K16701"/>
      <c r="L16701"/>
      <c r="M16701"/>
      <c r="N16701"/>
      <c r="O16701"/>
      <c r="P16701"/>
      <c r="Q16701"/>
      <c r="R16701"/>
      <c r="S16701"/>
    </row>
    <row r="16702" spans="1:19">
      <c r="A16702"/>
      <c r="B16702"/>
      <c r="C16702"/>
      <c r="D16702"/>
      <c r="E16702"/>
      <c r="F16702"/>
      <c r="G16702"/>
      <c r="H16702"/>
      <c r="I16702"/>
      <c r="J16702"/>
      <c r="K16702"/>
      <c r="L16702"/>
      <c r="M16702"/>
      <c r="N16702"/>
      <c r="O16702"/>
      <c r="P16702"/>
      <c r="Q16702"/>
      <c r="R16702"/>
      <c r="S16702"/>
    </row>
    <row r="16703" spans="1:19">
      <c r="A16703"/>
      <c r="B16703"/>
      <c r="C16703"/>
      <c r="D16703"/>
      <c r="E16703"/>
      <c r="F16703"/>
      <c r="G16703"/>
      <c r="H16703"/>
      <c r="I16703"/>
      <c r="J16703"/>
      <c r="K16703"/>
      <c r="L16703"/>
      <c r="M16703"/>
      <c r="N16703"/>
      <c r="O16703"/>
      <c r="P16703"/>
      <c r="Q16703"/>
      <c r="R16703"/>
      <c r="S16703"/>
    </row>
    <row r="16704" spans="1:19">
      <c r="A16704"/>
      <c r="B16704"/>
      <c r="C16704"/>
      <c r="D16704"/>
      <c r="E16704"/>
      <c r="F16704"/>
      <c r="G16704"/>
      <c r="H16704"/>
      <c r="I16704"/>
      <c r="J16704"/>
      <c r="K16704"/>
      <c r="L16704"/>
      <c r="M16704"/>
      <c r="N16704"/>
      <c r="O16704"/>
      <c r="P16704"/>
      <c r="Q16704"/>
      <c r="R16704"/>
      <c r="S16704"/>
    </row>
    <row r="16705" spans="1:19">
      <c r="A16705"/>
      <c r="B16705"/>
      <c r="C16705"/>
      <c r="D16705"/>
      <c r="E16705"/>
      <c r="F16705"/>
      <c r="G16705"/>
      <c r="H16705"/>
      <c r="I16705"/>
      <c r="J16705"/>
      <c r="K16705"/>
      <c r="L16705"/>
      <c r="M16705"/>
      <c r="N16705"/>
      <c r="O16705"/>
      <c r="P16705"/>
      <c r="Q16705"/>
      <c r="R16705"/>
      <c r="S16705"/>
    </row>
    <row r="16706" spans="1:19">
      <c r="A16706"/>
      <c r="B16706"/>
      <c r="C16706"/>
      <c r="D16706"/>
      <c r="E16706"/>
      <c r="F16706"/>
      <c r="G16706"/>
      <c r="H16706"/>
      <c r="I16706"/>
      <c r="J16706"/>
      <c r="K16706"/>
      <c r="L16706"/>
      <c r="M16706"/>
      <c r="N16706"/>
      <c r="O16706"/>
      <c r="P16706"/>
      <c r="Q16706"/>
      <c r="R16706"/>
      <c r="S16706"/>
    </row>
    <row r="16707" spans="1:19">
      <c r="A16707"/>
      <c r="B16707"/>
      <c r="C16707"/>
      <c r="D16707"/>
      <c r="E16707"/>
      <c r="F16707"/>
      <c r="G16707"/>
      <c r="H16707"/>
      <c r="I16707"/>
      <c r="J16707"/>
      <c r="K16707"/>
      <c r="L16707"/>
      <c r="M16707"/>
      <c r="N16707"/>
      <c r="O16707"/>
      <c r="P16707"/>
      <c r="Q16707"/>
      <c r="R16707"/>
      <c r="S16707"/>
    </row>
    <row r="16708" spans="1:19">
      <c r="A16708"/>
      <c r="B16708"/>
      <c r="C16708"/>
      <c r="D16708"/>
      <c r="E16708"/>
      <c r="F16708"/>
      <c r="G16708"/>
      <c r="H16708"/>
      <c r="I16708"/>
      <c r="J16708"/>
      <c r="K16708"/>
      <c r="L16708"/>
      <c r="M16708"/>
      <c r="N16708"/>
      <c r="O16708"/>
      <c r="P16708"/>
      <c r="Q16708"/>
      <c r="R16708"/>
      <c r="S16708"/>
    </row>
    <row r="16709" spans="1:19">
      <c r="A16709"/>
      <c r="B16709"/>
      <c r="C16709"/>
      <c r="D16709"/>
      <c r="E16709"/>
      <c r="F16709"/>
      <c r="G16709"/>
      <c r="H16709"/>
      <c r="I16709"/>
      <c r="J16709"/>
      <c r="K16709"/>
      <c r="L16709"/>
      <c r="M16709"/>
      <c r="N16709"/>
      <c r="O16709"/>
      <c r="P16709"/>
      <c r="Q16709"/>
      <c r="R16709"/>
      <c r="S16709"/>
    </row>
    <row r="16710" spans="1:19">
      <c r="A16710"/>
      <c r="B16710"/>
      <c r="C16710"/>
      <c r="D16710"/>
      <c r="E16710"/>
      <c r="F16710"/>
      <c r="G16710"/>
      <c r="H16710"/>
      <c r="I16710"/>
      <c r="J16710"/>
      <c r="K16710"/>
      <c r="L16710"/>
      <c r="M16710"/>
      <c r="N16710"/>
      <c r="O16710"/>
      <c r="P16710"/>
      <c r="Q16710"/>
      <c r="R16710"/>
      <c r="S16710"/>
    </row>
    <row r="16711" spans="1:19">
      <c r="A16711"/>
      <c r="B16711"/>
      <c r="C16711"/>
      <c r="D16711"/>
      <c r="E16711"/>
      <c r="F16711"/>
      <c r="G16711"/>
      <c r="H16711"/>
      <c r="I16711"/>
      <c r="J16711"/>
      <c r="K16711"/>
      <c r="L16711"/>
      <c r="M16711"/>
      <c r="N16711"/>
      <c r="O16711"/>
      <c r="P16711"/>
      <c r="Q16711"/>
      <c r="R16711"/>
      <c r="S16711"/>
    </row>
    <row r="16712" spans="1:19">
      <c r="A16712"/>
      <c r="B16712"/>
      <c r="C16712"/>
      <c r="D16712"/>
      <c r="E16712"/>
      <c r="F16712"/>
      <c r="G16712"/>
      <c r="H16712"/>
      <c r="I16712"/>
      <c r="J16712"/>
      <c r="K16712"/>
      <c r="L16712"/>
      <c r="M16712"/>
      <c r="N16712"/>
      <c r="O16712"/>
      <c r="P16712"/>
      <c r="Q16712"/>
      <c r="R16712"/>
      <c r="S16712"/>
    </row>
    <row r="16713" spans="1:19">
      <c r="A16713"/>
      <c r="B16713"/>
      <c r="C16713"/>
      <c r="D16713"/>
      <c r="E16713"/>
      <c r="F16713"/>
      <c r="G16713"/>
      <c r="H16713"/>
      <c r="I16713"/>
      <c r="J16713"/>
      <c r="K16713"/>
      <c r="L16713"/>
      <c r="M16713"/>
      <c r="N16713"/>
      <c r="O16713"/>
      <c r="P16713"/>
      <c r="Q16713"/>
      <c r="R16713"/>
      <c r="S16713"/>
    </row>
    <row r="16714" spans="1:19">
      <c r="A16714"/>
      <c r="B16714"/>
      <c r="C16714"/>
      <c r="D16714"/>
      <c r="E16714"/>
      <c r="F16714"/>
      <c r="G16714"/>
      <c r="H16714"/>
      <c r="I16714"/>
      <c r="J16714"/>
      <c r="K16714"/>
      <c r="L16714"/>
      <c r="M16714"/>
      <c r="N16714"/>
      <c r="O16714"/>
      <c r="P16714"/>
      <c r="Q16714"/>
      <c r="R16714"/>
      <c r="S16714"/>
    </row>
    <row r="16715" spans="1:19">
      <c r="A16715"/>
      <c r="B16715"/>
      <c r="C16715"/>
      <c r="D16715"/>
      <c r="E16715"/>
      <c r="F16715"/>
      <c r="G16715"/>
      <c r="H16715"/>
      <c r="I16715"/>
      <c r="J16715"/>
      <c r="K16715"/>
      <c r="L16715"/>
      <c r="M16715"/>
      <c r="N16715"/>
      <c r="O16715"/>
      <c r="P16715"/>
      <c r="Q16715"/>
      <c r="R16715"/>
      <c r="S16715"/>
    </row>
    <row r="16716" spans="1:19">
      <c r="A16716"/>
      <c r="B16716"/>
      <c r="C16716"/>
      <c r="D16716"/>
      <c r="E16716"/>
      <c r="F16716"/>
      <c r="G16716"/>
      <c r="H16716"/>
      <c r="I16716"/>
      <c r="J16716"/>
      <c r="K16716"/>
      <c r="L16716"/>
      <c r="M16716"/>
      <c r="N16716"/>
      <c r="O16716"/>
      <c r="P16716"/>
      <c r="Q16716"/>
      <c r="R16716"/>
      <c r="S16716"/>
    </row>
    <row r="16717" spans="1:19">
      <c r="A16717"/>
      <c r="B16717"/>
      <c r="C16717"/>
      <c r="D16717"/>
      <c r="E16717"/>
      <c r="F16717"/>
      <c r="G16717"/>
      <c r="H16717"/>
      <c r="I16717"/>
      <c r="J16717"/>
      <c r="K16717"/>
      <c r="L16717"/>
      <c r="M16717"/>
      <c r="N16717"/>
      <c r="O16717"/>
      <c r="P16717"/>
      <c r="Q16717"/>
      <c r="R16717"/>
      <c r="S16717"/>
    </row>
    <row r="16718" spans="1:19">
      <c r="A16718"/>
      <c r="B16718"/>
      <c r="C16718"/>
      <c r="D16718"/>
      <c r="E16718"/>
      <c r="F16718"/>
      <c r="G16718"/>
      <c r="H16718"/>
      <c r="I16718"/>
      <c r="J16718"/>
      <c r="K16718"/>
      <c r="L16718"/>
      <c r="M16718"/>
      <c r="N16718"/>
      <c r="O16718"/>
      <c r="P16718"/>
      <c r="Q16718"/>
      <c r="R16718"/>
      <c r="S16718"/>
    </row>
    <row r="16719" spans="1:19">
      <c r="A16719"/>
      <c r="B16719"/>
      <c r="C16719"/>
      <c r="D16719"/>
      <c r="E16719"/>
      <c r="F16719"/>
      <c r="G16719"/>
      <c r="H16719"/>
      <c r="I16719"/>
      <c r="J16719"/>
      <c r="K16719"/>
      <c r="L16719"/>
      <c r="M16719"/>
      <c r="N16719"/>
      <c r="O16719"/>
      <c r="P16719"/>
      <c r="Q16719"/>
      <c r="R16719"/>
      <c r="S16719"/>
    </row>
    <row r="16720" spans="1:19">
      <c r="A16720"/>
      <c r="B16720"/>
      <c r="C16720"/>
      <c r="D16720"/>
      <c r="E16720"/>
      <c r="F16720"/>
      <c r="G16720"/>
      <c r="H16720"/>
      <c r="I16720"/>
      <c r="J16720"/>
      <c r="K16720"/>
      <c r="L16720"/>
      <c r="M16720"/>
      <c r="N16720"/>
      <c r="O16720"/>
      <c r="P16720"/>
      <c r="Q16720"/>
      <c r="R16720"/>
      <c r="S16720"/>
    </row>
    <row r="16721" spans="1:19">
      <c r="A16721"/>
      <c r="B16721"/>
      <c r="C16721"/>
      <c r="D16721"/>
      <c r="E16721"/>
      <c r="F16721"/>
      <c r="G16721"/>
      <c r="H16721"/>
      <c r="I16721"/>
      <c r="J16721"/>
      <c r="K16721"/>
      <c r="L16721"/>
      <c r="M16721"/>
      <c r="N16721"/>
      <c r="O16721"/>
      <c r="P16721"/>
      <c r="Q16721"/>
      <c r="R16721"/>
      <c r="S16721"/>
    </row>
    <row r="16722" spans="1:19">
      <c r="A16722"/>
      <c r="B16722"/>
      <c r="C16722"/>
      <c r="D16722"/>
      <c r="E16722"/>
      <c r="F16722"/>
      <c r="G16722"/>
      <c r="H16722"/>
      <c r="I16722"/>
      <c r="J16722"/>
      <c r="K16722"/>
      <c r="L16722"/>
      <c r="M16722"/>
      <c r="N16722"/>
      <c r="O16722"/>
      <c r="P16722"/>
      <c r="Q16722"/>
      <c r="R16722"/>
      <c r="S16722"/>
    </row>
    <row r="16723" spans="1:19">
      <c r="A16723"/>
      <c r="B16723"/>
      <c r="C16723"/>
      <c r="D16723"/>
      <c r="E16723"/>
      <c r="F16723"/>
      <c r="G16723"/>
      <c r="H16723"/>
      <c r="I16723"/>
      <c r="J16723"/>
      <c r="K16723"/>
      <c r="L16723"/>
      <c r="M16723"/>
      <c r="N16723"/>
      <c r="O16723"/>
      <c r="P16723"/>
      <c r="Q16723"/>
      <c r="R16723"/>
      <c r="S16723"/>
    </row>
    <row r="16724" spans="1:19">
      <c r="A16724"/>
      <c r="B16724"/>
      <c r="C16724"/>
      <c r="D16724"/>
      <c r="E16724"/>
      <c r="F16724"/>
      <c r="G16724"/>
      <c r="H16724"/>
      <c r="I16724"/>
      <c r="J16724"/>
      <c r="K16724"/>
      <c r="L16724"/>
      <c r="M16724"/>
      <c r="N16724"/>
      <c r="O16724"/>
      <c r="P16724"/>
      <c r="Q16724"/>
      <c r="R16724"/>
      <c r="S16724"/>
    </row>
    <row r="16725" spans="1:19">
      <c r="A16725"/>
      <c r="B16725"/>
      <c r="C16725"/>
      <c r="D16725"/>
      <c r="E16725"/>
      <c r="F16725"/>
      <c r="G16725"/>
      <c r="H16725"/>
      <c r="I16725"/>
      <c r="J16725"/>
      <c r="K16725"/>
      <c r="L16725"/>
      <c r="M16725"/>
      <c r="N16725"/>
      <c r="O16725"/>
      <c r="P16725"/>
      <c r="Q16725"/>
      <c r="R16725"/>
      <c r="S16725"/>
    </row>
    <row r="16726" spans="1:19">
      <c r="A16726"/>
      <c r="B16726"/>
      <c r="C16726"/>
      <c r="D16726"/>
      <c r="E16726"/>
      <c r="F16726"/>
      <c r="G16726"/>
      <c r="H16726"/>
      <c r="I16726"/>
      <c r="J16726"/>
      <c r="K16726"/>
      <c r="L16726"/>
      <c r="M16726"/>
      <c r="N16726"/>
      <c r="O16726"/>
      <c r="P16726"/>
      <c r="Q16726"/>
      <c r="R16726"/>
      <c r="S16726"/>
    </row>
    <row r="16727" spans="1:19">
      <c r="A16727"/>
      <c r="B16727"/>
      <c r="C16727"/>
      <c r="D16727"/>
      <c r="E16727"/>
      <c r="F16727"/>
      <c r="G16727"/>
      <c r="H16727"/>
      <c r="I16727"/>
      <c r="J16727"/>
      <c r="K16727"/>
      <c r="L16727"/>
      <c r="M16727"/>
      <c r="N16727"/>
      <c r="O16727"/>
      <c r="P16727"/>
      <c r="Q16727"/>
      <c r="R16727"/>
      <c r="S16727"/>
    </row>
    <row r="16728" spans="1:19">
      <c r="A16728"/>
      <c r="B16728"/>
      <c r="C16728"/>
      <c r="D16728"/>
      <c r="E16728"/>
      <c r="F16728"/>
      <c r="G16728"/>
      <c r="H16728"/>
      <c r="I16728"/>
      <c r="J16728"/>
      <c r="K16728"/>
      <c r="L16728"/>
      <c r="M16728"/>
      <c r="N16728"/>
      <c r="O16728"/>
      <c r="P16728"/>
      <c r="Q16728"/>
      <c r="R16728"/>
      <c r="S16728"/>
    </row>
    <row r="16729" spans="1:19">
      <c r="A16729"/>
      <c r="B16729"/>
      <c r="C16729"/>
      <c r="D16729"/>
      <c r="E16729"/>
      <c r="F16729"/>
      <c r="G16729"/>
      <c r="H16729"/>
      <c r="I16729"/>
      <c r="J16729"/>
      <c r="K16729"/>
      <c r="L16729"/>
      <c r="M16729"/>
      <c r="N16729"/>
      <c r="O16729"/>
      <c r="P16729"/>
      <c r="Q16729"/>
      <c r="R16729"/>
      <c r="S16729"/>
    </row>
    <row r="16730" spans="1:19">
      <c r="A16730"/>
      <c r="B16730"/>
      <c r="C16730"/>
      <c r="D16730"/>
      <c r="E16730"/>
      <c r="F16730"/>
      <c r="G16730"/>
      <c r="H16730"/>
      <c r="I16730"/>
      <c r="J16730"/>
      <c r="K16730"/>
      <c r="L16730"/>
      <c r="M16730"/>
      <c r="N16730"/>
      <c r="O16730"/>
      <c r="P16730"/>
      <c r="Q16730"/>
      <c r="R16730"/>
      <c r="S16730"/>
    </row>
    <row r="16731" spans="1:19">
      <c r="A16731"/>
      <c r="B16731"/>
      <c r="C16731"/>
      <c r="D16731"/>
      <c r="E16731"/>
      <c r="F16731"/>
      <c r="G16731"/>
      <c r="H16731"/>
      <c r="I16731"/>
      <c r="J16731"/>
      <c r="K16731"/>
      <c r="L16731"/>
      <c r="M16731"/>
      <c r="N16731"/>
      <c r="O16731"/>
      <c r="P16731"/>
      <c r="Q16731"/>
      <c r="R16731"/>
      <c r="S16731"/>
    </row>
    <row r="16732" spans="1:19">
      <c r="A16732"/>
      <c r="B16732"/>
      <c r="C16732"/>
      <c r="D16732"/>
      <c r="E16732"/>
      <c r="F16732"/>
      <c r="G16732"/>
      <c r="H16732"/>
      <c r="I16732"/>
      <c r="J16732"/>
      <c r="K16732"/>
      <c r="L16732"/>
      <c r="M16732"/>
      <c r="N16732"/>
      <c r="O16732"/>
      <c r="P16732"/>
      <c r="Q16732"/>
      <c r="R16732"/>
      <c r="S16732"/>
    </row>
    <row r="16733" spans="1:19">
      <c r="A16733"/>
      <c r="B16733"/>
      <c r="C16733"/>
      <c r="D16733"/>
      <c r="E16733"/>
      <c r="F16733"/>
      <c r="G16733"/>
      <c r="H16733"/>
      <c r="I16733"/>
      <c r="J16733"/>
      <c r="K16733"/>
      <c r="L16733"/>
      <c r="M16733"/>
      <c r="N16733"/>
      <c r="O16733"/>
      <c r="P16733"/>
      <c r="Q16733"/>
      <c r="R16733"/>
      <c r="S16733"/>
    </row>
    <row r="16734" spans="1:19">
      <c r="A16734"/>
      <c r="B16734"/>
      <c r="C16734"/>
      <c r="D16734"/>
      <c r="E16734"/>
      <c r="F16734"/>
      <c r="G16734"/>
      <c r="H16734"/>
      <c r="I16734"/>
      <c r="J16734"/>
      <c r="K16734"/>
      <c r="L16734"/>
      <c r="M16734"/>
      <c r="N16734"/>
      <c r="O16734"/>
      <c r="P16734"/>
      <c r="Q16734"/>
      <c r="R16734"/>
      <c r="S16734"/>
    </row>
    <row r="16735" spans="1:19">
      <c r="A16735"/>
      <c r="B16735"/>
      <c r="C16735"/>
      <c r="D16735"/>
      <c r="E16735"/>
      <c r="F16735"/>
      <c r="G16735"/>
      <c r="H16735"/>
      <c r="I16735"/>
      <c r="J16735"/>
      <c r="K16735"/>
      <c r="L16735"/>
      <c r="M16735"/>
      <c r="N16735"/>
      <c r="O16735"/>
      <c r="P16735"/>
      <c r="Q16735"/>
      <c r="R16735"/>
      <c r="S16735"/>
    </row>
    <row r="16736" spans="1:19">
      <c r="A16736"/>
      <c r="B16736"/>
      <c r="C16736"/>
      <c r="D16736"/>
      <c r="E16736"/>
      <c r="F16736"/>
      <c r="G16736"/>
      <c r="H16736"/>
      <c r="I16736"/>
      <c r="J16736"/>
      <c r="K16736"/>
      <c r="L16736"/>
      <c r="M16736"/>
      <c r="N16736"/>
      <c r="O16736"/>
      <c r="P16736"/>
      <c r="Q16736"/>
      <c r="R16736"/>
      <c r="S16736"/>
    </row>
    <row r="16737" spans="1:19">
      <c r="A16737"/>
      <c r="B16737"/>
      <c r="C16737"/>
      <c r="D16737"/>
      <c r="E16737"/>
      <c r="F16737"/>
      <c r="G16737"/>
      <c r="H16737"/>
      <c r="I16737"/>
      <c r="J16737"/>
      <c r="K16737"/>
      <c r="L16737"/>
      <c r="M16737"/>
      <c r="N16737"/>
      <c r="O16737"/>
      <c r="P16737"/>
      <c r="Q16737"/>
      <c r="R16737"/>
      <c r="S16737"/>
    </row>
    <row r="16738" spans="1:19">
      <c r="A16738"/>
      <c r="B16738"/>
      <c r="C16738"/>
      <c r="D16738"/>
      <c r="E16738"/>
      <c r="F16738"/>
      <c r="G16738"/>
      <c r="H16738"/>
      <c r="I16738"/>
      <c r="J16738"/>
      <c r="K16738"/>
      <c r="L16738"/>
      <c r="M16738"/>
      <c r="N16738"/>
      <c r="O16738"/>
      <c r="P16738"/>
      <c r="Q16738"/>
      <c r="R16738"/>
      <c r="S16738"/>
    </row>
    <row r="16739" spans="1:19">
      <c r="A16739"/>
      <c r="B16739"/>
      <c r="C16739"/>
      <c r="D16739"/>
      <c r="E16739"/>
      <c r="F16739"/>
      <c r="G16739"/>
      <c r="H16739"/>
      <c r="I16739"/>
      <c r="J16739"/>
      <c r="K16739"/>
      <c r="L16739"/>
      <c r="M16739"/>
      <c r="N16739"/>
      <c r="O16739"/>
      <c r="P16739"/>
      <c r="Q16739"/>
      <c r="R16739"/>
      <c r="S16739"/>
    </row>
    <row r="16740" spans="1:19">
      <c r="A16740"/>
      <c r="B16740"/>
      <c r="C16740"/>
      <c r="D16740"/>
      <c r="E16740"/>
      <c r="F16740"/>
      <c r="G16740"/>
      <c r="H16740"/>
      <c r="I16740"/>
      <c r="J16740"/>
      <c r="K16740"/>
      <c r="L16740"/>
      <c r="M16740"/>
      <c r="N16740"/>
      <c r="O16740"/>
      <c r="P16740"/>
      <c r="Q16740"/>
      <c r="R16740"/>
      <c r="S16740"/>
    </row>
    <row r="16741" spans="1:19">
      <c r="A16741"/>
      <c r="B16741"/>
      <c r="C16741"/>
      <c r="D16741"/>
      <c r="E16741"/>
      <c r="F16741"/>
      <c r="G16741"/>
      <c r="H16741"/>
      <c r="I16741"/>
      <c r="J16741"/>
      <c r="K16741"/>
      <c r="L16741"/>
      <c r="M16741"/>
      <c r="N16741"/>
      <c r="O16741"/>
      <c r="P16741"/>
      <c r="Q16741"/>
      <c r="R16741"/>
      <c r="S16741"/>
    </row>
    <row r="16742" spans="1:19">
      <c r="A16742"/>
      <c r="B16742"/>
      <c r="C16742"/>
      <c r="D16742"/>
      <c r="E16742"/>
      <c r="F16742"/>
      <c r="G16742"/>
      <c r="H16742"/>
      <c r="I16742"/>
      <c r="J16742"/>
      <c r="K16742"/>
      <c r="L16742"/>
      <c r="M16742"/>
      <c r="N16742"/>
      <c r="O16742"/>
      <c r="P16742"/>
      <c r="Q16742"/>
      <c r="R16742"/>
      <c r="S16742"/>
    </row>
    <row r="16743" spans="1:19">
      <c r="A16743"/>
      <c r="B16743"/>
      <c r="C16743"/>
      <c r="D16743"/>
      <c r="E16743"/>
      <c r="F16743"/>
      <c r="G16743"/>
      <c r="H16743"/>
      <c r="I16743"/>
      <c r="J16743"/>
      <c r="K16743"/>
      <c r="L16743"/>
      <c r="M16743"/>
      <c r="N16743"/>
      <c r="O16743"/>
      <c r="P16743"/>
      <c r="Q16743"/>
      <c r="R16743"/>
      <c r="S16743"/>
    </row>
    <row r="16744" spans="1:19">
      <c r="A16744"/>
      <c r="B16744"/>
      <c r="C16744"/>
      <c r="D16744"/>
      <c r="E16744"/>
      <c r="F16744"/>
      <c r="G16744"/>
      <c r="H16744"/>
      <c r="I16744"/>
      <c r="J16744"/>
      <c r="K16744"/>
      <c r="L16744"/>
      <c r="M16744"/>
      <c r="N16744"/>
      <c r="O16744"/>
      <c r="P16744"/>
      <c r="Q16744"/>
      <c r="R16744"/>
      <c r="S16744"/>
    </row>
    <row r="16745" spans="1:19">
      <c r="A16745"/>
      <c r="B16745"/>
      <c r="C16745"/>
      <c r="D16745"/>
      <c r="E16745"/>
      <c r="F16745"/>
      <c r="G16745"/>
      <c r="H16745"/>
      <c r="I16745"/>
      <c r="J16745"/>
      <c r="K16745"/>
      <c r="L16745"/>
      <c r="M16745"/>
      <c r="N16745"/>
      <c r="O16745"/>
      <c r="P16745"/>
      <c r="Q16745"/>
      <c r="R16745"/>
      <c r="S16745"/>
    </row>
    <row r="16746" spans="1:19">
      <c r="A16746"/>
      <c r="B16746"/>
      <c r="C16746"/>
      <c r="D16746"/>
      <c r="E16746"/>
      <c r="F16746"/>
      <c r="G16746"/>
      <c r="H16746"/>
      <c r="I16746"/>
      <c r="J16746"/>
      <c r="K16746"/>
      <c r="L16746"/>
      <c r="M16746"/>
      <c r="N16746"/>
      <c r="O16746"/>
      <c r="P16746"/>
      <c r="Q16746"/>
      <c r="R16746"/>
      <c r="S16746"/>
    </row>
    <row r="16747" spans="1:19">
      <c r="A16747"/>
      <c r="B16747"/>
      <c r="C16747"/>
      <c r="D16747"/>
      <c r="E16747"/>
      <c r="F16747"/>
      <c r="G16747"/>
      <c r="H16747"/>
      <c r="I16747"/>
      <c r="J16747"/>
      <c r="K16747"/>
      <c r="L16747"/>
      <c r="M16747"/>
      <c r="N16747"/>
      <c r="O16747"/>
      <c r="P16747"/>
      <c r="Q16747"/>
      <c r="R16747"/>
      <c r="S16747"/>
    </row>
    <row r="16748" spans="1:19">
      <c r="A16748"/>
      <c r="B16748"/>
      <c r="C16748"/>
      <c r="D16748"/>
      <c r="E16748"/>
      <c r="F16748"/>
      <c r="G16748"/>
      <c r="H16748"/>
      <c r="I16748"/>
      <c r="J16748"/>
      <c r="K16748"/>
      <c r="L16748"/>
      <c r="M16748"/>
      <c r="N16748"/>
      <c r="O16748"/>
      <c r="P16748"/>
      <c r="Q16748"/>
      <c r="R16748"/>
      <c r="S16748"/>
    </row>
    <row r="16749" spans="1:19">
      <c r="A16749"/>
      <c r="B16749"/>
      <c r="C16749"/>
      <c r="D16749"/>
      <c r="E16749"/>
      <c r="F16749"/>
      <c r="G16749"/>
      <c r="H16749"/>
      <c r="I16749"/>
      <c r="J16749"/>
      <c r="K16749"/>
      <c r="L16749"/>
      <c r="M16749"/>
      <c r="N16749"/>
      <c r="O16749"/>
      <c r="P16749"/>
      <c r="Q16749"/>
      <c r="R16749"/>
      <c r="S16749"/>
    </row>
    <row r="16750" spans="1:19">
      <c r="A16750"/>
      <c r="B16750"/>
      <c r="C16750"/>
      <c r="D16750"/>
      <c r="E16750"/>
      <c r="F16750"/>
      <c r="G16750"/>
      <c r="H16750"/>
      <c r="I16750"/>
      <c r="J16750"/>
      <c r="K16750"/>
      <c r="L16750"/>
      <c r="M16750"/>
      <c r="N16750"/>
      <c r="O16750"/>
      <c r="P16750"/>
      <c r="Q16750"/>
      <c r="R16750"/>
      <c r="S16750"/>
    </row>
    <row r="16751" spans="1:19">
      <c r="A16751"/>
      <c r="B16751"/>
      <c r="C16751"/>
      <c r="D16751"/>
      <c r="E16751"/>
      <c r="F16751"/>
      <c r="G16751"/>
      <c r="H16751"/>
      <c r="I16751"/>
      <c r="J16751"/>
      <c r="K16751"/>
      <c r="L16751"/>
      <c r="M16751"/>
      <c r="N16751"/>
      <c r="O16751"/>
      <c r="P16751"/>
      <c r="Q16751"/>
      <c r="R16751"/>
      <c r="S16751"/>
    </row>
    <row r="16752" spans="1:19">
      <c r="A16752"/>
      <c r="B16752"/>
      <c r="C16752"/>
      <c r="D16752"/>
      <c r="E16752"/>
      <c r="F16752"/>
      <c r="G16752"/>
      <c r="H16752"/>
      <c r="I16752"/>
      <c r="J16752"/>
      <c r="K16752"/>
      <c r="L16752"/>
      <c r="M16752"/>
      <c r="N16752"/>
      <c r="O16752"/>
      <c r="P16752"/>
      <c r="Q16752"/>
      <c r="R16752"/>
      <c r="S16752"/>
    </row>
    <row r="16753" spans="1:19">
      <c r="A16753"/>
      <c r="B16753"/>
      <c r="C16753"/>
      <c r="D16753"/>
      <c r="E16753"/>
      <c r="F16753"/>
      <c r="G16753"/>
      <c r="H16753"/>
      <c r="I16753"/>
      <c r="J16753"/>
      <c r="K16753"/>
      <c r="L16753"/>
      <c r="M16753"/>
      <c r="N16753"/>
      <c r="O16753"/>
      <c r="P16753"/>
      <c r="Q16753"/>
      <c r="R16753"/>
      <c r="S16753"/>
    </row>
    <row r="16754" spans="1:19">
      <c r="A16754"/>
      <c r="B16754"/>
      <c r="C16754"/>
      <c r="D16754"/>
      <c r="E16754"/>
      <c r="F16754"/>
      <c r="G16754"/>
      <c r="H16754"/>
      <c r="I16754"/>
      <c r="J16754"/>
      <c r="K16754"/>
      <c r="L16754"/>
      <c r="M16754"/>
      <c r="N16754"/>
      <c r="O16754"/>
      <c r="P16754"/>
      <c r="Q16754"/>
      <c r="R16754"/>
      <c r="S16754"/>
    </row>
    <row r="16755" spans="1:19">
      <c r="A16755"/>
      <c r="B16755"/>
      <c r="C16755"/>
      <c r="D16755"/>
      <c r="E16755"/>
      <c r="F16755"/>
      <c r="G16755"/>
      <c r="H16755"/>
      <c r="I16755"/>
      <c r="J16755"/>
      <c r="K16755"/>
      <c r="L16755"/>
      <c r="M16755"/>
      <c r="N16755"/>
      <c r="O16755"/>
      <c r="P16755"/>
      <c r="Q16755"/>
      <c r="R16755"/>
      <c r="S16755"/>
    </row>
    <row r="16756" spans="1:19">
      <c r="A16756"/>
      <c r="B16756"/>
      <c r="C16756"/>
      <c r="D16756"/>
      <c r="E16756"/>
      <c r="F16756"/>
      <c r="G16756"/>
      <c r="H16756"/>
      <c r="I16756"/>
      <c r="J16756"/>
      <c r="K16756"/>
      <c r="L16756"/>
      <c r="M16756"/>
      <c r="N16756"/>
      <c r="O16756"/>
      <c r="P16756"/>
      <c r="Q16756"/>
      <c r="R16756"/>
      <c r="S16756"/>
    </row>
    <row r="16757" spans="1:19">
      <c r="A16757"/>
      <c r="B16757"/>
      <c r="C16757"/>
      <c r="D16757"/>
      <c r="E16757"/>
      <c r="F16757"/>
      <c r="G16757"/>
      <c r="H16757"/>
      <c r="I16757"/>
      <c r="J16757"/>
      <c r="K16757"/>
      <c r="L16757"/>
      <c r="M16757"/>
      <c r="N16757"/>
      <c r="O16757"/>
      <c r="P16757"/>
      <c r="Q16757"/>
      <c r="R16757"/>
      <c r="S16757"/>
    </row>
    <row r="16758" spans="1:19">
      <c r="A16758"/>
      <c r="B16758"/>
      <c r="C16758"/>
      <c r="D16758"/>
      <c r="E16758"/>
      <c r="F16758"/>
      <c r="G16758"/>
      <c r="H16758"/>
      <c r="I16758"/>
      <c r="J16758"/>
      <c r="K16758"/>
      <c r="L16758"/>
      <c r="M16758"/>
      <c r="N16758"/>
      <c r="O16758"/>
      <c r="P16758"/>
      <c r="Q16758"/>
      <c r="R16758"/>
      <c r="S16758"/>
    </row>
    <row r="16759" spans="1:19">
      <c r="A16759"/>
      <c r="B16759"/>
      <c r="C16759"/>
      <c r="D16759"/>
      <c r="E16759"/>
      <c r="F16759"/>
      <c r="G16759"/>
      <c r="H16759"/>
      <c r="I16759"/>
      <c r="J16759"/>
      <c r="K16759"/>
      <c r="L16759"/>
      <c r="M16759"/>
      <c r="N16759"/>
      <c r="O16759"/>
      <c r="P16759"/>
      <c r="Q16759"/>
      <c r="R16759"/>
      <c r="S16759"/>
    </row>
    <row r="16760" spans="1:19">
      <c r="A16760"/>
      <c r="B16760"/>
      <c r="C16760"/>
      <c r="D16760"/>
      <c r="E16760"/>
      <c r="F16760"/>
      <c r="G16760"/>
      <c r="H16760"/>
      <c r="I16760"/>
      <c r="J16760"/>
      <c r="K16760"/>
      <c r="L16760"/>
      <c r="M16760"/>
      <c r="N16760"/>
      <c r="O16760"/>
      <c r="P16760"/>
      <c r="Q16760"/>
      <c r="R16760"/>
      <c r="S16760"/>
    </row>
    <row r="16761" spans="1:19">
      <c r="A16761"/>
      <c r="B16761"/>
      <c r="C16761"/>
      <c r="D16761"/>
      <c r="E16761"/>
      <c r="F16761"/>
      <c r="G16761"/>
      <c r="H16761"/>
      <c r="I16761"/>
      <c r="J16761"/>
      <c r="K16761"/>
      <c r="L16761"/>
      <c r="M16761"/>
      <c r="N16761"/>
      <c r="O16761"/>
      <c r="P16761"/>
      <c r="Q16761"/>
      <c r="R16761"/>
      <c r="S16761"/>
    </row>
    <row r="16762" spans="1:19">
      <c r="A16762"/>
      <c r="B16762"/>
      <c r="C16762"/>
      <c r="D16762"/>
      <c r="E16762"/>
      <c r="F16762"/>
      <c r="G16762"/>
      <c r="H16762"/>
      <c r="I16762"/>
      <c r="J16762"/>
      <c r="K16762"/>
      <c r="L16762"/>
      <c r="M16762"/>
      <c r="N16762"/>
      <c r="O16762"/>
      <c r="P16762"/>
      <c r="Q16762"/>
      <c r="R16762"/>
      <c r="S16762"/>
    </row>
    <row r="16763" spans="1:19">
      <c r="A16763"/>
      <c r="B16763"/>
      <c r="C16763"/>
      <c r="D16763"/>
      <c r="E16763"/>
      <c r="F16763"/>
      <c r="G16763"/>
      <c r="H16763"/>
      <c r="I16763"/>
      <c r="J16763"/>
      <c r="K16763"/>
      <c r="L16763"/>
      <c r="M16763"/>
      <c r="N16763"/>
      <c r="O16763"/>
      <c r="P16763"/>
      <c r="Q16763"/>
      <c r="R16763"/>
      <c r="S16763"/>
    </row>
    <row r="16764" spans="1:19">
      <c r="A16764"/>
      <c r="B16764"/>
      <c r="C16764"/>
      <c r="D16764"/>
      <c r="E16764"/>
      <c r="F16764"/>
      <c r="G16764"/>
      <c r="H16764"/>
      <c r="I16764"/>
      <c r="J16764"/>
      <c r="K16764"/>
      <c r="L16764"/>
      <c r="M16764"/>
      <c r="N16764"/>
      <c r="O16764"/>
      <c r="P16764"/>
      <c r="Q16764"/>
      <c r="R16764"/>
      <c r="S16764"/>
    </row>
    <row r="16765" spans="1:19">
      <c r="A16765"/>
      <c r="B16765"/>
      <c r="C16765"/>
      <c r="D16765"/>
      <c r="E16765"/>
      <c r="F16765"/>
      <c r="G16765"/>
      <c r="H16765"/>
      <c r="I16765"/>
      <c r="J16765"/>
      <c r="K16765"/>
      <c r="L16765"/>
      <c r="M16765"/>
      <c r="N16765"/>
      <c r="O16765"/>
      <c r="P16765"/>
      <c r="Q16765"/>
      <c r="R16765"/>
      <c r="S16765"/>
    </row>
    <row r="16766" spans="1:19">
      <c r="A16766"/>
      <c r="B16766"/>
      <c r="C16766"/>
      <c r="D16766"/>
      <c r="E16766"/>
      <c r="F16766"/>
      <c r="G16766"/>
      <c r="H16766"/>
      <c r="I16766"/>
      <c r="J16766"/>
      <c r="K16766"/>
      <c r="L16766"/>
      <c r="M16766"/>
      <c r="N16766"/>
      <c r="O16766"/>
      <c r="P16766"/>
      <c r="Q16766"/>
      <c r="R16766"/>
      <c r="S16766"/>
    </row>
    <row r="16767" spans="1:19">
      <c r="A16767"/>
      <c r="B16767"/>
      <c r="C16767"/>
      <c r="D16767"/>
      <c r="E16767"/>
      <c r="F16767"/>
      <c r="G16767"/>
      <c r="H16767"/>
      <c r="I16767"/>
      <c r="J16767"/>
      <c r="K16767"/>
      <c r="L16767"/>
      <c r="M16767"/>
      <c r="N16767"/>
      <c r="O16767"/>
      <c r="P16767"/>
      <c r="Q16767"/>
      <c r="R16767"/>
      <c r="S16767"/>
    </row>
    <row r="16768" spans="1:19">
      <c r="A16768"/>
      <c r="B16768"/>
      <c r="C16768"/>
      <c r="D16768"/>
      <c r="E16768"/>
      <c r="F16768"/>
      <c r="G16768"/>
      <c r="H16768"/>
      <c r="I16768"/>
      <c r="J16768"/>
      <c r="K16768"/>
      <c r="L16768"/>
      <c r="M16768"/>
      <c r="N16768"/>
      <c r="O16768"/>
      <c r="P16768"/>
      <c r="Q16768"/>
      <c r="R16768"/>
      <c r="S16768"/>
    </row>
    <row r="16769" spans="1:19">
      <c r="A16769"/>
      <c r="B16769"/>
      <c r="C16769"/>
      <c r="D16769"/>
      <c r="E16769"/>
      <c r="F16769"/>
      <c r="G16769"/>
      <c r="H16769"/>
      <c r="I16769"/>
      <c r="J16769"/>
      <c r="K16769"/>
      <c r="L16769"/>
      <c r="M16769"/>
      <c r="N16769"/>
      <c r="O16769"/>
      <c r="P16769"/>
      <c r="Q16769"/>
      <c r="R16769"/>
      <c r="S16769"/>
    </row>
    <row r="16770" spans="1:19">
      <c r="A16770"/>
      <c r="B16770"/>
      <c r="C16770"/>
      <c r="D16770"/>
      <c r="E16770"/>
      <c r="F16770"/>
      <c r="G16770"/>
      <c r="H16770"/>
      <c r="I16770"/>
      <c r="J16770"/>
      <c r="K16770"/>
      <c r="L16770"/>
      <c r="M16770"/>
      <c r="N16770"/>
      <c r="O16770"/>
      <c r="P16770"/>
      <c r="Q16770"/>
      <c r="R16770"/>
      <c r="S16770"/>
    </row>
    <row r="16771" spans="1:19">
      <c r="A16771"/>
      <c r="B16771"/>
      <c r="C16771"/>
      <c r="D16771"/>
      <c r="E16771"/>
      <c r="F16771"/>
      <c r="G16771"/>
      <c r="H16771"/>
      <c r="I16771"/>
      <c r="J16771"/>
      <c r="K16771"/>
      <c r="L16771"/>
      <c r="M16771"/>
      <c r="N16771"/>
      <c r="O16771"/>
      <c r="P16771"/>
      <c r="Q16771"/>
      <c r="R16771"/>
      <c r="S16771"/>
    </row>
    <row r="16772" spans="1:19">
      <c r="A16772"/>
      <c r="B16772"/>
      <c r="C16772"/>
      <c r="D16772"/>
      <c r="E16772"/>
      <c r="F16772"/>
      <c r="G16772"/>
      <c r="H16772"/>
      <c r="I16772"/>
      <c r="J16772"/>
      <c r="K16772"/>
      <c r="L16772"/>
      <c r="M16772"/>
      <c r="N16772"/>
      <c r="O16772"/>
      <c r="P16772"/>
      <c r="Q16772"/>
      <c r="R16772"/>
      <c r="S16772"/>
    </row>
    <row r="16773" spans="1:19">
      <c r="A16773"/>
      <c r="B16773"/>
      <c r="C16773"/>
      <c r="D16773"/>
      <c r="E16773"/>
      <c r="F16773"/>
      <c r="G16773"/>
      <c r="H16773"/>
      <c r="I16773"/>
      <c r="J16773"/>
      <c r="K16773"/>
      <c r="L16773"/>
      <c r="M16773"/>
      <c r="N16773"/>
      <c r="O16773"/>
      <c r="P16773"/>
      <c r="Q16773"/>
      <c r="R16773"/>
      <c r="S16773"/>
    </row>
    <row r="16774" spans="1:19">
      <c r="A16774"/>
      <c r="B16774"/>
      <c r="C16774"/>
      <c r="D16774"/>
      <c r="E16774"/>
      <c r="F16774"/>
      <c r="G16774"/>
      <c r="H16774"/>
      <c r="I16774"/>
      <c r="J16774"/>
      <c r="K16774"/>
      <c r="L16774"/>
      <c r="M16774"/>
      <c r="N16774"/>
      <c r="O16774"/>
      <c r="P16774"/>
      <c r="Q16774"/>
      <c r="R16774"/>
      <c r="S16774"/>
    </row>
    <row r="16775" spans="1:19">
      <c r="A16775"/>
      <c r="B16775"/>
      <c r="C16775"/>
      <c r="D16775"/>
      <c r="E16775"/>
      <c r="F16775"/>
      <c r="G16775"/>
      <c r="H16775"/>
      <c r="I16775"/>
      <c r="J16775"/>
      <c r="K16775"/>
      <c r="L16775"/>
      <c r="M16775"/>
      <c r="N16775"/>
      <c r="O16775"/>
      <c r="P16775"/>
      <c r="Q16775"/>
      <c r="R16775"/>
      <c r="S16775"/>
    </row>
    <row r="16776" spans="1:19">
      <c r="A16776"/>
      <c r="B16776"/>
      <c r="C16776"/>
      <c r="D16776"/>
      <c r="E16776"/>
      <c r="F16776"/>
      <c r="G16776"/>
      <c r="H16776"/>
      <c r="I16776"/>
      <c r="J16776"/>
      <c r="K16776"/>
      <c r="L16776"/>
      <c r="M16776"/>
      <c r="N16776"/>
      <c r="O16776"/>
      <c r="P16776"/>
      <c r="Q16776"/>
      <c r="R16776"/>
      <c r="S16776"/>
    </row>
    <row r="16777" spans="1:19">
      <c r="A16777"/>
      <c r="B16777"/>
      <c r="C16777"/>
      <c r="D16777"/>
      <c r="E16777"/>
      <c r="F16777"/>
      <c r="G16777"/>
      <c r="H16777"/>
      <c r="I16777"/>
      <c r="J16777"/>
      <c r="K16777"/>
      <c r="L16777"/>
      <c r="M16777"/>
      <c r="N16777"/>
      <c r="O16777"/>
      <c r="P16777"/>
      <c r="Q16777"/>
      <c r="R16777"/>
      <c r="S16777"/>
    </row>
    <row r="16778" spans="1:19">
      <c r="A16778"/>
      <c r="B16778"/>
      <c r="C16778"/>
      <c r="D16778"/>
      <c r="E16778"/>
      <c r="F16778"/>
      <c r="G16778"/>
      <c r="H16778"/>
      <c r="I16778"/>
      <c r="J16778"/>
      <c r="K16778"/>
      <c r="L16778"/>
      <c r="M16778"/>
      <c r="N16778"/>
      <c r="O16778"/>
      <c r="P16778"/>
      <c r="Q16778"/>
      <c r="R16778"/>
      <c r="S16778"/>
    </row>
    <row r="16779" spans="1:19">
      <c r="A16779"/>
      <c r="B16779"/>
      <c r="C16779"/>
      <c r="D16779"/>
      <c r="E16779"/>
      <c r="F16779"/>
      <c r="G16779"/>
      <c r="H16779"/>
      <c r="I16779"/>
      <c r="J16779"/>
      <c r="K16779"/>
      <c r="L16779"/>
      <c r="M16779"/>
      <c r="N16779"/>
      <c r="O16779"/>
      <c r="P16779"/>
      <c r="Q16779"/>
      <c r="R16779"/>
      <c r="S16779"/>
    </row>
    <row r="16780" spans="1:19">
      <c r="A16780"/>
      <c r="B16780"/>
      <c r="C16780"/>
      <c r="D16780"/>
      <c r="E16780"/>
      <c r="F16780"/>
      <c r="G16780"/>
      <c r="H16780"/>
      <c r="I16780"/>
      <c r="J16780"/>
      <c r="K16780"/>
      <c r="L16780"/>
      <c r="M16780"/>
      <c r="N16780"/>
      <c r="O16780"/>
      <c r="P16780"/>
      <c r="Q16780"/>
      <c r="R16780"/>
      <c r="S16780"/>
    </row>
    <row r="16781" spans="1:19">
      <c r="A16781"/>
      <c r="B16781"/>
      <c r="C16781"/>
      <c r="D16781"/>
      <c r="E16781"/>
      <c r="F16781"/>
      <c r="G16781"/>
      <c r="H16781"/>
      <c r="I16781"/>
      <c r="J16781"/>
      <c r="K16781"/>
      <c r="L16781"/>
      <c r="M16781"/>
      <c r="N16781"/>
      <c r="O16781"/>
      <c r="P16781"/>
      <c r="Q16781"/>
      <c r="R16781"/>
      <c r="S16781"/>
    </row>
    <row r="16782" spans="1:19">
      <c r="A16782"/>
      <c r="B16782"/>
      <c r="C16782"/>
      <c r="D16782"/>
      <c r="E16782"/>
      <c r="F16782"/>
      <c r="G16782"/>
      <c r="H16782"/>
      <c r="I16782"/>
      <c r="J16782"/>
      <c r="K16782"/>
      <c r="L16782"/>
      <c r="M16782"/>
      <c r="N16782"/>
      <c r="O16782"/>
      <c r="P16782"/>
      <c r="Q16782"/>
      <c r="R16782"/>
      <c r="S16782"/>
    </row>
    <row r="16783" spans="1:19">
      <c r="A16783"/>
      <c r="B16783"/>
      <c r="C16783"/>
      <c r="D16783"/>
      <c r="E16783"/>
      <c r="F16783"/>
      <c r="G16783"/>
      <c r="H16783"/>
      <c r="I16783"/>
      <c r="J16783"/>
      <c r="K16783"/>
      <c r="L16783"/>
      <c r="M16783"/>
      <c r="N16783"/>
      <c r="O16783"/>
      <c r="P16783"/>
      <c r="Q16783"/>
      <c r="R16783"/>
      <c r="S16783"/>
    </row>
    <row r="16784" spans="1:19">
      <c r="A16784"/>
      <c r="B16784"/>
      <c r="C16784"/>
      <c r="D16784"/>
      <c r="E16784"/>
      <c r="F16784"/>
      <c r="G16784"/>
      <c r="H16784"/>
      <c r="I16784"/>
      <c r="J16784"/>
      <c r="K16784"/>
      <c r="L16784"/>
      <c r="M16784"/>
      <c r="N16784"/>
      <c r="O16784"/>
      <c r="P16784"/>
      <c r="Q16784"/>
      <c r="R16784"/>
      <c r="S16784"/>
    </row>
    <row r="16785" spans="1:19">
      <c r="A16785"/>
      <c r="B16785"/>
      <c r="C16785"/>
      <c r="D16785"/>
      <c r="E16785"/>
      <c r="F16785"/>
      <c r="G16785"/>
      <c r="H16785"/>
      <c r="I16785"/>
      <c r="J16785"/>
      <c r="K16785"/>
      <c r="L16785"/>
      <c r="M16785"/>
      <c r="N16785"/>
      <c r="O16785"/>
      <c r="P16785"/>
      <c r="Q16785"/>
      <c r="R16785"/>
      <c r="S16785"/>
    </row>
    <row r="16786" spans="1:19">
      <c r="A16786"/>
      <c r="B16786"/>
      <c r="C16786"/>
      <c r="D16786"/>
      <c r="E16786"/>
      <c r="F16786"/>
      <c r="G16786"/>
      <c r="H16786"/>
      <c r="I16786"/>
      <c r="J16786"/>
      <c r="K16786"/>
      <c r="L16786"/>
      <c r="M16786"/>
      <c r="N16786"/>
      <c r="O16786"/>
      <c r="P16786"/>
      <c r="Q16786"/>
      <c r="R16786"/>
      <c r="S16786"/>
    </row>
    <row r="16787" spans="1:19">
      <c r="A16787"/>
      <c r="B16787"/>
      <c r="C16787"/>
      <c r="D16787"/>
      <c r="E16787"/>
      <c r="F16787"/>
      <c r="G16787"/>
      <c r="H16787"/>
      <c r="I16787"/>
      <c r="J16787"/>
      <c r="K16787"/>
      <c r="L16787"/>
      <c r="M16787"/>
      <c r="N16787"/>
      <c r="O16787"/>
      <c r="P16787"/>
      <c r="Q16787"/>
      <c r="R16787"/>
      <c r="S16787"/>
    </row>
    <row r="16788" spans="1:19">
      <c r="A16788"/>
      <c r="B16788"/>
      <c r="C16788"/>
      <c r="D16788"/>
      <c r="E16788"/>
      <c r="F16788"/>
      <c r="G16788"/>
      <c r="H16788"/>
      <c r="I16788"/>
      <c r="J16788"/>
      <c r="K16788"/>
      <c r="L16788"/>
      <c r="M16788"/>
      <c r="N16788"/>
      <c r="O16788"/>
      <c r="P16788"/>
      <c r="Q16788"/>
      <c r="R16788"/>
      <c r="S16788"/>
    </row>
    <row r="16789" spans="1:19">
      <c r="A16789"/>
      <c r="B16789"/>
      <c r="C16789"/>
      <c r="D16789"/>
      <c r="E16789"/>
      <c r="F16789"/>
      <c r="G16789"/>
      <c r="H16789"/>
      <c r="I16789"/>
      <c r="J16789"/>
      <c r="K16789"/>
      <c r="L16789"/>
      <c r="M16789"/>
      <c r="N16789"/>
      <c r="O16789"/>
      <c r="P16789"/>
      <c r="Q16789"/>
      <c r="R16789"/>
      <c r="S16789"/>
    </row>
    <row r="16790" spans="1:19">
      <c r="A16790"/>
      <c r="B16790"/>
      <c r="C16790"/>
      <c r="D16790"/>
      <c r="E16790"/>
      <c r="F16790"/>
      <c r="G16790"/>
      <c r="H16790"/>
      <c r="I16790"/>
      <c r="J16790"/>
      <c r="K16790"/>
      <c r="L16790"/>
      <c r="M16790"/>
      <c r="N16790"/>
      <c r="O16790"/>
      <c r="P16790"/>
      <c r="Q16790"/>
      <c r="R16790"/>
      <c r="S16790"/>
    </row>
    <row r="16791" spans="1:19">
      <c r="A16791"/>
      <c r="B16791"/>
      <c r="C16791"/>
      <c r="D16791"/>
      <c r="E16791"/>
      <c r="F16791"/>
      <c r="G16791"/>
      <c r="H16791"/>
      <c r="I16791"/>
      <c r="J16791"/>
      <c r="K16791"/>
      <c r="L16791"/>
      <c r="M16791"/>
      <c r="N16791"/>
      <c r="O16791"/>
      <c r="P16791"/>
      <c r="Q16791"/>
      <c r="R16791"/>
      <c r="S16791"/>
    </row>
    <row r="16792" spans="1:19">
      <c r="A16792"/>
      <c r="B16792"/>
      <c r="C16792"/>
      <c r="D16792"/>
      <c r="E16792"/>
      <c r="F16792"/>
      <c r="G16792"/>
      <c r="H16792"/>
      <c r="I16792"/>
      <c r="J16792"/>
      <c r="K16792"/>
      <c r="L16792"/>
      <c r="M16792"/>
      <c r="N16792"/>
      <c r="O16792"/>
      <c r="P16792"/>
      <c r="Q16792"/>
      <c r="R16792"/>
      <c r="S16792"/>
    </row>
    <row r="16793" spans="1:19">
      <c r="A16793"/>
      <c r="B16793"/>
      <c r="C16793"/>
      <c r="D16793"/>
      <c r="E16793"/>
      <c r="F16793"/>
      <c r="G16793"/>
      <c r="H16793"/>
      <c r="I16793"/>
      <c r="J16793"/>
      <c r="K16793"/>
      <c r="L16793"/>
      <c r="M16793"/>
      <c r="N16793"/>
      <c r="O16793"/>
      <c r="P16793"/>
      <c r="Q16793"/>
      <c r="R16793"/>
      <c r="S16793"/>
    </row>
    <row r="16794" spans="1:19">
      <c r="A16794"/>
      <c r="B16794"/>
      <c r="C16794"/>
      <c r="D16794"/>
      <c r="E16794"/>
      <c r="F16794"/>
      <c r="G16794"/>
      <c r="H16794"/>
      <c r="I16794"/>
      <c r="J16794"/>
      <c r="K16794"/>
      <c r="L16794"/>
      <c r="M16794"/>
      <c r="N16794"/>
      <c r="O16794"/>
      <c r="P16794"/>
      <c r="Q16794"/>
      <c r="R16794"/>
      <c r="S16794"/>
    </row>
    <row r="16795" spans="1:19">
      <c r="A16795"/>
      <c r="B16795"/>
      <c r="C16795"/>
      <c r="D16795"/>
      <c r="E16795"/>
      <c r="F16795"/>
      <c r="G16795"/>
      <c r="H16795"/>
      <c r="I16795"/>
      <c r="J16795"/>
      <c r="K16795"/>
      <c r="L16795"/>
      <c r="M16795"/>
      <c r="N16795"/>
      <c r="O16795"/>
      <c r="P16795"/>
      <c r="Q16795"/>
      <c r="R16795"/>
      <c r="S16795"/>
    </row>
    <row r="16796" spans="1:19">
      <c r="A16796"/>
      <c r="B16796"/>
      <c r="C16796"/>
      <c r="D16796"/>
      <c r="E16796"/>
      <c r="F16796"/>
      <c r="G16796"/>
      <c r="H16796"/>
      <c r="I16796"/>
      <c r="J16796"/>
      <c r="K16796"/>
      <c r="L16796"/>
      <c r="M16796"/>
      <c r="N16796"/>
      <c r="O16796"/>
      <c r="P16796"/>
      <c r="Q16796"/>
      <c r="R16796"/>
      <c r="S16796"/>
    </row>
    <row r="16797" spans="1:19">
      <c r="A16797"/>
      <c r="B16797"/>
      <c r="C16797"/>
      <c r="D16797"/>
      <c r="E16797"/>
      <c r="F16797"/>
      <c r="G16797"/>
      <c r="H16797"/>
      <c r="I16797"/>
      <c r="J16797"/>
      <c r="K16797"/>
      <c r="L16797"/>
      <c r="M16797"/>
      <c r="N16797"/>
      <c r="O16797"/>
      <c r="P16797"/>
      <c r="Q16797"/>
      <c r="R16797"/>
      <c r="S16797"/>
    </row>
    <row r="16798" spans="1:19">
      <c r="A16798"/>
      <c r="B16798"/>
      <c r="C16798"/>
      <c r="D16798"/>
      <c r="E16798"/>
      <c r="F16798"/>
      <c r="G16798"/>
      <c r="H16798"/>
      <c r="I16798"/>
      <c r="J16798"/>
      <c r="K16798"/>
      <c r="L16798"/>
      <c r="M16798"/>
      <c r="N16798"/>
      <c r="O16798"/>
      <c r="P16798"/>
      <c r="Q16798"/>
      <c r="R16798"/>
      <c r="S16798"/>
    </row>
    <row r="16799" spans="1:19">
      <c r="A16799"/>
      <c r="B16799"/>
      <c r="C16799"/>
      <c r="D16799"/>
      <c r="E16799"/>
      <c r="F16799"/>
      <c r="G16799"/>
      <c r="H16799"/>
      <c r="I16799"/>
      <c r="J16799"/>
      <c r="K16799"/>
      <c r="L16799"/>
      <c r="M16799"/>
      <c r="N16799"/>
      <c r="O16799"/>
      <c r="P16799"/>
      <c r="Q16799"/>
      <c r="R16799"/>
      <c r="S16799"/>
    </row>
    <row r="16800" spans="1:19">
      <c r="A16800"/>
      <c r="B16800"/>
      <c r="C16800"/>
      <c r="D16800"/>
      <c r="E16800"/>
      <c r="F16800"/>
      <c r="G16800"/>
      <c r="H16800"/>
      <c r="I16800"/>
      <c r="J16800"/>
      <c r="K16800"/>
      <c r="L16800"/>
      <c r="M16800"/>
      <c r="N16800"/>
      <c r="O16800"/>
      <c r="P16800"/>
      <c r="Q16800"/>
      <c r="R16800"/>
      <c r="S16800"/>
    </row>
    <row r="16801" spans="1:19">
      <c r="A16801"/>
      <c r="B16801"/>
      <c r="C16801"/>
      <c r="D16801"/>
      <c r="E16801"/>
      <c r="F16801"/>
      <c r="G16801"/>
      <c r="H16801"/>
      <c r="I16801"/>
      <c r="J16801"/>
      <c r="K16801"/>
      <c r="L16801"/>
      <c r="M16801"/>
      <c r="N16801"/>
      <c r="O16801"/>
      <c r="P16801"/>
      <c r="Q16801"/>
      <c r="R16801"/>
      <c r="S16801"/>
    </row>
    <row r="16802" spans="1:19">
      <c r="A16802"/>
      <c r="B16802"/>
      <c r="C16802"/>
      <c r="D16802"/>
      <c r="E16802"/>
      <c r="F16802"/>
      <c r="G16802"/>
      <c r="H16802"/>
      <c r="I16802"/>
      <c r="J16802"/>
      <c r="K16802"/>
      <c r="L16802"/>
      <c r="M16802"/>
      <c r="N16802"/>
      <c r="O16802"/>
      <c r="P16802"/>
      <c r="Q16802"/>
      <c r="R16802"/>
      <c r="S16802"/>
    </row>
    <row r="16803" spans="1:19">
      <c r="A16803"/>
      <c r="B16803"/>
      <c r="C16803"/>
      <c r="D16803"/>
      <c r="E16803"/>
      <c r="F16803"/>
      <c r="G16803"/>
      <c r="H16803"/>
      <c r="I16803"/>
      <c r="J16803"/>
      <c r="K16803"/>
      <c r="L16803"/>
      <c r="M16803"/>
      <c r="N16803"/>
      <c r="O16803"/>
      <c r="P16803"/>
      <c r="Q16803"/>
      <c r="R16803"/>
      <c r="S16803"/>
    </row>
    <row r="16804" spans="1:19">
      <c r="A16804"/>
      <c r="B16804"/>
      <c r="C16804"/>
      <c r="D16804"/>
      <c r="E16804"/>
      <c r="F16804"/>
      <c r="G16804"/>
      <c r="H16804"/>
      <c r="I16804"/>
      <c r="J16804"/>
      <c r="K16804"/>
      <c r="L16804"/>
      <c r="M16804"/>
      <c r="N16804"/>
      <c r="O16804"/>
      <c r="P16804"/>
      <c r="Q16804"/>
      <c r="R16804"/>
      <c r="S16804"/>
    </row>
    <row r="16805" spans="1:19">
      <c r="A16805"/>
      <c r="B16805"/>
      <c r="C16805"/>
      <c r="D16805"/>
      <c r="E16805"/>
      <c r="F16805"/>
      <c r="G16805"/>
      <c r="H16805"/>
      <c r="I16805"/>
      <c r="J16805"/>
      <c r="K16805"/>
      <c r="L16805"/>
      <c r="M16805"/>
      <c r="N16805"/>
      <c r="O16805"/>
      <c r="P16805"/>
      <c r="Q16805"/>
      <c r="R16805"/>
      <c r="S16805"/>
    </row>
    <row r="16806" spans="1:19">
      <c r="A16806"/>
      <c r="B16806"/>
      <c r="C16806"/>
      <c r="D16806"/>
      <c r="E16806"/>
      <c r="F16806"/>
      <c r="G16806"/>
      <c r="H16806"/>
      <c r="I16806"/>
      <c r="J16806"/>
      <c r="K16806"/>
      <c r="L16806"/>
      <c r="M16806"/>
      <c r="N16806"/>
      <c r="O16806"/>
      <c r="P16806"/>
      <c r="Q16806"/>
      <c r="R16806"/>
      <c r="S16806"/>
    </row>
    <row r="16807" spans="1:19">
      <c r="A16807"/>
      <c r="B16807"/>
      <c r="C16807"/>
      <c r="D16807"/>
      <c r="E16807"/>
      <c r="F16807"/>
      <c r="G16807"/>
      <c r="H16807"/>
      <c r="I16807"/>
      <c r="J16807"/>
      <c r="K16807"/>
      <c r="L16807"/>
      <c r="M16807"/>
      <c r="N16807"/>
      <c r="O16807"/>
      <c r="P16807"/>
      <c r="Q16807"/>
      <c r="R16807"/>
      <c r="S16807"/>
    </row>
    <row r="16808" spans="1:19">
      <c r="A16808"/>
      <c r="B16808"/>
      <c r="C16808"/>
      <c r="D16808"/>
      <c r="E16808"/>
      <c r="F16808"/>
      <c r="G16808"/>
      <c r="H16808"/>
      <c r="I16808"/>
      <c r="J16808"/>
      <c r="K16808"/>
      <c r="L16808"/>
      <c r="M16808"/>
      <c r="N16808"/>
      <c r="O16808"/>
      <c r="P16808"/>
      <c r="Q16808"/>
      <c r="R16808"/>
      <c r="S16808"/>
    </row>
    <row r="16809" spans="1:19">
      <c r="A16809"/>
      <c r="B16809"/>
      <c r="C16809"/>
      <c r="D16809"/>
      <c r="E16809"/>
      <c r="F16809"/>
      <c r="G16809"/>
      <c r="H16809"/>
      <c r="I16809"/>
      <c r="J16809"/>
      <c r="K16809"/>
      <c r="L16809"/>
      <c r="M16809"/>
      <c r="N16809"/>
      <c r="O16809"/>
      <c r="P16809"/>
      <c r="Q16809"/>
      <c r="R16809"/>
      <c r="S16809"/>
    </row>
    <row r="16810" spans="1:19">
      <c r="A16810"/>
      <c r="B16810"/>
      <c r="C16810"/>
      <c r="D16810"/>
      <c r="E16810"/>
      <c r="F16810"/>
      <c r="G16810"/>
      <c r="H16810"/>
      <c r="I16810"/>
      <c r="J16810"/>
      <c r="K16810"/>
      <c r="L16810"/>
      <c r="M16810"/>
      <c r="N16810"/>
      <c r="O16810"/>
      <c r="P16810"/>
      <c r="Q16810"/>
      <c r="R16810"/>
      <c r="S16810"/>
    </row>
    <row r="16811" spans="1:19">
      <c r="A16811"/>
      <c r="B16811"/>
      <c r="C16811"/>
      <c r="D16811"/>
      <c r="E16811"/>
      <c r="F16811"/>
      <c r="G16811"/>
      <c r="H16811"/>
      <c r="I16811"/>
      <c r="J16811"/>
      <c r="K16811"/>
      <c r="L16811"/>
      <c r="M16811"/>
      <c r="N16811"/>
      <c r="O16811"/>
      <c r="P16811"/>
      <c r="Q16811"/>
      <c r="R16811"/>
      <c r="S16811"/>
    </row>
    <row r="16812" spans="1:19">
      <c r="A16812"/>
      <c r="B16812"/>
      <c r="C16812"/>
      <c r="D16812"/>
      <c r="E16812"/>
      <c r="F16812"/>
      <c r="G16812"/>
      <c r="H16812"/>
      <c r="I16812"/>
      <c r="J16812"/>
      <c r="K16812"/>
      <c r="L16812"/>
      <c r="M16812"/>
      <c r="N16812"/>
      <c r="O16812"/>
      <c r="P16812"/>
      <c r="Q16812"/>
      <c r="R16812"/>
      <c r="S16812"/>
    </row>
    <row r="16813" spans="1:19">
      <c r="A16813"/>
      <c r="B16813"/>
      <c r="C16813"/>
      <c r="D16813"/>
      <c r="E16813"/>
      <c r="F16813"/>
      <c r="G16813"/>
      <c r="H16813"/>
      <c r="I16813"/>
      <c r="J16813"/>
      <c r="K16813"/>
      <c r="L16813"/>
      <c r="M16813"/>
      <c r="N16813"/>
      <c r="O16813"/>
      <c r="P16813"/>
      <c r="Q16813"/>
      <c r="R16813"/>
      <c r="S16813"/>
    </row>
    <row r="16814" spans="1:19">
      <c r="A16814"/>
      <c r="B16814"/>
      <c r="C16814"/>
      <c r="D16814"/>
      <c r="E16814"/>
      <c r="F16814"/>
      <c r="G16814"/>
      <c r="H16814"/>
      <c r="I16814"/>
      <c r="J16814"/>
      <c r="K16814"/>
      <c r="L16814"/>
      <c r="M16814"/>
      <c r="N16814"/>
      <c r="O16814"/>
      <c r="P16814"/>
      <c r="Q16814"/>
      <c r="R16814"/>
      <c r="S16814"/>
    </row>
    <row r="16815" spans="1:19">
      <c r="A16815"/>
      <c r="B16815"/>
      <c r="C16815"/>
      <c r="D16815"/>
      <c r="E16815"/>
      <c r="F16815"/>
      <c r="G16815"/>
      <c r="H16815"/>
      <c r="I16815"/>
      <c r="J16815"/>
      <c r="K16815"/>
      <c r="L16815"/>
      <c r="M16815"/>
      <c r="N16815"/>
      <c r="O16815"/>
      <c r="P16815"/>
      <c r="Q16815"/>
      <c r="R16815"/>
      <c r="S16815"/>
    </row>
    <row r="16816" spans="1:19">
      <c r="A16816"/>
      <c r="B16816"/>
      <c r="C16816"/>
      <c r="D16816"/>
      <c r="E16816"/>
      <c r="F16816"/>
      <c r="G16816"/>
      <c r="H16816"/>
      <c r="I16816"/>
      <c r="J16816"/>
      <c r="K16816"/>
      <c r="L16816"/>
      <c r="M16816"/>
      <c r="N16816"/>
      <c r="O16816"/>
      <c r="P16816"/>
      <c r="Q16816"/>
      <c r="R16816"/>
      <c r="S16816"/>
    </row>
    <row r="16817" spans="1:19">
      <c r="A16817"/>
      <c r="B16817"/>
      <c r="C16817"/>
      <c r="D16817"/>
      <c r="E16817"/>
      <c r="F16817"/>
      <c r="G16817"/>
      <c r="H16817"/>
      <c r="I16817"/>
      <c r="J16817"/>
      <c r="K16817"/>
      <c r="L16817"/>
      <c r="M16817"/>
      <c r="N16817"/>
      <c r="O16817"/>
      <c r="P16817"/>
      <c r="Q16817"/>
      <c r="R16817"/>
      <c r="S16817"/>
    </row>
    <row r="16818" spans="1:19">
      <c r="A16818"/>
      <c r="B16818"/>
      <c r="C16818"/>
      <c r="D16818"/>
      <c r="E16818"/>
      <c r="F16818"/>
      <c r="G16818"/>
      <c r="H16818"/>
      <c r="I16818"/>
      <c r="J16818"/>
      <c r="K16818"/>
      <c r="L16818"/>
      <c r="M16818"/>
      <c r="N16818"/>
      <c r="O16818"/>
      <c r="P16818"/>
      <c r="Q16818"/>
      <c r="R16818"/>
      <c r="S16818"/>
    </row>
    <row r="16819" spans="1:19">
      <c r="A16819"/>
      <c r="B16819"/>
      <c r="C16819"/>
      <c r="D16819"/>
      <c r="E16819"/>
      <c r="F16819"/>
      <c r="G16819"/>
      <c r="H16819"/>
      <c r="I16819"/>
      <c r="J16819"/>
      <c r="K16819"/>
      <c r="L16819"/>
      <c r="M16819"/>
      <c r="N16819"/>
      <c r="O16819"/>
      <c r="P16819"/>
      <c r="Q16819"/>
      <c r="R16819"/>
      <c r="S16819"/>
    </row>
    <row r="16820" spans="1:19">
      <c r="A16820"/>
      <c r="B16820"/>
      <c r="C16820"/>
      <c r="D16820"/>
      <c r="E16820"/>
      <c r="F16820"/>
      <c r="G16820"/>
      <c r="H16820"/>
      <c r="I16820"/>
      <c r="J16820"/>
      <c r="K16820"/>
      <c r="L16820"/>
      <c r="M16820"/>
      <c r="N16820"/>
      <c r="O16820"/>
      <c r="P16820"/>
      <c r="Q16820"/>
      <c r="R16820"/>
      <c r="S16820"/>
    </row>
    <row r="16821" spans="1:19">
      <c r="A16821"/>
      <c r="B16821"/>
      <c r="C16821"/>
      <c r="D16821"/>
      <c r="E16821"/>
      <c r="F16821"/>
      <c r="G16821"/>
      <c r="H16821"/>
      <c r="I16821"/>
      <c r="J16821"/>
      <c r="K16821"/>
      <c r="L16821"/>
      <c r="M16821"/>
      <c r="N16821"/>
      <c r="O16821"/>
      <c r="P16821"/>
      <c r="Q16821"/>
      <c r="R16821"/>
      <c r="S16821"/>
    </row>
    <row r="16822" spans="1:19">
      <c r="A16822"/>
      <c r="B16822"/>
      <c r="C16822"/>
      <c r="D16822"/>
      <c r="E16822"/>
      <c r="F16822"/>
      <c r="G16822"/>
      <c r="H16822"/>
      <c r="I16822"/>
      <c r="J16822"/>
      <c r="K16822"/>
      <c r="L16822"/>
      <c r="M16822"/>
      <c r="N16822"/>
      <c r="O16822"/>
      <c r="P16822"/>
      <c r="Q16822"/>
      <c r="R16822"/>
      <c r="S16822"/>
    </row>
    <row r="16823" spans="1:19">
      <c r="A16823"/>
      <c r="B16823"/>
      <c r="C16823"/>
      <c r="D16823"/>
      <c r="E16823"/>
      <c r="F16823"/>
      <c r="G16823"/>
      <c r="H16823"/>
      <c r="I16823"/>
      <c r="J16823"/>
      <c r="K16823"/>
      <c r="L16823"/>
      <c r="M16823"/>
      <c r="N16823"/>
      <c r="O16823"/>
      <c r="P16823"/>
      <c r="Q16823"/>
      <c r="R16823"/>
      <c r="S16823"/>
    </row>
    <row r="16824" spans="1:19">
      <c r="A16824"/>
      <c r="B16824"/>
      <c r="C16824"/>
      <c r="D16824"/>
      <c r="E16824"/>
      <c r="F16824"/>
      <c r="G16824"/>
      <c r="H16824"/>
      <c r="I16824"/>
      <c r="J16824"/>
      <c r="K16824"/>
      <c r="L16824"/>
      <c r="M16824"/>
      <c r="N16824"/>
      <c r="O16824"/>
      <c r="P16824"/>
      <c r="Q16824"/>
      <c r="R16824"/>
      <c r="S16824"/>
    </row>
    <row r="16825" spans="1:19">
      <c r="A16825"/>
      <c r="B16825"/>
      <c r="C16825"/>
      <c r="D16825"/>
      <c r="E16825"/>
      <c r="F16825"/>
      <c r="G16825"/>
      <c r="H16825"/>
      <c r="I16825"/>
      <c r="J16825"/>
      <c r="K16825"/>
      <c r="L16825"/>
      <c r="M16825"/>
      <c r="N16825"/>
      <c r="O16825"/>
      <c r="P16825"/>
      <c r="Q16825"/>
      <c r="R16825"/>
      <c r="S16825"/>
    </row>
    <row r="16826" spans="1:19">
      <c r="A16826"/>
      <c r="B16826"/>
      <c r="C16826"/>
      <c r="D16826"/>
      <c r="E16826"/>
      <c r="F16826"/>
      <c r="G16826"/>
      <c r="H16826"/>
      <c r="I16826"/>
      <c r="J16826"/>
      <c r="K16826"/>
      <c r="L16826"/>
      <c r="M16826"/>
      <c r="N16826"/>
      <c r="O16826"/>
      <c r="P16826"/>
      <c r="Q16826"/>
      <c r="R16826"/>
      <c r="S16826"/>
    </row>
    <row r="16827" spans="1:19">
      <c r="A16827"/>
      <c r="B16827"/>
      <c r="C16827"/>
      <c r="D16827"/>
      <c r="E16827"/>
      <c r="F16827"/>
      <c r="G16827"/>
      <c r="H16827"/>
      <c r="I16827"/>
      <c r="J16827"/>
      <c r="K16827"/>
      <c r="L16827"/>
      <c r="M16827"/>
      <c r="N16827"/>
      <c r="O16827"/>
      <c r="P16827"/>
      <c r="Q16827"/>
      <c r="R16827"/>
      <c r="S16827"/>
    </row>
    <row r="16828" spans="1:19">
      <c r="A16828"/>
      <c r="B16828"/>
      <c r="C16828"/>
      <c r="D16828"/>
      <c r="E16828"/>
      <c r="F16828"/>
      <c r="G16828"/>
      <c r="H16828"/>
      <c r="I16828"/>
      <c r="J16828"/>
      <c r="K16828"/>
      <c r="L16828"/>
      <c r="M16828"/>
      <c r="N16828"/>
      <c r="O16828"/>
      <c r="P16828"/>
      <c r="Q16828"/>
      <c r="R16828"/>
      <c r="S16828"/>
    </row>
    <row r="16829" spans="1:19">
      <c r="A16829"/>
      <c r="B16829"/>
      <c r="C16829"/>
      <c r="D16829"/>
      <c r="E16829"/>
      <c r="F16829"/>
      <c r="G16829"/>
      <c r="H16829"/>
      <c r="I16829"/>
      <c r="J16829"/>
      <c r="K16829"/>
      <c r="L16829"/>
      <c r="M16829"/>
      <c r="N16829"/>
      <c r="O16829"/>
      <c r="P16829"/>
      <c r="Q16829"/>
      <c r="R16829"/>
      <c r="S16829"/>
    </row>
    <row r="16830" spans="1:19">
      <c r="A16830"/>
      <c r="B16830"/>
      <c r="C16830"/>
      <c r="D16830"/>
      <c r="E16830"/>
      <c r="F16830"/>
      <c r="G16830"/>
      <c r="H16830"/>
      <c r="I16830"/>
      <c r="J16830"/>
      <c r="K16830"/>
      <c r="L16830"/>
      <c r="M16830"/>
      <c r="N16830"/>
      <c r="O16830"/>
      <c r="P16830"/>
      <c r="Q16830"/>
      <c r="R16830"/>
      <c r="S16830"/>
    </row>
    <row r="16831" spans="1:19">
      <c r="A16831"/>
      <c r="B16831"/>
      <c r="C16831"/>
      <c r="D16831"/>
      <c r="E16831"/>
      <c r="F16831"/>
      <c r="G16831"/>
      <c r="H16831"/>
      <c r="I16831"/>
      <c r="J16831"/>
      <c r="K16831"/>
      <c r="L16831"/>
      <c r="M16831"/>
      <c r="N16831"/>
      <c r="O16831"/>
      <c r="P16831"/>
      <c r="Q16831"/>
      <c r="R16831"/>
      <c r="S16831"/>
    </row>
    <row r="16832" spans="1:19">
      <c r="A16832"/>
      <c r="B16832"/>
      <c r="C16832"/>
      <c r="D16832"/>
      <c r="E16832"/>
      <c r="F16832"/>
      <c r="G16832"/>
      <c r="H16832"/>
      <c r="I16832"/>
      <c r="J16832"/>
      <c r="K16832"/>
      <c r="L16832"/>
      <c r="M16832"/>
      <c r="N16832"/>
      <c r="O16832"/>
      <c r="P16832"/>
      <c r="Q16832"/>
      <c r="R16832"/>
      <c r="S16832"/>
    </row>
    <row r="16833" spans="1:19">
      <c r="A16833"/>
      <c r="B16833"/>
      <c r="C16833"/>
      <c r="D16833"/>
      <c r="E16833"/>
      <c r="F16833"/>
      <c r="G16833"/>
      <c r="H16833"/>
      <c r="I16833"/>
      <c r="J16833"/>
      <c r="K16833"/>
      <c r="L16833"/>
      <c r="M16833"/>
      <c r="N16833"/>
      <c r="O16833"/>
      <c r="P16833"/>
      <c r="Q16833"/>
      <c r="R16833"/>
      <c r="S16833"/>
    </row>
    <row r="16834" spans="1:19">
      <c r="A16834"/>
      <c r="B16834"/>
      <c r="C16834"/>
      <c r="D16834"/>
      <c r="E16834"/>
      <c r="F16834"/>
      <c r="G16834"/>
      <c r="H16834"/>
      <c r="I16834"/>
      <c r="J16834"/>
      <c r="K16834"/>
      <c r="L16834"/>
      <c r="M16834"/>
      <c r="N16834"/>
      <c r="O16834"/>
      <c r="P16834"/>
      <c r="Q16834"/>
      <c r="R16834"/>
      <c r="S16834"/>
    </row>
    <row r="16835" spans="1:19">
      <c r="A16835"/>
      <c r="B16835"/>
      <c r="C16835"/>
      <c r="D16835"/>
      <c r="E16835"/>
      <c r="F16835"/>
      <c r="G16835"/>
      <c r="H16835"/>
      <c r="I16835"/>
      <c r="J16835"/>
      <c r="K16835"/>
      <c r="L16835"/>
      <c r="M16835"/>
      <c r="N16835"/>
      <c r="O16835"/>
      <c r="P16835"/>
      <c r="Q16835"/>
      <c r="R16835"/>
      <c r="S16835"/>
    </row>
    <row r="16836" spans="1:19">
      <c r="A16836"/>
      <c r="B16836"/>
      <c r="C16836"/>
      <c r="D16836"/>
      <c r="E16836"/>
      <c r="F16836"/>
      <c r="G16836"/>
      <c r="H16836"/>
      <c r="I16836"/>
      <c r="J16836"/>
      <c r="K16836"/>
      <c r="L16836"/>
      <c r="M16836"/>
      <c r="N16836"/>
      <c r="O16836"/>
      <c r="P16836"/>
      <c r="Q16836"/>
      <c r="R16836"/>
      <c r="S16836"/>
    </row>
    <row r="16837" spans="1:19">
      <c r="A16837"/>
      <c r="B16837"/>
      <c r="C16837"/>
      <c r="D16837"/>
      <c r="E16837"/>
      <c r="F16837"/>
      <c r="G16837"/>
      <c r="H16837"/>
      <c r="I16837"/>
      <c r="J16837"/>
      <c r="K16837"/>
      <c r="L16837"/>
      <c r="M16837"/>
      <c r="N16837"/>
      <c r="O16837"/>
      <c r="P16837"/>
      <c r="Q16837"/>
      <c r="R16837"/>
      <c r="S16837"/>
    </row>
    <row r="16838" spans="1:19">
      <c r="A16838"/>
      <c r="B16838"/>
      <c r="C16838"/>
      <c r="D16838"/>
      <c r="E16838"/>
      <c r="F16838"/>
      <c r="G16838"/>
      <c r="H16838"/>
      <c r="I16838"/>
      <c r="J16838"/>
      <c r="K16838"/>
      <c r="L16838"/>
      <c r="M16838"/>
      <c r="N16838"/>
      <c r="O16838"/>
      <c r="P16838"/>
      <c r="Q16838"/>
      <c r="R16838"/>
      <c r="S16838"/>
    </row>
    <row r="16839" spans="1:19">
      <c r="A16839"/>
      <c r="B16839"/>
      <c r="C16839"/>
      <c r="D16839"/>
      <c r="E16839"/>
      <c r="F16839"/>
      <c r="G16839"/>
      <c r="H16839"/>
      <c r="I16839"/>
      <c r="J16839"/>
      <c r="K16839"/>
      <c r="L16839"/>
      <c r="M16839"/>
      <c r="N16839"/>
      <c r="O16839"/>
      <c r="P16839"/>
      <c r="Q16839"/>
      <c r="R16839"/>
      <c r="S16839"/>
    </row>
    <row r="16840" spans="1:19">
      <c r="A16840"/>
      <c r="B16840"/>
      <c r="C16840"/>
      <c r="D16840"/>
      <c r="E16840"/>
      <c r="F16840"/>
      <c r="G16840"/>
      <c r="H16840"/>
      <c r="I16840"/>
      <c r="J16840"/>
      <c r="K16840"/>
      <c r="L16840"/>
      <c r="M16840"/>
      <c r="N16840"/>
      <c r="O16840"/>
      <c r="P16840"/>
      <c r="Q16840"/>
      <c r="R16840"/>
      <c r="S16840"/>
    </row>
    <row r="16841" spans="1:19">
      <c r="A16841"/>
      <c r="B16841"/>
      <c r="C16841"/>
      <c r="D16841"/>
      <c r="E16841"/>
      <c r="F16841"/>
      <c r="G16841"/>
      <c r="H16841"/>
      <c r="I16841"/>
      <c r="J16841"/>
      <c r="K16841"/>
      <c r="L16841"/>
      <c r="M16841"/>
      <c r="N16841"/>
      <c r="O16841"/>
      <c r="P16841"/>
      <c r="Q16841"/>
      <c r="R16841"/>
      <c r="S16841"/>
    </row>
    <row r="16842" spans="1:19">
      <c r="A16842"/>
      <c r="B16842"/>
      <c r="C16842"/>
      <c r="D16842"/>
      <c r="E16842"/>
      <c r="F16842"/>
      <c r="G16842"/>
      <c r="H16842"/>
      <c r="I16842"/>
      <c r="J16842"/>
      <c r="K16842"/>
      <c r="L16842"/>
      <c r="M16842"/>
      <c r="N16842"/>
      <c r="O16842"/>
      <c r="P16842"/>
      <c r="Q16842"/>
      <c r="R16842"/>
      <c r="S16842"/>
    </row>
    <row r="16843" spans="1:19">
      <c r="A16843"/>
      <c r="B16843"/>
      <c r="C16843"/>
      <c r="D16843"/>
      <c r="E16843"/>
      <c r="F16843"/>
      <c r="G16843"/>
      <c r="H16843"/>
      <c r="I16843"/>
      <c r="J16843"/>
      <c r="K16843"/>
      <c r="L16843"/>
      <c r="M16843"/>
      <c r="N16843"/>
      <c r="O16843"/>
      <c r="P16843"/>
      <c r="Q16843"/>
      <c r="R16843"/>
      <c r="S16843"/>
    </row>
    <row r="16844" spans="1:19">
      <c r="A16844"/>
      <c r="B16844"/>
      <c r="C16844"/>
      <c r="D16844"/>
      <c r="E16844"/>
      <c r="F16844"/>
      <c r="G16844"/>
      <c r="H16844"/>
      <c r="I16844"/>
      <c r="J16844"/>
      <c r="K16844"/>
      <c r="L16844"/>
      <c r="M16844"/>
      <c r="N16844"/>
      <c r="O16844"/>
      <c r="P16844"/>
      <c r="Q16844"/>
      <c r="R16844"/>
      <c r="S16844"/>
    </row>
    <row r="16845" spans="1:19">
      <c r="A16845"/>
      <c r="B16845"/>
      <c r="C16845"/>
      <c r="D16845"/>
      <c r="E16845"/>
      <c r="F16845"/>
      <c r="G16845"/>
      <c r="H16845"/>
      <c r="I16845"/>
      <c r="J16845"/>
      <c r="K16845"/>
      <c r="L16845"/>
      <c r="M16845"/>
      <c r="N16845"/>
      <c r="O16845"/>
      <c r="P16845"/>
      <c r="Q16845"/>
      <c r="R16845"/>
      <c r="S16845"/>
    </row>
    <row r="16846" spans="1:19">
      <c r="A16846"/>
      <c r="B16846"/>
      <c r="C16846"/>
      <c r="D16846"/>
      <c r="E16846"/>
      <c r="F16846"/>
      <c r="G16846"/>
      <c r="H16846"/>
      <c r="I16846"/>
      <c r="J16846"/>
      <c r="K16846"/>
      <c r="L16846"/>
      <c r="M16846"/>
      <c r="N16846"/>
      <c r="O16846"/>
      <c r="P16846"/>
      <c r="Q16846"/>
      <c r="R16846"/>
      <c r="S16846"/>
    </row>
    <row r="16847" spans="1:19">
      <c r="A16847"/>
      <c r="B16847"/>
      <c r="C16847"/>
      <c r="D16847"/>
      <c r="E16847"/>
      <c r="F16847"/>
      <c r="G16847"/>
      <c r="H16847"/>
      <c r="I16847"/>
      <c r="J16847"/>
      <c r="K16847"/>
      <c r="L16847"/>
      <c r="M16847"/>
      <c r="N16847"/>
      <c r="O16847"/>
      <c r="P16847"/>
      <c r="Q16847"/>
      <c r="R16847"/>
      <c r="S16847"/>
    </row>
    <row r="16848" spans="1:19">
      <c r="A16848"/>
      <c r="B16848"/>
      <c r="C16848"/>
      <c r="D16848"/>
      <c r="E16848"/>
      <c r="F16848"/>
      <c r="G16848"/>
      <c r="H16848"/>
      <c r="I16848"/>
      <c r="J16848"/>
      <c r="K16848"/>
      <c r="L16848"/>
      <c r="M16848"/>
      <c r="N16848"/>
      <c r="O16848"/>
      <c r="P16848"/>
      <c r="Q16848"/>
      <c r="R16848"/>
      <c r="S16848"/>
    </row>
    <row r="16849" spans="1:19">
      <c r="A16849"/>
      <c r="B16849"/>
      <c r="C16849"/>
      <c r="D16849"/>
      <c r="E16849"/>
      <c r="F16849"/>
      <c r="G16849"/>
      <c r="H16849"/>
      <c r="I16849"/>
      <c r="J16849"/>
      <c r="K16849"/>
      <c r="L16849"/>
      <c r="M16849"/>
      <c r="N16849"/>
      <c r="O16849"/>
      <c r="P16849"/>
      <c r="Q16849"/>
      <c r="R16849"/>
      <c r="S16849"/>
    </row>
    <row r="16850" spans="1:19">
      <c r="A16850"/>
      <c r="B16850"/>
      <c r="C16850"/>
      <c r="D16850"/>
      <c r="E16850"/>
      <c r="F16850"/>
      <c r="G16850"/>
      <c r="H16850"/>
      <c r="I16850"/>
      <c r="J16850"/>
      <c r="K16850"/>
      <c r="L16850"/>
      <c r="M16850"/>
      <c r="N16850"/>
      <c r="O16850"/>
      <c r="P16850"/>
      <c r="Q16850"/>
      <c r="R16850"/>
      <c r="S16850"/>
    </row>
    <row r="16851" spans="1:19">
      <c r="A16851"/>
      <c r="B16851"/>
      <c r="C16851"/>
      <c r="D16851"/>
      <c r="E16851"/>
      <c r="F16851"/>
      <c r="G16851"/>
      <c r="H16851"/>
      <c r="I16851"/>
      <c r="J16851"/>
      <c r="K16851"/>
      <c r="L16851"/>
      <c r="M16851"/>
      <c r="N16851"/>
      <c r="O16851"/>
      <c r="P16851"/>
      <c r="Q16851"/>
      <c r="R16851"/>
      <c r="S16851"/>
    </row>
    <row r="16852" spans="1:19">
      <c r="A16852"/>
      <c r="B16852"/>
      <c r="C16852"/>
      <c r="D16852"/>
      <c r="E16852"/>
      <c r="F16852"/>
      <c r="G16852"/>
      <c r="H16852"/>
      <c r="I16852"/>
      <c r="J16852"/>
      <c r="K16852"/>
      <c r="L16852"/>
      <c r="M16852"/>
      <c r="N16852"/>
      <c r="O16852"/>
      <c r="P16852"/>
      <c r="Q16852"/>
      <c r="R16852"/>
      <c r="S16852"/>
    </row>
    <row r="16853" spans="1:19">
      <c r="A16853"/>
      <c r="B16853"/>
      <c r="C16853"/>
      <c r="D16853"/>
      <c r="E16853"/>
      <c r="F16853"/>
      <c r="G16853"/>
      <c r="H16853"/>
      <c r="I16853"/>
      <c r="J16853"/>
      <c r="K16853"/>
      <c r="L16853"/>
      <c r="M16853"/>
      <c r="N16853"/>
      <c r="O16853"/>
      <c r="P16853"/>
      <c r="Q16853"/>
      <c r="R16853"/>
      <c r="S16853"/>
    </row>
    <row r="16854" spans="1:19">
      <c r="A16854"/>
      <c r="B16854"/>
      <c r="C16854"/>
      <c r="D16854"/>
      <c r="E16854"/>
      <c r="F16854"/>
      <c r="G16854"/>
      <c r="H16854"/>
      <c r="I16854"/>
      <c r="J16854"/>
      <c r="K16854"/>
      <c r="L16854"/>
      <c r="M16854"/>
      <c r="N16854"/>
      <c r="O16854"/>
      <c r="P16854"/>
      <c r="Q16854"/>
      <c r="R16854"/>
      <c r="S16854"/>
    </row>
    <row r="16855" spans="1:19">
      <c r="A16855"/>
      <c r="B16855"/>
      <c r="C16855"/>
      <c r="D16855"/>
      <c r="E16855"/>
      <c r="F16855"/>
      <c r="G16855"/>
      <c r="H16855"/>
      <c r="I16855"/>
      <c r="J16855"/>
      <c r="K16855"/>
      <c r="L16855"/>
      <c r="M16855"/>
      <c r="N16855"/>
      <c r="O16855"/>
      <c r="P16855"/>
      <c r="Q16855"/>
      <c r="R16855"/>
      <c r="S16855"/>
    </row>
    <row r="16856" spans="1:19">
      <c r="A16856"/>
      <c r="B16856"/>
      <c r="C16856"/>
      <c r="D16856"/>
      <c r="E16856"/>
      <c r="F16856"/>
      <c r="G16856"/>
      <c r="H16856"/>
      <c r="I16856"/>
      <c r="J16856"/>
      <c r="K16856"/>
      <c r="L16856"/>
      <c r="M16856"/>
      <c r="N16856"/>
      <c r="O16856"/>
      <c r="P16856"/>
      <c r="Q16856"/>
      <c r="R16856"/>
      <c r="S16856"/>
    </row>
    <row r="16857" spans="1:19">
      <c r="A16857"/>
      <c r="B16857"/>
      <c r="C16857"/>
      <c r="D16857"/>
      <c r="E16857"/>
      <c r="F16857"/>
      <c r="G16857"/>
      <c r="H16857"/>
      <c r="I16857"/>
      <c r="J16857"/>
      <c r="K16857"/>
      <c r="L16857"/>
      <c r="M16857"/>
      <c r="N16857"/>
      <c r="O16857"/>
      <c r="P16857"/>
      <c r="Q16857"/>
      <c r="R16857"/>
      <c r="S16857"/>
    </row>
    <row r="16858" spans="1:19">
      <c r="A16858"/>
      <c r="B16858"/>
      <c r="C16858"/>
      <c r="D16858"/>
      <c r="E16858"/>
      <c r="F16858"/>
      <c r="G16858"/>
      <c r="H16858"/>
      <c r="I16858"/>
      <c r="J16858"/>
      <c r="K16858"/>
      <c r="L16858"/>
      <c r="M16858"/>
      <c r="N16858"/>
      <c r="O16858"/>
      <c r="P16858"/>
      <c r="Q16858"/>
      <c r="R16858"/>
      <c r="S16858"/>
    </row>
    <row r="16859" spans="1:19">
      <c r="A16859"/>
      <c r="B16859"/>
      <c r="C16859"/>
      <c r="D16859"/>
      <c r="E16859"/>
      <c r="F16859"/>
      <c r="G16859"/>
      <c r="H16859"/>
      <c r="I16859"/>
      <c r="J16859"/>
      <c r="K16859"/>
      <c r="L16859"/>
      <c r="M16859"/>
      <c r="N16859"/>
      <c r="O16859"/>
      <c r="P16859"/>
      <c r="Q16859"/>
      <c r="R16859"/>
      <c r="S16859"/>
    </row>
    <row r="16860" spans="1:19">
      <c r="A16860"/>
      <c r="B16860"/>
      <c r="C16860"/>
      <c r="D16860"/>
      <c r="E16860"/>
      <c r="F16860"/>
      <c r="G16860"/>
      <c r="H16860"/>
      <c r="I16860"/>
      <c r="J16860"/>
      <c r="K16860"/>
      <c r="L16860"/>
      <c r="M16860"/>
      <c r="N16860"/>
      <c r="O16860"/>
      <c r="P16860"/>
      <c r="Q16860"/>
      <c r="R16860"/>
      <c r="S16860"/>
    </row>
    <row r="16861" spans="1:19">
      <c r="A16861"/>
      <c r="B16861"/>
      <c r="C16861"/>
      <c r="D16861"/>
      <c r="E16861"/>
      <c r="F16861"/>
      <c r="G16861"/>
      <c r="H16861"/>
      <c r="I16861"/>
      <c r="J16861"/>
      <c r="K16861"/>
      <c r="L16861"/>
      <c r="M16861"/>
      <c r="N16861"/>
      <c r="O16861"/>
      <c r="P16861"/>
      <c r="Q16861"/>
      <c r="R16861"/>
      <c r="S16861"/>
    </row>
    <row r="16862" spans="1:19">
      <c r="A16862"/>
      <c r="B16862"/>
      <c r="C16862"/>
      <c r="D16862"/>
      <c r="E16862"/>
      <c r="F16862"/>
      <c r="G16862"/>
      <c r="H16862"/>
      <c r="I16862"/>
      <c r="J16862"/>
      <c r="K16862"/>
      <c r="L16862"/>
      <c r="M16862"/>
      <c r="N16862"/>
      <c r="O16862"/>
      <c r="P16862"/>
      <c r="Q16862"/>
      <c r="R16862"/>
      <c r="S16862"/>
    </row>
    <row r="16863" spans="1:19">
      <c r="A16863"/>
      <c r="B16863"/>
      <c r="C16863"/>
      <c r="D16863"/>
      <c r="E16863"/>
      <c r="F16863"/>
      <c r="G16863"/>
      <c r="H16863"/>
      <c r="I16863"/>
      <c r="J16863"/>
      <c r="K16863"/>
      <c r="L16863"/>
      <c r="M16863"/>
      <c r="N16863"/>
      <c r="O16863"/>
      <c r="P16863"/>
      <c r="Q16863"/>
      <c r="R16863"/>
      <c r="S16863"/>
    </row>
    <row r="16864" spans="1:19">
      <c r="A16864"/>
      <c r="B16864"/>
      <c r="C16864"/>
      <c r="D16864"/>
      <c r="E16864"/>
      <c r="F16864"/>
      <c r="G16864"/>
      <c r="H16864"/>
      <c r="I16864"/>
      <c r="J16864"/>
      <c r="K16864"/>
      <c r="L16864"/>
      <c r="M16864"/>
      <c r="N16864"/>
      <c r="O16864"/>
      <c r="P16864"/>
      <c r="Q16864"/>
      <c r="R16864"/>
      <c r="S16864"/>
    </row>
    <row r="16865" spans="1:19">
      <c r="A16865"/>
      <c r="B16865"/>
      <c r="C16865"/>
      <c r="D16865"/>
      <c r="E16865"/>
      <c r="F16865"/>
      <c r="G16865"/>
      <c r="H16865"/>
      <c r="I16865"/>
      <c r="J16865"/>
      <c r="K16865"/>
      <c r="L16865"/>
      <c r="M16865"/>
      <c r="N16865"/>
      <c r="O16865"/>
      <c r="P16865"/>
      <c r="Q16865"/>
      <c r="R16865"/>
      <c r="S16865"/>
    </row>
    <row r="16866" spans="1:19">
      <c r="A16866"/>
      <c r="B16866"/>
      <c r="C16866"/>
      <c r="D16866"/>
      <c r="E16866"/>
      <c r="F16866"/>
      <c r="G16866"/>
      <c r="H16866"/>
      <c r="I16866"/>
      <c r="J16866"/>
      <c r="K16866"/>
      <c r="L16866"/>
      <c r="M16866"/>
      <c r="N16866"/>
      <c r="O16866"/>
      <c r="P16866"/>
      <c r="Q16866"/>
      <c r="R16866"/>
      <c r="S16866"/>
    </row>
    <row r="16867" spans="1:19">
      <c r="A16867"/>
      <c r="B16867"/>
      <c r="C16867"/>
      <c r="D16867"/>
      <c r="E16867"/>
      <c r="F16867"/>
      <c r="G16867"/>
      <c r="H16867"/>
      <c r="I16867"/>
      <c r="J16867"/>
      <c r="K16867"/>
      <c r="L16867"/>
      <c r="M16867"/>
      <c r="N16867"/>
      <c r="O16867"/>
      <c r="P16867"/>
      <c r="Q16867"/>
      <c r="R16867"/>
      <c r="S16867"/>
    </row>
    <row r="16868" spans="1:19">
      <c r="A16868"/>
      <c r="B16868"/>
      <c r="C16868"/>
      <c r="D16868"/>
      <c r="E16868"/>
      <c r="F16868"/>
      <c r="G16868"/>
      <c r="H16868"/>
      <c r="I16868"/>
      <c r="J16868"/>
      <c r="K16868"/>
      <c r="L16868"/>
      <c r="M16868"/>
      <c r="N16868"/>
      <c r="O16868"/>
      <c r="P16868"/>
      <c r="Q16868"/>
      <c r="R16868"/>
      <c r="S16868"/>
    </row>
    <row r="16869" spans="1:19">
      <c r="A16869"/>
      <c r="B16869"/>
      <c r="C16869"/>
      <c r="D16869"/>
      <c r="E16869"/>
      <c r="F16869"/>
      <c r="G16869"/>
      <c r="H16869"/>
      <c r="I16869"/>
      <c r="J16869"/>
      <c r="K16869"/>
      <c r="L16869"/>
      <c r="M16869"/>
      <c r="N16869"/>
      <c r="O16869"/>
      <c r="P16869"/>
      <c r="Q16869"/>
      <c r="R16869"/>
      <c r="S16869"/>
    </row>
    <row r="16870" spans="1:19">
      <c r="A16870"/>
      <c r="B16870"/>
      <c r="C16870"/>
      <c r="D16870"/>
      <c r="E16870"/>
      <c r="F16870"/>
      <c r="G16870"/>
      <c r="H16870"/>
      <c r="I16870"/>
      <c r="J16870"/>
      <c r="K16870"/>
      <c r="L16870"/>
      <c r="M16870"/>
      <c r="N16870"/>
      <c r="O16870"/>
      <c r="P16870"/>
      <c r="Q16870"/>
      <c r="R16870"/>
      <c r="S16870"/>
    </row>
    <row r="16871" spans="1:19">
      <c r="A16871"/>
      <c r="B16871"/>
      <c r="C16871"/>
      <c r="D16871"/>
      <c r="E16871"/>
      <c r="F16871"/>
      <c r="G16871"/>
      <c r="H16871"/>
      <c r="I16871"/>
      <c r="J16871"/>
      <c r="K16871"/>
      <c r="L16871"/>
      <c r="M16871"/>
      <c r="N16871"/>
      <c r="O16871"/>
      <c r="P16871"/>
      <c r="Q16871"/>
      <c r="R16871"/>
      <c r="S16871"/>
    </row>
    <row r="16872" spans="1:19">
      <c r="A16872"/>
      <c r="B16872"/>
      <c r="C16872"/>
      <c r="D16872"/>
      <c r="E16872"/>
      <c r="F16872"/>
      <c r="G16872"/>
      <c r="H16872"/>
      <c r="I16872"/>
      <c r="J16872"/>
      <c r="K16872"/>
      <c r="L16872"/>
      <c r="M16872"/>
      <c r="N16872"/>
      <c r="O16872"/>
      <c r="P16872"/>
      <c r="Q16872"/>
      <c r="R16872"/>
      <c r="S16872"/>
    </row>
    <row r="16873" spans="1:19">
      <c r="A16873"/>
      <c r="B16873"/>
      <c r="C16873"/>
      <c r="D16873"/>
      <c r="E16873"/>
      <c r="F16873"/>
      <c r="G16873"/>
      <c r="H16873"/>
      <c r="I16873"/>
      <c r="J16873"/>
      <c r="K16873"/>
      <c r="L16873"/>
      <c r="M16873"/>
      <c r="N16873"/>
      <c r="O16873"/>
      <c r="P16873"/>
      <c r="Q16873"/>
      <c r="R16873"/>
      <c r="S16873"/>
    </row>
    <row r="16874" spans="1:19">
      <c r="A16874"/>
      <c r="B16874"/>
      <c r="C16874"/>
      <c r="D16874"/>
      <c r="E16874"/>
      <c r="F16874"/>
      <c r="G16874"/>
      <c r="H16874"/>
      <c r="I16874"/>
      <c r="J16874"/>
      <c r="K16874"/>
      <c r="L16874"/>
      <c r="M16874"/>
      <c r="N16874"/>
      <c r="O16874"/>
      <c r="P16874"/>
      <c r="Q16874"/>
      <c r="R16874"/>
      <c r="S16874"/>
    </row>
    <row r="16875" spans="1:19">
      <c r="A16875"/>
      <c r="B16875"/>
      <c r="C16875"/>
      <c r="D16875"/>
      <c r="E16875"/>
      <c r="F16875"/>
      <c r="G16875"/>
      <c r="H16875"/>
      <c r="I16875"/>
      <c r="J16875"/>
      <c r="K16875"/>
      <c r="L16875"/>
      <c r="M16875"/>
      <c r="N16875"/>
      <c r="O16875"/>
      <c r="P16875"/>
      <c r="Q16875"/>
      <c r="R16875"/>
      <c r="S16875"/>
    </row>
    <row r="16876" spans="1:19">
      <c r="A16876"/>
      <c r="B16876"/>
      <c r="C16876"/>
      <c r="D16876"/>
      <c r="E16876"/>
      <c r="F16876"/>
      <c r="G16876"/>
      <c r="H16876"/>
      <c r="I16876"/>
      <c r="J16876"/>
      <c r="K16876"/>
      <c r="L16876"/>
      <c r="M16876"/>
      <c r="N16876"/>
      <c r="O16876"/>
      <c r="P16876"/>
      <c r="Q16876"/>
      <c r="R16876"/>
      <c r="S16876"/>
    </row>
    <row r="16877" spans="1:19">
      <c r="A16877"/>
      <c r="B16877"/>
      <c r="C16877"/>
      <c r="D16877"/>
      <c r="E16877"/>
      <c r="F16877"/>
      <c r="G16877"/>
      <c r="H16877"/>
      <c r="I16877"/>
      <c r="J16877"/>
      <c r="K16877"/>
      <c r="L16877"/>
      <c r="M16877"/>
      <c r="N16877"/>
      <c r="O16877"/>
      <c r="P16877"/>
      <c r="Q16877"/>
      <c r="R16877"/>
      <c r="S16877"/>
    </row>
    <row r="16878" spans="1:19">
      <c r="A16878"/>
      <c r="B16878"/>
      <c r="C16878"/>
      <c r="D16878"/>
      <c r="E16878"/>
      <c r="F16878"/>
      <c r="G16878"/>
      <c r="H16878"/>
      <c r="I16878"/>
      <c r="J16878"/>
      <c r="K16878"/>
      <c r="L16878"/>
      <c r="M16878"/>
      <c r="N16878"/>
      <c r="O16878"/>
      <c r="P16878"/>
      <c r="Q16878"/>
      <c r="R16878"/>
      <c r="S16878"/>
    </row>
    <row r="16879" spans="1:19">
      <c r="A16879"/>
      <c r="B16879"/>
      <c r="C16879"/>
      <c r="D16879"/>
      <c r="E16879"/>
      <c r="F16879"/>
      <c r="G16879"/>
      <c r="H16879"/>
      <c r="I16879"/>
      <c r="J16879"/>
      <c r="K16879"/>
      <c r="L16879"/>
      <c r="M16879"/>
      <c r="N16879"/>
      <c r="O16879"/>
      <c r="P16879"/>
      <c r="Q16879"/>
      <c r="R16879"/>
      <c r="S16879"/>
    </row>
    <row r="16880" spans="1:19">
      <c r="A16880"/>
      <c r="B16880"/>
      <c r="C16880"/>
      <c r="D16880"/>
      <c r="E16880"/>
      <c r="F16880"/>
      <c r="G16880"/>
      <c r="H16880"/>
      <c r="I16880"/>
      <c r="J16880"/>
      <c r="K16880"/>
      <c r="L16880"/>
      <c r="M16880"/>
      <c r="N16880"/>
      <c r="O16880"/>
      <c r="P16880"/>
      <c r="Q16880"/>
      <c r="R16880"/>
      <c r="S16880"/>
    </row>
    <row r="16881" spans="1:19">
      <c r="A16881"/>
      <c r="B16881"/>
      <c r="C16881"/>
      <c r="D16881"/>
      <c r="E16881"/>
      <c r="F16881"/>
      <c r="G16881"/>
      <c r="H16881"/>
      <c r="I16881"/>
      <c r="J16881"/>
      <c r="K16881"/>
      <c r="L16881"/>
      <c r="M16881"/>
      <c r="N16881"/>
      <c r="O16881"/>
      <c r="P16881"/>
      <c r="Q16881"/>
      <c r="R16881"/>
      <c r="S16881"/>
    </row>
    <row r="16882" spans="1:19">
      <c r="A16882"/>
      <c r="B16882"/>
      <c r="C16882"/>
      <c r="D16882"/>
      <c r="E16882"/>
      <c r="F16882"/>
      <c r="G16882"/>
      <c r="H16882"/>
      <c r="I16882"/>
      <c r="J16882"/>
      <c r="K16882"/>
      <c r="L16882"/>
      <c r="M16882"/>
      <c r="N16882"/>
      <c r="O16882"/>
      <c r="P16882"/>
      <c r="Q16882"/>
      <c r="R16882"/>
      <c r="S16882"/>
    </row>
    <row r="16883" spans="1:19">
      <c r="A16883"/>
      <c r="B16883"/>
      <c r="C16883"/>
      <c r="D16883"/>
      <c r="E16883"/>
      <c r="F16883"/>
      <c r="G16883"/>
      <c r="H16883"/>
      <c r="I16883"/>
      <c r="J16883"/>
      <c r="K16883"/>
      <c r="L16883"/>
      <c r="M16883"/>
      <c r="N16883"/>
      <c r="O16883"/>
      <c r="P16883"/>
      <c r="Q16883"/>
      <c r="R16883"/>
      <c r="S16883"/>
    </row>
    <row r="16884" spans="1:19">
      <c r="A16884"/>
      <c r="B16884"/>
      <c r="C16884"/>
      <c r="D16884"/>
      <c r="E16884"/>
      <c r="F16884"/>
      <c r="G16884"/>
      <c r="H16884"/>
      <c r="I16884"/>
      <c r="J16884"/>
      <c r="K16884"/>
      <c r="L16884"/>
      <c r="M16884"/>
      <c r="N16884"/>
      <c r="O16884"/>
      <c r="P16884"/>
      <c r="Q16884"/>
      <c r="R16884"/>
      <c r="S16884"/>
    </row>
    <row r="16885" spans="1:19">
      <c r="A16885"/>
      <c r="B16885"/>
      <c r="C16885"/>
      <c r="D16885"/>
      <c r="E16885"/>
      <c r="F16885"/>
      <c r="G16885"/>
      <c r="H16885"/>
      <c r="I16885"/>
      <c r="J16885"/>
      <c r="K16885"/>
      <c r="L16885"/>
      <c r="M16885"/>
      <c r="N16885"/>
      <c r="O16885"/>
      <c r="P16885"/>
      <c r="Q16885"/>
      <c r="R16885"/>
      <c r="S16885"/>
    </row>
    <row r="16886" spans="1:19">
      <c r="A16886"/>
      <c r="B16886"/>
      <c r="C16886"/>
      <c r="D16886"/>
      <c r="E16886"/>
      <c r="F16886"/>
      <c r="G16886"/>
      <c r="H16886"/>
      <c r="I16886"/>
      <c r="J16886"/>
      <c r="K16886"/>
      <c r="L16886"/>
      <c r="M16886"/>
      <c r="N16886"/>
      <c r="O16886"/>
      <c r="P16886"/>
      <c r="Q16886"/>
      <c r="R16886"/>
      <c r="S16886"/>
    </row>
    <row r="16887" spans="1:19">
      <c r="A16887"/>
      <c r="B16887"/>
      <c r="C16887"/>
      <c r="D16887"/>
      <c r="E16887"/>
      <c r="F16887"/>
      <c r="G16887"/>
      <c r="H16887"/>
      <c r="I16887"/>
      <c r="J16887"/>
      <c r="K16887"/>
      <c r="L16887"/>
      <c r="M16887"/>
      <c r="N16887"/>
      <c r="O16887"/>
      <c r="P16887"/>
      <c r="Q16887"/>
      <c r="R16887"/>
      <c r="S16887"/>
    </row>
    <row r="16888" spans="1:19">
      <c r="A16888"/>
      <c r="B16888"/>
      <c r="C16888"/>
      <c r="D16888"/>
      <c r="E16888"/>
      <c r="F16888"/>
      <c r="G16888"/>
      <c r="H16888"/>
      <c r="I16888"/>
      <c r="J16888"/>
      <c r="K16888"/>
      <c r="L16888"/>
      <c r="M16888"/>
      <c r="N16888"/>
      <c r="O16888"/>
      <c r="P16888"/>
      <c r="Q16888"/>
      <c r="R16888"/>
      <c r="S16888"/>
    </row>
    <row r="16889" spans="1:19">
      <c r="A16889"/>
      <c r="B16889"/>
      <c r="C16889"/>
      <c r="D16889"/>
      <c r="E16889"/>
      <c r="F16889"/>
      <c r="G16889"/>
      <c r="H16889"/>
      <c r="I16889"/>
      <c r="J16889"/>
      <c r="K16889"/>
      <c r="L16889"/>
      <c r="M16889"/>
      <c r="N16889"/>
      <c r="O16889"/>
      <c r="P16889"/>
      <c r="Q16889"/>
      <c r="R16889"/>
      <c r="S16889"/>
    </row>
    <row r="16890" spans="1:19">
      <c r="A16890"/>
      <c r="B16890"/>
      <c r="C16890"/>
      <c r="D16890"/>
      <c r="E16890"/>
      <c r="F16890"/>
      <c r="G16890"/>
      <c r="H16890"/>
      <c r="I16890"/>
      <c r="J16890"/>
      <c r="K16890"/>
      <c r="L16890"/>
      <c r="M16890"/>
      <c r="N16890"/>
      <c r="O16890"/>
      <c r="P16890"/>
      <c r="Q16890"/>
      <c r="R16890"/>
      <c r="S16890"/>
    </row>
    <row r="16891" spans="1:19">
      <c r="A16891"/>
      <c r="B16891"/>
      <c r="C16891"/>
      <c r="D16891"/>
      <c r="E16891"/>
      <c r="F16891"/>
      <c r="G16891"/>
      <c r="H16891"/>
      <c r="I16891"/>
      <c r="J16891"/>
      <c r="K16891"/>
      <c r="L16891"/>
      <c r="M16891"/>
      <c r="N16891"/>
      <c r="O16891"/>
      <c r="P16891"/>
      <c r="Q16891"/>
      <c r="R16891"/>
      <c r="S16891"/>
    </row>
    <row r="16892" spans="1:19">
      <c r="A16892"/>
      <c r="B16892"/>
      <c r="C16892"/>
      <c r="D16892"/>
      <c r="E16892"/>
      <c r="F16892"/>
      <c r="G16892"/>
      <c r="H16892"/>
      <c r="I16892"/>
      <c r="J16892"/>
      <c r="K16892"/>
      <c r="L16892"/>
      <c r="M16892"/>
      <c r="N16892"/>
      <c r="O16892"/>
      <c r="P16892"/>
      <c r="Q16892"/>
      <c r="R16892"/>
      <c r="S16892"/>
    </row>
    <row r="16893" spans="1:19">
      <c r="A16893"/>
      <c r="B16893"/>
      <c r="C16893"/>
      <c r="D16893"/>
      <c r="E16893"/>
      <c r="F16893"/>
      <c r="G16893"/>
      <c r="H16893"/>
      <c r="I16893"/>
      <c r="J16893"/>
      <c r="K16893"/>
      <c r="L16893"/>
      <c r="M16893"/>
      <c r="N16893"/>
      <c r="O16893"/>
      <c r="P16893"/>
      <c r="Q16893"/>
      <c r="R16893"/>
      <c r="S16893"/>
    </row>
    <row r="16894" spans="1:19">
      <c r="A16894"/>
      <c r="B16894"/>
      <c r="C16894"/>
      <c r="D16894"/>
      <c r="E16894"/>
      <c r="F16894"/>
      <c r="G16894"/>
      <c r="H16894"/>
      <c r="I16894"/>
      <c r="J16894"/>
      <c r="K16894"/>
      <c r="L16894"/>
      <c r="M16894"/>
      <c r="N16894"/>
      <c r="O16894"/>
      <c r="P16894"/>
      <c r="Q16894"/>
      <c r="R16894"/>
      <c r="S16894"/>
    </row>
    <row r="16895" spans="1:19">
      <c r="A16895"/>
      <c r="B16895"/>
      <c r="C16895"/>
      <c r="D16895"/>
      <c r="E16895"/>
      <c r="F16895"/>
      <c r="G16895"/>
      <c r="H16895"/>
      <c r="I16895"/>
      <c r="J16895"/>
      <c r="K16895"/>
      <c r="L16895"/>
      <c r="M16895"/>
      <c r="N16895"/>
      <c r="O16895"/>
      <c r="P16895"/>
      <c r="Q16895"/>
      <c r="R16895"/>
      <c r="S16895"/>
    </row>
    <row r="16896" spans="1:19">
      <c r="A16896"/>
      <c r="B16896"/>
      <c r="C16896"/>
      <c r="D16896"/>
      <c r="E16896"/>
      <c r="F16896"/>
      <c r="G16896"/>
      <c r="H16896"/>
      <c r="I16896"/>
      <c r="J16896"/>
      <c r="K16896"/>
      <c r="L16896"/>
      <c r="M16896"/>
      <c r="N16896"/>
      <c r="O16896"/>
      <c r="P16896"/>
      <c r="Q16896"/>
      <c r="R16896"/>
      <c r="S16896"/>
    </row>
    <row r="16897" spans="1:19">
      <c r="A16897"/>
      <c r="B16897"/>
      <c r="C16897"/>
      <c r="D16897"/>
      <c r="E16897"/>
      <c r="F16897"/>
      <c r="G16897"/>
      <c r="H16897"/>
      <c r="I16897"/>
      <c r="J16897"/>
      <c r="K16897"/>
      <c r="L16897"/>
      <c r="M16897"/>
      <c r="N16897"/>
      <c r="O16897"/>
      <c r="P16897"/>
      <c r="Q16897"/>
      <c r="R16897"/>
      <c r="S16897"/>
    </row>
    <row r="16898" spans="1:19">
      <c r="A16898"/>
      <c r="B16898"/>
      <c r="C16898"/>
      <c r="D16898"/>
      <c r="E16898"/>
      <c r="F16898"/>
      <c r="G16898"/>
      <c r="H16898"/>
      <c r="I16898"/>
      <c r="J16898"/>
      <c r="K16898"/>
      <c r="L16898"/>
      <c r="M16898"/>
      <c r="N16898"/>
      <c r="O16898"/>
      <c r="P16898"/>
      <c r="Q16898"/>
      <c r="R16898"/>
      <c r="S16898"/>
    </row>
    <row r="16899" spans="1:19">
      <c r="A16899"/>
      <c r="B16899"/>
      <c r="C16899"/>
      <c r="D16899"/>
      <c r="E16899"/>
      <c r="F16899"/>
      <c r="G16899"/>
      <c r="H16899"/>
      <c r="I16899"/>
      <c r="J16899"/>
      <c r="K16899"/>
      <c r="L16899"/>
      <c r="M16899"/>
      <c r="N16899"/>
      <c r="O16899"/>
      <c r="P16899"/>
      <c r="Q16899"/>
      <c r="R16899"/>
      <c r="S16899"/>
    </row>
    <row r="16900" spans="1:19">
      <c r="A16900"/>
      <c r="B16900"/>
      <c r="C16900"/>
      <c r="D16900"/>
      <c r="E16900"/>
      <c r="F16900"/>
      <c r="G16900"/>
      <c r="H16900"/>
      <c r="I16900"/>
      <c r="J16900"/>
      <c r="K16900"/>
      <c r="L16900"/>
      <c r="M16900"/>
      <c r="N16900"/>
      <c r="O16900"/>
      <c r="P16900"/>
      <c r="Q16900"/>
      <c r="R16900"/>
      <c r="S16900"/>
    </row>
    <row r="16901" spans="1:19">
      <c r="A16901"/>
      <c r="B16901"/>
      <c r="C16901"/>
      <c r="D16901"/>
      <c r="E16901"/>
      <c r="F16901"/>
      <c r="G16901"/>
      <c r="H16901"/>
      <c r="I16901"/>
      <c r="J16901"/>
      <c r="K16901"/>
      <c r="L16901"/>
      <c r="M16901"/>
      <c r="N16901"/>
      <c r="O16901"/>
      <c r="P16901"/>
      <c r="Q16901"/>
      <c r="R16901"/>
      <c r="S16901"/>
    </row>
    <row r="16902" spans="1:19">
      <c r="A16902"/>
      <c r="B16902"/>
      <c r="C16902"/>
      <c r="D16902"/>
      <c r="E16902"/>
      <c r="F16902"/>
      <c r="G16902"/>
      <c r="H16902"/>
      <c r="I16902"/>
      <c r="J16902"/>
      <c r="K16902"/>
      <c r="L16902"/>
      <c r="M16902"/>
      <c r="N16902"/>
      <c r="O16902"/>
      <c r="P16902"/>
      <c r="Q16902"/>
      <c r="R16902"/>
      <c r="S16902"/>
    </row>
    <row r="16903" spans="1:19">
      <c r="A16903"/>
      <c r="B16903"/>
      <c r="C16903"/>
      <c r="D16903"/>
      <c r="E16903"/>
      <c r="F16903"/>
      <c r="G16903"/>
      <c r="H16903"/>
      <c r="I16903"/>
      <c r="J16903"/>
      <c r="K16903"/>
      <c r="L16903"/>
      <c r="M16903"/>
      <c r="N16903"/>
      <c r="O16903"/>
      <c r="P16903"/>
      <c r="Q16903"/>
      <c r="R16903"/>
      <c r="S16903"/>
    </row>
    <row r="16904" spans="1:19">
      <c r="A16904"/>
      <c r="B16904"/>
      <c r="C16904"/>
      <c r="D16904"/>
      <c r="E16904"/>
      <c r="F16904"/>
      <c r="G16904"/>
      <c r="H16904"/>
      <c r="I16904"/>
      <c r="J16904"/>
      <c r="K16904"/>
      <c r="L16904"/>
      <c r="M16904"/>
      <c r="N16904"/>
      <c r="O16904"/>
      <c r="P16904"/>
      <c r="Q16904"/>
      <c r="R16904"/>
      <c r="S16904"/>
    </row>
    <row r="16905" spans="1:19">
      <c r="A16905"/>
      <c r="B16905"/>
      <c r="C16905"/>
      <c r="D16905"/>
      <c r="E16905"/>
      <c r="F16905"/>
      <c r="G16905"/>
      <c r="H16905"/>
      <c r="I16905"/>
      <c r="J16905"/>
      <c r="K16905"/>
      <c r="L16905"/>
      <c r="M16905"/>
      <c r="N16905"/>
      <c r="O16905"/>
      <c r="P16905"/>
      <c r="Q16905"/>
      <c r="R16905"/>
      <c r="S16905"/>
    </row>
    <row r="16906" spans="1:19">
      <c r="A16906"/>
      <c r="B16906"/>
      <c r="C16906"/>
      <c r="D16906"/>
      <c r="E16906"/>
      <c r="F16906"/>
      <c r="G16906"/>
      <c r="H16906"/>
      <c r="I16906"/>
      <c r="J16906"/>
      <c r="K16906"/>
      <c r="L16906"/>
      <c r="M16906"/>
      <c r="N16906"/>
      <c r="O16906"/>
      <c r="P16906"/>
      <c r="Q16906"/>
      <c r="R16906"/>
      <c r="S16906"/>
    </row>
    <row r="16907" spans="1:19">
      <c r="A16907"/>
      <c r="B16907"/>
      <c r="C16907"/>
      <c r="D16907"/>
      <c r="E16907"/>
      <c r="F16907"/>
      <c r="G16907"/>
      <c r="H16907"/>
      <c r="I16907"/>
      <c r="J16907"/>
      <c r="K16907"/>
      <c r="L16907"/>
      <c r="M16907"/>
      <c r="N16907"/>
      <c r="O16907"/>
      <c r="P16907"/>
      <c r="Q16907"/>
      <c r="R16907"/>
      <c r="S16907"/>
    </row>
    <row r="16908" spans="1:19">
      <c r="A16908"/>
      <c r="B16908"/>
      <c r="C16908"/>
      <c r="D16908"/>
      <c r="E16908"/>
      <c r="F16908"/>
      <c r="G16908"/>
      <c r="H16908"/>
      <c r="I16908"/>
      <c r="J16908"/>
      <c r="K16908"/>
      <c r="L16908"/>
      <c r="M16908"/>
      <c r="N16908"/>
      <c r="O16908"/>
      <c r="P16908"/>
      <c r="Q16908"/>
      <c r="R16908"/>
      <c r="S16908"/>
    </row>
    <row r="16909" spans="1:19">
      <c r="A16909"/>
      <c r="B16909"/>
      <c r="C16909"/>
      <c r="D16909"/>
      <c r="E16909"/>
      <c r="F16909"/>
      <c r="G16909"/>
      <c r="H16909"/>
      <c r="I16909"/>
      <c r="J16909"/>
      <c r="K16909"/>
      <c r="L16909"/>
      <c r="M16909"/>
      <c r="N16909"/>
      <c r="O16909"/>
      <c r="P16909"/>
      <c r="Q16909"/>
      <c r="R16909"/>
      <c r="S16909"/>
    </row>
    <row r="16910" spans="1:19">
      <c r="A16910"/>
      <c r="B16910"/>
      <c r="C16910"/>
      <c r="D16910"/>
      <c r="E16910"/>
      <c r="F16910"/>
      <c r="G16910"/>
      <c r="H16910"/>
      <c r="I16910"/>
      <c r="J16910"/>
      <c r="K16910"/>
      <c r="L16910"/>
      <c r="M16910"/>
      <c r="N16910"/>
      <c r="O16910"/>
      <c r="P16910"/>
      <c r="Q16910"/>
      <c r="R16910"/>
      <c r="S16910"/>
    </row>
    <row r="16911" spans="1:19">
      <c r="A16911"/>
      <c r="B16911"/>
      <c r="C16911"/>
      <c r="D16911"/>
      <c r="E16911"/>
      <c r="F16911"/>
      <c r="G16911"/>
      <c r="H16911"/>
      <c r="I16911"/>
      <c r="J16911"/>
      <c r="K16911"/>
      <c r="L16911"/>
      <c r="M16911"/>
      <c r="N16911"/>
      <c r="O16911"/>
      <c r="P16911"/>
      <c r="Q16911"/>
      <c r="R16911"/>
      <c r="S16911"/>
    </row>
    <row r="16912" spans="1:19">
      <c r="A16912"/>
      <c r="B16912"/>
      <c r="C16912"/>
      <c r="D16912"/>
      <c r="E16912"/>
      <c r="F16912"/>
      <c r="G16912"/>
      <c r="H16912"/>
      <c r="I16912"/>
      <c r="J16912"/>
      <c r="K16912"/>
      <c r="L16912"/>
      <c r="M16912"/>
      <c r="N16912"/>
      <c r="O16912"/>
      <c r="P16912"/>
      <c r="Q16912"/>
      <c r="R16912"/>
      <c r="S16912"/>
    </row>
    <row r="16913" spans="1:19">
      <c r="A16913"/>
      <c r="B16913"/>
      <c r="C16913"/>
      <c r="D16913"/>
      <c r="E16913"/>
      <c r="F16913"/>
      <c r="G16913"/>
      <c r="H16913"/>
      <c r="I16913"/>
      <c r="J16913"/>
      <c r="K16913"/>
      <c r="L16913"/>
      <c r="M16913"/>
      <c r="N16913"/>
      <c r="O16913"/>
      <c r="P16913"/>
      <c r="Q16913"/>
      <c r="R16913"/>
      <c r="S16913"/>
    </row>
    <row r="16914" spans="1:19">
      <c r="A16914"/>
      <c r="B16914"/>
      <c r="C16914"/>
      <c r="D16914"/>
      <c r="E16914"/>
      <c r="F16914"/>
      <c r="G16914"/>
      <c r="H16914"/>
      <c r="I16914"/>
      <c r="J16914"/>
      <c r="K16914"/>
      <c r="L16914"/>
      <c r="M16914"/>
      <c r="N16914"/>
      <c r="O16914"/>
      <c r="P16914"/>
      <c r="Q16914"/>
      <c r="R16914"/>
      <c r="S16914"/>
    </row>
    <row r="16915" spans="1:19">
      <c r="A16915"/>
      <c r="B16915"/>
      <c r="C16915"/>
      <c r="D16915"/>
      <c r="E16915"/>
      <c r="F16915"/>
      <c r="G16915"/>
      <c r="H16915"/>
      <c r="I16915"/>
      <c r="J16915"/>
      <c r="K16915"/>
      <c r="L16915"/>
      <c r="M16915"/>
      <c r="N16915"/>
      <c r="O16915"/>
      <c r="P16915"/>
      <c r="Q16915"/>
      <c r="R16915"/>
      <c r="S16915"/>
    </row>
    <row r="16916" spans="1:19">
      <c r="A16916"/>
      <c r="B16916"/>
      <c r="C16916"/>
      <c r="D16916"/>
      <c r="E16916"/>
      <c r="F16916"/>
      <c r="G16916"/>
      <c r="H16916"/>
      <c r="I16916"/>
      <c r="J16916"/>
      <c r="K16916"/>
      <c r="L16916"/>
      <c r="M16916"/>
      <c r="N16916"/>
      <c r="O16916"/>
      <c r="P16916"/>
      <c r="Q16916"/>
      <c r="R16916"/>
      <c r="S16916"/>
    </row>
    <row r="16917" spans="1:19">
      <c r="A16917"/>
      <c r="B16917"/>
      <c r="C16917"/>
      <c r="D16917"/>
      <c r="E16917"/>
      <c r="F16917"/>
      <c r="G16917"/>
      <c r="H16917"/>
      <c r="I16917"/>
      <c r="J16917"/>
      <c r="K16917"/>
      <c r="L16917"/>
      <c r="M16917"/>
      <c r="N16917"/>
      <c r="O16917"/>
      <c r="P16917"/>
      <c r="Q16917"/>
      <c r="R16917"/>
      <c r="S16917"/>
    </row>
    <row r="16918" spans="1:19">
      <c r="A16918"/>
      <c r="B16918"/>
      <c r="C16918"/>
      <c r="D16918"/>
      <c r="E16918"/>
      <c r="F16918"/>
      <c r="G16918"/>
      <c r="H16918"/>
      <c r="I16918"/>
      <c r="J16918"/>
      <c r="K16918"/>
      <c r="L16918"/>
      <c r="M16918"/>
      <c r="N16918"/>
      <c r="O16918"/>
      <c r="P16918"/>
      <c r="Q16918"/>
      <c r="R16918"/>
      <c r="S16918"/>
    </row>
    <row r="16919" spans="1:19">
      <c r="A16919"/>
      <c r="B16919"/>
      <c r="C16919"/>
      <c r="D16919"/>
      <c r="E16919"/>
      <c r="F16919"/>
      <c r="G16919"/>
      <c r="H16919"/>
      <c r="I16919"/>
      <c r="J16919"/>
      <c r="K16919"/>
      <c r="L16919"/>
      <c r="M16919"/>
      <c r="N16919"/>
      <c r="O16919"/>
      <c r="P16919"/>
      <c r="Q16919"/>
      <c r="R16919"/>
      <c r="S16919"/>
    </row>
    <row r="16920" spans="1:19">
      <c r="A16920"/>
      <c r="B16920"/>
      <c r="C16920"/>
      <c r="D16920"/>
      <c r="E16920"/>
      <c r="F16920"/>
      <c r="G16920"/>
      <c r="H16920"/>
      <c r="I16920"/>
      <c r="J16920"/>
      <c r="K16920"/>
      <c r="L16920"/>
      <c r="M16920"/>
      <c r="N16920"/>
      <c r="O16920"/>
      <c r="P16920"/>
      <c r="Q16920"/>
      <c r="R16920"/>
      <c r="S16920"/>
    </row>
    <row r="16921" spans="1:19">
      <c r="A16921"/>
      <c r="B16921"/>
      <c r="C16921"/>
      <c r="D16921"/>
      <c r="E16921"/>
      <c r="F16921"/>
      <c r="G16921"/>
      <c r="H16921"/>
      <c r="I16921"/>
      <c r="J16921"/>
      <c r="K16921"/>
      <c r="L16921"/>
      <c r="M16921"/>
      <c r="N16921"/>
      <c r="O16921"/>
      <c r="P16921"/>
      <c r="Q16921"/>
      <c r="R16921"/>
      <c r="S16921"/>
    </row>
    <row r="16922" spans="1:19">
      <c r="A16922"/>
      <c r="B16922"/>
      <c r="C16922"/>
      <c r="D16922"/>
      <c r="E16922"/>
      <c r="F16922"/>
      <c r="G16922"/>
      <c r="H16922"/>
      <c r="I16922"/>
      <c r="J16922"/>
      <c r="K16922"/>
      <c r="L16922"/>
      <c r="M16922"/>
      <c r="N16922"/>
      <c r="O16922"/>
      <c r="P16922"/>
      <c r="Q16922"/>
      <c r="R16922"/>
      <c r="S16922"/>
    </row>
    <row r="16923" spans="1:19">
      <c r="A16923"/>
      <c r="B16923"/>
      <c r="C16923"/>
      <c r="D16923"/>
      <c r="E16923"/>
      <c r="F16923"/>
      <c r="G16923"/>
      <c r="H16923"/>
      <c r="I16923"/>
      <c r="J16923"/>
      <c r="K16923"/>
      <c r="L16923"/>
      <c r="M16923"/>
      <c r="N16923"/>
      <c r="O16923"/>
      <c r="P16923"/>
      <c r="Q16923"/>
      <c r="R16923"/>
      <c r="S16923"/>
    </row>
    <row r="16924" spans="1:19">
      <c r="A16924"/>
      <c r="B16924"/>
      <c r="C16924"/>
      <c r="D16924"/>
      <c r="E16924"/>
      <c r="F16924"/>
      <c r="G16924"/>
      <c r="H16924"/>
      <c r="I16924"/>
      <c r="J16924"/>
      <c r="K16924"/>
      <c r="L16924"/>
      <c r="M16924"/>
      <c r="N16924"/>
      <c r="O16924"/>
      <c r="P16924"/>
      <c r="Q16924"/>
      <c r="R16924"/>
      <c r="S16924"/>
    </row>
    <row r="16925" spans="1:19">
      <c r="A16925"/>
      <c r="B16925"/>
      <c r="C16925"/>
      <c r="D16925"/>
      <c r="E16925"/>
      <c r="F16925"/>
      <c r="G16925"/>
      <c r="H16925"/>
      <c r="I16925"/>
      <c r="J16925"/>
      <c r="K16925"/>
      <c r="L16925"/>
      <c r="M16925"/>
      <c r="N16925"/>
      <c r="O16925"/>
      <c r="P16925"/>
      <c r="Q16925"/>
      <c r="R16925"/>
      <c r="S16925"/>
    </row>
    <row r="16926" spans="1:19">
      <c r="A16926"/>
      <c r="B16926"/>
      <c r="C16926"/>
      <c r="D16926"/>
      <c r="E16926"/>
      <c r="F16926"/>
      <c r="G16926"/>
      <c r="H16926"/>
      <c r="I16926"/>
      <c r="J16926"/>
      <c r="K16926"/>
      <c r="L16926"/>
      <c r="M16926"/>
      <c r="N16926"/>
      <c r="O16926"/>
      <c r="P16926"/>
      <c r="Q16926"/>
      <c r="R16926"/>
      <c r="S16926"/>
    </row>
    <row r="16927" spans="1:19">
      <c r="A16927"/>
      <c r="B16927"/>
      <c r="C16927"/>
      <c r="D16927"/>
      <c r="E16927"/>
      <c r="F16927"/>
      <c r="G16927"/>
      <c r="H16927"/>
      <c r="I16927"/>
      <c r="J16927"/>
      <c r="K16927"/>
      <c r="L16927"/>
      <c r="M16927"/>
      <c r="N16927"/>
      <c r="O16927"/>
      <c r="P16927"/>
      <c r="Q16927"/>
      <c r="R16927"/>
      <c r="S16927"/>
    </row>
    <row r="16928" spans="1:19">
      <c r="A16928"/>
      <c r="B16928"/>
      <c r="C16928"/>
      <c r="D16928"/>
      <c r="E16928"/>
      <c r="F16928"/>
      <c r="G16928"/>
      <c r="H16928"/>
      <c r="I16928"/>
      <c r="J16928"/>
      <c r="K16928"/>
      <c r="L16928"/>
      <c r="M16928"/>
      <c r="N16928"/>
      <c r="O16928"/>
      <c r="P16928"/>
      <c r="Q16928"/>
      <c r="R16928"/>
      <c r="S16928"/>
    </row>
    <row r="16929" spans="1:19">
      <c r="A16929"/>
      <c r="B16929"/>
      <c r="C16929"/>
      <c r="D16929"/>
      <c r="E16929"/>
      <c r="F16929"/>
      <c r="G16929"/>
      <c r="H16929"/>
      <c r="I16929"/>
      <c r="J16929"/>
      <c r="K16929"/>
      <c r="L16929"/>
      <c r="M16929"/>
      <c r="N16929"/>
      <c r="O16929"/>
      <c r="P16929"/>
      <c r="Q16929"/>
      <c r="R16929"/>
      <c r="S16929"/>
    </row>
    <row r="16930" spans="1:19">
      <c r="A16930"/>
      <c r="B16930"/>
      <c r="C16930"/>
      <c r="D16930"/>
      <c r="E16930"/>
      <c r="F16930"/>
      <c r="G16930"/>
      <c r="H16930"/>
      <c r="I16930"/>
      <c r="J16930"/>
      <c r="K16930"/>
      <c r="L16930"/>
      <c r="M16930"/>
      <c r="N16930"/>
      <c r="O16930"/>
      <c r="P16930"/>
      <c r="Q16930"/>
      <c r="R16930"/>
      <c r="S16930"/>
    </row>
    <row r="16931" spans="1:19">
      <c r="A16931"/>
      <c r="B16931"/>
      <c r="C16931"/>
      <c r="D16931"/>
      <c r="E16931"/>
      <c r="F16931"/>
      <c r="G16931"/>
      <c r="H16931"/>
      <c r="I16931"/>
      <c r="J16931"/>
      <c r="K16931"/>
      <c r="L16931"/>
      <c r="M16931"/>
      <c r="N16931"/>
      <c r="O16931"/>
      <c r="P16931"/>
      <c r="Q16931"/>
      <c r="R16931"/>
      <c r="S16931"/>
    </row>
    <row r="16932" spans="1:19">
      <c r="A16932"/>
      <c r="B16932"/>
      <c r="C16932"/>
      <c r="D16932"/>
      <c r="E16932"/>
      <c r="F16932"/>
      <c r="G16932"/>
      <c r="H16932"/>
      <c r="I16932"/>
      <c r="J16932"/>
      <c r="K16932"/>
      <c r="L16932"/>
      <c r="M16932"/>
      <c r="N16932"/>
      <c r="O16932"/>
      <c r="P16932"/>
      <c r="Q16932"/>
      <c r="R16932"/>
      <c r="S16932"/>
    </row>
    <row r="16933" spans="1:19">
      <c r="A16933"/>
      <c r="B16933"/>
      <c r="C16933"/>
      <c r="D16933"/>
      <c r="E16933"/>
      <c r="F16933"/>
      <c r="G16933"/>
      <c r="H16933"/>
      <c r="I16933"/>
      <c r="J16933"/>
      <c r="K16933"/>
      <c r="L16933"/>
      <c r="M16933"/>
      <c r="N16933"/>
      <c r="O16933"/>
      <c r="P16933"/>
      <c r="Q16933"/>
      <c r="R16933"/>
      <c r="S16933"/>
    </row>
    <row r="16934" spans="1:19">
      <c r="A16934"/>
      <c r="B16934"/>
      <c r="C16934"/>
      <c r="D16934"/>
      <c r="E16934"/>
      <c r="F16934"/>
      <c r="G16934"/>
      <c r="H16934"/>
      <c r="I16934"/>
      <c r="J16934"/>
      <c r="K16934"/>
      <c r="L16934"/>
      <c r="M16934"/>
      <c r="N16934"/>
      <c r="O16934"/>
      <c r="P16934"/>
      <c r="Q16934"/>
      <c r="R16934"/>
      <c r="S16934"/>
    </row>
    <row r="16935" spans="1:19">
      <c r="A16935"/>
      <c r="B16935"/>
      <c r="C16935"/>
      <c r="D16935"/>
      <c r="E16935"/>
      <c r="F16935"/>
      <c r="G16935"/>
      <c r="H16935"/>
      <c r="I16935"/>
      <c r="J16935"/>
      <c r="K16935"/>
      <c r="L16935"/>
      <c r="M16935"/>
      <c r="N16935"/>
      <c r="O16935"/>
      <c r="P16935"/>
      <c r="Q16935"/>
      <c r="R16935"/>
      <c r="S16935"/>
    </row>
    <row r="16936" spans="1:19">
      <c r="A16936"/>
      <c r="B16936"/>
      <c r="C16936"/>
      <c r="D16936"/>
      <c r="E16936"/>
      <c r="F16936"/>
      <c r="G16936"/>
      <c r="H16936"/>
      <c r="I16936"/>
      <c r="J16936"/>
      <c r="K16936"/>
      <c r="L16936"/>
      <c r="M16936"/>
      <c r="N16936"/>
      <c r="O16936"/>
      <c r="P16936"/>
      <c r="Q16936"/>
      <c r="R16936"/>
      <c r="S16936"/>
    </row>
    <row r="16937" spans="1:19">
      <c r="A16937"/>
      <c r="B16937"/>
      <c r="C16937"/>
      <c r="D16937"/>
      <c r="E16937"/>
      <c r="F16937"/>
      <c r="G16937"/>
      <c r="H16937"/>
      <c r="I16937"/>
      <c r="J16937"/>
      <c r="K16937"/>
      <c r="L16937"/>
      <c r="M16937"/>
      <c r="N16937"/>
      <c r="O16937"/>
      <c r="P16937"/>
      <c r="Q16937"/>
      <c r="R16937"/>
      <c r="S16937"/>
    </row>
    <row r="16938" spans="1:19">
      <c r="A16938"/>
      <c r="B16938"/>
      <c r="C16938"/>
      <c r="D16938"/>
      <c r="E16938"/>
      <c r="F16938"/>
      <c r="G16938"/>
      <c r="H16938"/>
      <c r="I16938"/>
      <c r="J16938"/>
      <c r="K16938"/>
      <c r="L16938"/>
      <c r="M16938"/>
      <c r="N16938"/>
      <c r="O16938"/>
      <c r="P16938"/>
      <c r="Q16938"/>
      <c r="R16938"/>
      <c r="S16938"/>
    </row>
    <row r="16939" spans="1:19">
      <c r="A16939"/>
      <c r="B16939"/>
      <c r="C16939"/>
      <c r="D16939"/>
      <c r="E16939"/>
      <c r="F16939"/>
      <c r="G16939"/>
      <c r="H16939"/>
      <c r="I16939"/>
      <c r="J16939"/>
      <c r="K16939"/>
      <c r="L16939"/>
      <c r="M16939"/>
      <c r="N16939"/>
      <c r="O16939"/>
      <c r="P16939"/>
      <c r="Q16939"/>
      <c r="R16939"/>
      <c r="S16939"/>
    </row>
    <row r="16940" spans="1:19">
      <c r="A16940"/>
      <c r="B16940"/>
      <c r="C16940"/>
      <c r="D16940"/>
      <c r="E16940"/>
      <c r="F16940"/>
      <c r="G16940"/>
      <c r="H16940"/>
      <c r="I16940"/>
      <c r="J16940"/>
      <c r="K16940"/>
      <c r="L16940"/>
      <c r="M16940"/>
      <c r="N16940"/>
      <c r="O16940"/>
      <c r="P16940"/>
      <c r="Q16940"/>
      <c r="R16940"/>
      <c r="S16940"/>
    </row>
    <row r="16941" spans="1:19">
      <c r="A16941"/>
      <c r="B16941"/>
      <c r="C16941"/>
      <c r="D16941"/>
      <c r="E16941"/>
      <c r="F16941"/>
      <c r="G16941"/>
      <c r="H16941"/>
      <c r="I16941"/>
      <c r="J16941"/>
      <c r="K16941"/>
      <c r="L16941"/>
      <c r="M16941"/>
      <c r="N16941"/>
      <c r="O16941"/>
      <c r="P16941"/>
      <c r="Q16941"/>
      <c r="R16941"/>
      <c r="S16941"/>
    </row>
    <row r="16942" spans="1:19">
      <c r="A16942"/>
      <c r="B16942"/>
      <c r="C16942"/>
      <c r="D16942"/>
      <c r="E16942"/>
      <c r="F16942"/>
      <c r="G16942"/>
      <c r="H16942"/>
      <c r="I16942"/>
      <c r="J16942"/>
      <c r="K16942"/>
      <c r="L16942"/>
      <c r="M16942"/>
      <c r="N16942"/>
      <c r="O16942"/>
      <c r="P16942"/>
      <c r="Q16942"/>
      <c r="R16942"/>
      <c r="S16942"/>
    </row>
    <row r="16943" spans="1:19">
      <c r="A16943"/>
      <c r="B16943"/>
      <c r="C16943"/>
      <c r="D16943"/>
      <c r="E16943"/>
      <c r="F16943"/>
      <c r="G16943"/>
      <c r="H16943"/>
      <c r="I16943"/>
      <c r="J16943"/>
      <c r="K16943"/>
      <c r="L16943"/>
      <c r="M16943"/>
      <c r="N16943"/>
      <c r="O16943"/>
      <c r="P16943"/>
      <c r="Q16943"/>
      <c r="R16943"/>
      <c r="S16943"/>
    </row>
    <row r="16944" spans="1:19">
      <c r="A16944"/>
      <c r="B16944"/>
      <c r="C16944"/>
      <c r="D16944"/>
      <c r="E16944"/>
      <c r="F16944"/>
      <c r="G16944"/>
      <c r="H16944"/>
      <c r="I16944"/>
      <c r="J16944"/>
      <c r="K16944"/>
      <c r="L16944"/>
      <c r="M16944"/>
      <c r="N16944"/>
      <c r="O16944"/>
      <c r="P16944"/>
      <c r="Q16944"/>
      <c r="R16944"/>
      <c r="S16944"/>
    </row>
    <row r="16945" spans="1:19">
      <c r="A16945"/>
      <c r="B16945"/>
      <c r="C16945"/>
      <c r="D16945"/>
      <c r="E16945"/>
      <c r="F16945"/>
      <c r="G16945"/>
      <c r="H16945"/>
      <c r="I16945"/>
      <c r="J16945"/>
      <c r="K16945"/>
      <c r="L16945"/>
      <c r="M16945"/>
      <c r="N16945"/>
      <c r="O16945"/>
      <c r="P16945"/>
      <c r="Q16945"/>
      <c r="R16945"/>
      <c r="S16945"/>
    </row>
    <row r="16946" spans="1:19">
      <c r="A16946"/>
      <c r="B16946"/>
      <c r="C16946"/>
      <c r="D16946"/>
      <c r="E16946"/>
      <c r="F16946"/>
      <c r="G16946"/>
      <c r="H16946"/>
      <c r="I16946"/>
      <c r="J16946"/>
      <c r="K16946"/>
      <c r="L16946"/>
      <c r="M16946"/>
      <c r="N16946"/>
      <c r="O16946"/>
      <c r="P16946"/>
      <c r="Q16946"/>
      <c r="R16946"/>
      <c r="S16946"/>
    </row>
    <row r="16947" spans="1:19">
      <c r="A16947"/>
      <c r="B16947"/>
      <c r="C16947"/>
      <c r="D16947"/>
      <c r="E16947"/>
      <c r="F16947"/>
      <c r="G16947"/>
      <c r="H16947"/>
      <c r="I16947"/>
      <c r="J16947"/>
      <c r="K16947"/>
      <c r="L16947"/>
      <c r="M16947"/>
      <c r="N16947"/>
      <c r="O16947"/>
      <c r="P16947"/>
      <c r="Q16947"/>
      <c r="R16947"/>
      <c r="S16947"/>
    </row>
    <row r="16948" spans="1:19">
      <c r="A16948"/>
      <c r="B16948"/>
      <c r="C16948"/>
      <c r="D16948"/>
      <c r="E16948"/>
      <c r="F16948"/>
      <c r="G16948"/>
      <c r="H16948"/>
      <c r="I16948"/>
      <c r="J16948"/>
      <c r="K16948"/>
      <c r="L16948"/>
      <c r="M16948"/>
      <c r="N16948"/>
      <c r="O16948"/>
      <c r="P16948"/>
      <c r="Q16948"/>
      <c r="R16948"/>
      <c r="S16948"/>
    </row>
    <row r="16949" spans="1:19">
      <c r="A16949"/>
      <c r="B16949"/>
      <c r="C16949"/>
      <c r="D16949"/>
      <c r="E16949"/>
      <c r="F16949"/>
      <c r="G16949"/>
      <c r="H16949"/>
      <c r="I16949"/>
      <c r="J16949"/>
      <c r="K16949"/>
      <c r="L16949"/>
      <c r="M16949"/>
      <c r="N16949"/>
      <c r="O16949"/>
      <c r="P16949"/>
      <c r="Q16949"/>
      <c r="R16949"/>
      <c r="S16949"/>
    </row>
    <row r="16950" spans="1:19">
      <c r="A16950"/>
      <c r="B16950"/>
      <c r="C16950"/>
      <c r="D16950"/>
      <c r="E16950"/>
      <c r="F16950"/>
      <c r="G16950"/>
      <c r="H16950"/>
      <c r="I16950"/>
      <c r="J16950"/>
      <c r="K16950"/>
      <c r="L16950"/>
      <c r="M16950"/>
      <c r="N16950"/>
      <c r="O16950"/>
      <c r="P16950"/>
      <c r="Q16950"/>
      <c r="R16950"/>
      <c r="S16950"/>
    </row>
    <row r="16951" spans="1:19">
      <c r="A16951"/>
      <c r="B16951"/>
      <c r="C16951"/>
      <c r="D16951"/>
      <c r="E16951"/>
      <c r="F16951"/>
      <c r="G16951"/>
      <c r="H16951"/>
      <c r="I16951"/>
      <c r="J16951"/>
      <c r="K16951"/>
      <c r="L16951"/>
      <c r="M16951"/>
      <c r="N16951"/>
      <c r="O16951"/>
      <c r="P16951"/>
      <c r="Q16951"/>
      <c r="R16951"/>
      <c r="S16951"/>
    </row>
    <row r="16952" spans="1:19">
      <c r="A16952"/>
      <c r="B16952"/>
      <c r="C16952"/>
      <c r="D16952"/>
      <c r="E16952"/>
      <c r="F16952"/>
      <c r="G16952"/>
      <c r="H16952"/>
      <c r="I16952"/>
      <c r="J16952"/>
      <c r="K16952"/>
      <c r="L16952"/>
      <c r="M16952"/>
      <c r="N16952"/>
      <c r="O16952"/>
      <c r="P16952"/>
      <c r="Q16952"/>
      <c r="R16952"/>
      <c r="S16952"/>
    </row>
    <row r="16953" spans="1:19">
      <c r="A16953"/>
      <c r="B16953"/>
      <c r="C16953"/>
      <c r="D16953"/>
      <c r="E16953"/>
      <c r="F16953"/>
      <c r="G16953"/>
      <c r="H16953"/>
      <c r="I16953"/>
      <c r="J16953"/>
      <c r="K16953"/>
      <c r="L16953"/>
      <c r="M16953"/>
      <c r="N16953"/>
      <c r="O16953"/>
      <c r="P16953"/>
      <c r="Q16953"/>
      <c r="R16953"/>
      <c r="S16953"/>
    </row>
    <row r="16954" spans="1:19">
      <c r="A16954"/>
      <c r="B16954"/>
      <c r="C16954"/>
      <c r="D16954"/>
      <c r="E16954"/>
      <c r="F16954"/>
      <c r="G16954"/>
      <c r="H16954"/>
      <c r="I16954"/>
      <c r="J16954"/>
      <c r="K16954"/>
      <c r="L16954"/>
      <c r="M16954"/>
      <c r="N16954"/>
      <c r="O16954"/>
      <c r="P16954"/>
      <c r="Q16954"/>
      <c r="R16954"/>
      <c r="S16954"/>
    </row>
    <row r="16955" spans="1:19">
      <c r="A16955"/>
      <c r="B16955"/>
      <c r="C16955"/>
      <c r="D16955"/>
      <c r="E16955"/>
      <c r="F16955"/>
      <c r="G16955"/>
      <c r="H16955"/>
      <c r="I16955"/>
      <c r="J16955"/>
      <c r="K16955"/>
      <c r="L16955"/>
      <c r="M16955"/>
      <c r="N16955"/>
      <c r="O16955"/>
      <c r="P16955"/>
      <c r="Q16955"/>
      <c r="R16955"/>
      <c r="S16955"/>
    </row>
    <row r="16956" spans="1:19">
      <c r="A16956"/>
      <c r="B16956"/>
      <c r="C16956"/>
      <c r="D16956"/>
      <c r="E16956"/>
      <c r="F16956"/>
      <c r="G16956"/>
      <c r="H16956"/>
      <c r="I16956"/>
      <c r="J16956"/>
      <c r="K16956"/>
      <c r="L16956"/>
      <c r="M16956"/>
      <c r="N16956"/>
      <c r="O16956"/>
      <c r="P16956"/>
      <c r="Q16956"/>
      <c r="R16956"/>
      <c r="S16956"/>
    </row>
    <row r="16957" spans="1:19">
      <c r="A16957"/>
      <c r="B16957"/>
      <c r="C16957"/>
      <c r="D16957"/>
      <c r="E16957"/>
      <c r="F16957"/>
      <c r="G16957"/>
      <c r="H16957"/>
      <c r="I16957"/>
      <c r="J16957"/>
      <c r="K16957"/>
      <c r="L16957"/>
      <c r="M16957"/>
      <c r="N16957"/>
      <c r="O16957"/>
      <c r="P16957"/>
      <c r="Q16957"/>
      <c r="R16957"/>
      <c r="S16957"/>
    </row>
    <row r="16958" spans="1:19">
      <c r="A16958"/>
      <c r="B16958"/>
      <c r="C16958"/>
      <c r="D16958"/>
      <c r="E16958"/>
      <c r="F16958"/>
      <c r="G16958"/>
      <c r="H16958"/>
      <c r="I16958"/>
      <c r="J16958"/>
      <c r="K16958"/>
      <c r="L16958"/>
      <c r="M16958"/>
      <c r="N16958"/>
      <c r="O16958"/>
      <c r="P16958"/>
      <c r="Q16958"/>
      <c r="R16958"/>
      <c r="S16958"/>
    </row>
    <row r="16959" spans="1:19">
      <c r="A16959"/>
      <c r="B16959"/>
      <c r="C16959"/>
      <c r="D16959"/>
      <c r="E16959"/>
      <c r="F16959"/>
      <c r="G16959"/>
      <c r="H16959"/>
      <c r="I16959"/>
      <c r="J16959"/>
      <c r="K16959"/>
      <c r="L16959"/>
      <c r="M16959"/>
      <c r="N16959"/>
      <c r="O16959"/>
      <c r="P16959"/>
      <c r="Q16959"/>
      <c r="R16959"/>
      <c r="S16959"/>
    </row>
    <row r="16960" spans="1:19">
      <c r="A16960"/>
      <c r="B16960"/>
      <c r="C16960"/>
      <c r="D16960"/>
      <c r="E16960"/>
      <c r="F16960"/>
      <c r="G16960"/>
      <c r="H16960"/>
      <c r="I16960"/>
      <c r="J16960"/>
      <c r="K16960"/>
      <c r="L16960"/>
      <c r="M16960"/>
      <c r="N16960"/>
      <c r="O16960"/>
      <c r="P16960"/>
      <c r="Q16960"/>
      <c r="R16960"/>
      <c r="S16960"/>
    </row>
    <row r="16961" spans="1:19">
      <c r="A16961"/>
      <c r="B16961"/>
      <c r="C16961"/>
      <c r="D16961"/>
      <c r="E16961"/>
      <c r="F16961"/>
      <c r="G16961"/>
      <c r="H16961"/>
      <c r="I16961"/>
      <c r="J16961"/>
      <c r="K16961"/>
      <c r="L16961"/>
      <c r="M16961"/>
      <c r="N16961"/>
      <c r="O16961"/>
      <c r="P16961"/>
      <c r="Q16961"/>
      <c r="R16961"/>
      <c r="S16961"/>
    </row>
    <row r="16962" spans="1:19">
      <c r="A16962"/>
      <c r="B16962"/>
      <c r="C16962"/>
      <c r="D16962"/>
      <c r="E16962"/>
      <c r="F16962"/>
      <c r="G16962"/>
      <c r="H16962"/>
      <c r="I16962"/>
      <c r="J16962"/>
      <c r="K16962"/>
      <c r="L16962"/>
      <c r="M16962"/>
      <c r="N16962"/>
      <c r="O16962"/>
      <c r="P16962"/>
      <c r="Q16962"/>
      <c r="R16962"/>
      <c r="S16962"/>
    </row>
    <row r="16963" spans="1:19">
      <c r="A16963"/>
      <c r="B16963"/>
      <c r="C16963"/>
      <c r="D16963"/>
      <c r="E16963"/>
      <c r="F16963"/>
      <c r="G16963"/>
      <c r="H16963"/>
      <c r="I16963"/>
      <c r="J16963"/>
      <c r="K16963"/>
      <c r="L16963"/>
      <c r="M16963"/>
      <c r="N16963"/>
      <c r="O16963"/>
      <c r="P16963"/>
      <c r="Q16963"/>
      <c r="R16963"/>
      <c r="S16963"/>
    </row>
    <row r="16964" spans="1:19">
      <c r="A16964"/>
      <c r="B16964"/>
      <c r="C16964"/>
      <c r="D16964"/>
      <c r="E16964"/>
      <c r="F16964"/>
      <c r="G16964"/>
      <c r="H16964"/>
      <c r="I16964"/>
      <c r="J16964"/>
      <c r="K16964"/>
      <c r="L16964"/>
      <c r="M16964"/>
      <c r="N16964"/>
      <c r="O16964"/>
      <c r="P16964"/>
      <c r="Q16964"/>
      <c r="R16964"/>
      <c r="S16964"/>
    </row>
    <row r="16965" spans="1:19">
      <c r="A16965"/>
      <c r="B16965"/>
      <c r="C16965"/>
      <c r="D16965"/>
      <c r="E16965"/>
      <c r="F16965"/>
      <c r="G16965"/>
      <c r="H16965"/>
      <c r="I16965"/>
      <c r="J16965"/>
      <c r="K16965"/>
      <c r="L16965"/>
      <c r="M16965"/>
      <c r="N16965"/>
      <c r="O16965"/>
      <c r="P16965"/>
      <c r="Q16965"/>
      <c r="R16965"/>
      <c r="S16965"/>
    </row>
    <row r="16966" spans="1:19">
      <c r="A16966"/>
      <c r="B16966"/>
      <c r="C16966"/>
      <c r="D16966"/>
      <c r="E16966"/>
      <c r="F16966"/>
      <c r="G16966"/>
      <c r="H16966"/>
      <c r="I16966"/>
      <c r="J16966"/>
      <c r="K16966"/>
      <c r="L16966"/>
      <c r="M16966"/>
      <c r="N16966"/>
      <c r="O16966"/>
      <c r="P16966"/>
      <c r="Q16966"/>
      <c r="R16966"/>
      <c r="S16966"/>
    </row>
    <row r="16967" spans="1:19">
      <c r="A16967"/>
      <c r="B16967"/>
      <c r="C16967"/>
      <c r="D16967"/>
      <c r="E16967"/>
      <c r="F16967"/>
      <c r="G16967"/>
      <c r="H16967"/>
      <c r="I16967"/>
      <c r="J16967"/>
      <c r="K16967"/>
      <c r="L16967"/>
      <c r="M16967"/>
      <c r="N16967"/>
      <c r="O16967"/>
      <c r="P16967"/>
      <c r="Q16967"/>
      <c r="R16967"/>
      <c r="S16967"/>
    </row>
    <row r="16968" spans="1:19">
      <c r="A16968"/>
      <c r="B16968"/>
      <c r="C16968"/>
      <c r="D16968"/>
      <c r="E16968"/>
      <c r="F16968"/>
      <c r="G16968"/>
      <c r="H16968"/>
      <c r="I16968"/>
      <c r="J16968"/>
      <c r="K16968"/>
      <c r="L16968"/>
      <c r="M16968"/>
      <c r="N16968"/>
      <c r="O16968"/>
      <c r="P16968"/>
      <c r="Q16968"/>
      <c r="R16968"/>
      <c r="S16968"/>
    </row>
    <row r="16969" spans="1:19">
      <c r="A16969"/>
      <c r="B16969"/>
      <c r="C16969"/>
      <c r="D16969"/>
      <c r="E16969"/>
      <c r="F16969"/>
      <c r="G16969"/>
      <c r="H16969"/>
      <c r="I16969"/>
      <c r="J16969"/>
      <c r="K16969"/>
      <c r="L16969"/>
      <c r="M16969"/>
      <c r="N16969"/>
      <c r="O16969"/>
      <c r="P16969"/>
      <c r="Q16969"/>
      <c r="R16969"/>
      <c r="S16969"/>
    </row>
    <row r="16970" spans="1:19">
      <c r="A16970"/>
      <c r="B16970"/>
      <c r="C16970"/>
      <c r="D16970"/>
      <c r="E16970"/>
      <c r="F16970"/>
      <c r="G16970"/>
      <c r="H16970"/>
      <c r="I16970"/>
      <c r="J16970"/>
      <c r="K16970"/>
      <c r="L16970"/>
      <c r="M16970"/>
      <c r="N16970"/>
      <c r="O16970"/>
      <c r="P16970"/>
      <c r="Q16970"/>
      <c r="R16970"/>
      <c r="S16970"/>
    </row>
    <row r="16971" spans="1:19">
      <c r="A16971"/>
      <c r="B16971"/>
      <c r="C16971"/>
      <c r="D16971"/>
      <c r="E16971"/>
      <c r="F16971"/>
      <c r="G16971"/>
      <c r="H16971"/>
      <c r="I16971"/>
      <c r="J16971"/>
      <c r="K16971"/>
      <c r="L16971"/>
      <c r="M16971"/>
      <c r="N16971"/>
      <c r="O16971"/>
      <c r="P16971"/>
      <c r="Q16971"/>
      <c r="R16971"/>
      <c r="S16971"/>
    </row>
    <row r="16972" spans="1:19">
      <c r="A16972"/>
      <c r="B16972"/>
      <c r="C16972"/>
      <c r="D16972"/>
      <c r="E16972"/>
      <c r="F16972"/>
      <c r="G16972"/>
      <c r="H16972"/>
      <c r="I16972"/>
      <c r="J16972"/>
      <c r="K16972"/>
      <c r="L16972"/>
      <c r="M16972"/>
      <c r="N16972"/>
      <c r="O16972"/>
      <c r="P16972"/>
      <c r="Q16972"/>
      <c r="R16972"/>
      <c r="S16972"/>
    </row>
    <row r="16973" spans="1:19">
      <c r="A16973"/>
      <c r="B16973"/>
      <c r="C16973"/>
      <c r="D16973"/>
      <c r="E16973"/>
      <c r="F16973"/>
      <c r="G16973"/>
      <c r="H16973"/>
      <c r="I16973"/>
      <c r="J16973"/>
      <c r="K16973"/>
      <c r="L16973"/>
      <c r="M16973"/>
      <c r="N16973"/>
      <c r="O16973"/>
      <c r="P16973"/>
      <c r="Q16973"/>
      <c r="R16973"/>
      <c r="S16973"/>
    </row>
    <row r="16974" spans="1:19">
      <c r="A16974"/>
      <c r="B16974"/>
      <c r="C16974"/>
      <c r="D16974"/>
      <c r="E16974"/>
      <c r="F16974"/>
      <c r="G16974"/>
      <c r="H16974"/>
      <c r="I16974"/>
      <c r="J16974"/>
      <c r="K16974"/>
      <c r="L16974"/>
      <c r="M16974"/>
      <c r="N16974"/>
      <c r="O16974"/>
      <c r="P16974"/>
      <c r="Q16974"/>
      <c r="R16974"/>
      <c r="S16974"/>
    </row>
    <row r="16975" spans="1:19">
      <c r="A16975"/>
      <c r="B16975"/>
      <c r="C16975"/>
      <c r="D16975"/>
      <c r="E16975"/>
      <c r="F16975"/>
      <c r="G16975"/>
      <c r="H16975"/>
      <c r="I16975"/>
      <c r="J16975"/>
      <c r="K16975"/>
      <c r="L16975"/>
      <c r="M16975"/>
      <c r="N16975"/>
      <c r="O16975"/>
      <c r="P16975"/>
      <c r="Q16975"/>
      <c r="R16975"/>
      <c r="S16975"/>
    </row>
    <row r="16976" spans="1:19">
      <c r="A16976"/>
      <c r="B16976"/>
      <c r="C16976"/>
      <c r="D16976"/>
      <c r="E16976"/>
      <c r="F16976"/>
      <c r="G16976"/>
      <c r="H16976"/>
      <c r="I16976"/>
      <c r="J16976"/>
      <c r="K16976"/>
      <c r="L16976"/>
      <c r="M16976"/>
      <c r="N16976"/>
      <c r="O16976"/>
      <c r="P16976"/>
      <c r="Q16976"/>
      <c r="R16976"/>
      <c r="S16976"/>
    </row>
    <row r="16977" spans="1:19">
      <c r="A16977"/>
      <c r="B16977"/>
      <c r="C16977"/>
      <c r="D16977"/>
      <c r="E16977"/>
      <c r="F16977"/>
      <c r="G16977"/>
      <c r="H16977"/>
      <c r="I16977"/>
      <c r="J16977"/>
      <c r="K16977"/>
      <c r="L16977"/>
      <c r="M16977"/>
      <c r="N16977"/>
      <c r="O16977"/>
      <c r="P16977"/>
      <c r="Q16977"/>
      <c r="R16977"/>
      <c r="S16977"/>
    </row>
    <row r="16978" spans="1:19">
      <c r="A16978"/>
      <c r="B16978"/>
      <c r="C16978"/>
      <c r="D16978"/>
      <c r="E16978"/>
      <c r="F16978"/>
      <c r="G16978"/>
      <c r="H16978"/>
      <c r="I16978"/>
      <c r="J16978"/>
      <c r="K16978"/>
      <c r="L16978"/>
      <c r="M16978"/>
      <c r="N16978"/>
      <c r="O16978"/>
      <c r="P16978"/>
      <c r="Q16978"/>
      <c r="R16978"/>
      <c r="S16978"/>
    </row>
    <row r="16979" spans="1:19">
      <c r="A16979"/>
      <c r="B16979"/>
      <c r="C16979"/>
      <c r="D16979"/>
      <c r="E16979"/>
      <c r="F16979"/>
      <c r="G16979"/>
      <c r="H16979"/>
      <c r="I16979"/>
      <c r="J16979"/>
      <c r="K16979"/>
      <c r="L16979"/>
      <c r="M16979"/>
      <c r="N16979"/>
      <c r="O16979"/>
      <c r="P16979"/>
      <c r="Q16979"/>
      <c r="R16979"/>
      <c r="S16979"/>
    </row>
    <row r="16980" spans="1:19">
      <c r="A16980"/>
      <c r="B16980"/>
      <c r="C16980"/>
      <c r="D16980"/>
      <c r="E16980"/>
      <c r="F16980"/>
      <c r="G16980"/>
      <c r="H16980"/>
      <c r="I16980"/>
      <c r="J16980"/>
      <c r="K16980"/>
      <c r="L16980"/>
      <c r="M16980"/>
      <c r="N16980"/>
      <c r="O16980"/>
      <c r="P16980"/>
      <c r="Q16980"/>
      <c r="R16980"/>
      <c r="S16980"/>
    </row>
    <row r="16981" spans="1:19">
      <c r="A16981"/>
      <c r="B16981"/>
      <c r="C16981"/>
      <c r="D16981"/>
      <c r="E16981"/>
      <c r="F16981"/>
      <c r="G16981"/>
      <c r="H16981"/>
      <c r="I16981"/>
      <c r="J16981"/>
      <c r="K16981"/>
      <c r="L16981"/>
      <c r="M16981"/>
      <c r="N16981"/>
      <c r="O16981"/>
      <c r="P16981"/>
      <c r="Q16981"/>
      <c r="R16981"/>
      <c r="S16981"/>
    </row>
    <row r="16982" spans="1:19">
      <c r="A16982"/>
      <c r="B16982"/>
      <c r="C16982"/>
      <c r="D16982"/>
      <c r="E16982"/>
      <c r="F16982"/>
      <c r="G16982"/>
      <c r="H16982"/>
      <c r="I16982"/>
      <c r="J16982"/>
      <c r="K16982"/>
      <c r="L16982"/>
      <c r="M16982"/>
      <c r="N16982"/>
      <c r="O16982"/>
      <c r="P16982"/>
      <c r="Q16982"/>
      <c r="R16982"/>
      <c r="S16982"/>
    </row>
    <row r="16983" spans="1:19">
      <c r="A16983"/>
      <c r="B16983"/>
      <c r="C16983"/>
      <c r="D16983"/>
      <c r="E16983"/>
      <c r="F16983"/>
      <c r="G16983"/>
      <c r="H16983"/>
      <c r="I16983"/>
      <c r="J16983"/>
      <c r="K16983"/>
      <c r="L16983"/>
      <c r="M16983"/>
      <c r="N16983"/>
      <c r="O16983"/>
      <c r="P16983"/>
      <c r="Q16983"/>
      <c r="R16983"/>
      <c r="S16983"/>
    </row>
    <row r="16984" spans="1:19">
      <c r="A16984"/>
      <c r="B16984"/>
      <c r="C16984"/>
      <c r="D16984"/>
      <c r="E16984"/>
      <c r="F16984"/>
      <c r="G16984"/>
      <c r="H16984"/>
      <c r="I16984"/>
      <c r="J16984"/>
      <c r="K16984"/>
      <c r="L16984"/>
      <c r="M16984"/>
      <c r="N16984"/>
      <c r="O16984"/>
      <c r="P16984"/>
      <c r="Q16984"/>
      <c r="R16984"/>
      <c r="S16984"/>
    </row>
    <row r="16985" spans="1:19">
      <c r="A16985"/>
      <c r="B16985"/>
      <c r="C16985"/>
      <c r="D16985"/>
      <c r="E16985"/>
      <c r="F16985"/>
      <c r="G16985"/>
      <c r="H16985"/>
      <c r="I16985"/>
      <c r="J16985"/>
      <c r="K16985"/>
      <c r="L16985"/>
      <c r="M16985"/>
      <c r="N16985"/>
      <c r="O16985"/>
      <c r="P16985"/>
      <c r="Q16985"/>
      <c r="R16985"/>
      <c r="S16985"/>
    </row>
    <row r="16986" spans="1:19">
      <c r="A16986"/>
      <c r="B16986"/>
      <c r="C16986"/>
      <c r="D16986"/>
      <c r="E16986"/>
      <c r="F16986"/>
      <c r="G16986"/>
      <c r="H16986"/>
      <c r="I16986"/>
      <c r="J16986"/>
      <c r="K16986"/>
      <c r="L16986"/>
      <c r="M16986"/>
      <c r="N16986"/>
      <c r="O16986"/>
      <c r="P16986"/>
      <c r="Q16986"/>
      <c r="R16986"/>
      <c r="S16986"/>
    </row>
    <row r="16987" spans="1:19">
      <c r="A16987"/>
      <c r="B16987"/>
      <c r="C16987"/>
      <c r="D16987"/>
      <c r="E16987"/>
      <c r="F16987"/>
      <c r="G16987"/>
      <c r="H16987"/>
      <c r="I16987"/>
      <c r="J16987"/>
      <c r="K16987"/>
      <c r="L16987"/>
      <c r="M16987"/>
      <c r="N16987"/>
      <c r="O16987"/>
      <c r="P16987"/>
      <c r="Q16987"/>
      <c r="R16987"/>
      <c r="S16987"/>
    </row>
    <row r="16988" spans="1:19">
      <c r="A16988"/>
      <c r="B16988"/>
      <c r="C16988"/>
      <c r="D16988"/>
      <c r="E16988"/>
      <c r="F16988"/>
      <c r="G16988"/>
      <c r="H16988"/>
      <c r="I16988"/>
      <c r="J16988"/>
      <c r="K16988"/>
      <c r="L16988"/>
      <c r="M16988"/>
      <c r="N16988"/>
      <c r="O16988"/>
      <c r="P16988"/>
      <c r="Q16988"/>
      <c r="R16988"/>
      <c r="S16988"/>
    </row>
    <row r="16989" spans="1:19">
      <c r="A16989"/>
      <c r="B16989"/>
      <c r="C16989"/>
      <c r="D16989"/>
      <c r="E16989"/>
      <c r="F16989"/>
      <c r="G16989"/>
      <c r="H16989"/>
      <c r="I16989"/>
      <c r="J16989"/>
      <c r="K16989"/>
      <c r="L16989"/>
      <c r="M16989"/>
      <c r="N16989"/>
      <c r="O16989"/>
      <c r="P16989"/>
      <c r="Q16989"/>
      <c r="R16989"/>
      <c r="S16989"/>
    </row>
    <row r="16990" spans="1:19">
      <c r="A16990"/>
      <c r="B16990"/>
      <c r="C16990"/>
      <c r="D16990"/>
      <c r="E16990"/>
      <c r="F16990"/>
      <c r="G16990"/>
      <c r="H16990"/>
      <c r="I16990"/>
      <c r="J16990"/>
      <c r="K16990"/>
      <c r="L16990"/>
      <c r="M16990"/>
      <c r="N16990"/>
      <c r="O16990"/>
      <c r="P16990"/>
      <c r="Q16990"/>
      <c r="R16990"/>
      <c r="S16990"/>
    </row>
    <row r="16991" spans="1:19">
      <c r="A16991"/>
      <c r="B16991"/>
      <c r="C16991"/>
      <c r="D16991"/>
      <c r="E16991"/>
      <c r="F16991"/>
      <c r="G16991"/>
      <c r="H16991"/>
      <c r="I16991"/>
      <c r="J16991"/>
      <c r="K16991"/>
      <c r="L16991"/>
      <c r="M16991"/>
      <c r="N16991"/>
      <c r="O16991"/>
      <c r="P16991"/>
      <c r="Q16991"/>
      <c r="R16991"/>
      <c r="S16991"/>
    </row>
    <row r="16992" spans="1:19">
      <c r="A16992"/>
      <c r="B16992"/>
      <c r="C16992"/>
      <c r="D16992"/>
      <c r="E16992"/>
      <c r="F16992"/>
      <c r="G16992"/>
      <c r="H16992"/>
      <c r="I16992"/>
      <c r="J16992"/>
      <c r="K16992"/>
      <c r="L16992"/>
      <c r="M16992"/>
      <c r="N16992"/>
      <c r="O16992"/>
      <c r="P16992"/>
      <c r="Q16992"/>
      <c r="R16992"/>
      <c r="S16992"/>
    </row>
    <row r="16993" spans="1:19">
      <c r="A16993"/>
      <c r="B16993"/>
      <c r="C16993"/>
      <c r="D16993"/>
      <c r="E16993"/>
      <c r="F16993"/>
      <c r="G16993"/>
      <c r="H16993"/>
      <c r="I16993"/>
      <c r="J16993"/>
      <c r="K16993"/>
      <c r="L16993"/>
      <c r="M16993"/>
      <c r="N16993"/>
      <c r="O16993"/>
      <c r="P16993"/>
      <c r="Q16993"/>
      <c r="R16993"/>
      <c r="S16993"/>
    </row>
    <row r="16994" spans="1:19">
      <c r="A16994"/>
      <c r="B16994"/>
      <c r="C16994"/>
      <c r="D16994"/>
      <c r="E16994"/>
      <c r="F16994"/>
      <c r="G16994"/>
      <c r="H16994"/>
      <c r="I16994"/>
      <c r="J16994"/>
      <c r="K16994"/>
      <c r="L16994"/>
      <c r="M16994"/>
      <c r="N16994"/>
      <c r="O16994"/>
      <c r="P16994"/>
      <c r="Q16994"/>
      <c r="R16994"/>
      <c r="S16994"/>
    </row>
    <row r="16995" spans="1:19">
      <c r="A16995"/>
      <c r="B16995"/>
      <c r="C16995"/>
      <c r="D16995"/>
      <c r="E16995"/>
      <c r="F16995"/>
      <c r="G16995"/>
      <c r="H16995"/>
      <c r="I16995"/>
      <c r="J16995"/>
      <c r="K16995"/>
      <c r="L16995"/>
      <c r="M16995"/>
      <c r="N16995"/>
      <c r="O16995"/>
      <c r="P16995"/>
      <c r="Q16995"/>
      <c r="R16995"/>
      <c r="S16995"/>
    </row>
    <row r="16996" spans="1:19">
      <c r="A16996"/>
      <c r="B16996"/>
      <c r="C16996"/>
      <c r="D16996"/>
      <c r="E16996"/>
      <c r="F16996"/>
      <c r="G16996"/>
      <c r="H16996"/>
      <c r="I16996"/>
      <c r="J16996"/>
      <c r="K16996"/>
      <c r="L16996"/>
      <c r="M16996"/>
      <c r="N16996"/>
      <c r="O16996"/>
      <c r="P16996"/>
      <c r="Q16996"/>
      <c r="R16996"/>
      <c r="S16996"/>
    </row>
    <row r="16997" spans="1:19">
      <c r="A16997"/>
      <c r="B16997"/>
      <c r="C16997"/>
      <c r="D16997"/>
      <c r="E16997"/>
      <c r="F16997"/>
      <c r="G16997"/>
      <c r="H16997"/>
      <c r="I16997"/>
      <c r="J16997"/>
      <c r="K16997"/>
      <c r="L16997"/>
      <c r="M16997"/>
      <c r="N16997"/>
      <c r="O16997"/>
      <c r="P16997"/>
      <c r="Q16997"/>
      <c r="R16997"/>
      <c r="S16997"/>
    </row>
    <row r="16998" spans="1:19">
      <c r="A16998"/>
      <c r="B16998"/>
      <c r="C16998"/>
      <c r="D16998"/>
      <c r="E16998"/>
      <c r="F16998"/>
      <c r="G16998"/>
      <c r="H16998"/>
      <c r="I16998"/>
      <c r="J16998"/>
      <c r="K16998"/>
      <c r="L16998"/>
      <c r="M16998"/>
      <c r="N16998"/>
      <c r="O16998"/>
      <c r="P16998"/>
      <c r="Q16998"/>
      <c r="R16998"/>
      <c r="S16998"/>
    </row>
    <row r="16999" spans="1:19">
      <c r="A16999"/>
      <c r="B16999"/>
      <c r="C16999"/>
      <c r="D16999"/>
      <c r="E16999"/>
      <c r="F16999"/>
      <c r="G16999"/>
      <c r="H16999"/>
      <c r="I16999"/>
      <c r="J16999"/>
      <c r="K16999"/>
      <c r="L16999"/>
      <c r="M16999"/>
      <c r="N16999"/>
      <c r="O16999"/>
      <c r="P16999"/>
      <c r="Q16999"/>
      <c r="R16999"/>
      <c r="S16999"/>
    </row>
    <row r="17000" spans="1:19">
      <c r="A17000"/>
      <c r="B17000"/>
      <c r="C17000"/>
      <c r="D17000"/>
      <c r="E17000"/>
      <c r="F17000"/>
      <c r="G17000"/>
      <c r="H17000"/>
      <c r="I17000"/>
      <c r="J17000"/>
      <c r="K17000"/>
      <c r="L17000"/>
      <c r="M17000"/>
      <c r="N17000"/>
      <c r="O17000"/>
      <c r="P17000"/>
      <c r="Q17000"/>
      <c r="R17000"/>
      <c r="S17000"/>
    </row>
    <row r="17001" spans="1:19">
      <c r="A17001"/>
      <c r="B17001"/>
      <c r="C17001"/>
      <c r="D17001"/>
      <c r="E17001"/>
      <c r="F17001"/>
      <c r="G17001"/>
      <c r="H17001"/>
      <c r="I17001"/>
      <c r="J17001"/>
      <c r="K17001"/>
      <c r="L17001"/>
      <c r="M17001"/>
      <c r="N17001"/>
      <c r="O17001"/>
      <c r="P17001"/>
      <c r="Q17001"/>
      <c r="R17001"/>
      <c r="S17001"/>
    </row>
    <row r="17002" spans="1:19">
      <c r="A17002"/>
      <c r="B17002"/>
      <c r="C17002"/>
      <c r="D17002"/>
      <c r="E17002"/>
      <c r="F17002"/>
      <c r="G17002"/>
      <c r="H17002"/>
      <c r="I17002"/>
      <c r="J17002"/>
      <c r="K17002"/>
      <c r="L17002"/>
      <c r="M17002"/>
      <c r="N17002"/>
      <c r="O17002"/>
      <c r="P17002"/>
      <c r="Q17002"/>
      <c r="R17002"/>
      <c r="S17002"/>
    </row>
    <row r="17003" spans="1:19">
      <c r="A17003"/>
      <c r="B17003"/>
      <c r="C17003"/>
      <c r="D17003"/>
      <c r="E17003"/>
      <c r="F17003"/>
      <c r="G17003"/>
      <c r="H17003"/>
      <c r="I17003"/>
      <c r="J17003"/>
      <c r="K17003"/>
      <c r="L17003"/>
      <c r="M17003"/>
      <c r="N17003"/>
      <c r="O17003"/>
      <c r="P17003"/>
      <c r="Q17003"/>
      <c r="R17003"/>
      <c r="S17003"/>
    </row>
    <row r="17004" spans="1:19">
      <c r="A17004"/>
      <c r="B17004"/>
      <c r="C17004"/>
      <c r="D17004"/>
      <c r="E17004"/>
      <c r="F17004"/>
      <c r="G17004"/>
      <c r="H17004"/>
      <c r="I17004"/>
      <c r="J17004"/>
      <c r="K17004"/>
      <c r="L17004"/>
      <c r="M17004"/>
      <c r="N17004"/>
      <c r="O17004"/>
      <c r="P17004"/>
      <c r="Q17004"/>
      <c r="R17004"/>
      <c r="S17004"/>
    </row>
    <row r="17005" spans="1:19">
      <c r="A17005"/>
      <c r="B17005"/>
      <c r="C17005"/>
      <c r="D17005"/>
      <c r="E17005"/>
      <c r="F17005"/>
      <c r="G17005"/>
      <c r="H17005"/>
      <c r="I17005"/>
      <c r="J17005"/>
      <c r="K17005"/>
      <c r="L17005"/>
      <c r="M17005"/>
      <c r="N17005"/>
      <c r="O17005"/>
      <c r="P17005"/>
      <c r="Q17005"/>
      <c r="R17005"/>
      <c r="S17005"/>
    </row>
    <row r="17006" spans="1:19">
      <c r="A17006"/>
      <c r="B17006"/>
      <c r="C17006"/>
      <c r="D17006"/>
      <c r="E17006"/>
      <c r="F17006"/>
      <c r="G17006"/>
      <c r="H17006"/>
      <c r="I17006"/>
      <c r="J17006"/>
      <c r="K17006"/>
      <c r="L17006"/>
      <c r="M17006"/>
      <c r="N17006"/>
      <c r="O17006"/>
      <c r="P17006"/>
      <c r="Q17006"/>
      <c r="R17006"/>
      <c r="S17006"/>
    </row>
    <row r="17007" spans="1:19">
      <c r="A17007"/>
      <c r="B17007"/>
      <c r="C17007"/>
      <c r="D17007"/>
      <c r="E17007"/>
      <c r="F17007"/>
      <c r="G17007"/>
      <c r="H17007"/>
      <c r="I17007"/>
      <c r="J17007"/>
      <c r="K17007"/>
      <c r="L17007"/>
      <c r="M17007"/>
      <c r="N17007"/>
      <c r="O17007"/>
      <c r="P17007"/>
      <c r="Q17007"/>
      <c r="R17007"/>
      <c r="S17007"/>
    </row>
    <row r="17008" spans="1:19">
      <c r="A17008"/>
      <c r="B17008"/>
      <c r="C17008"/>
      <c r="D17008"/>
      <c r="E17008"/>
      <c r="F17008"/>
      <c r="G17008"/>
      <c r="H17008"/>
      <c r="I17008"/>
      <c r="J17008"/>
      <c r="K17008"/>
      <c r="L17008"/>
      <c r="M17008"/>
      <c r="N17008"/>
      <c r="O17008"/>
      <c r="P17008"/>
      <c r="Q17008"/>
      <c r="R17008"/>
      <c r="S17008"/>
    </row>
    <row r="17009" spans="1:19">
      <c r="A17009"/>
      <c r="B17009"/>
      <c r="C17009"/>
      <c r="D17009"/>
      <c r="E17009"/>
      <c r="F17009"/>
      <c r="G17009"/>
      <c r="H17009"/>
      <c r="I17009"/>
      <c r="J17009"/>
      <c r="K17009"/>
      <c r="L17009"/>
      <c r="M17009"/>
      <c r="N17009"/>
      <c r="O17009"/>
      <c r="P17009"/>
      <c r="Q17009"/>
      <c r="R17009"/>
      <c r="S17009"/>
    </row>
    <row r="17010" spans="1:19">
      <c r="A17010"/>
      <c r="B17010"/>
      <c r="C17010"/>
      <c r="D17010"/>
      <c r="E17010"/>
      <c r="F17010"/>
      <c r="G17010"/>
      <c r="H17010"/>
      <c r="I17010"/>
      <c r="J17010"/>
      <c r="K17010"/>
      <c r="L17010"/>
      <c r="M17010"/>
      <c r="N17010"/>
      <c r="O17010"/>
      <c r="P17010"/>
      <c r="Q17010"/>
      <c r="R17010"/>
      <c r="S17010"/>
    </row>
    <row r="17011" spans="1:19">
      <c r="A17011"/>
      <c r="B17011"/>
      <c r="C17011"/>
      <c r="D17011"/>
      <c r="E17011"/>
      <c r="F17011"/>
      <c r="G17011"/>
      <c r="H17011"/>
      <c r="I17011"/>
      <c r="J17011"/>
      <c r="K17011"/>
      <c r="L17011"/>
      <c r="M17011"/>
      <c r="N17011"/>
      <c r="O17011"/>
      <c r="P17011"/>
      <c r="Q17011"/>
      <c r="R17011"/>
      <c r="S17011"/>
    </row>
    <row r="17012" spans="1:19">
      <c r="A17012"/>
      <c r="B17012"/>
      <c r="C17012"/>
      <c r="D17012"/>
      <c r="E17012"/>
      <c r="F17012"/>
      <c r="G17012"/>
      <c r="H17012"/>
      <c r="I17012"/>
      <c r="J17012"/>
      <c r="K17012"/>
      <c r="L17012"/>
      <c r="M17012"/>
      <c r="N17012"/>
      <c r="O17012"/>
      <c r="P17012"/>
      <c r="Q17012"/>
      <c r="R17012"/>
      <c r="S17012"/>
    </row>
    <row r="17013" spans="1:19">
      <c r="A17013"/>
      <c r="B17013"/>
      <c r="C17013"/>
      <c r="D17013"/>
      <c r="E17013"/>
      <c r="F17013"/>
      <c r="G17013"/>
      <c r="H17013"/>
      <c r="I17013"/>
      <c r="J17013"/>
      <c r="K17013"/>
      <c r="L17013"/>
      <c r="M17013"/>
      <c r="N17013"/>
      <c r="O17013"/>
      <c r="P17013"/>
      <c r="Q17013"/>
      <c r="R17013"/>
      <c r="S17013"/>
    </row>
    <row r="17014" spans="1:19">
      <c r="A17014"/>
      <c r="B17014"/>
      <c r="C17014"/>
      <c r="D17014"/>
      <c r="E17014"/>
      <c r="F17014"/>
      <c r="G17014"/>
      <c r="H17014"/>
      <c r="I17014"/>
      <c r="J17014"/>
      <c r="K17014"/>
      <c r="L17014"/>
      <c r="M17014"/>
      <c r="N17014"/>
      <c r="O17014"/>
      <c r="P17014"/>
      <c r="Q17014"/>
      <c r="R17014"/>
      <c r="S17014"/>
    </row>
    <row r="17015" spans="1:19">
      <c r="A17015"/>
      <c r="B17015"/>
      <c r="C17015"/>
      <c r="D17015"/>
      <c r="E17015"/>
      <c r="F17015"/>
      <c r="G17015"/>
      <c r="H17015"/>
      <c r="I17015"/>
      <c r="J17015"/>
      <c r="K17015"/>
      <c r="L17015"/>
      <c r="M17015"/>
      <c r="N17015"/>
      <c r="O17015"/>
      <c r="P17015"/>
      <c r="Q17015"/>
      <c r="R17015"/>
      <c r="S17015"/>
    </row>
    <row r="17016" spans="1:19">
      <c r="A17016"/>
      <c r="B17016"/>
      <c r="C17016"/>
      <c r="D17016"/>
      <c r="E17016"/>
      <c r="F17016"/>
      <c r="G17016"/>
      <c r="H17016"/>
      <c r="I17016"/>
      <c r="J17016"/>
      <c r="K17016"/>
      <c r="L17016"/>
      <c r="M17016"/>
      <c r="N17016"/>
      <c r="O17016"/>
      <c r="P17016"/>
      <c r="Q17016"/>
      <c r="R17016"/>
      <c r="S17016"/>
    </row>
    <row r="17017" spans="1:19">
      <c r="A17017"/>
      <c r="B17017"/>
      <c r="C17017"/>
      <c r="D17017"/>
      <c r="E17017"/>
      <c r="F17017"/>
      <c r="G17017"/>
      <c r="H17017"/>
      <c r="I17017"/>
      <c r="J17017"/>
      <c r="K17017"/>
      <c r="L17017"/>
      <c r="M17017"/>
      <c r="N17017"/>
      <c r="O17017"/>
      <c r="P17017"/>
      <c r="Q17017"/>
      <c r="R17017"/>
      <c r="S17017"/>
    </row>
    <row r="17018" spans="1:19">
      <c r="A17018"/>
      <c r="B17018"/>
      <c r="C17018"/>
      <c r="D17018"/>
      <c r="E17018"/>
      <c r="F17018"/>
      <c r="G17018"/>
      <c r="H17018"/>
      <c r="I17018"/>
      <c r="J17018"/>
      <c r="K17018"/>
      <c r="L17018"/>
      <c r="M17018"/>
      <c r="N17018"/>
      <c r="O17018"/>
      <c r="P17018"/>
      <c r="Q17018"/>
      <c r="R17018"/>
      <c r="S17018"/>
    </row>
    <row r="17019" spans="1:19">
      <c r="A17019"/>
      <c r="B17019"/>
      <c r="C17019"/>
      <c r="D17019"/>
      <c r="E17019"/>
      <c r="F17019"/>
      <c r="G17019"/>
      <c r="H17019"/>
      <c r="I17019"/>
      <c r="J17019"/>
      <c r="K17019"/>
      <c r="L17019"/>
      <c r="M17019"/>
      <c r="N17019"/>
      <c r="O17019"/>
      <c r="P17019"/>
      <c r="Q17019"/>
      <c r="R17019"/>
      <c r="S17019"/>
    </row>
    <row r="17020" spans="1:19">
      <c r="A17020"/>
      <c r="B17020"/>
      <c r="C17020"/>
      <c r="D17020"/>
      <c r="E17020"/>
      <c r="F17020"/>
      <c r="G17020"/>
      <c r="H17020"/>
      <c r="I17020"/>
      <c r="J17020"/>
      <c r="K17020"/>
      <c r="L17020"/>
      <c r="M17020"/>
      <c r="N17020"/>
      <c r="O17020"/>
      <c r="P17020"/>
      <c r="Q17020"/>
      <c r="R17020"/>
      <c r="S17020"/>
    </row>
    <row r="17021" spans="1:19">
      <c r="A17021"/>
      <c r="B17021"/>
      <c r="C17021"/>
      <c r="D17021"/>
      <c r="E17021"/>
      <c r="F17021"/>
      <c r="G17021"/>
      <c r="H17021"/>
      <c r="I17021"/>
      <c r="J17021"/>
      <c r="K17021"/>
      <c r="L17021"/>
      <c r="M17021"/>
      <c r="N17021"/>
      <c r="O17021"/>
      <c r="P17021"/>
      <c r="Q17021"/>
      <c r="R17021"/>
      <c r="S17021"/>
    </row>
    <row r="17022" spans="1:19">
      <c r="A17022"/>
      <c r="B17022"/>
      <c r="C17022"/>
      <c r="D17022"/>
      <c r="E17022"/>
      <c r="F17022"/>
      <c r="G17022"/>
      <c r="H17022"/>
      <c r="I17022"/>
      <c r="J17022"/>
      <c r="K17022"/>
      <c r="L17022"/>
      <c r="M17022"/>
      <c r="N17022"/>
      <c r="O17022"/>
      <c r="P17022"/>
      <c r="Q17022"/>
      <c r="R17022"/>
      <c r="S17022"/>
    </row>
    <row r="17023" spans="1:19">
      <c r="A17023"/>
      <c r="B17023"/>
      <c r="C17023"/>
      <c r="D17023"/>
      <c r="E17023"/>
      <c r="F17023"/>
      <c r="G17023"/>
      <c r="H17023"/>
      <c r="I17023"/>
      <c r="J17023"/>
      <c r="K17023"/>
      <c r="L17023"/>
      <c r="M17023"/>
      <c r="N17023"/>
      <c r="O17023"/>
      <c r="P17023"/>
      <c r="Q17023"/>
      <c r="R17023"/>
      <c r="S17023"/>
    </row>
    <row r="17024" spans="1:19">
      <c r="A17024"/>
      <c r="B17024"/>
      <c r="C17024"/>
      <c r="D17024"/>
      <c r="E17024"/>
      <c r="F17024"/>
      <c r="G17024"/>
      <c r="H17024"/>
      <c r="I17024"/>
      <c r="J17024"/>
      <c r="K17024"/>
      <c r="L17024"/>
      <c r="M17024"/>
      <c r="N17024"/>
      <c r="O17024"/>
      <c r="P17024"/>
      <c r="Q17024"/>
      <c r="R17024"/>
      <c r="S17024"/>
    </row>
    <row r="17025" spans="1:19">
      <c r="A17025"/>
      <c r="B17025"/>
      <c r="C17025"/>
      <c r="D17025"/>
      <c r="E17025"/>
      <c r="F17025"/>
      <c r="G17025"/>
      <c r="H17025"/>
      <c r="I17025"/>
      <c r="J17025"/>
      <c r="K17025"/>
      <c r="L17025"/>
      <c r="M17025"/>
      <c r="N17025"/>
      <c r="O17025"/>
      <c r="P17025"/>
      <c r="Q17025"/>
      <c r="R17025"/>
      <c r="S17025"/>
    </row>
    <row r="17026" spans="1:19">
      <c r="A17026"/>
      <c r="B17026"/>
      <c r="C17026"/>
      <c r="D17026"/>
      <c r="E17026"/>
      <c r="F17026"/>
      <c r="G17026"/>
      <c r="H17026"/>
      <c r="I17026"/>
      <c r="J17026"/>
      <c r="K17026"/>
      <c r="L17026"/>
      <c r="M17026"/>
      <c r="N17026"/>
      <c r="O17026"/>
      <c r="P17026"/>
      <c r="Q17026"/>
      <c r="R17026"/>
      <c r="S17026"/>
    </row>
    <row r="17027" spans="1:19">
      <c r="A17027"/>
      <c r="B17027"/>
      <c r="C17027"/>
      <c r="D17027"/>
      <c r="E17027"/>
      <c r="F17027"/>
      <c r="G17027"/>
      <c r="H17027"/>
      <c r="I17027"/>
      <c r="J17027"/>
      <c r="K17027"/>
      <c r="L17027"/>
      <c r="M17027"/>
      <c r="N17027"/>
      <c r="O17027"/>
      <c r="P17027"/>
      <c r="Q17027"/>
      <c r="R17027"/>
      <c r="S17027"/>
    </row>
    <row r="17028" spans="1:19">
      <c r="A17028"/>
      <c r="B17028"/>
      <c r="C17028"/>
      <c r="D17028"/>
      <c r="E17028"/>
      <c r="F17028"/>
      <c r="G17028"/>
      <c r="H17028"/>
      <c r="I17028"/>
      <c r="J17028"/>
      <c r="K17028"/>
      <c r="L17028"/>
      <c r="M17028"/>
      <c r="N17028"/>
      <c r="O17028"/>
      <c r="P17028"/>
      <c r="Q17028"/>
      <c r="R17028"/>
      <c r="S17028"/>
    </row>
    <row r="17029" spans="1:19">
      <c r="A17029"/>
      <c r="B17029"/>
      <c r="C17029"/>
      <c r="D17029"/>
      <c r="E17029"/>
      <c r="F17029"/>
      <c r="G17029"/>
      <c r="H17029"/>
      <c r="I17029"/>
      <c r="J17029"/>
      <c r="K17029"/>
      <c r="L17029"/>
      <c r="M17029"/>
      <c r="N17029"/>
      <c r="O17029"/>
      <c r="P17029"/>
      <c r="Q17029"/>
      <c r="R17029"/>
      <c r="S17029"/>
    </row>
    <row r="17030" spans="1:19">
      <c r="A17030"/>
      <c r="B17030"/>
      <c r="C17030"/>
      <c r="D17030"/>
      <c r="E17030"/>
      <c r="F17030"/>
      <c r="G17030"/>
      <c r="H17030"/>
      <c r="I17030"/>
      <c r="J17030"/>
      <c r="K17030"/>
      <c r="L17030"/>
      <c r="M17030"/>
      <c r="N17030"/>
      <c r="O17030"/>
      <c r="P17030"/>
      <c r="Q17030"/>
      <c r="R17030"/>
      <c r="S17030"/>
    </row>
    <row r="17031" spans="1:19">
      <c r="A17031"/>
      <c r="B17031"/>
      <c r="C17031"/>
      <c r="D17031"/>
      <c r="E17031"/>
      <c r="F17031"/>
      <c r="G17031"/>
      <c r="H17031"/>
      <c r="I17031"/>
      <c r="J17031"/>
      <c r="K17031"/>
      <c r="L17031"/>
      <c r="M17031"/>
      <c r="N17031"/>
      <c r="O17031"/>
      <c r="P17031"/>
      <c r="Q17031"/>
      <c r="R17031"/>
      <c r="S17031"/>
    </row>
    <row r="17032" spans="1:19">
      <c r="A17032"/>
      <c r="B17032"/>
      <c r="C17032"/>
      <c r="D17032"/>
      <c r="E17032"/>
      <c r="F17032"/>
      <c r="G17032"/>
      <c r="H17032"/>
      <c r="I17032"/>
      <c r="J17032"/>
      <c r="K17032"/>
      <c r="L17032"/>
      <c r="M17032"/>
      <c r="N17032"/>
      <c r="O17032"/>
      <c r="P17032"/>
      <c r="Q17032"/>
      <c r="R17032"/>
      <c r="S17032"/>
    </row>
    <row r="17033" spans="1:19">
      <c r="A17033"/>
      <c r="B17033"/>
      <c r="C17033"/>
      <c r="D17033"/>
      <c r="E17033"/>
      <c r="F17033"/>
      <c r="G17033"/>
      <c r="H17033"/>
      <c r="I17033"/>
      <c r="J17033"/>
      <c r="K17033"/>
      <c r="L17033"/>
      <c r="M17033"/>
      <c r="N17033"/>
      <c r="O17033"/>
      <c r="P17033"/>
      <c r="Q17033"/>
      <c r="R17033"/>
      <c r="S17033"/>
    </row>
    <row r="17034" spans="1:19">
      <c r="A17034"/>
      <c r="B17034"/>
      <c r="C17034"/>
      <c r="D17034"/>
      <c r="E17034"/>
      <c r="F17034"/>
      <c r="G17034"/>
      <c r="H17034"/>
      <c r="I17034"/>
      <c r="J17034"/>
      <c r="K17034"/>
      <c r="L17034"/>
      <c r="M17034"/>
      <c r="N17034"/>
      <c r="O17034"/>
      <c r="P17034"/>
      <c r="Q17034"/>
      <c r="R17034"/>
      <c r="S17034"/>
    </row>
    <row r="17035" spans="1:19">
      <c r="A17035"/>
      <c r="B17035"/>
      <c r="C17035"/>
      <c r="D17035"/>
      <c r="E17035"/>
      <c r="F17035"/>
      <c r="G17035"/>
      <c r="H17035"/>
      <c r="I17035"/>
      <c r="J17035"/>
      <c r="K17035"/>
      <c r="L17035"/>
      <c r="M17035"/>
      <c r="N17035"/>
      <c r="O17035"/>
      <c r="P17035"/>
      <c r="Q17035"/>
      <c r="R17035"/>
      <c r="S17035"/>
    </row>
    <row r="17036" spans="1:19">
      <c r="A17036"/>
      <c r="B17036"/>
      <c r="C17036"/>
      <c r="D17036"/>
      <c r="E17036"/>
      <c r="F17036"/>
      <c r="G17036"/>
      <c r="H17036"/>
      <c r="I17036"/>
      <c r="J17036"/>
      <c r="K17036"/>
      <c r="L17036"/>
      <c r="M17036"/>
      <c r="N17036"/>
      <c r="O17036"/>
      <c r="P17036"/>
      <c r="Q17036"/>
      <c r="R17036"/>
      <c r="S17036"/>
    </row>
    <row r="17037" spans="1:19">
      <c r="A17037"/>
      <c r="B17037"/>
      <c r="C17037"/>
      <c r="D17037"/>
      <c r="E17037"/>
      <c r="F17037"/>
      <c r="G17037"/>
      <c r="H17037"/>
      <c r="I17037"/>
      <c r="J17037"/>
      <c r="K17037"/>
      <c r="L17037"/>
      <c r="M17037"/>
      <c r="N17037"/>
      <c r="O17037"/>
      <c r="P17037"/>
      <c r="Q17037"/>
      <c r="R17037"/>
      <c r="S17037"/>
    </row>
    <row r="17038" spans="1:19">
      <c r="A17038"/>
      <c r="B17038"/>
      <c r="C17038"/>
      <c r="D17038"/>
      <c r="E17038"/>
      <c r="F17038"/>
      <c r="G17038"/>
      <c r="H17038"/>
      <c r="I17038"/>
      <c r="J17038"/>
      <c r="K17038"/>
      <c r="L17038"/>
      <c r="M17038"/>
      <c r="N17038"/>
      <c r="O17038"/>
      <c r="P17038"/>
      <c r="Q17038"/>
      <c r="R17038"/>
      <c r="S17038"/>
    </row>
    <row r="17039" spans="1:19">
      <c r="A17039"/>
      <c r="B17039"/>
      <c r="C17039"/>
      <c r="D17039"/>
      <c r="E17039"/>
      <c r="F17039"/>
      <c r="G17039"/>
      <c r="H17039"/>
      <c r="I17039"/>
      <c r="J17039"/>
      <c r="K17039"/>
      <c r="L17039"/>
      <c r="M17039"/>
      <c r="N17039"/>
      <c r="O17039"/>
      <c r="P17039"/>
      <c r="Q17039"/>
      <c r="R17039"/>
      <c r="S17039"/>
    </row>
    <row r="17040" spans="1:19">
      <c r="A17040"/>
      <c r="B17040"/>
      <c r="C17040"/>
      <c r="D17040"/>
      <c r="E17040"/>
      <c r="F17040"/>
      <c r="G17040"/>
      <c r="H17040"/>
      <c r="I17040"/>
      <c r="J17040"/>
      <c r="K17040"/>
      <c r="L17040"/>
      <c r="M17040"/>
      <c r="N17040"/>
      <c r="O17040"/>
      <c r="P17040"/>
      <c r="Q17040"/>
      <c r="R17040"/>
      <c r="S17040"/>
    </row>
    <row r="17041" spans="1:19">
      <c r="A17041"/>
      <c r="B17041"/>
      <c r="C17041"/>
      <c r="D17041"/>
      <c r="E17041"/>
      <c r="F17041"/>
      <c r="G17041"/>
      <c r="H17041"/>
      <c r="I17041"/>
      <c r="J17041"/>
      <c r="K17041"/>
      <c r="L17041"/>
      <c r="M17041"/>
      <c r="N17041"/>
      <c r="O17041"/>
      <c r="P17041"/>
      <c r="Q17041"/>
      <c r="R17041"/>
      <c r="S17041"/>
    </row>
    <row r="17042" spans="1:19">
      <c r="A17042"/>
      <c r="B17042"/>
      <c r="C17042"/>
      <c r="D17042"/>
      <c r="E17042"/>
      <c r="F17042"/>
      <c r="G17042"/>
      <c r="H17042"/>
      <c r="I17042"/>
      <c r="J17042"/>
      <c r="K17042"/>
      <c r="L17042"/>
      <c r="M17042"/>
      <c r="N17042"/>
      <c r="O17042"/>
      <c r="P17042"/>
      <c r="Q17042"/>
      <c r="R17042"/>
      <c r="S17042"/>
    </row>
    <row r="17043" spans="1:19">
      <c r="A17043"/>
      <c r="B17043"/>
      <c r="C17043"/>
      <c r="D17043"/>
      <c r="E17043"/>
      <c r="F17043"/>
      <c r="G17043"/>
      <c r="H17043"/>
      <c r="I17043"/>
      <c r="J17043"/>
      <c r="K17043"/>
      <c r="L17043"/>
      <c r="M17043"/>
      <c r="N17043"/>
      <c r="O17043"/>
      <c r="P17043"/>
      <c r="Q17043"/>
      <c r="R17043"/>
      <c r="S17043"/>
    </row>
    <row r="17044" spans="1:19">
      <c r="A17044"/>
      <c r="B17044"/>
      <c r="C17044"/>
      <c r="D17044"/>
      <c r="E17044"/>
      <c r="F17044"/>
      <c r="G17044"/>
      <c r="H17044"/>
      <c r="I17044"/>
      <c r="J17044"/>
      <c r="K17044"/>
      <c r="L17044"/>
      <c r="M17044"/>
      <c r="N17044"/>
      <c r="O17044"/>
      <c r="P17044"/>
      <c r="Q17044"/>
      <c r="R17044"/>
      <c r="S17044"/>
    </row>
    <row r="17045" spans="1:19">
      <c r="A17045"/>
      <c r="B17045"/>
      <c r="C17045"/>
      <c r="D17045"/>
      <c r="E17045"/>
      <c r="F17045"/>
      <c r="G17045"/>
      <c r="H17045"/>
      <c r="I17045"/>
      <c r="J17045"/>
      <c r="K17045"/>
      <c r="L17045"/>
      <c r="M17045"/>
      <c r="N17045"/>
      <c r="O17045"/>
      <c r="P17045"/>
      <c r="Q17045"/>
      <c r="R17045"/>
      <c r="S17045"/>
    </row>
    <row r="17046" spans="1:19">
      <c r="A17046"/>
      <c r="B17046"/>
      <c r="C17046"/>
      <c r="D17046"/>
      <c r="E17046"/>
      <c r="F17046"/>
      <c r="G17046"/>
      <c r="H17046"/>
      <c r="I17046"/>
      <c r="J17046"/>
      <c r="K17046"/>
      <c r="L17046"/>
      <c r="M17046"/>
      <c r="N17046"/>
      <c r="O17046"/>
      <c r="P17046"/>
      <c r="Q17046"/>
      <c r="R17046"/>
      <c r="S17046"/>
    </row>
    <row r="17047" spans="1:19">
      <c r="A17047"/>
      <c r="B17047"/>
      <c r="C17047"/>
      <c r="D17047"/>
      <c r="E17047"/>
      <c r="F17047"/>
      <c r="G17047"/>
      <c r="H17047"/>
      <c r="I17047"/>
      <c r="J17047"/>
      <c r="K17047"/>
      <c r="L17047"/>
      <c r="M17047"/>
      <c r="N17047"/>
      <c r="O17047"/>
      <c r="P17047"/>
      <c r="Q17047"/>
      <c r="R17047"/>
      <c r="S17047"/>
    </row>
    <row r="17048" spans="1:19">
      <c r="A17048"/>
      <c r="B17048"/>
      <c r="C17048"/>
      <c r="D17048"/>
      <c r="E17048"/>
      <c r="F17048"/>
      <c r="G17048"/>
      <c r="H17048"/>
      <c r="I17048"/>
      <c r="J17048"/>
      <c r="K17048"/>
      <c r="L17048"/>
      <c r="M17048"/>
      <c r="N17048"/>
      <c r="O17048"/>
      <c r="P17048"/>
      <c r="Q17048"/>
      <c r="R17048"/>
      <c r="S17048"/>
    </row>
    <row r="17049" spans="1:19">
      <c r="A17049"/>
      <c r="B17049"/>
      <c r="C17049"/>
      <c r="D17049"/>
      <c r="E17049"/>
      <c r="F17049"/>
      <c r="G17049"/>
      <c r="H17049"/>
      <c r="I17049"/>
      <c r="J17049"/>
      <c r="K17049"/>
      <c r="L17049"/>
      <c r="M17049"/>
      <c r="N17049"/>
      <c r="O17049"/>
      <c r="P17049"/>
      <c r="Q17049"/>
      <c r="R17049"/>
      <c r="S17049"/>
    </row>
    <row r="17050" spans="1:19">
      <c r="A17050"/>
      <c r="B17050"/>
      <c r="C17050"/>
      <c r="D17050"/>
      <c r="E17050"/>
      <c r="F17050"/>
      <c r="G17050"/>
      <c r="H17050"/>
      <c r="I17050"/>
      <c r="J17050"/>
      <c r="K17050"/>
      <c r="L17050"/>
      <c r="M17050"/>
      <c r="N17050"/>
      <c r="O17050"/>
      <c r="P17050"/>
      <c r="Q17050"/>
      <c r="R17050"/>
      <c r="S17050"/>
    </row>
    <row r="17051" spans="1:19">
      <c r="A17051"/>
      <c r="B17051"/>
      <c r="C17051"/>
      <c r="D17051"/>
      <c r="E17051"/>
      <c r="F17051"/>
      <c r="G17051"/>
      <c r="H17051"/>
      <c r="I17051"/>
      <c r="J17051"/>
      <c r="K17051"/>
      <c r="L17051"/>
      <c r="M17051"/>
      <c r="N17051"/>
      <c r="O17051"/>
      <c r="P17051"/>
      <c r="Q17051"/>
      <c r="R17051"/>
      <c r="S17051"/>
    </row>
    <row r="17052" spans="1:19">
      <c r="A17052"/>
      <c r="B17052"/>
      <c r="C17052"/>
      <c r="D17052"/>
      <c r="E17052"/>
      <c r="F17052"/>
      <c r="G17052"/>
      <c r="H17052"/>
      <c r="I17052"/>
      <c r="J17052"/>
      <c r="K17052"/>
      <c r="L17052"/>
      <c r="M17052"/>
      <c r="N17052"/>
      <c r="O17052"/>
      <c r="P17052"/>
      <c r="Q17052"/>
      <c r="R17052"/>
      <c r="S17052"/>
    </row>
    <row r="17053" spans="1:19">
      <c r="A17053"/>
      <c r="B17053"/>
      <c r="C17053"/>
      <c r="D17053"/>
      <c r="E17053"/>
      <c r="F17053"/>
      <c r="G17053"/>
      <c r="H17053"/>
      <c r="I17053"/>
      <c r="J17053"/>
      <c r="K17053"/>
      <c r="L17053"/>
      <c r="M17053"/>
      <c r="N17053"/>
      <c r="O17053"/>
      <c r="P17053"/>
      <c r="Q17053"/>
      <c r="R17053"/>
      <c r="S17053"/>
    </row>
    <row r="17054" spans="1:19">
      <c r="A17054"/>
      <c r="B17054"/>
      <c r="C17054"/>
      <c r="D17054"/>
      <c r="E17054"/>
      <c r="F17054"/>
      <c r="G17054"/>
      <c r="H17054"/>
      <c r="I17054"/>
      <c r="J17054"/>
      <c r="K17054"/>
      <c r="L17054"/>
      <c r="M17054"/>
      <c r="N17054"/>
      <c r="O17054"/>
      <c r="P17054"/>
      <c r="Q17054"/>
      <c r="R17054"/>
      <c r="S17054"/>
    </row>
    <row r="17055" spans="1:19">
      <c r="A17055"/>
      <c r="B17055"/>
      <c r="C17055"/>
      <c r="D17055"/>
      <c r="E17055"/>
      <c r="F17055"/>
      <c r="G17055"/>
      <c r="H17055"/>
      <c r="I17055"/>
      <c r="J17055"/>
      <c r="K17055"/>
      <c r="L17055"/>
      <c r="M17055"/>
      <c r="N17055"/>
      <c r="O17055"/>
      <c r="P17055"/>
      <c r="Q17055"/>
      <c r="R17055"/>
      <c r="S17055"/>
    </row>
    <row r="17056" spans="1:19">
      <c r="A17056"/>
      <c r="B17056"/>
      <c r="C17056"/>
      <c r="D17056"/>
      <c r="E17056"/>
      <c r="F17056"/>
      <c r="G17056"/>
      <c r="H17056"/>
      <c r="I17056"/>
      <c r="J17056"/>
      <c r="K17056"/>
      <c r="L17056"/>
      <c r="M17056"/>
      <c r="N17056"/>
      <c r="O17056"/>
      <c r="P17056"/>
      <c r="Q17056"/>
      <c r="R17056"/>
      <c r="S17056"/>
    </row>
    <row r="17057" spans="1:19">
      <c r="A17057"/>
      <c r="B17057"/>
      <c r="C17057"/>
      <c r="D17057"/>
      <c r="E17057"/>
      <c r="F17057"/>
      <c r="G17057"/>
      <c r="H17057"/>
      <c r="I17057"/>
      <c r="J17057"/>
      <c r="K17057"/>
      <c r="L17057"/>
      <c r="M17057"/>
      <c r="N17057"/>
      <c r="O17057"/>
      <c r="P17057"/>
      <c r="Q17057"/>
      <c r="R17057"/>
      <c r="S17057"/>
    </row>
    <row r="17058" spans="1:19">
      <c r="A17058"/>
      <c r="B17058"/>
      <c r="C17058"/>
      <c r="D17058"/>
      <c r="E17058"/>
      <c r="F17058"/>
      <c r="G17058"/>
      <c r="H17058"/>
      <c r="I17058"/>
      <c r="J17058"/>
      <c r="K17058"/>
      <c r="L17058"/>
      <c r="M17058"/>
      <c r="N17058"/>
      <c r="O17058"/>
      <c r="P17058"/>
      <c r="Q17058"/>
      <c r="R17058"/>
      <c r="S17058"/>
    </row>
    <row r="17059" spans="1:19">
      <c r="A17059"/>
      <c r="B17059"/>
      <c r="C17059"/>
      <c r="D17059"/>
      <c r="E17059"/>
      <c r="F17059"/>
      <c r="G17059"/>
      <c r="H17059"/>
      <c r="I17059"/>
      <c r="J17059"/>
      <c r="K17059"/>
      <c r="L17059"/>
      <c r="M17059"/>
      <c r="N17059"/>
      <c r="O17059"/>
      <c r="P17059"/>
      <c r="Q17059"/>
      <c r="R17059"/>
      <c r="S17059"/>
    </row>
    <row r="17060" spans="1:19">
      <c r="A17060"/>
      <c r="B17060"/>
      <c r="C17060"/>
      <c r="D17060"/>
      <c r="E17060"/>
      <c r="F17060"/>
      <c r="G17060"/>
      <c r="H17060"/>
      <c r="I17060"/>
      <c r="J17060"/>
      <c r="K17060"/>
      <c r="L17060"/>
      <c r="M17060"/>
      <c r="N17060"/>
      <c r="O17060"/>
      <c r="P17060"/>
      <c r="Q17060"/>
      <c r="R17060"/>
      <c r="S17060"/>
    </row>
    <row r="17061" spans="1:19">
      <c r="A17061"/>
      <c r="B17061"/>
      <c r="C17061"/>
      <c r="D17061"/>
      <c r="E17061"/>
      <c r="F17061"/>
      <c r="G17061"/>
      <c r="H17061"/>
      <c r="I17061"/>
      <c r="J17061"/>
      <c r="K17061"/>
      <c r="L17061"/>
      <c r="M17061"/>
      <c r="N17061"/>
      <c r="O17061"/>
      <c r="P17061"/>
      <c r="Q17061"/>
      <c r="R17061"/>
      <c r="S17061"/>
    </row>
    <row r="17062" spans="1:19">
      <c r="A17062"/>
      <c r="B17062"/>
      <c r="C17062"/>
      <c r="D17062"/>
      <c r="E17062"/>
      <c r="F17062"/>
      <c r="G17062"/>
      <c r="H17062"/>
      <c r="I17062"/>
      <c r="J17062"/>
      <c r="K17062"/>
      <c r="L17062"/>
      <c r="M17062"/>
      <c r="N17062"/>
      <c r="O17062"/>
      <c r="P17062"/>
      <c r="Q17062"/>
      <c r="R17062"/>
      <c r="S17062"/>
    </row>
    <row r="17063" spans="1:19">
      <c r="A17063"/>
      <c r="B17063"/>
      <c r="C17063"/>
      <c r="D17063"/>
      <c r="E17063"/>
      <c r="F17063"/>
      <c r="G17063"/>
      <c r="H17063"/>
      <c r="I17063"/>
      <c r="J17063"/>
      <c r="K17063"/>
      <c r="L17063"/>
      <c r="M17063"/>
      <c r="N17063"/>
      <c r="O17063"/>
      <c r="P17063"/>
      <c r="Q17063"/>
      <c r="R17063"/>
      <c r="S17063"/>
    </row>
    <row r="17064" spans="1:19">
      <c r="A17064"/>
      <c r="B17064"/>
      <c r="C17064"/>
      <c r="D17064"/>
      <c r="E17064"/>
      <c r="F17064"/>
      <c r="G17064"/>
      <c r="H17064"/>
      <c r="I17064"/>
      <c r="J17064"/>
      <c r="K17064"/>
      <c r="L17064"/>
      <c r="M17064"/>
      <c r="N17064"/>
      <c r="O17064"/>
      <c r="P17064"/>
      <c r="Q17064"/>
      <c r="R17064"/>
      <c r="S17064"/>
    </row>
    <row r="17065" spans="1:19">
      <c r="A17065"/>
      <c r="B17065"/>
      <c r="C17065"/>
      <c r="D17065"/>
      <c r="E17065"/>
      <c r="F17065"/>
      <c r="G17065"/>
      <c r="H17065"/>
      <c r="I17065"/>
      <c r="J17065"/>
      <c r="K17065"/>
      <c r="L17065"/>
      <c r="M17065"/>
      <c r="N17065"/>
      <c r="O17065"/>
      <c r="P17065"/>
      <c r="Q17065"/>
      <c r="R17065"/>
      <c r="S17065"/>
    </row>
    <row r="17066" spans="1:19">
      <c r="A17066"/>
      <c r="B17066"/>
      <c r="C17066"/>
      <c r="D17066"/>
      <c r="E17066"/>
      <c r="F17066"/>
      <c r="G17066"/>
      <c r="H17066"/>
      <c r="I17066"/>
      <c r="J17066"/>
      <c r="K17066"/>
      <c r="L17066"/>
      <c r="M17066"/>
      <c r="N17066"/>
      <c r="O17066"/>
      <c r="P17066"/>
      <c r="Q17066"/>
      <c r="R17066"/>
      <c r="S17066"/>
    </row>
    <row r="17067" spans="1:19">
      <c r="A17067"/>
      <c r="B17067"/>
      <c r="C17067"/>
      <c r="D17067"/>
      <c r="E17067"/>
      <c r="F17067"/>
      <c r="G17067"/>
      <c r="H17067"/>
      <c r="I17067"/>
      <c r="J17067"/>
      <c r="K17067"/>
      <c r="L17067"/>
      <c r="M17067"/>
      <c r="N17067"/>
      <c r="O17067"/>
      <c r="P17067"/>
      <c r="Q17067"/>
      <c r="R17067"/>
      <c r="S17067"/>
    </row>
    <row r="17068" spans="1:19">
      <c r="A17068"/>
      <c r="B17068"/>
      <c r="C17068"/>
      <c r="D17068"/>
      <c r="E17068"/>
      <c r="F17068"/>
      <c r="G17068"/>
      <c r="H17068"/>
      <c r="I17068"/>
      <c r="J17068"/>
      <c r="K17068"/>
      <c r="L17068"/>
      <c r="M17068"/>
      <c r="N17068"/>
      <c r="O17068"/>
      <c r="P17068"/>
      <c r="Q17068"/>
      <c r="R17068"/>
      <c r="S17068"/>
    </row>
    <row r="17069" spans="1:19">
      <c r="A17069"/>
      <c r="B17069"/>
      <c r="C17069"/>
      <c r="D17069"/>
      <c r="E17069"/>
      <c r="F17069"/>
      <c r="G17069"/>
      <c r="H17069"/>
      <c r="I17069"/>
      <c r="J17069"/>
      <c r="K17069"/>
      <c r="L17069"/>
      <c r="M17069"/>
      <c r="N17069"/>
      <c r="O17069"/>
      <c r="P17069"/>
      <c r="Q17069"/>
      <c r="R17069"/>
      <c r="S17069"/>
    </row>
    <row r="17070" spans="1:19">
      <c r="A17070"/>
      <c r="B17070"/>
      <c r="C17070"/>
      <c r="D17070"/>
      <c r="E17070"/>
      <c r="F17070"/>
      <c r="G17070"/>
      <c r="H17070"/>
      <c r="I17070"/>
      <c r="J17070"/>
      <c r="K17070"/>
      <c r="L17070"/>
      <c r="M17070"/>
      <c r="N17070"/>
      <c r="O17070"/>
      <c r="P17070"/>
      <c r="Q17070"/>
      <c r="R17070"/>
      <c r="S17070"/>
    </row>
    <row r="17071" spans="1:19">
      <c r="A17071"/>
      <c r="B17071"/>
      <c r="C17071"/>
      <c r="D17071"/>
      <c r="E17071"/>
      <c r="F17071"/>
      <c r="G17071"/>
      <c r="H17071"/>
      <c r="I17071"/>
      <c r="J17071"/>
      <c r="K17071"/>
      <c r="L17071"/>
      <c r="M17071"/>
      <c r="N17071"/>
      <c r="O17071"/>
      <c r="P17071"/>
      <c r="Q17071"/>
      <c r="R17071"/>
      <c r="S17071"/>
    </row>
    <row r="17072" spans="1:19">
      <c r="A17072"/>
      <c r="B17072"/>
      <c r="C17072"/>
      <c r="D17072"/>
      <c r="E17072"/>
      <c r="F17072"/>
      <c r="G17072"/>
      <c r="H17072"/>
      <c r="I17072"/>
      <c r="J17072"/>
      <c r="K17072"/>
      <c r="L17072"/>
      <c r="M17072"/>
      <c r="N17072"/>
      <c r="O17072"/>
      <c r="P17072"/>
      <c r="Q17072"/>
      <c r="R17072"/>
      <c r="S17072"/>
    </row>
    <row r="17073" spans="1:19">
      <c r="A17073"/>
      <c r="B17073"/>
      <c r="C17073"/>
      <c r="D17073"/>
      <c r="E17073"/>
      <c r="F17073"/>
      <c r="G17073"/>
      <c r="H17073"/>
      <c r="I17073"/>
      <c r="J17073"/>
      <c r="K17073"/>
      <c r="L17073"/>
      <c r="M17073"/>
      <c r="N17073"/>
      <c r="O17073"/>
      <c r="P17073"/>
      <c r="Q17073"/>
      <c r="R17073"/>
      <c r="S17073"/>
    </row>
    <row r="17074" spans="1:19">
      <c r="A17074"/>
      <c r="B17074"/>
      <c r="C17074"/>
      <c r="D17074"/>
      <c r="E17074"/>
      <c r="F17074"/>
      <c r="G17074"/>
      <c r="H17074"/>
      <c r="I17074"/>
      <c r="J17074"/>
      <c r="K17074"/>
      <c r="L17074"/>
      <c r="M17074"/>
      <c r="N17074"/>
      <c r="O17074"/>
      <c r="P17074"/>
      <c r="Q17074"/>
      <c r="R17074"/>
      <c r="S17074"/>
    </row>
    <row r="17075" spans="1:19">
      <c r="A17075"/>
      <c r="B17075"/>
      <c r="C17075"/>
      <c r="D17075"/>
      <c r="E17075"/>
      <c r="F17075"/>
      <c r="G17075"/>
      <c r="H17075"/>
      <c r="I17075"/>
      <c r="J17075"/>
      <c r="K17075"/>
      <c r="L17075"/>
      <c r="M17075"/>
      <c r="N17075"/>
      <c r="O17075"/>
      <c r="P17075"/>
      <c r="Q17075"/>
      <c r="R17075"/>
      <c r="S17075"/>
    </row>
    <row r="17076" spans="1:19">
      <c r="A17076"/>
      <c r="B17076"/>
      <c r="C17076"/>
      <c r="D17076"/>
      <c r="E17076"/>
      <c r="F17076"/>
      <c r="G17076"/>
      <c r="H17076"/>
      <c r="I17076"/>
      <c r="J17076"/>
      <c r="K17076"/>
      <c r="L17076"/>
      <c r="M17076"/>
      <c r="N17076"/>
      <c r="O17076"/>
      <c r="P17076"/>
      <c r="Q17076"/>
      <c r="R17076"/>
      <c r="S17076"/>
    </row>
    <row r="17077" spans="1:19">
      <c r="A17077"/>
      <c r="B17077"/>
      <c r="C17077"/>
      <c r="D17077"/>
      <c r="E17077"/>
      <c r="F17077"/>
      <c r="G17077"/>
      <c r="H17077"/>
      <c r="I17077"/>
      <c r="J17077"/>
      <c r="K17077"/>
      <c r="L17077"/>
      <c r="M17077"/>
      <c r="N17077"/>
      <c r="O17077"/>
      <c r="P17077"/>
      <c r="Q17077"/>
      <c r="R17077"/>
      <c r="S17077"/>
    </row>
    <row r="17078" spans="1:19">
      <c r="A17078"/>
      <c r="B17078"/>
      <c r="C17078"/>
      <c r="D17078"/>
      <c r="E17078"/>
      <c r="F17078"/>
      <c r="G17078"/>
      <c r="H17078"/>
      <c r="I17078"/>
      <c r="J17078"/>
      <c r="K17078"/>
      <c r="L17078"/>
      <c r="M17078"/>
      <c r="N17078"/>
      <c r="O17078"/>
      <c r="P17078"/>
      <c r="Q17078"/>
      <c r="R17078"/>
      <c r="S17078"/>
    </row>
    <row r="17079" spans="1:19">
      <c r="A17079"/>
      <c r="B17079"/>
      <c r="C17079"/>
      <c r="D17079"/>
      <c r="E17079"/>
      <c r="F17079"/>
      <c r="G17079"/>
      <c r="H17079"/>
      <c r="I17079"/>
      <c r="J17079"/>
      <c r="K17079"/>
      <c r="L17079"/>
      <c r="M17079"/>
      <c r="N17079"/>
      <c r="O17079"/>
      <c r="P17079"/>
      <c r="Q17079"/>
      <c r="R17079"/>
      <c r="S17079"/>
    </row>
    <row r="17080" spans="1:19">
      <c r="A17080"/>
      <c r="B17080"/>
      <c r="C17080"/>
      <c r="D17080"/>
      <c r="E17080"/>
      <c r="F17080"/>
      <c r="G17080"/>
      <c r="H17080"/>
      <c r="I17080"/>
      <c r="J17080"/>
      <c r="K17080"/>
      <c r="L17080"/>
      <c r="M17080"/>
      <c r="N17080"/>
      <c r="O17080"/>
      <c r="P17080"/>
      <c r="Q17080"/>
      <c r="R17080"/>
      <c r="S17080"/>
    </row>
    <row r="17081" spans="1:19">
      <c r="A17081"/>
      <c r="B17081"/>
      <c r="C17081"/>
      <c r="D17081"/>
      <c r="E17081"/>
      <c r="F17081"/>
      <c r="G17081"/>
      <c r="H17081"/>
      <c r="I17081"/>
      <c r="J17081"/>
      <c r="K17081"/>
      <c r="L17081"/>
      <c r="M17081"/>
      <c r="N17081"/>
      <c r="O17081"/>
      <c r="P17081"/>
      <c r="Q17081"/>
      <c r="R17081"/>
      <c r="S17081"/>
    </row>
    <row r="17082" spans="1:19">
      <c r="A17082"/>
      <c r="B17082"/>
      <c r="C17082"/>
      <c r="D17082"/>
      <c r="E17082"/>
      <c r="F17082"/>
      <c r="G17082"/>
      <c r="H17082"/>
      <c r="I17082"/>
      <c r="J17082"/>
      <c r="K17082"/>
      <c r="L17082"/>
      <c r="M17082"/>
      <c r="N17082"/>
      <c r="O17082"/>
      <c r="P17082"/>
      <c r="Q17082"/>
      <c r="R17082"/>
      <c r="S17082"/>
    </row>
    <row r="17083" spans="1:19">
      <c r="A17083"/>
      <c r="B17083"/>
      <c r="C17083"/>
      <c r="D17083"/>
      <c r="E17083"/>
      <c r="F17083"/>
      <c r="G17083"/>
      <c r="H17083"/>
      <c r="I17083"/>
      <c r="J17083"/>
      <c r="K17083"/>
      <c r="L17083"/>
      <c r="M17083"/>
      <c r="N17083"/>
      <c r="O17083"/>
      <c r="P17083"/>
      <c r="Q17083"/>
      <c r="R17083"/>
      <c r="S17083"/>
    </row>
    <row r="17084" spans="1:19">
      <c r="A17084"/>
      <c r="B17084"/>
      <c r="C17084"/>
      <c r="D17084"/>
      <c r="E17084"/>
      <c r="F17084"/>
      <c r="G17084"/>
      <c r="H17084"/>
      <c r="I17084"/>
      <c r="J17084"/>
      <c r="K17084"/>
      <c r="L17084"/>
      <c r="M17084"/>
      <c r="N17084"/>
      <c r="O17084"/>
      <c r="P17084"/>
      <c r="Q17084"/>
      <c r="R17084"/>
      <c r="S17084"/>
    </row>
    <row r="17085" spans="1:19">
      <c r="A17085"/>
      <c r="B17085"/>
      <c r="C17085"/>
      <c r="D17085"/>
      <c r="E17085"/>
      <c r="F17085"/>
      <c r="G17085"/>
      <c r="H17085"/>
      <c r="I17085"/>
      <c r="J17085"/>
      <c r="K17085"/>
      <c r="L17085"/>
      <c r="M17085"/>
      <c r="N17085"/>
      <c r="O17085"/>
      <c r="P17085"/>
      <c r="Q17085"/>
      <c r="R17085"/>
      <c r="S17085"/>
    </row>
    <row r="17086" spans="1:19">
      <c r="A17086"/>
      <c r="B17086"/>
      <c r="C17086"/>
      <c r="D17086"/>
      <c r="E17086"/>
      <c r="F17086"/>
      <c r="G17086"/>
      <c r="H17086"/>
      <c r="I17086"/>
      <c r="J17086"/>
      <c r="K17086"/>
      <c r="L17086"/>
      <c r="M17086"/>
      <c r="N17086"/>
      <c r="O17086"/>
      <c r="P17086"/>
      <c r="Q17086"/>
      <c r="R17086"/>
      <c r="S17086"/>
    </row>
    <row r="17087" spans="1:19">
      <c r="A17087"/>
      <c r="B17087"/>
      <c r="C17087"/>
      <c r="D17087"/>
      <c r="E17087"/>
      <c r="F17087"/>
      <c r="G17087"/>
      <c r="H17087"/>
      <c r="I17087"/>
      <c r="J17087"/>
      <c r="K17087"/>
      <c r="L17087"/>
      <c r="M17087"/>
      <c r="N17087"/>
      <c r="O17087"/>
      <c r="P17087"/>
      <c r="Q17087"/>
      <c r="R17087"/>
      <c r="S17087"/>
    </row>
    <row r="17088" spans="1:19">
      <c r="A17088"/>
      <c r="B17088"/>
      <c r="C17088"/>
      <c r="D17088"/>
      <c r="E17088"/>
      <c r="F17088"/>
      <c r="G17088"/>
      <c r="H17088"/>
      <c r="I17088"/>
      <c r="J17088"/>
      <c r="K17088"/>
      <c r="L17088"/>
      <c r="M17088"/>
      <c r="N17088"/>
      <c r="O17088"/>
      <c r="P17088"/>
      <c r="Q17088"/>
      <c r="R17088"/>
      <c r="S17088"/>
    </row>
    <row r="17089" spans="1:19">
      <c r="A17089"/>
      <c r="B17089"/>
      <c r="C17089"/>
      <c r="D17089"/>
      <c r="E17089"/>
      <c r="F17089"/>
      <c r="G17089"/>
      <c r="H17089"/>
      <c r="I17089"/>
      <c r="J17089"/>
      <c r="K17089"/>
      <c r="L17089"/>
      <c r="M17089"/>
      <c r="N17089"/>
      <c r="O17089"/>
      <c r="P17089"/>
      <c r="Q17089"/>
      <c r="R17089"/>
      <c r="S17089"/>
    </row>
    <row r="17090" spans="1:19">
      <c r="A17090"/>
      <c r="B17090"/>
      <c r="C17090"/>
      <c r="D17090"/>
      <c r="E17090"/>
      <c r="F17090"/>
      <c r="G17090"/>
      <c r="H17090"/>
      <c r="I17090"/>
      <c r="J17090"/>
      <c r="K17090"/>
      <c r="L17090"/>
      <c r="M17090"/>
      <c r="N17090"/>
      <c r="O17090"/>
      <c r="P17090"/>
      <c r="Q17090"/>
      <c r="R17090"/>
      <c r="S17090"/>
    </row>
    <row r="17091" spans="1:19">
      <c r="A17091"/>
      <c r="B17091"/>
      <c r="C17091"/>
      <c r="D17091"/>
      <c r="E17091"/>
      <c r="F17091"/>
      <c r="G17091"/>
      <c r="H17091"/>
      <c r="I17091"/>
      <c r="J17091"/>
      <c r="K17091"/>
      <c r="L17091"/>
      <c r="M17091"/>
      <c r="N17091"/>
      <c r="O17091"/>
      <c r="P17091"/>
      <c r="Q17091"/>
      <c r="R17091"/>
      <c r="S17091"/>
    </row>
    <row r="17092" spans="1:19">
      <c r="A17092"/>
      <c r="B17092"/>
      <c r="C17092"/>
      <c r="D17092"/>
      <c r="E17092"/>
      <c r="F17092"/>
      <c r="G17092"/>
      <c r="H17092"/>
      <c r="I17092"/>
      <c r="J17092"/>
      <c r="K17092"/>
      <c r="L17092"/>
      <c r="M17092"/>
      <c r="N17092"/>
      <c r="O17092"/>
      <c r="P17092"/>
      <c r="Q17092"/>
      <c r="R17092"/>
      <c r="S17092"/>
    </row>
    <row r="17093" spans="1:19">
      <c r="A17093"/>
      <c r="B17093"/>
      <c r="C17093"/>
      <c r="D17093"/>
      <c r="E17093"/>
      <c r="F17093"/>
      <c r="G17093"/>
      <c r="H17093"/>
      <c r="I17093"/>
      <c r="J17093"/>
      <c r="K17093"/>
      <c r="L17093"/>
      <c r="M17093"/>
      <c r="N17093"/>
      <c r="O17093"/>
      <c r="P17093"/>
      <c r="Q17093"/>
      <c r="R17093"/>
      <c r="S17093"/>
    </row>
    <row r="17094" spans="1:19">
      <c r="A17094"/>
      <c r="B17094"/>
      <c r="C17094"/>
      <c r="D17094"/>
      <c r="E17094"/>
      <c r="F17094"/>
      <c r="G17094"/>
      <c r="H17094"/>
      <c r="I17094"/>
      <c r="J17094"/>
      <c r="K17094"/>
      <c r="L17094"/>
      <c r="M17094"/>
      <c r="N17094"/>
      <c r="O17094"/>
      <c r="P17094"/>
      <c r="Q17094"/>
      <c r="R17094"/>
      <c r="S17094"/>
    </row>
    <row r="17095" spans="1:19">
      <c r="A17095"/>
      <c r="B17095"/>
      <c r="C17095"/>
      <c r="D17095"/>
      <c r="E17095"/>
      <c r="F17095"/>
      <c r="G17095"/>
      <c r="H17095"/>
      <c r="I17095"/>
      <c r="J17095"/>
      <c r="K17095"/>
      <c r="L17095"/>
      <c r="M17095"/>
      <c r="N17095"/>
      <c r="O17095"/>
      <c r="P17095"/>
      <c r="Q17095"/>
      <c r="R17095"/>
      <c r="S17095"/>
    </row>
    <row r="17096" spans="1:19">
      <c r="A17096"/>
      <c r="B17096"/>
      <c r="C17096"/>
      <c r="D17096"/>
      <c r="E17096"/>
      <c r="F17096"/>
      <c r="G17096"/>
      <c r="H17096"/>
      <c r="I17096"/>
      <c r="J17096"/>
      <c r="K17096"/>
      <c r="L17096"/>
      <c r="M17096"/>
      <c r="N17096"/>
      <c r="O17096"/>
      <c r="P17096"/>
      <c r="Q17096"/>
      <c r="R17096"/>
      <c r="S17096"/>
    </row>
    <row r="17097" spans="1:19">
      <c r="A17097"/>
      <c r="B17097"/>
      <c r="C17097"/>
      <c r="D17097"/>
      <c r="E17097"/>
      <c r="F17097"/>
      <c r="G17097"/>
      <c r="H17097"/>
      <c r="I17097"/>
      <c r="J17097"/>
      <c r="K17097"/>
      <c r="L17097"/>
      <c r="M17097"/>
      <c r="N17097"/>
      <c r="O17097"/>
      <c r="P17097"/>
      <c r="Q17097"/>
      <c r="R17097"/>
      <c r="S17097"/>
    </row>
    <row r="17098" spans="1:19">
      <c r="A17098"/>
      <c r="B17098"/>
      <c r="C17098"/>
      <c r="D17098"/>
      <c r="E17098"/>
      <c r="F17098"/>
      <c r="G17098"/>
      <c r="H17098"/>
      <c r="I17098"/>
      <c r="J17098"/>
      <c r="K17098"/>
      <c r="L17098"/>
      <c r="M17098"/>
      <c r="N17098"/>
      <c r="O17098"/>
      <c r="P17098"/>
      <c r="Q17098"/>
      <c r="R17098"/>
      <c r="S17098"/>
    </row>
    <row r="17099" spans="1:19">
      <c r="A17099"/>
      <c r="B17099"/>
      <c r="C17099"/>
      <c r="D17099"/>
      <c r="E17099"/>
      <c r="F17099"/>
      <c r="G17099"/>
      <c r="H17099"/>
      <c r="I17099"/>
      <c r="J17099"/>
      <c r="K17099"/>
      <c r="L17099"/>
      <c r="M17099"/>
      <c r="N17099"/>
      <c r="O17099"/>
      <c r="P17099"/>
      <c r="Q17099"/>
      <c r="R17099"/>
      <c r="S17099"/>
    </row>
    <row r="17100" spans="1:19">
      <c r="A17100"/>
      <c r="B17100"/>
      <c r="C17100"/>
      <c r="D17100"/>
      <c r="E17100"/>
      <c r="F17100"/>
      <c r="G17100"/>
      <c r="H17100"/>
      <c r="I17100"/>
      <c r="J17100"/>
      <c r="K17100"/>
      <c r="L17100"/>
      <c r="M17100"/>
      <c r="N17100"/>
      <c r="O17100"/>
      <c r="P17100"/>
      <c r="Q17100"/>
      <c r="R17100"/>
      <c r="S17100"/>
    </row>
    <row r="17101" spans="1:19">
      <c r="A17101"/>
      <c r="B17101"/>
      <c r="C17101"/>
      <c r="D17101"/>
      <c r="E17101"/>
      <c r="F17101"/>
      <c r="G17101"/>
      <c r="H17101"/>
      <c r="I17101"/>
      <c r="J17101"/>
      <c r="K17101"/>
      <c r="L17101"/>
      <c r="M17101"/>
      <c r="N17101"/>
      <c r="O17101"/>
      <c r="P17101"/>
      <c r="Q17101"/>
      <c r="R17101"/>
      <c r="S17101"/>
    </row>
    <row r="17102" spans="1:19">
      <c r="A17102"/>
      <c r="B17102"/>
      <c r="C17102"/>
      <c r="D17102"/>
      <c r="E17102"/>
      <c r="F17102"/>
      <c r="G17102"/>
      <c r="H17102"/>
      <c r="I17102"/>
      <c r="J17102"/>
      <c r="K17102"/>
      <c r="L17102"/>
      <c r="M17102"/>
      <c r="N17102"/>
      <c r="O17102"/>
      <c r="P17102"/>
      <c r="Q17102"/>
      <c r="R17102"/>
      <c r="S17102"/>
    </row>
    <row r="17103" spans="1:19">
      <c r="A17103"/>
      <c r="B17103"/>
      <c r="C17103"/>
      <c r="D17103"/>
      <c r="E17103"/>
      <c r="F17103"/>
      <c r="G17103"/>
      <c r="H17103"/>
      <c r="I17103"/>
      <c r="J17103"/>
      <c r="K17103"/>
      <c r="L17103"/>
      <c r="M17103"/>
      <c r="N17103"/>
      <c r="O17103"/>
      <c r="P17103"/>
      <c r="Q17103"/>
      <c r="R17103"/>
      <c r="S17103"/>
    </row>
    <row r="17104" spans="1:19">
      <c r="A17104"/>
      <c r="B17104"/>
      <c r="C17104"/>
      <c r="D17104"/>
      <c r="E17104"/>
      <c r="F17104"/>
      <c r="G17104"/>
      <c r="H17104"/>
      <c r="I17104"/>
      <c r="J17104"/>
      <c r="K17104"/>
      <c r="L17104"/>
      <c r="M17104"/>
      <c r="N17104"/>
      <c r="O17104"/>
      <c r="P17104"/>
      <c r="Q17104"/>
      <c r="R17104"/>
      <c r="S17104"/>
    </row>
    <row r="17105" spans="1:19">
      <c r="A17105"/>
      <c r="B17105"/>
      <c r="C17105"/>
      <c r="D17105"/>
      <c r="E17105"/>
      <c r="F17105"/>
      <c r="G17105"/>
      <c r="H17105"/>
      <c r="I17105"/>
      <c r="J17105"/>
      <c r="K17105"/>
      <c r="L17105"/>
      <c r="M17105"/>
      <c r="N17105"/>
      <c r="O17105"/>
      <c r="P17105"/>
      <c r="Q17105"/>
      <c r="R17105"/>
      <c r="S17105"/>
    </row>
    <row r="17106" spans="1:19">
      <c r="A17106"/>
      <c r="B17106"/>
      <c r="C17106"/>
      <c r="D17106"/>
      <c r="E17106"/>
      <c r="F17106"/>
      <c r="G17106"/>
      <c r="H17106"/>
      <c r="I17106"/>
      <c r="J17106"/>
      <c r="K17106"/>
      <c r="L17106"/>
      <c r="M17106"/>
      <c r="N17106"/>
      <c r="O17106"/>
      <c r="P17106"/>
      <c r="Q17106"/>
      <c r="R17106"/>
      <c r="S17106"/>
    </row>
    <row r="17107" spans="1:19">
      <c r="A17107"/>
      <c r="B17107"/>
      <c r="C17107"/>
      <c r="D17107"/>
      <c r="E17107"/>
      <c r="F17107"/>
      <c r="G17107"/>
      <c r="H17107"/>
      <c r="I17107"/>
      <c r="J17107"/>
      <c r="K17107"/>
      <c r="L17107"/>
      <c r="M17107"/>
      <c r="N17107"/>
      <c r="O17107"/>
      <c r="P17107"/>
      <c r="Q17107"/>
      <c r="R17107"/>
      <c r="S17107"/>
    </row>
    <row r="17108" spans="1:19">
      <c r="A17108"/>
      <c r="B17108"/>
      <c r="C17108"/>
      <c r="D17108"/>
      <c r="E17108"/>
      <c r="F17108"/>
      <c r="G17108"/>
      <c r="H17108"/>
      <c r="I17108"/>
      <c r="J17108"/>
      <c r="K17108"/>
      <c r="L17108"/>
      <c r="M17108"/>
      <c r="N17108"/>
      <c r="O17108"/>
      <c r="P17108"/>
      <c r="Q17108"/>
      <c r="R17108"/>
      <c r="S17108"/>
    </row>
    <row r="17109" spans="1:19">
      <c r="A17109"/>
      <c r="B17109"/>
      <c r="C17109"/>
      <c r="D17109"/>
      <c r="E17109"/>
      <c r="F17109"/>
      <c r="G17109"/>
      <c r="H17109"/>
      <c r="I17109"/>
      <c r="J17109"/>
      <c r="K17109"/>
      <c r="L17109"/>
      <c r="M17109"/>
      <c r="N17109"/>
      <c r="O17109"/>
      <c r="P17109"/>
      <c r="Q17109"/>
      <c r="R17109"/>
      <c r="S17109"/>
    </row>
    <row r="17110" spans="1:19">
      <c r="A17110"/>
      <c r="B17110"/>
      <c r="C17110"/>
      <c r="D17110"/>
      <c r="E17110"/>
      <c r="F17110"/>
      <c r="G17110"/>
      <c r="H17110"/>
      <c r="I17110"/>
      <c r="J17110"/>
      <c r="K17110"/>
      <c r="L17110"/>
      <c r="M17110"/>
      <c r="N17110"/>
      <c r="O17110"/>
      <c r="P17110"/>
      <c r="Q17110"/>
      <c r="R17110"/>
      <c r="S17110"/>
    </row>
    <row r="17111" spans="1:19">
      <c r="A17111"/>
      <c r="B17111"/>
      <c r="C17111"/>
      <c r="D17111"/>
      <c r="E17111"/>
      <c r="F17111"/>
      <c r="G17111"/>
      <c r="H17111"/>
      <c r="I17111"/>
      <c r="J17111"/>
      <c r="K17111"/>
      <c r="L17111"/>
      <c r="M17111"/>
      <c r="N17111"/>
      <c r="O17111"/>
      <c r="P17111"/>
      <c r="Q17111"/>
      <c r="R17111"/>
      <c r="S17111"/>
    </row>
    <row r="17112" spans="1:19">
      <c r="A17112"/>
      <c r="B17112"/>
      <c r="C17112"/>
      <c r="D17112"/>
      <c r="E17112"/>
      <c r="F17112"/>
      <c r="G17112"/>
      <c r="H17112"/>
      <c r="I17112"/>
      <c r="J17112"/>
      <c r="K17112"/>
      <c r="L17112"/>
      <c r="M17112"/>
      <c r="N17112"/>
      <c r="O17112"/>
      <c r="P17112"/>
      <c r="Q17112"/>
      <c r="R17112"/>
      <c r="S17112"/>
    </row>
    <row r="17113" spans="1:19">
      <c r="A17113"/>
      <c r="B17113"/>
      <c r="C17113"/>
      <c r="D17113"/>
      <c r="E17113"/>
      <c r="F17113"/>
      <c r="G17113"/>
      <c r="H17113"/>
      <c r="I17113"/>
      <c r="J17113"/>
      <c r="K17113"/>
      <c r="L17113"/>
      <c r="M17113"/>
      <c r="N17113"/>
      <c r="O17113"/>
      <c r="P17113"/>
      <c r="Q17113"/>
      <c r="R17113"/>
      <c r="S17113"/>
    </row>
    <row r="17114" spans="1:19">
      <c r="A17114"/>
      <c r="B17114"/>
      <c r="C17114"/>
      <c r="D17114"/>
      <c r="E17114"/>
      <c r="F17114"/>
      <c r="G17114"/>
      <c r="H17114"/>
      <c r="I17114"/>
      <c r="J17114"/>
      <c r="K17114"/>
      <c r="L17114"/>
      <c r="M17114"/>
      <c r="N17114"/>
      <c r="O17114"/>
      <c r="P17114"/>
      <c r="Q17114"/>
      <c r="R17114"/>
      <c r="S17114"/>
    </row>
    <row r="17115" spans="1:19">
      <c r="A17115"/>
      <c r="B17115"/>
      <c r="C17115"/>
      <c r="D17115"/>
      <c r="E17115"/>
      <c r="F17115"/>
      <c r="G17115"/>
      <c r="H17115"/>
      <c r="I17115"/>
      <c r="J17115"/>
      <c r="K17115"/>
      <c r="L17115"/>
      <c r="M17115"/>
      <c r="N17115"/>
      <c r="O17115"/>
      <c r="P17115"/>
      <c r="Q17115"/>
      <c r="R17115"/>
      <c r="S17115"/>
    </row>
    <row r="17116" spans="1:19">
      <c r="A17116"/>
      <c r="B17116"/>
      <c r="C17116"/>
      <c r="D17116"/>
      <c r="E17116"/>
      <c r="F17116"/>
      <c r="G17116"/>
      <c r="H17116"/>
      <c r="I17116"/>
      <c r="J17116"/>
      <c r="K17116"/>
      <c r="L17116"/>
      <c r="M17116"/>
      <c r="N17116"/>
      <c r="O17116"/>
      <c r="P17116"/>
      <c r="Q17116"/>
      <c r="R17116"/>
      <c r="S17116"/>
    </row>
    <row r="17117" spans="1:19">
      <c r="A17117"/>
      <c r="B17117"/>
      <c r="C17117"/>
      <c r="D17117"/>
      <c r="E17117"/>
      <c r="F17117"/>
      <c r="G17117"/>
      <c r="H17117"/>
      <c r="I17117"/>
      <c r="J17117"/>
      <c r="K17117"/>
      <c r="L17117"/>
      <c r="M17117"/>
      <c r="N17117"/>
      <c r="O17117"/>
      <c r="P17117"/>
      <c r="Q17117"/>
      <c r="R17117"/>
      <c r="S17117"/>
    </row>
    <row r="17118" spans="1:19">
      <c r="A17118"/>
      <c r="B17118"/>
      <c r="C17118"/>
      <c r="D17118"/>
      <c r="E17118"/>
      <c r="F17118"/>
      <c r="G17118"/>
      <c r="H17118"/>
      <c r="I17118"/>
      <c r="J17118"/>
      <c r="K17118"/>
      <c r="L17118"/>
      <c r="M17118"/>
      <c r="N17118"/>
      <c r="O17118"/>
      <c r="P17118"/>
      <c r="Q17118"/>
      <c r="R17118"/>
      <c r="S17118"/>
    </row>
    <row r="17119" spans="1:19">
      <c r="A17119"/>
      <c r="B17119"/>
      <c r="C17119"/>
      <c r="D17119"/>
      <c r="E17119"/>
      <c r="F17119"/>
      <c r="G17119"/>
      <c r="H17119"/>
      <c r="I17119"/>
      <c r="J17119"/>
      <c r="K17119"/>
      <c r="L17119"/>
      <c r="M17119"/>
      <c r="N17119"/>
      <c r="O17119"/>
      <c r="P17119"/>
      <c r="Q17119"/>
      <c r="R17119"/>
      <c r="S17119"/>
    </row>
    <row r="17120" spans="1:19">
      <c r="A17120"/>
      <c r="B17120"/>
      <c r="C17120"/>
      <c r="D17120"/>
      <c r="E17120"/>
      <c r="F17120"/>
      <c r="G17120"/>
      <c r="H17120"/>
      <c r="I17120"/>
      <c r="J17120"/>
      <c r="K17120"/>
      <c r="L17120"/>
      <c r="M17120"/>
      <c r="N17120"/>
      <c r="O17120"/>
      <c r="P17120"/>
      <c r="Q17120"/>
      <c r="R17120"/>
      <c r="S17120"/>
    </row>
    <row r="17121" spans="1:19">
      <c r="A17121"/>
      <c r="B17121"/>
      <c r="C17121"/>
      <c r="D17121"/>
      <c r="E17121"/>
      <c r="F17121"/>
      <c r="G17121"/>
      <c r="H17121"/>
      <c r="I17121"/>
      <c r="J17121"/>
      <c r="K17121"/>
      <c r="L17121"/>
      <c r="M17121"/>
      <c r="N17121"/>
      <c r="O17121"/>
      <c r="P17121"/>
      <c r="Q17121"/>
      <c r="R17121"/>
      <c r="S17121"/>
    </row>
    <row r="17122" spans="1:19">
      <c r="A17122"/>
      <c r="B17122"/>
      <c r="C17122"/>
      <c r="D17122"/>
      <c r="E17122"/>
      <c r="F17122"/>
      <c r="G17122"/>
      <c r="H17122"/>
      <c r="I17122"/>
      <c r="J17122"/>
      <c r="K17122"/>
      <c r="L17122"/>
      <c r="M17122"/>
      <c r="N17122"/>
      <c r="O17122"/>
      <c r="P17122"/>
      <c r="Q17122"/>
      <c r="R17122"/>
      <c r="S17122"/>
    </row>
    <row r="17123" spans="1:19">
      <c r="A17123"/>
      <c r="B17123"/>
      <c r="C17123"/>
      <c r="D17123"/>
      <c r="E17123"/>
      <c r="F17123"/>
      <c r="G17123"/>
      <c r="H17123"/>
      <c r="I17123"/>
      <c r="J17123"/>
      <c r="K17123"/>
      <c r="L17123"/>
      <c r="M17123"/>
      <c r="N17123"/>
      <c r="O17123"/>
      <c r="P17123"/>
      <c r="Q17123"/>
      <c r="R17123"/>
      <c r="S17123"/>
    </row>
    <row r="17124" spans="1:19">
      <c r="A17124"/>
      <c r="B17124"/>
      <c r="C17124"/>
      <c r="D17124"/>
      <c r="E17124"/>
      <c r="F17124"/>
      <c r="G17124"/>
      <c r="H17124"/>
      <c r="I17124"/>
      <c r="J17124"/>
      <c r="K17124"/>
      <c r="L17124"/>
      <c r="M17124"/>
      <c r="N17124"/>
      <c r="O17124"/>
      <c r="P17124"/>
      <c r="Q17124"/>
      <c r="R17124"/>
      <c r="S17124"/>
    </row>
    <row r="17125" spans="1:19">
      <c r="A17125"/>
      <c r="B17125"/>
      <c r="C17125"/>
      <c r="D17125"/>
      <c r="E17125"/>
      <c r="F17125"/>
      <c r="G17125"/>
      <c r="H17125"/>
      <c r="I17125"/>
      <c r="J17125"/>
      <c r="K17125"/>
      <c r="L17125"/>
      <c r="M17125"/>
      <c r="N17125"/>
      <c r="O17125"/>
      <c r="P17125"/>
      <c r="Q17125"/>
      <c r="R17125"/>
      <c r="S17125"/>
    </row>
    <row r="17126" spans="1:19">
      <c r="A17126"/>
      <c r="B17126"/>
      <c r="C17126"/>
      <c r="D17126"/>
      <c r="E17126"/>
      <c r="F17126"/>
      <c r="G17126"/>
      <c r="H17126"/>
      <c r="I17126"/>
      <c r="J17126"/>
      <c r="K17126"/>
      <c r="L17126"/>
      <c r="M17126"/>
      <c r="N17126"/>
      <c r="O17126"/>
      <c r="P17126"/>
      <c r="Q17126"/>
      <c r="R17126"/>
      <c r="S17126"/>
    </row>
    <row r="17127" spans="1:19">
      <c r="A17127"/>
      <c r="B17127"/>
      <c r="C17127"/>
      <c r="D17127"/>
      <c r="E17127"/>
      <c r="F17127"/>
      <c r="G17127"/>
      <c r="H17127"/>
      <c r="I17127"/>
      <c r="J17127"/>
      <c r="K17127"/>
      <c r="L17127"/>
      <c r="M17127"/>
      <c r="N17127"/>
      <c r="O17127"/>
      <c r="P17127"/>
      <c r="Q17127"/>
      <c r="R17127"/>
      <c r="S17127"/>
    </row>
    <row r="17128" spans="1:19">
      <c r="A17128"/>
      <c r="B17128"/>
      <c r="C17128"/>
      <c r="D17128"/>
      <c r="E17128"/>
      <c r="F17128"/>
      <c r="G17128"/>
      <c r="H17128"/>
      <c r="I17128"/>
      <c r="J17128"/>
      <c r="K17128"/>
      <c r="L17128"/>
      <c r="M17128"/>
      <c r="N17128"/>
      <c r="O17128"/>
      <c r="P17128"/>
      <c r="Q17128"/>
      <c r="R17128"/>
      <c r="S17128"/>
    </row>
    <row r="17129" spans="1:19">
      <c r="A17129"/>
      <c r="B17129"/>
      <c r="C17129"/>
      <c r="D17129"/>
      <c r="E17129"/>
      <c r="F17129"/>
      <c r="G17129"/>
      <c r="H17129"/>
      <c r="I17129"/>
      <c r="J17129"/>
      <c r="K17129"/>
      <c r="L17129"/>
      <c r="M17129"/>
      <c r="N17129"/>
      <c r="O17129"/>
      <c r="P17129"/>
      <c r="Q17129"/>
      <c r="R17129"/>
      <c r="S17129"/>
    </row>
    <row r="17130" spans="1:19">
      <c r="A17130"/>
      <c r="B17130"/>
      <c r="C17130"/>
      <c r="D17130"/>
      <c r="E17130"/>
      <c r="F17130"/>
      <c r="G17130"/>
      <c r="H17130"/>
      <c r="I17130"/>
      <c r="J17130"/>
      <c r="K17130"/>
      <c r="L17130"/>
      <c r="M17130"/>
      <c r="N17130"/>
      <c r="O17130"/>
      <c r="P17130"/>
      <c r="Q17130"/>
      <c r="R17130"/>
      <c r="S17130"/>
    </row>
    <row r="17131" spans="1:19">
      <c r="A17131"/>
      <c r="B17131"/>
      <c r="C17131"/>
      <c r="D17131"/>
      <c r="E17131"/>
      <c r="F17131"/>
      <c r="G17131"/>
      <c r="H17131"/>
      <c r="I17131"/>
      <c r="J17131"/>
      <c r="K17131"/>
      <c r="L17131"/>
      <c r="M17131"/>
      <c r="N17131"/>
      <c r="O17131"/>
      <c r="P17131"/>
      <c r="Q17131"/>
      <c r="R17131"/>
      <c r="S17131"/>
    </row>
    <row r="17132" spans="1:19">
      <c r="A17132"/>
      <c r="B17132"/>
      <c r="C17132"/>
      <c r="D17132"/>
      <c r="E17132"/>
      <c r="F17132"/>
      <c r="G17132"/>
      <c r="H17132"/>
      <c r="I17132"/>
      <c r="J17132"/>
      <c r="K17132"/>
      <c r="L17132"/>
      <c r="M17132"/>
      <c r="N17132"/>
      <c r="O17132"/>
      <c r="P17132"/>
      <c r="Q17132"/>
      <c r="R17132"/>
      <c r="S17132"/>
    </row>
    <row r="17133" spans="1:19">
      <c r="A17133"/>
      <c r="B17133"/>
      <c r="C17133"/>
      <c r="D17133"/>
      <c r="E17133"/>
      <c r="F17133"/>
      <c r="G17133"/>
      <c r="H17133"/>
      <c r="I17133"/>
      <c r="J17133"/>
      <c r="K17133"/>
      <c r="L17133"/>
      <c r="M17133"/>
      <c r="N17133"/>
      <c r="O17133"/>
      <c r="P17133"/>
      <c r="Q17133"/>
      <c r="R17133"/>
      <c r="S17133"/>
    </row>
    <row r="17134" spans="1:19">
      <c r="A17134"/>
      <c r="B17134"/>
      <c r="C17134"/>
      <c r="D17134"/>
      <c r="E17134"/>
      <c r="F17134"/>
      <c r="G17134"/>
      <c r="H17134"/>
      <c r="I17134"/>
      <c r="J17134"/>
      <c r="K17134"/>
      <c r="L17134"/>
      <c r="M17134"/>
      <c r="N17134"/>
      <c r="O17134"/>
      <c r="P17134"/>
      <c r="Q17134"/>
      <c r="R17134"/>
      <c r="S17134"/>
    </row>
    <row r="17135" spans="1:19">
      <c r="A17135"/>
      <c r="B17135"/>
      <c r="C17135"/>
      <c r="D17135"/>
      <c r="E17135"/>
      <c r="F17135"/>
      <c r="G17135"/>
      <c r="H17135"/>
      <c r="I17135"/>
      <c r="J17135"/>
      <c r="K17135"/>
      <c r="L17135"/>
      <c r="M17135"/>
      <c r="N17135"/>
      <c r="O17135"/>
      <c r="P17135"/>
      <c r="Q17135"/>
      <c r="R17135"/>
      <c r="S17135"/>
    </row>
    <row r="17136" spans="1:19">
      <c r="A17136"/>
      <c r="B17136"/>
      <c r="C17136"/>
      <c r="D17136"/>
      <c r="E17136"/>
      <c r="F17136"/>
      <c r="G17136"/>
      <c r="H17136"/>
      <c r="I17136"/>
      <c r="J17136"/>
      <c r="K17136"/>
      <c r="L17136"/>
      <c r="M17136"/>
      <c r="N17136"/>
      <c r="O17136"/>
      <c r="P17136"/>
      <c r="Q17136"/>
      <c r="R17136"/>
      <c r="S17136"/>
    </row>
    <row r="17137" spans="1:19">
      <c r="A17137"/>
      <c r="B17137"/>
      <c r="C17137"/>
      <c r="D17137"/>
      <c r="E17137"/>
      <c r="F17137"/>
      <c r="G17137"/>
      <c r="H17137"/>
      <c r="I17137"/>
      <c r="J17137"/>
      <c r="K17137"/>
      <c r="L17137"/>
      <c r="M17137"/>
      <c r="N17137"/>
      <c r="O17137"/>
      <c r="P17137"/>
      <c r="Q17137"/>
      <c r="R17137"/>
      <c r="S17137"/>
    </row>
    <row r="17138" spans="1:19">
      <c r="A17138"/>
      <c r="B17138"/>
      <c r="C17138"/>
      <c r="D17138"/>
      <c r="E17138"/>
      <c r="F17138"/>
      <c r="G17138"/>
      <c r="H17138"/>
      <c r="I17138"/>
      <c r="J17138"/>
      <c r="K17138"/>
      <c r="L17138"/>
      <c r="M17138"/>
      <c r="N17138"/>
      <c r="O17138"/>
      <c r="P17138"/>
      <c r="Q17138"/>
      <c r="R17138"/>
      <c r="S17138"/>
    </row>
    <row r="17139" spans="1:19">
      <c r="A17139"/>
      <c r="B17139"/>
      <c r="C17139"/>
      <c r="D17139"/>
      <c r="E17139"/>
      <c r="F17139"/>
      <c r="G17139"/>
      <c r="H17139"/>
      <c r="I17139"/>
      <c r="J17139"/>
      <c r="K17139"/>
      <c r="L17139"/>
      <c r="M17139"/>
      <c r="N17139"/>
      <c r="O17139"/>
      <c r="P17139"/>
      <c r="Q17139"/>
      <c r="R17139"/>
      <c r="S17139"/>
    </row>
    <row r="17140" spans="1:19">
      <c r="A17140"/>
      <c r="B17140"/>
      <c r="C17140"/>
      <c r="D17140"/>
      <c r="E17140"/>
      <c r="F17140"/>
      <c r="G17140"/>
      <c r="H17140"/>
      <c r="I17140"/>
      <c r="J17140"/>
      <c r="K17140"/>
      <c r="L17140"/>
      <c r="M17140"/>
      <c r="N17140"/>
      <c r="O17140"/>
      <c r="P17140"/>
      <c r="Q17140"/>
      <c r="R17140"/>
      <c r="S17140"/>
    </row>
    <row r="17141" spans="1:19">
      <c r="A17141"/>
      <c r="B17141"/>
      <c r="C17141"/>
      <c r="D17141"/>
      <c r="E17141"/>
      <c r="F17141"/>
      <c r="G17141"/>
      <c r="H17141"/>
      <c r="I17141"/>
      <c r="J17141"/>
      <c r="K17141"/>
      <c r="L17141"/>
      <c r="M17141"/>
      <c r="N17141"/>
      <c r="O17141"/>
      <c r="P17141"/>
      <c r="Q17141"/>
      <c r="R17141"/>
      <c r="S17141"/>
    </row>
    <row r="17142" spans="1:19">
      <c r="A17142"/>
      <c r="B17142"/>
      <c r="C17142"/>
      <c r="D17142"/>
      <c r="E17142"/>
      <c r="F17142"/>
      <c r="G17142"/>
      <c r="H17142"/>
      <c r="I17142"/>
      <c r="J17142"/>
      <c r="K17142"/>
      <c r="L17142"/>
      <c r="M17142"/>
      <c r="N17142"/>
      <c r="O17142"/>
      <c r="P17142"/>
      <c r="Q17142"/>
      <c r="R17142"/>
      <c r="S17142"/>
    </row>
    <row r="17143" spans="1:19">
      <c r="A17143"/>
      <c r="B17143"/>
      <c r="C17143"/>
      <c r="D17143"/>
      <c r="E17143"/>
      <c r="F17143"/>
      <c r="G17143"/>
      <c r="H17143"/>
      <c r="I17143"/>
      <c r="J17143"/>
      <c r="K17143"/>
      <c r="L17143"/>
      <c r="M17143"/>
      <c r="N17143"/>
      <c r="O17143"/>
      <c r="P17143"/>
      <c r="Q17143"/>
      <c r="R17143"/>
      <c r="S17143"/>
    </row>
    <row r="17144" spans="1:19">
      <c r="A17144"/>
      <c r="B17144"/>
      <c r="C17144"/>
      <c r="D17144"/>
      <c r="E17144"/>
      <c r="F17144"/>
      <c r="G17144"/>
      <c r="H17144"/>
      <c r="I17144"/>
      <c r="J17144"/>
      <c r="K17144"/>
      <c r="L17144"/>
      <c r="M17144"/>
      <c r="N17144"/>
      <c r="O17144"/>
      <c r="P17144"/>
      <c r="Q17144"/>
      <c r="R17144"/>
      <c r="S17144"/>
    </row>
    <row r="17145" spans="1:19">
      <c r="A17145"/>
      <c r="B17145"/>
      <c r="C17145"/>
      <c r="D17145"/>
      <c r="E17145"/>
      <c r="F17145"/>
      <c r="G17145"/>
      <c r="H17145"/>
      <c r="I17145"/>
      <c r="J17145"/>
      <c r="K17145"/>
      <c r="L17145"/>
      <c r="M17145"/>
      <c r="N17145"/>
      <c r="O17145"/>
      <c r="P17145"/>
      <c r="Q17145"/>
      <c r="R17145"/>
      <c r="S17145"/>
    </row>
    <row r="17146" spans="1:19">
      <c r="A17146"/>
      <c r="B17146"/>
      <c r="C17146"/>
      <c r="D17146"/>
      <c r="E17146"/>
      <c r="F17146"/>
      <c r="G17146"/>
      <c r="H17146"/>
      <c r="I17146"/>
      <c r="J17146"/>
      <c r="K17146"/>
      <c r="L17146"/>
      <c r="M17146"/>
      <c r="N17146"/>
      <c r="O17146"/>
      <c r="P17146"/>
      <c r="Q17146"/>
      <c r="R17146"/>
      <c r="S17146"/>
    </row>
    <row r="17147" spans="1:19">
      <c r="A17147"/>
      <c r="B17147"/>
      <c r="C17147"/>
      <c r="D17147"/>
      <c r="E17147"/>
      <c r="F17147"/>
      <c r="G17147"/>
      <c r="H17147"/>
      <c r="I17147"/>
      <c r="J17147"/>
      <c r="K17147"/>
      <c r="L17147"/>
      <c r="M17147"/>
      <c r="N17147"/>
      <c r="O17147"/>
      <c r="P17147"/>
      <c r="Q17147"/>
      <c r="R17147"/>
      <c r="S17147"/>
    </row>
    <row r="17148" spans="1:19">
      <c r="A17148"/>
      <c r="B17148"/>
      <c r="C17148"/>
      <c r="D17148"/>
      <c r="E17148"/>
      <c r="F17148"/>
      <c r="G17148"/>
      <c r="H17148"/>
      <c r="I17148"/>
      <c r="J17148"/>
      <c r="K17148"/>
      <c r="L17148"/>
      <c r="M17148"/>
      <c r="N17148"/>
      <c r="O17148"/>
      <c r="P17148"/>
      <c r="Q17148"/>
      <c r="R17148"/>
      <c r="S17148"/>
    </row>
    <row r="17149" spans="1:19">
      <c r="A17149"/>
      <c r="B17149"/>
      <c r="C17149"/>
      <c r="D17149"/>
      <c r="E17149"/>
      <c r="F17149"/>
      <c r="G17149"/>
      <c r="H17149"/>
      <c r="I17149"/>
      <c r="J17149"/>
      <c r="K17149"/>
      <c r="L17149"/>
      <c r="M17149"/>
      <c r="N17149"/>
      <c r="O17149"/>
      <c r="P17149"/>
      <c r="Q17149"/>
      <c r="R17149"/>
      <c r="S17149"/>
    </row>
    <row r="17150" spans="1:19">
      <c r="A17150"/>
      <c r="B17150"/>
      <c r="C17150"/>
      <c r="D17150"/>
      <c r="E17150"/>
      <c r="F17150"/>
      <c r="G17150"/>
      <c r="H17150"/>
      <c r="I17150"/>
      <c r="J17150"/>
      <c r="K17150"/>
      <c r="L17150"/>
      <c r="M17150"/>
      <c r="N17150"/>
      <c r="O17150"/>
      <c r="P17150"/>
      <c r="Q17150"/>
      <c r="R17150"/>
      <c r="S17150"/>
    </row>
    <row r="17151" spans="1:19">
      <c r="A17151"/>
      <c r="B17151"/>
      <c r="C17151"/>
      <c r="D17151"/>
      <c r="E17151"/>
      <c r="F17151"/>
      <c r="G17151"/>
      <c r="H17151"/>
      <c r="I17151"/>
      <c r="J17151"/>
      <c r="K17151"/>
      <c r="L17151"/>
      <c r="M17151"/>
      <c r="N17151"/>
      <c r="O17151"/>
      <c r="P17151"/>
      <c r="Q17151"/>
      <c r="R17151"/>
      <c r="S17151"/>
    </row>
    <row r="17152" spans="1:19">
      <c r="A17152"/>
      <c r="B17152"/>
      <c r="C17152"/>
      <c r="D17152"/>
      <c r="E17152"/>
      <c r="F17152"/>
      <c r="G17152"/>
      <c r="H17152"/>
      <c r="I17152"/>
      <c r="J17152"/>
      <c r="K17152"/>
      <c r="L17152"/>
      <c r="M17152"/>
      <c r="N17152"/>
      <c r="O17152"/>
      <c r="P17152"/>
      <c r="Q17152"/>
      <c r="R17152"/>
      <c r="S17152"/>
    </row>
    <row r="17153" spans="1:19">
      <c r="A17153"/>
      <c r="B17153"/>
      <c r="C17153"/>
      <c r="D17153"/>
      <c r="E17153"/>
      <c r="F17153"/>
      <c r="G17153"/>
      <c r="H17153"/>
      <c r="I17153"/>
      <c r="J17153"/>
      <c r="K17153"/>
      <c r="L17153"/>
      <c r="M17153"/>
      <c r="N17153"/>
      <c r="O17153"/>
      <c r="P17153"/>
      <c r="Q17153"/>
      <c r="R17153"/>
      <c r="S17153"/>
    </row>
    <row r="17154" spans="1:19">
      <c r="A17154"/>
      <c r="B17154"/>
      <c r="C17154"/>
      <c r="D17154"/>
      <c r="E17154"/>
      <c r="F17154"/>
      <c r="G17154"/>
      <c r="H17154"/>
      <c r="I17154"/>
      <c r="J17154"/>
      <c r="K17154"/>
      <c r="L17154"/>
      <c r="M17154"/>
      <c r="N17154"/>
      <c r="O17154"/>
      <c r="P17154"/>
      <c r="Q17154"/>
      <c r="R17154"/>
      <c r="S17154"/>
    </row>
    <row r="17155" spans="1:19">
      <c r="A17155"/>
      <c r="B17155"/>
      <c r="C17155"/>
      <c r="D17155"/>
      <c r="E17155"/>
      <c r="F17155"/>
      <c r="G17155"/>
      <c r="H17155"/>
      <c r="I17155"/>
      <c r="J17155"/>
      <c r="K17155"/>
      <c r="L17155"/>
      <c r="M17155"/>
      <c r="N17155"/>
      <c r="O17155"/>
      <c r="P17155"/>
      <c r="Q17155"/>
      <c r="R17155"/>
      <c r="S17155"/>
    </row>
    <row r="17156" spans="1:19">
      <c r="A17156"/>
      <c r="B17156"/>
      <c r="C17156"/>
      <c r="D17156"/>
      <c r="E17156"/>
      <c r="F17156"/>
      <c r="G17156"/>
      <c r="H17156"/>
      <c r="I17156"/>
      <c r="J17156"/>
      <c r="K17156"/>
      <c r="L17156"/>
      <c r="M17156"/>
      <c r="N17156"/>
      <c r="O17156"/>
      <c r="P17156"/>
      <c r="Q17156"/>
      <c r="R17156"/>
      <c r="S17156"/>
    </row>
    <row r="17157" spans="1:19">
      <c r="A17157"/>
      <c r="B17157"/>
      <c r="C17157"/>
      <c r="D17157"/>
      <c r="E17157"/>
      <c r="F17157"/>
      <c r="G17157"/>
      <c r="H17157"/>
      <c r="I17157"/>
      <c r="J17157"/>
      <c r="K17157"/>
      <c r="L17157"/>
      <c r="M17157"/>
      <c r="N17157"/>
      <c r="O17157"/>
      <c r="P17157"/>
      <c r="Q17157"/>
      <c r="R17157"/>
      <c r="S17157"/>
    </row>
    <row r="17158" spans="1:19">
      <c r="A17158"/>
      <c r="B17158"/>
      <c r="C17158"/>
      <c r="D17158"/>
      <c r="E17158"/>
      <c r="F17158"/>
      <c r="G17158"/>
      <c r="H17158"/>
      <c r="I17158"/>
      <c r="J17158"/>
      <c r="K17158"/>
      <c r="L17158"/>
      <c r="M17158"/>
      <c r="N17158"/>
      <c r="O17158"/>
      <c r="P17158"/>
      <c r="Q17158"/>
      <c r="R17158"/>
      <c r="S17158"/>
    </row>
    <row r="17159" spans="1:19">
      <c r="A17159"/>
      <c r="B17159"/>
      <c r="C17159"/>
      <c r="D17159"/>
      <c r="E17159"/>
      <c r="F17159"/>
      <c r="G17159"/>
      <c r="H17159"/>
      <c r="I17159"/>
      <c r="J17159"/>
      <c r="K17159"/>
      <c r="L17159"/>
      <c r="M17159"/>
      <c r="N17159"/>
      <c r="O17159"/>
      <c r="P17159"/>
      <c r="Q17159"/>
      <c r="R17159"/>
      <c r="S17159"/>
    </row>
    <row r="17160" spans="1:19">
      <c r="A17160"/>
      <c r="B17160"/>
      <c r="C17160"/>
      <c r="D17160"/>
      <c r="E17160"/>
      <c r="F17160"/>
      <c r="G17160"/>
      <c r="H17160"/>
      <c r="I17160"/>
      <c r="J17160"/>
      <c r="K17160"/>
      <c r="L17160"/>
      <c r="M17160"/>
      <c r="N17160"/>
      <c r="O17160"/>
      <c r="P17160"/>
      <c r="Q17160"/>
      <c r="R17160"/>
      <c r="S17160"/>
    </row>
    <row r="17161" spans="1:19">
      <c r="A17161"/>
      <c r="B17161"/>
      <c r="C17161"/>
      <c r="D17161"/>
      <c r="E17161"/>
      <c r="F17161"/>
      <c r="G17161"/>
      <c r="H17161"/>
      <c r="I17161"/>
      <c r="J17161"/>
      <c r="K17161"/>
      <c r="L17161"/>
      <c r="M17161"/>
      <c r="N17161"/>
      <c r="O17161"/>
      <c r="P17161"/>
      <c r="Q17161"/>
      <c r="R17161"/>
      <c r="S17161"/>
    </row>
    <row r="17162" spans="1:19">
      <c r="A17162"/>
      <c r="B17162"/>
      <c r="C17162"/>
      <c r="D17162"/>
      <c r="E17162"/>
      <c r="F17162"/>
      <c r="G17162"/>
      <c r="H17162"/>
      <c r="I17162"/>
      <c r="J17162"/>
      <c r="K17162"/>
      <c r="L17162"/>
      <c r="M17162"/>
      <c r="N17162"/>
      <c r="O17162"/>
      <c r="P17162"/>
      <c r="Q17162"/>
      <c r="R17162"/>
      <c r="S17162"/>
    </row>
    <row r="17163" spans="1:19">
      <c r="A17163"/>
      <c r="B17163"/>
      <c r="C17163"/>
      <c r="D17163"/>
      <c r="E17163"/>
      <c r="F17163"/>
      <c r="G17163"/>
      <c r="H17163"/>
      <c r="I17163"/>
      <c r="J17163"/>
      <c r="K17163"/>
      <c r="L17163"/>
      <c r="M17163"/>
      <c r="N17163"/>
      <c r="O17163"/>
      <c r="P17163"/>
      <c r="Q17163"/>
      <c r="R17163"/>
      <c r="S17163"/>
    </row>
    <row r="17164" spans="1:19">
      <c r="A17164"/>
      <c r="B17164"/>
      <c r="C17164"/>
      <c r="D17164"/>
      <c r="E17164"/>
      <c r="F17164"/>
      <c r="G17164"/>
      <c r="H17164"/>
      <c r="I17164"/>
      <c r="J17164"/>
      <c r="K17164"/>
      <c r="L17164"/>
      <c r="M17164"/>
      <c r="N17164"/>
      <c r="O17164"/>
      <c r="P17164"/>
      <c r="Q17164"/>
      <c r="R17164"/>
      <c r="S17164"/>
    </row>
    <row r="17165" spans="1:19">
      <c r="A17165"/>
      <c r="B17165"/>
      <c r="C17165"/>
      <c r="D17165"/>
      <c r="E17165"/>
      <c r="F17165"/>
      <c r="G17165"/>
      <c r="H17165"/>
      <c r="I17165"/>
      <c r="J17165"/>
      <c r="K17165"/>
      <c r="L17165"/>
      <c r="M17165"/>
      <c r="N17165"/>
      <c r="O17165"/>
      <c r="P17165"/>
      <c r="Q17165"/>
      <c r="R17165"/>
      <c r="S17165"/>
    </row>
    <row r="17166" spans="1:19">
      <c r="A17166"/>
      <c r="B17166"/>
      <c r="C17166"/>
      <c r="D17166"/>
      <c r="E17166"/>
      <c r="F17166"/>
      <c r="G17166"/>
      <c r="H17166"/>
      <c r="I17166"/>
      <c r="J17166"/>
      <c r="K17166"/>
      <c r="L17166"/>
      <c r="M17166"/>
      <c r="N17166"/>
      <c r="O17166"/>
      <c r="P17166"/>
      <c r="Q17166"/>
      <c r="R17166"/>
      <c r="S17166"/>
    </row>
    <row r="17167" spans="1:19">
      <c r="A17167"/>
      <c r="B17167"/>
      <c r="C17167"/>
      <c r="D17167"/>
      <c r="E17167"/>
      <c r="F17167"/>
      <c r="G17167"/>
      <c r="H17167"/>
      <c r="I17167"/>
      <c r="J17167"/>
      <c r="K17167"/>
      <c r="L17167"/>
      <c r="M17167"/>
      <c r="N17167"/>
      <c r="O17167"/>
      <c r="P17167"/>
      <c r="Q17167"/>
      <c r="R17167"/>
      <c r="S17167"/>
    </row>
    <row r="17168" spans="1:19">
      <c r="A17168"/>
      <c r="B17168"/>
      <c r="C17168"/>
      <c r="D17168"/>
      <c r="E17168"/>
      <c r="F17168"/>
      <c r="G17168"/>
      <c r="H17168"/>
      <c r="I17168"/>
      <c r="J17168"/>
      <c r="K17168"/>
      <c r="L17168"/>
      <c r="M17168"/>
      <c r="N17168"/>
      <c r="O17168"/>
      <c r="P17168"/>
      <c r="Q17168"/>
      <c r="R17168"/>
      <c r="S17168"/>
    </row>
    <row r="17169" spans="1:19">
      <c r="A17169"/>
      <c r="B17169"/>
      <c r="C17169"/>
      <c r="D17169"/>
      <c r="E17169"/>
      <c r="F17169"/>
      <c r="G17169"/>
      <c r="H17169"/>
      <c r="I17169"/>
      <c r="J17169"/>
      <c r="K17169"/>
      <c r="L17169"/>
      <c r="M17169"/>
      <c r="N17169"/>
      <c r="O17169"/>
      <c r="P17169"/>
      <c r="Q17169"/>
      <c r="R17169"/>
      <c r="S17169"/>
    </row>
    <row r="17170" spans="1:19">
      <c r="A17170"/>
      <c r="B17170"/>
      <c r="C17170"/>
      <c r="D17170"/>
      <c r="E17170"/>
      <c r="F17170"/>
      <c r="G17170"/>
      <c r="H17170"/>
      <c r="I17170"/>
      <c r="J17170"/>
      <c r="K17170"/>
      <c r="L17170"/>
      <c r="M17170"/>
      <c r="N17170"/>
      <c r="O17170"/>
      <c r="P17170"/>
      <c r="Q17170"/>
      <c r="R17170"/>
      <c r="S17170"/>
    </row>
    <row r="17171" spans="1:19">
      <c r="A17171"/>
      <c r="B17171"/>
      <c r="C17171"/>
      <c r="D17171"/>
      <c r="E17171"/>
      <c r="F17171"/>
      <c r="G17171"/>
      <c r="H17171"/>
      <c r="I17171"/>
      <c r="J17171"/>
      <c r="K17171"/>
      <c r="L17171"/>
      <c r="M17171"/>
      <c r="N17171"/>
      <c r="O17171"/>
      <c r="P17171"/>
      <c r="Q17171"/>
      <c r="R17171"/>
      <c r="S17171"/>
    </row>
    <row r="17172" spans="1:19">
      <c r="A17172"/>
      <c r="B17172"/>
      <c r="C17172"/>
      <c r="D17172"/>
      <c r="E17172"/>
      <c r="F17172"/>
      <c r="G17172"/>
      <c r="H17172"/>
      <c r="I17172"/>
      <c r="J17172"/>
      <c r="K17172"/>
      <c r="L17172"/>
      <c r="M17172"/>
      <c r="N17172"/>
      <c r="O17172"/>
      <c r="P17172"/>
      <c r="Q17172"/>
      <c r="R17172"/>
      <c r="S17172"/>
    </row>
    <row r="17173" spans="1:19">
      <c r="A17173"/>
      <c r="B17173"/>
      <c r="C17173"/>
      <c r="D17173"/>
      <c r="E17173"/>
      <c r="F17173"/>
      <c r="G17173"/>
      <c r="H17173"/>
      <c r="I17173"/>
      <c r="J17173"/>
      <c r="K17173"/>
      <c r="L17173"/>
      <c r="M17173"/>
      <c r="N17173"/>
      <c r="O17173"/>
      <c r="P17173"/>
      <c r="Q17173"/>
      <c r="R17173"/>
      <c r="S17173"/>
    </row>
    <row r="17174" spans="1:19">
      <c r="A17174"/>
      <c r="B17174"/>
      <c r="C17174"/>
      <c r="D17174"/>
      <c r="E17174"/>
      <c r="F17174"/>
      <c r="G17174"/>
      <c r="H17174"/>
      <c r="I17174"/>
      <c r="J17174"/>
      <c r="K17174"/>
      <c r="L17174"/>
      <c r="M17174"/>
      <c r="N17174"/>
      <c r="O17174"/>
      <c r="P17174"/>
      <c r="Q17174"/>
      <c r="R17174"/>
      <c r="S17174"/>
    </row>
    <row r="17175" spans="1:19">
      <c r="A17175"/>
      <c r="B17175"/>
      <c r="C17175"/>
      <c r="D17175"/>
      <c r="E17175"/>
      <c r="F17175"/>
      <c r="G17175"/>
      <c r="H17175"/>
      <c r="I17175"/>
      <c r="J17175"/>
      <c r="K17175"/>
      <c r="L17175"/>
      <c r="M17175"/>
      <c r="N17175"/>
      <c r="O17175"/>
      <c r="P17175"/>
      <c r="Q17175"/>
      <c r="R17175"/>
      <c r="S17175"/>
    </row>
    <row r="17176" spans="1:19">
      <c r="A17176"/>
      <c r="B17176"/>
      <c r="C17176"/>
      <c r="D17176"/>
      <c r="E17176"/>
      <c r="F17176"/>
      <c r="G17176"/>
      <c r="H17176"/>
      <c r="I17176"/>
      <c r="J17176"/>
      <c r="K17176"/>
      <c r="L17176"/>
      <c r="M17176"/>
      <c r="N17176"/>
      <c r="O17176"/>
      <c r="P17176"/>
      <c r="Q17176"/>
      <c r="R17176"/>
      <c r="S17176"/>
    </row>
    <row r="17177" spans="1:19">
      <c r="A17177"/>
      <c r="B17177"/>
      <c r="C17177"/>
      <c r="D17177"/>
      <c r="E17177"/>
      <c r="F17177"/>
      <c r="G17177"/>
      <c r="H17177"/>
      <c r="I17177"/>
      <c r="J17177"/>
      <c r="K17177"/>
      <c r="L17177"/>
      <c r="M17177"/>
      <c r="N17177"/>
      <c r="O17177"/>
      <c r="P17177"/>
      <c r="Q17177"/>
      <c r="R17177"/>
      <c r="S17177"/>
    </row>
    <row r="17178" spans="1:19">
      <c r="A17178"/>
      <c r="B17178"/>
      <c r="C17178"/>
      <c r="D17178"/>
      <c r="E17178"/>
      <c r="F17178"/>
      <c r="G17178"/>
      <c r="H17178"/>
      <c r="I17178"/>
      <c r="J17178"/>
      <c r="K17178"/>
      <c r="L17178"/>
      <c r="M17178"/>
      <c r="N17178"/>
      <c r="O17178"/>
      <c r="P17178"/>
      <c r="Q17178"/>
      <c r="R17178"/>
      <c r="S17178"/>
    </row>
    <row r="17179" spans="1:19">
      <c r="A17179"/>
      <c r="B17179"/>
      <c r="C17179"/>
      <c r="D17179"/>
      <c r="E17179"/>
      <c r="F17179"/>
      <c r="G17179"/>
      <c r="H17179"/>
      <c r="I17179"/>
      <c r="J17179"/>
      <c r="K17179"/>
      <c r="L17179"/>
      <c r="M17179"/>
      <c r="N17179"/>
      <c r="O17179"/>
      <c r="P17179"/>
      <c r="Q17179"/>
      <c r="R17179"/>
      <c r="S17179"/>
    </row>
    <row r="17180" spans="1:19">
      <c r="A17180"/>
      <c r="B17180"/>
      <c r="C17180"/>
      <c r="D17180"/>
      <c r="E17180"/>
      <c r="F17180"/>
      <c r="G17180"/>
      <c r="H17180"/>
      <c r="I17180"/>
      <c r="J17180"/>
      <c r="K17180"/>
      <c r="L17180"/>
      <c r="M17180"/>
      <c r="N17180"/>
      <c r="O17180"/>
      <c r="P17180"/>
      <c r="Q17180"/>
      <c r="R17180"/>
      <c r="S17180"/>
    </row>
    <row r="17181" spans="1:19">
      <c r="A17181"/>
      <c r="B17181"/>
      <c r="C17181"/>
      <c r="D17181"/>
      <c r="E17181"/>
      <c r="F17181"/>
      <c r="G17181"/>
      <c r="H17181"/>
      <c r="I17181"/>
      <c r="J17181"/>
      <c r="K17181"/>
      <c r="L17181"/>
      <c r="M17181"/>
      <c r="N17181"/>
      <c r="O17181"/>
      <c r="P17181"/>
      <c r="Q17181"/>
      <c r="R17181"/>
      <c r="S17181"/>
    </row>
    <row r="17182" spans="1:19">
      <c r="A17182"/>
      <c r="B17182"/>
      <c r="C17182"/>
      <c r="D17182"/>
      <c r="E17182"/>
      <c r="F17182"/>
      <c r="G17182"/>
      <c r="H17182"/>
      <c r="I17182"/>
      <c r="J17182"/>
      <c r="K17182"/>
      <c r="L17182"/>
      <c r="M17182"/>
      <c r="N17182"/>
      <c r="O17182"/>
      <c r="P17182"/>
      <c r="Q17182"/>
      <c r="R17182"/>
      <c r="S17182"/>
    </row>
    <row r="17183" spans="1:19">
      <c r="A17183"/>
      <c r="B17183"/>
      <c r="C17183"/>
      <c r="D17183"/>
      <c r="E17183"/>
      <c r="F17183"/>
      <c r="G17183"/>
      <c r="H17183"/>
      <c r="I17183"/>
      <c r="J17183"/>
      <c r="K17183"/>
      <c r="L17183"/>
      <c r="M17183"/>
      <c r="N17183"/>
      <c r="O17183"/>
      <c r="P17183"/>
      <c r="Q17183"/>
      <c r="R17183"/>
      <c r="S17183"/>
    </row>
    <row r="17184" spans="1:19">
      <c r="A17184"/>
      <c r="B17184"/>
      <c r="C17184"/>
      <c r="D17184"/>
      <c r="E17184"/>
      <c r="F17184"/>
      <c r="G17184"/>
      <c r="H17184"/>
      <c r="I17184"/>
      <c r="J17184"/>
      <c r="K17184"/>
      <c r="L17184"/>
      <c r="M17184"/>
      <c r="N17184"/>
      <c r="O17184"/>
      <c r="P17184"/>
      <c r="Q17184"/>
      <c r="R17184"/>
      <c r="S17184"/>
    </row>
    <row r="17185" spans="1:19">
      <c r="A17185"/>
      <c r="B17185"/>
      <c r="C17185"/>
      <c r="D17185"/>
      <c r="E17185"/>
      <c r="F17185"/>
      <c r="G17185"/>
      <c r="H17185"/>
      <c r="I17185"/>
      <c r="J17185"/>
      <c r="K17185"/>
      <c r="L17185"/>
      <c r="M17185"/>
      <c r="N17185"/>
      <c r="O17185"/>
      <c r="P17185"/>
      <c r="Q17185"/>
      <c r="R17185"/>
      <c r="S17185"/>
    </row>
    <row r="17186" spans="1:19">
      <c r="A17186"/>
      <c r="B17186"/>
      <c r="C17186"/>
      <c r="D17186"/>
      <c r="E17186"/>
      <c r="F17186"/>
      <c r="G17186"/>
      <c r="H17186"/>
      <c r="I17186"/>
      <c r="J17186"/>
      <c r="K17186"/>
      <c r="L17186"/>
      <c r="M17186"/>
      <c r="N17186"/>
      <c r="O17186"/>
      <c r="P17186"/>
      <c r="Q17186"/>
      <c r="R17186"/>
      <c r="S17186"/>
    </row>
    <row r="17187" spans="1:19">
      <c r="A17187"/>
      <c r="B17187"/>
      <c r="C17187"/>
      <c r="D17187"/>
      <c r="E17187"/>
      <c r="F17187"/>
      <c r="G17187"/>
      <c r="H17187"/>
      <c r="I17187"/>
      <c r="J17187"/>
      <c r="K17187"/>
      <c r="L17187"/>
      <c r="M17187"/>
      <c r="N17187"/>
      <c r="O17187"/>
      <c r="P17187"/>
      <c r="Q17187"/>
      <c r="R17187"/>
      <c r="S17187"/>
    </row>
    <row r="17188" spans="1:19">
      <c r="A17188"/>
      <c r="B17188"/>
      <c r="C17188"/>
      <c r="D17188"/>
      <c r="E17188"/>
      <c r="F17188"/>
      <c r="G17188"/>
      <c r="H17188"/>
      <c r="I17188"/>
      <c r="J17188"/>
      <c r="K17188"/>
      <c r="L17188"/>
      <c r="M17188"/>
      <c r="N17188"/>
      <c r="O17188"/>
      <c r="P17188"/>
      <c r="Q17188"/>
      <c r="R17188"/>
      <c r="S17188"/>
    </row>
    <row r="17189" spans="1:19">
      <c r="A17189"/>
      <c r="B17189"/>
      <c r="C17189"/>
      <c r="D17189"/>
      <c r="E17189"/>
      <c r="F17189"/>
      <c r="G17189"/>
      <c r="H17189"/>
      <c r="I17189"/>
      <c r="J17189"/>
      <c r="K17189"/>
      <c r="L17189"/>
      <c r="M17189"/>
      <c r="N17189"/>
      <c r="O17189"/>
      <c r="P17189"/>
      <c r="Q17189"/>
      <c r="R17189"/>
      <c r="S17189"/>
    </row>
    <row r="17190" spans="1:19">
      <c r="A17190"/>
      <c r="B17190"/>
      <c r="C17190"/>
      <c r="D17190"/>
      <c r="E17190"/>
      <c r="F17190"/>
      <c r="G17190"/>
      <c r="H17190"/>
      <c r="I17190"/>
      <c r="J17190"/>
      <c r="K17190"/>
      <c r="L17190"/>
      <c r="M17190"/>
      <c r="N17190"/>
      <c r="O17190"/>
      <c r="P17190"/>
      <c r="Q17190"/>
      <c r="R17190"/>
      <c r="S17190"/>
    </row>
    <row r="17191" spans="1:19">
      <c r="A17191"/>
      <c r="B17191"/>
      <c r="C17191"/>
      <c r="D17191"/>
      <c r="E17191"/>
      <c r="F17191"/>
      <c r="G17191"/>
      <c r="H17191"/>
      <c r="I17191"/>
      <c r="J17191"/>
      <c r="K17191"/>
      <c r="L17191"/>
      <c r="M17191"/>
      <c r="N17191"/>
      <c r="O17191"/>
      <c r="P17191"/>
      <c r="Q17191"/>
      <c r="R17191"/>
      <c r="S17191"/>
    </row>
    <row r="17192" spans="1:19">
      <c r="A17192"/>
      <c r="B17192"/>
      <c r="C17192"/>
      <c r="D17192"/>
      <c r="E17192"/>
      <c r="F17192"/>
      <c r="G17192"/>
      <c r="H17192"/>
      <c r="I17192"/>
      <c r="J17192"/>
      <c r="K17192"/>
      <c r="L17192"/>
      <c r="M17192"/>
      <c r="N17192"/>
      <c r="O17192"/>
      <c r="P17192"/>
      <c r="Q17192"/>
      <c r="R17192"/>
      <c r="S17192"/>
    </row>
    <row r="17193" spans="1:19">
      <c r="A17193"/>
      <c r="B17193"/>
      <c r="C17193"/>
      <c r="D17193"/>
      <c r="E17193"/>
      <c r="F17193"/>
      <c r="G17193"/>
      <c r="H17193"/>
      <c r="I17193"/>
      <c r="J17193"/>
      <c r="K17193"/>
      <c r="L17193"/>
      <c r="M17193"/>
      <c r="N17193"/>
      <c r="O17193"/>
      <c r="P17193"/>
      <c r="Q17193"/>
      <c r="R17193"/>
      <c r="S17193"/>
    </row>
    <row r="17194" spans="1:19">
      <c r="A17194"/>
      <c r="B17194"/>
      <c r="C17194"/>
      <c r="D17194"/>
      <c r="E17194"/>
      <c r="F17194"/>
      <c r="G17194"/>
      <c r="H17194"/>
      <c r="I17194"/>
      <c r="J17194"/>
      <c r="K17194"/>
      <c r="L17194"/>
      <c r="M17194"/>
      <c r="N17194"/>
      <c r="O17194"/>
      <c r="P17194"/>
      <c r="Q17194"/>
      <c r="R17194"/>
      <c r="S17194"/>
    </row>
    <row r="17195" spans="1:19">
      <c r="A17195"/>
      <c r="B17195"/>
      <c r="C17195"/>
      <c r="D17195"/>
      <c r="E17195"/>
      <c r="F17195"/>
      <c r="G17195"/>
      <c r="H17195"/>
      <c r="I17195"/>
      <c r="J17195"/>
      <c r="K17195"/>
      <c r="L17195"/>
      <c r="M17195"/>
      <c r="N17195"/>
      <c r="O17195"/>
      <c r="P17195"/>
      <c r="Q17195"/>
      <c r="R17195"/>
      <c r="S17195"/>
    </row>
    <row r="17196" spans="1:19">
      <c r="A17196"/>
      <c r="B17196"/>
      <c r="C17196"/>
      <c r="D17196"/>
      <c r="E17196"/>
      <c r="F17196"/>
      <c r="G17196"/>
      <c r="H17196"/>
      <c r="I17196"/>
      <c r="J17196"/>
      <c r="K17196"/>
      <c r="L17196"/>
      <c r="M17196"/>
      <c r="N17196"/>
      <c r="O17196"/>
      <c r="P17196"/>
      <c r="Q17196"/>
      <c r="R17196"/>
      <c r="S17196"/>
    </row>
    <row r="17197" spans="1:19">
      <c r="A17197"/>
      <c r="B17197"/>
      <c r="C17197"/>
      <c r="D17197"/>
      <c r="E17197"/>
      <c r="F17197"/>
      <c r="G17197"/>
      <c r="H17197"/>
      <c r="I17197"/>
      <c r="J17197"/>
      <c r="K17197"/>
      <c r="L17197"/>
      <c r="M17197"/>
      <c r="N17197"/>
      <c r="O17197"/>
      <c r="P17197"/>
      <c r="Q17197"/>
      <c r="R17197"/>
      <c r="S17197"/>
    </row>
    <row r="17198" spans="1:19">
      <c r="A17198"/>
      <c r="B17198"/>
      <c r="C17198"/>
      <c r="D17198"/>
      <c r="E17198"/>
      <c r="F17198"/>
      <c r="G17198"/>
      <c r="H17198"/>
      <c r="I17198"/>
      <c r="J17198"/>
      <c r="K17198"/>
      <c r="L17198"/>
      <c r="M17198"/>
      <c r="N17198"/>
      <c r="O17198"/>
      <c r="P17198"/>
      <c r="Q17198"/>
      <c r="R17198"/>
      <c r="S17198"/>
    </row>
    <row r="17199" spans="1:19">
      <c r="A17199"/>
      <c r="B17199"/>
      <c r="C17199"/>
      <c r="D17199"/>
      <c r="E17199"/>
      <c r="F17199"/>
      <c r="G17199"/>
      <c r="H17199"/>
      <c r="I17199"/>
      <c r="J17199"/>
      <c r="K17199"/>
      <c r="L17199"/>
      <c r="M17199"/>
      <c r="N17199"/>
      <c r="O17199"/>
      <c r="P17199"/>
      <c r="Q17199"/>
      <c r="R17199"/>
      <c r="S17199"/>
    </row>
    <row r="17200" spans="1:19">
      <c r="A17200"/>
      <c r="B17200"/>
      <c r="C17200"/>
      <c r="D17200"/>
      <c r="E17200"/>
      <c r="F17200"/>
      <c r="G17200"/>
      <c r="H17200"/>
      <c r="I17200"/>
      <c r="J17200"/>
      <c r="K17200"/>
      <c r="L17200"/>
      <c r="M17200"/>
      <c r="N17200"/>
      <c r="O17200"/>
      <c r="P17200"/>
      <c r="Q17200"/>
      <c r="R17200"/>
      <c r="S17200"/>
    </row>
    <row r="17201" spans="1:19">
      <c r="A17201"/>
      <c r="B17201"/>
      <c r="C17201"/>
      <c r="D17201"/>
      <c r="E17201"/>
      <c r="F17201"/>
      <c r="G17201"/>
      <c r="H17201"/>
      <c r="I17201"/>
      <c r="J17201"/>
      <c r="K17201"/>
      <c r="L17201"/>
      <c r="M17201"/>
      <c r="N17201"/>
      <c r="O17201"/>
      <c r="P17201"/>
      <c r="Q17201"/>
      <c r="R17201"/>
      <c r="S17201"/>
    </row>
    <row r="17202" spans="1:19">
      <c r="A17202"/>
      <c r="B17202"/>
      <c r="C17202"/>
      <c r="D17202"/>
      <c r="E17202"/>
      <c r="F17202"/>
      <c r="G17202"/>
      <c r="H17202"/>
      <c r="I17202"/>
      <c r="J17202"/>
      <c r="K17202"/>
      <c r="L17202"/>
      <c r="M17202"/>
      <c r="N17202"/>
      <c r="O17202"/>
      <c r="P17202"/>
      <c r="Q17202"/>
      <c r="R17202"/>
      <c r="S17202"/>
    </row>
    <row r="17203" spans="1:19">
      <c r="A17203"/>
      <c r="B17203"/>
      <c r="C17203"/>
      <c r="D17203"/>
      <c r="E17203"/>
      <c r="F17203"/>
      <c r="G17203"/>
      <c r="H17203"/>
      <c r="I17203"/>
      <c r="J17203"/>
      <c r="K17203"/>
      <c r="L17203"/>
      <c r="M17203"/>
      <c r="N17203"/>
      <c r="O17203"/>
      <c r="P17203"/>
      <c r="Q17203"/>
      <c r="R17203"/>
      <c r="S17203"/>
    </row>
    <row r="17204" spans="1:19">
      <c r="A17204"/>
      <c r="B17204"/>
      <c r="C17204"/>
      <c r="D17204"/>
      <c r="E17204"/>
      <c r="F17204"/>
      <c r="G17204"/>
      <c r="H17204"/>
      <c r="I17204"/>
      <c r="J17204"/>
      <c r="K17204"/>
      <c r="L17204"/>
      <c r="M17204"/>
      <c r="N17204"/>
      <c r="O17204"/>
      <c r="P17204"/>
      <c r="Q17204"/>
      <c r="R17204"/>
      <c r="S17204"/>
    </row>
    <row r="17205" spans="1:19">
      <c r="A17205"/>
      <c r="B17205"/>
      <c r="C17205"/>
      <c r="D17205"/>
      <c r="E17205"/>
      <c r="F17205"/>
      <c r="G17205"/>
      <c r="H17205"/>
      <c r="I17205"/>
      <c r="J17205"/>
      <c r="K17205"/>
      <c r="L17205"/>
      <c r="M17205"/>
      <c r="N17205"/>
      <c r="O17205"/>
      <c r="P17205"/>
      <c r="Q17205"/>
      <c r="R17205"/>
      <c r="S17205"/>
    </row>
    <row r="17206" spans="1:19">
      <c r="A17206"/>
      <c r="B17206"/>
      <c r="C17206"/>
      <c r="D17206"/>
      <c r="E17206"/>
      <c r="F17206"/>
      <c r="G17206"/>
      <c r="H17206"/>
      <c r="I17206"/>
      <c r="J17206"/>
      <c r="K17206"/>
      <c r="L17206"/>
      <c r="M17206"/>
      <c r="N17206"/>
      <c r="O17206"/>
      <c r="P17206"/>
      <c r="Q17206"/>
      <c r="R17206"/>
      <c r="S17206"/>
    </row>
    <row r="17207" spans="1:19">
      <c r="A17207"/>
      <c r="B17207"/>
      <c r="C17207"/>
      <c r="D17207"/>
      <c r="E17207"/>
      <c r="F17207"/>
      <c r="G17207"/>
      <c r="H17207"/>
      <c r="I17207"/>
      <c r="J17207"/>
      <c r="K17207"/>
      <c r="L17207"/>
      <c r="M17207"/>
      <c r="N17207"/>
      <c r="O17207"/>
      <c r="P17207"/>
      <c r="Q17207"/>
      <c r="R17207"/>
      <c r="S17207"/>
    </row>
    <row r="17208" spans="1:19">
      <c r="A17208"/>
      <c r="B17208"/>
      <c r="C17208"/>
      <c r="D17208"/>
      <c r="E17208"/>
      <c r="F17208"/>
      <c r="G17208"/>
      <c r="H17208"/>
      <c r="I17208"/>
      <c r="J17208"/>
      <c r="K17208"/>
      <c r="L17208"/>
      <c r="M17208"/>
      <c r="N17208"/>
      <c r="O17208"/>
      <c r="P17208"/>
      <c r="Q17208"/>
      <c r="R17208"/>
      <c r="S17208"/>
    </row>
    <row r="17209" spans="1:19">
      <c r="A17209"/>
      <c r="B17209"/>
      <c r="C17209"/>
      <c r="D17209"/>
      <c r="E17209"/>
      <c r="F17209"/>
      <c r="G17209"/>
      <c r="H17209"/>
      <c r="I17209"/>
      <c r="J17209"/>
      <c r="K17209"/>
      <c r="L17209"/>
      <c r="M17209"/>
      <c r="N17209"/>
      <c r="O17209"/>
      <c r="P17209"/>
      <c r="Q17209"/>
      <c r="R17209"/>
      <c r="S17209"/>
    </row>
    <row r="17210" spans="1:19">
      <c r="A17210"/>
      <c r="B17210"/>
      <c r="C17210"/>
      <c r="D17210"/>
      <c r="E17210"/>
      <c r="F17210"/>
      <c r="G17210"/>
      <c r="H17210"/>
      <c r="I17210"/>
      <c r="J17210"/>
      <c r="K17210"/>
      <c r="L17210"/>
      <c r="M17210"/>
      <c r="N17210"/>
      <c r="O17210"/>
      <c r="P17210"/>
      <c r="Q17210"/>
      <c r="R17210"/>
      <c r="S17210"/>
    </row>
    <row r="17211" spans="1:19">
      <c r="A17211"/>
      <c r="B17211"/>
      <c r="C17211"/>
      <c r="D17211"/>
      <c r="E17211"/>
      <c r="F17211"/>
      <c r="G17211"/>
      <c r="H17211"/>
      <c r="I17211"/>
      <c r="J17211"/>
      <c r="K17211"/>
      <c r="L17211"/>
      <c r="M17211"/>
      <c r="N17211"/>
      <c r="O17211"/>
      <c r="P17211"/>
      <c r="Q17211"/>
      <c r="R17211"/>
      <c r="S17211"/>
    </row>
    <row r="17212" spans="1:19">
      <c r="A17212"/>
      <c r="B17212"/>
      <c r="C17212"/>
      <c r="D17212"/>
      <c r="E17212"/>
      <c r="F17212"/>
      <c r="G17212"/>
      <c r="H17212"/>
      <c r="I17212"/>
      <c r="J17212"/>
      <c r="K17212"/>
      <c r="L17212"/>
      <c r="M17212"/>
      <c r="N17212"/>
      <c r="O17212"/>
      <c r="P17212"/>
      <c r="Q17212"/>
      <c r="R17212"/>
      <c r="S17212"/>
    </row>
    <row r="17213" spans="1:19">
      <c r="A17213"/>
      <c r="B17213"/>
      <c r="C17213"/>
      <c r="D17213"/>
      <c r="E17213"/>
      <c r="F17213"/>
      <c r="G17213"/>
      <c r="H17213"/>
      <c r="I17213"/>
      <c r="J17213"/>
      <c r="K17213"/>
      <c r="L17213"/>
      <c r="M17213"/>
      <c r="N17213"/>
      <c r="O17213"/>
      <c r="P17213"/>
      <c r="Q17213"/>
      <c r="R17213"/>
      <c r="S17213"/>
    </row>
    <row r="17214" spans="1:19">
      <c r="A17214"/>
      <c r="B17214"/>
      <c r="C17214"/>
      <c r="D17214"/>
      <c r="E17214"/>
      <c r="F17214"/>
      <c r="G17214"/>
      <c r="H17214"/>
      <c r="I17214"/>
      <c r="J17214"/>
      <c r="K17214"/>
      <c r="L17214"/>
      <c r="M17214"/>
      <c r="N17214"/>
      <c r="O17214"/>
      <c r="P17214"/>
      <c r="Q17214"/>
      <c r="R17214"/>
      <c r="S17214"/>
    </row>
    <row r="17215" spans="1:19">
      <c r="A17215"/>
      <c r="B17215"/>
      <c r="C17215"/>
      <c r="D17215"/>
      <c r="E17215"/>
      <c r="F17215"/>
      <c r="G17215"/>
      <c r="H17215"/>
      <c r="I17215"/>
      <c r="J17215"/>
      <c r="K17215"/>
      <c r="L17215"/>
      <c r="M17215"/>
      <c r="N17215"/>
      <c r="O17215"/>
      <c r="P17215"/>
      <c r="Q17215"/>
      <c r="R17215"/>
      <c r="S17215"/>
    </row>
    <row r="17216" spans="1:19">
      <c r="A17216"/>
      <c r="B17216"/>
      <c r="C17216"/>
      <c r="D17216"/>
      <c r="E17216"/>
      <c r="F17216"/>
      <c r="G17216"/>
      <c r="H17216"/>
      <c r="I17216"/>
      <c r="J17216"/>
      <c r="K17216"/>
      <c r="L17216"/>
      <c r="M17216"/>
      <c r="N17216"/>
      <c r="O17216"/>
      <c r="P17216"/>
      <c r="Q17216"/>
      <c r="R17216"/>
      <c r="S17216"/>
    </row>
    <row r="17217" spans="1:19">
      <c r="A17217"/>
      <c r="B17217"/>
      <c r="C17217"/>
      <c r="D17217"/>
      <c r="E17217"/>
      <c r="F17217"/>
      <c r="G17217"/>
      <c r="H17217"/>
      <c r="I17217"/>
      <c r="J17217"/>
      <c r="K17217"/>
      <c r="L17217"/>
      <c r="M17217"/>
      <c r="N17217"/>
      <c r="O17217"/>
      <c r="P17217"/>
      <c r="Q17217"/>
      <c r="R17217"/>
      <c r="S17217"/>
    </row>
    <row r="17218" spans="1:19">
      <c r="A17218"/>
      <c r="B17218"/>
      <c r="C17218"/>
      <c r="D17218"/>
      <c r="E17218"/>
      <c r="F17218"/>
      <c r="G17218"/>
      <c r="H17218"/>
      <c r="I17218"/>
      <c r="J17218"/>
      <c r="K17218"/>
      <c r="L17218"/>
      <c r="M17218"/>
      <c r="N17218"/>
      <c r="O17218"/>
      <c r="P17218"/>
      <c r="Q17218"/>
      <c r="R17218"/>
      <c r="S17218"/>
    </row>
    <row r="17219" spans="1:19">
      <c r="A17219"/>
      <c r="B17219"/>
      <c r="C17219"/>
      <c r="D17219"/>
      <c r="E17219"/>
      <c r="F17219"/>
      <c r="G17219"/>
      <c r="H17219"/>
      <c r="I17219"/>
      <c r="J17219"/>
      <c r="K17219"/>
      <c r="L17219"/>
      <c r="M17219"/>
      <c r="N17219"/>
      <c r="O17219"/>
      <c r="P17219"/>
      <c r="Q17219"/>
      <c r="R17219"/>
      <c r="S17219"/>
    </row>
    <row r="17220" spans="1:19">
      <c r="A17220"/>
      <c r="B17220"/>
      <c r="C17220"/>
      <c r="D17220"/>
      <c r="E17220"/>
      <c r="F17220"/>
      <c r="G17220"/>
      <c r="H17220"/>
      <c r="I17220"/>
      <c r="J17220"/>
      <c r="K17220"/>
      <c r="L17220"/>
      <c r="M17220"/>
      <c r="N17220"/>
      <c r="O17220"/>
      <c r="P17220"/>
      <c r="Q17220"/>
      <c r="R17220"/>
      <c r="S17220"/>
    </row>
    <row r="17221" spans="1:19">
      <c r="A17221"/>
      <c r="B17221"/>
      <c r="C17221"/>
      <c r="D17221"/>
      <c r="E17221"/>
      <c r="F17221"/>
      <c r="G17221"/>
      <c r="H17221"/>
      <c r="I17221"/>
      <c r="J17221"/>
      <c r="K17221"/>
      <c r="L17221"/>
      <c r="M17221"/>
      <c r="N17221"/>
      <c r="O17221"/>
      <c r="P17221"/>
      <c r="Q17221"/>
      <c r="R17221"/>
      <c r="S17221"/>
    </row>
    <row r="17222" spans="1:19">
      <c r="A17222"/>
      <c r="B17222"/>
      <c r="C17222"/>
      <c r="D17222"/>
      <c r="E17222"/>
      <c r="F17222"/>
      <c r="G17222"/>
      <c r="H17222"/>
      <c r="I17222"/>
      <c r="J17222"/>
      <c r="K17222"/>
      <c r="L17222"/>
      <c r="M17222"/>
      <c r="N17222"/>
      <c r="O17222"/>
      <c r="P17222"/>
      <c r="Q17222"/>
      <c r="R17222"/>
      <c r="S17222"/>
    </row>
    <row r="17223" spans="1:19">
      <c r="A17223"/>
      <c r="B17223"/>
      <c r="C17223"/>
      <c r="D17223"/>
      <c r="E17223"/>
      <c r="F17223"/>
      <c r="G17223"/>
      <c r="H17223"/>
      <c r="I17223"/>
      <c r="J17223"/>
      <c r="K17223"/>
      <c r="L17223"/>
      <c r="M17223"/>
      <c r="N17223"/>
      <c r="O17223"/>
      <c r="P17223"/>
      <c r="Q17223"/>
      <c r="R17223"/>
      <c r="S17223"/>
    </row>
    <row r="17224" spans="1:19">
      <c r="A17224"/>
      <c r="B17224"/>
      <c r="C17224"/>
      <c r="D17224"/>
      <c r="E17224"/>
      <c r="F17224"/>
      <c r="G17224"/>
      <c r="H17224"/>
      <c r="I17224"/>
      <c r="J17224"/>
      <c r="K17224"/>
      <c r="L17224"/>
      <c r="M17224"/>
      <c r="N17224"/>
      <c r="O17224"/>
      <c r="P17224"/>
      <c r="Q17224"/>
      <c r="R17224"/>
      <c r="S17224"/>
    </row>
    <row r="17225" spans="1:19">
      <c r="A17225"/>
      <c r="B17225"/>
      <c r="C17225"/>
      <c r="D17225"/>
      <c r="E17225"/>
      <c r="F17225"/>
      <c r="G17225"/>
      <c r="H17225"/>
      <c r="I17225"/>
      <c r="J17225"/>
      <c r="K17225"/>
      <c r="L17225"/>
      <c r="M17225"/>
      <c r="N17225"/>
      <c r="O17225"/>
      <c r="P17225"/>
      <c r="Q17225"/>
      <c r="R17225"/>
      <c r="S17225"/>
    </row>
    <row r="17226" spans="1:19">
      <c r="A17226"/>
      <c r="B17226"/>
      <c r="C17226"/>
      <c r="D17226"/>
      <c r="E17226"/>
      <c r="F17226"/>
      <c r="G17226"/>
      <c r="H17226"/>
      <c r="I17226"/>
      <c r="J17226"/>
      <c r="K17226"/>
      <c r="L17226"/>
      <c r="M17226"/>
      <c r="N17226"/>
      <c r="O17226"/>
      <c r="P17226"/>
      <c r="Q17226"/>
      <c r="R17226"/>
      <c r="S17226"/>
    </row>
    <row r="17227" spans="1:19">
      <c r="A17227"/>
      <c r="B17227"/>
      <c r="C17227"/>
      <c r="D17227"/>
      <c r="E17227"/>
      <c r="F17227"/>
      <c r="G17227"/>
      <c r="H17227"/>
      <c r="I17227"/>
      <c r="J17227"/>
      <c r="K17227"/>
      <c r="L17227"/>
      <c r="M17227"/>
      <c r="N17227"/>
      <c r="O17227"/>
      <c r="P17227"/>
      <c r="Q17227"/>
      <c r="R17227"/>
      <c r="S17227"/>
    </row>
    <row r="17228" spans="1:19">
      <c r="A17228"/>
      <c r="B17228"/>
      <c r="C17228"/>
      <c r="D17228"/>
      <c r="E17228"/>
      <c r="F17228"/>
      <c r="G17228"/>
      <c r="H17228"/>
      <c r="I17228"/>
      <c r="J17228"/>
      <c r="K17228"/>
      <c r="L17228"/>
      <c r="M17228"/>
      <c r="N17228"/>
      <c r="O17228"/>
      <c r="P17228"/>
      <c r="Q17228"/>
      <c r="R17228"/>
      <c r="S17228"/>
    </row>
    <row r="17229" spans="1:19">
      <c r="A17229"/>
      <c r="B17229"/>
      <c r="C17229"/>
      <c r="D17229"/>
      <c r="E17229"/>
      <c r="F17229"/>
      <c r="G17229"/>
      <c r="H17229"/>
      <c r="I17229"/>
      <c r="J17229"/>
      <c r="K17229"/>
      <c r="L17229"/>
      <c r="M17229"/>
      <c r="N17229"/>
      <c r="O17229"/>
      <c r="P17229"/>
      <c r="Q17229"/>
      <c r="R17229"/>
      <c r="S17229"/>
    </row>
    <row r="17230" spans="1:19">
      <c r="A17230"/>
      <c r="B17230"/>
      <c r="C17230"/>
      <c r="D17230"/>
      <c r="E17230"/>
      <c r="F17230"/>
      <c r="G17230"/>
      <c r="H17230"/>
      <c r="I17230"/>
      <c r="J17230"/>
      <c r="K17230"/>
      <c r="L17230"/>
      <c r="M17230"/>
      <c r="N17230"/>
      <c r="O17230"/>
      <c r="P17230"/>
      <c r="Q17230"/>
      <c r="R17230"/>
      <c r="S17230"/>
    </row>
    <row r="17231" spans="1:19">
      <c r="A17231"/>
      <c r="B17231"/>
      <c r="C17231"/>
      <c r="D17231"/>
      <c r="E17231"/>
      <c r="F17231"/>
      <c r="G17231"/>
      <c r="H17231"/>
      <c r="I17231"/>
      <c r="J17231"/>
      <c r="K17231"/>
      <c r="L17231"/>
      <c r="M17231"/>
      <c r="N17231"/>
      <c r="O17231"/>
      <c r="P17231"/>
      <c r="Q17231"/>
      <c r="R17231"/>
      <c r="S17231"/>
    </row>
    <row r="17232" spans="1:19">
      <c r="A17232"/>
      <c r="B17232"/>
      <c r="C17232"/>
      <c r="D17232"/>
      <c r="E17232"/>
      <c r="F17232"/>
      <c r="G17232"/>
      <c r="H17232"/>
      <c r="I17232"/>
      <c r="J17232"/>
      <c r="K17232"/>
      <c r="L17232"/>
      <c r="M17232"/>
      <c r="N17232"/>
      <c r="O17232"/>
      <c r="P17232"/>
      <c r="Q17232"/>
      <c r="R17232"/>
      <c r="S17232"/>
    </row>
    <row r="17233" spans="1:19">
      <c r="A17233"/>
      <c r="B17233"/>
      <c r="C17233"/>
      <c r="D17233"/>
      <c r="E17233"/>
      <c r="F17233"/>
      <c r="G17233"/>
      <c r="H17233"/>
      <c r="I17233"/>
      <c r="J17233"/>
      <c r="K17233"/>
      <c r="L17233"/>
      <c r="M17233"/>
      <c r="N17233"/>
      <c r="O17233"/>
      <c r="P17233"/>
      <c r="Q17233"/>
      <c r="R17233"/>
      <c r="S17233"/>
    </row>
    <row r="17234" spans="1:19">
      <c r="A17234"/>
      <c r="B17234"/>
      <c r="C17234"/>
      <c r="D17234"/>
      <c r="E17234"/>
      <c r="F17234"/>
      <c r="G17234"/>
      <c r="H17234"/>
      <c r="I17234"/>
      <c r="J17234"/>
      <c r="K17234"/>
      <c r="L17234"/>
      <c r="M17234"/>
      <c r="N17234"/>
      <c r="O17234"/>
      <c r="P17234"/>
      <c r="Q17234"/>
      <c r="R17234"/>
      <c r="S17234"/>
    </row>
    <row r="17235" spans="1:19">
      <c r="A17235"/>
      <c r="B17235"/>
      <c r="C17235"/>
      <c r="D17235"/>
      <c r="E17235"/>
      <c r="F17235"/>
      <c r="G17235"/>
      <c r="H17235"/>
      <c r="I17235"/>
      <c r="J17235"/>
      <c r="K17235"/>
      <c r="L17235"/>
      <c r="M17235"/>
      <c r="N17235"/>
      <c r="O17235"/>
      <c r="P17235"/>
      <c r="Q17235"/>
      <c r="R17235"/>
      <c r="S17235"/>
    </row>
    <row r="17236" spans="1:19">
      <c r="A17236"/>
      <c r="B17236"/>
      <c r="C17236"/>
      <c r="D17236"/>
      <c r="E17236"/>
      <c r="F17236"/>
      <c r="G17236"/>
      <c r="H17236"/>
      <c r="I17236"/>
      <c r="J17236"/>
      <c r="K17236"/>
      <c r="L17236"/>
      <c r="M17236"/>
      <c r="N17236"/>
      <c r="O17236"/>
      <c r="P17236"/>
      <c r="Q17236"/>
      <c r="R17236"/>
      <c r="S17236"/>
    </row>
    <row r="17237" spans="1:19">
      <c r="A17237"/>
      <c r="B17237"/>
      <c r="C17237"/>
      <c r="D17237"/>
      <c r="E17237"/>
      <c r="F17237"/>
      <c r="G17237"/>
      <c r="H17237"/>
      <c r="I17237"/>
      <c r="J17237"/>
      <c r="K17237"/>
      <c r="L17237"/>
      <c r="M17237"/>
      <c r="N17237"/>
      <c r="O17237"/>
      <c r="P17237"/>
      <c r="Q17237"/>
      <c r="R17237"/>
      <c r="S17237"/>
    </row>
    <row r="17238" spans="1:19">
      <c r="A17238"/>
      <c r="B17238"/>
      <c r="C17238"/>
      <c r="D17238"/>
      <c r="E17238"/>
      <c r="F17238"/>
      <c r="G17238"/>
      <c r="H17238"/>
      <c r="I17238"/>
      <c r="J17238"/>
      <c r="K17238"/>
      <c r="L17238"/>
      <c r="M17238"/>
      <c r="N17238"/>
      <c r="O17238"/>
      <c r="P17238"/>
      <c r="Q17238"/>
      <c r="R17238"/>
      <c r="S17238"/>
    </row>
    <row r="17239" spans="1:19">
      <c r="A17239"/>
      <c r="B17239"/>
      <c r="C17239"/>
      <c r="D17239"/>
      <c r="E17239"/>
      <c r="F17239"/>
      <c r="G17239"/>
      <c r="H17239"/>
      <c r="I17239"/>
      <c r="J17239"/>
      <c r="K17239"/>
      <c r="L17239"/>
      <c r="M17239"/>
      <c r="N17239"/>
      <c r="O17239"/>
      <c r="P17239"/>
      <c r="Q17239"/>
      <c r="R17239"/>
      <c r="S17239"/>
    </row>
    <row r="17240" spans="1:19">
      <c r="A17240"/>
      <c r="B17240"/>
      <c r="C17240"/>
      <c r="D17240"/>
      <c r="E17240"/>
      <c r="F17240"/>
      <c r="G17240"/>
      <c r="H17240"/>
      <c r="I17240"/>
      <c r="J17240"/>
      <c r="K17240"/>
      <c r="L17240"/>
      <c r="M17240"/>
      <c r="N17240"/>
      <c r="O17240"/>
      <c r="P17240"/>
      <c r="Q17240"/>
      <c r="R17240"/>
      <c r="S17240"/>
    </row>
    <row r="17241" spans="1:19">
      <c r="A17241"/>
      <c r="B17241"/>
      <c r="C17241"/>
      <c r="D17241"/>
      <c r="E17241"/>
      <c r="F17241"/>
      <c r="G17241"/>
      <c r="H17241"/>
      <c r="I17241"/>
      <c r="J17241"/>
      <c r="K17241"/>
      <c r="L17241"/>
      <c r="M17241"/>
      <c r="N17241"/>
      <c r="O17241"/>
      <c r="P17241"/>
      <c r="Q17241"/>
      <c r="R17241"/>
      <c r="S17241"/>
    </row>
    <row r="17242" spans="1:19">
      <c r="A17242"/>
      <c r="B17242"/>
      <c r="C17242"/>
      <c r="D17242"/>
      <c r="E17242"/>
      <c r="F17242"/>
      <c r="G17242"/>
      <c r="H17242"/>
      <c r="I17242"/>
      <c r="J17242"/>
      <c r="K17242"/>
      <c r="L17242"/>
      <c r="M17242"/>
      <c r="N17242"/>
      <c r="O17242"/>
      <c r="P17242"/>
      <c r="Q17242"/>
      <c r="R17242"/>
      <c r="S17242"/>
    </row>
    <row r="17243" spans="1:19">
      <c r="A17243"/>
      <c r="B17243"/>
      <c r="C17243"/>
      <c r="D17243"/>
      <c r="E17243"/>
      <c r="F17243"/>
      <c r="G17243"/>
      <c r="H17243"/>
      <c r="I17243"/>
      <c r="J17243"/>
      <c r="K17243"/>
      <c r="L17243"/>
      <c r="M17243"/>
      <c r="N17243"/>
      <c r="O17243"/>
      <c r="P17243"/>
      <c r="Q17243"/>
      <c r="R17243"/>
      <c r="S17243"/>
    </row>
    <row r="17244" spans="1:19">
      <c r="A17244"/>
      <c r="B17244"/>
      <c r="C17244"/>
      <c r="D17244"/>
      <c r="E17244"/>
      <c r="F17244"/>
      <c r="G17244"/>
      <c r="H17244"/>
      <c r="I17244"/>
      <c r="J17244"/>
      <c r="K17244"/>
      <c r="L17244"/>
      <c r="M17244"/>
      <c r="N17244"/>
      <c r="O17244"/>
      <c r="P17244"/>
      <c r="Q17244"/>
      <c r="R17244"/>
      <c r="S17244"/>
    </row>
    <row r="17245" spans="1:19">
      <c r="A17245"/>
      <c r="B17245"/>
      <c r="C17245"/>
      <c r="D17245"/>
      <c r="E17245"/>
      <c r="F17245"/>
      <c r="G17245"/>
      <c r="H17245"/>
      <c r="I17245"/>
      <c r="J17245"/>
      <c r="K17245"/>
      <c r="L17245"/>
      <c r="M17245"/>
      <c r="N17245"/>
      <c r="O17245"/>
      <c r="P17245"/>
      <c r="Q17245"/>
      <c r="R17245"/>
      <c r="S17245"/>
    </row>
    <row r="17246" spans="1:19">
      <c r="A17246"/>
      <c r="B17246"/>
      <c r="C17246"/>
      <c r="D17246"/>
      <c r="E17246"/>
      <c r="F17246"/>
      <c r="G17246"/>
      <c r="H17246"/>
      <c r="I17246"/>
      <c r="J17246"/>
      <c r="K17246"/>
      <c r="L17246"/>
      <c r="M17246"/>
      <c r="N17246"/>
      <c r="O17246"/>
      <c r="P17246"/>
      <c r="Q17246"/>
      <c r="R17246"/>
      <c r="S17246"/>
    </row>
    <row r="17247" spans="1:19">
      <c r="A17247"/>
      <c r="B17247"/>
      <c r="C17247"/>
      <c r="D17247"/>
      <c r="E17247"/>
      <c r="F17247"/>
      <c r="G17247"/>
      <c r="H17247"/>
      <c r="I17247"/>
      <c r="J17247"/>
      <c r="K17247"/>
      <c r="L17247"/>
      <c r="M17247"/>
      <c r="N17247"/>
      <c r="O17247"/>
      <c r="P17247"/>
      <c r="Q17247"/>
      <c r="R17247"/>
      <c r="S17247"/>
    </row>
    <row r="17248" spans="1:19">
      <c r="A17248"/>
      <c r="B17248"/>
      <c r="C17248"/>
      <c r="D17248"/>
      <c r="E17248"/>
      <c r="F17248"/>
      <c r="G17248"/>
      <c r="H17248"/>
      <c r="I17248"/>
      <c r="J17248"/>
      <c r="K17248"/>
      <c r="L17248"/>
      <c r="M17248"/>
      <c r="N17248"/>
      <c r="O17248"/>
      <c r="P17248"/>
      <c r="Q17248"/>
      <c r="R17248"/>
      <c r="S17248"/>
    </row>
    <row r="17249" spans="1:19">
      <c r="A17249"/>
      <c r="B17249"/>
      <c r="C17249"/>
      <c r="D17249"/>
      <c r="E17249"/>
      <c r="F17249"/>
      <c r="G17249"/>
      <c r="H17249"/>
      <c r="I17249"/>
      <c r="J17249"/>
      <c r="K17249"/>
      <c r="L17249"/>
      <c r="M17249"/>
      <c r="N17249"/>
      <c r="O17249"/>
      <c r="P17249"/>
      <c r="Q17249"/>
      <c r="R17249"/>
      <c r="S17249"/>
    </row>
    <row r="17250" spans="1:19">
      <c r="A17250"/>
      <c r="B17250"/>
      <c r="C17250"/>
      <c r="D17250"/>
      <c r="E17250"/>
      <c r="F17250"/>
      <c r="G17250"/>
      <c r="H17250"/>
      <c r="I17250"/>
      <c r="J17250"/>
      <c r="K17250"/>
      <c r="L17250"/>
      <c r="M17250"/>
      <c r="N17250"/>
      <c r="O17250"/>
      <c r="P17250"/>
      <c r="Q17250"/>
      <c r="R17250"/>
      <c r="S17250"/>
    </row>
    <row r="17251" spans="1:19">
      <c r="A17251"/>
      <c r="B17251"/>
      <c r="C17251"/>
      <c r="D17251"/>
      <c r="E17251"/>
      <c r="F17251"/>
      <c r="G17251"/>
      <c r="H17251"/>
      <c r="I17251"/>
      <c r="J17251"/>
      <c r="K17251"/>
      <c r="L17251"/>
      <c r="M17251"/>
      <c r="N17251"/>
      <c r="O17251"/>
      <c r="P17251"/>
      <c r="Q17251"/>
      <c r="R17251"/>
      <c r="S17251"/>
    </row>
    <row r="17252" spans="1:19">
      <c r="A17252"/>
      <c r="B17252"/>
      <c r="C17252"/>
      <c r="D17252"/>
      <c r="E17252"/>
      <c r="F17252"/>
      <c r="G17252"/>
      <c r="H17252"/>
      <c r="I17252"/>
      <c r="J17252"/>
      <c r="K17252"/>
      <c r="L17252"/>
      <c r="M17252"/>
      <c r="N17252"/>
      <c r="O17252"/>
      <c r="P17252"/>
      <c r="Q17252"/>
      <c r="R17252"/>
      <c r="S17252"/>
    </row>
    <row r="17253" spans="1:19">
      <c r="A17253"/>
      <c r="B17253"/>
      <c r="C17253"/>
      <c r="D17253"/>
      <c r="E17253"/>
      <c r="F17253"/>
      <c r="G17253"/>
      <c r="H17253"/>
      <c r="I17253"/>
      <c r="J17253"/>
      <c r="K17253"/>
      <c r="L17253"/>
      <c r="M17253"/>
      <c r="N17253"/>
      <c r="O17253"/>
      <c r="P17253"/>
      <c r="Q17253"/>
      <c r="R17253"/>
      <c r="S17253"/>
    </row>
    <row r="17254" spans="1:19">
      <c r="A17254"/>
      <c r="B17254"/>
      <c r="C17254"/>
      <c r="D17254"/>
      <c r="E17254"/>
      <c r="F17254"/>
      <c r="G17254"/>
      <c r="H17254"/>
      <c r="I17254"/>
      <c r="J17254"/>
      <c r="K17254"/>
      <c r="L17254"/>
      <c r="M17254"/>
      <c r="N17254"/>
      <c r="O17254"/>
      <c r="P17254"/>
      <c r="Q17254"/>
      <c r="R17254"/>
      <c r="S17254"/>
    </row>
    <row r="17255" spans="1:19">
      <c r="A17255"/>
      <c r="B17255"/>
      <c r="C17255"/>
      <c r="D17255"/>
      <c r="E17255"/>
      <c r="F17255"/>
      <c r="G17255"/>
      <c r="H17255"/>
      <c r="I17255"/>
      <c r="J17255"/>
      <c r="K17255"/>
      <c r="L17255"/>
      <c r="M17255"/>
      <c r="N17255"/>
      <c r="O17255"/>
      <c r="P17255"/>
      <c r="Q17255"/>
      <c r="R17255"/>
      <c r="S17255"/>
    </row>
    <row r="17256" spans="1:19">
      <c r="A17256"/>
      <c r="B17256"/>
      <c r="C17256"/>
      <c r="D17256"/>
      <c r="E17256"/>
      <c r="F17256"/>
      <c r="G17256"/>
      <c r="H17256"/>
      <c r="I17256"/>
      <c r="J17256"/>
      <c r="K17256"/>
      <c r="L17256"/>
      <c r="M17256"/>
      <c r="N17256"/>
      <c r="O17256"/>
      <c r="P17256"/>
      <c r="Q17256"/>
      <c r="R17256"/>
      <c r="S17256"/>
    </row>
    <row r="17257" spans="1:19">
      <c r="A17257"/>
      <c r="B17257"/>
      <c r="C17257"/>
      <c r="D17257"/>
      <c r="E17257"/>
      <c r="F17257"/>
      <c r="G17257"/>
      <c r="H17257"/>
      <c r="I17257"/>
      <c r="J17257"/>
      <c r="K17257"/>
      <c r="L17257"/>
      <c r="M17257"/>
      <c r="N17257"/>
      <c r="O17257"/>
      <c r="P17257"/>
      <c r="Q17257"/>
      <c r="R17257"/>
      <c r="S17257"/>
    </row>
    <row r="17258" spans="1:19">
      <c r="A17258"/>
      <c r="B17258"/>
      <c r="C17258"/>
      <c r="D17258"/>
      <c r="E17258"/>
      <c r="F17258"/>
      <c r="G17258"/>
      <c r="H17258"/>
      <c r="I17258"/>
      <c r="J17258"/>
      <c r="K17258"/>
      <c r="L17258"/>
      <c r="M17258"/>
      <c r="N17258"/>
      <c r="O17258"/>
      <c r="P17258"/>
      <c r="Q17258"/>
      <c r="R17258"/>
      <c r="S17258"/>
    </row>
    <row r="17259" spans="1:19">
      <c r="A17259"/>
      <c r="B17259"/>
      <c r="C17259"/>
      <c r="D17259"/>
      <c r="E17259"/>
      <c r="F17259"/>
      <c r="G17259"/>
      <c r="H17259"/>
      <c r="I17259"/>
      <c r="J17259"/>
      <c r="K17259"/>
      <c r="L17259"/>
      <c r="M17259"/>
      <c r="N17259"/>
      <c r="O17259"/>
      <c r="P17259"/>
      <c r="Q17259"/>
      <c r="R17259"/>
      <c r="S17259"/>
    </row>
    <row r="17260" spans="1:19">
      <c r="A17260"/>
      <c r="B17260"/>
      <c r="C17260"/>
      <c r="D17260"/>
      <c r="E17260"/>
      <c r="F17260"/>
      <c r="G17260"/>
      <c r="H17260"/>
      <c r="I17260"/>
      <c r="J17260"/>
      <c r="K17260"/>
      <c r="L17260"/>
      <c r="M17260"/>
      <c r="N17260"/>
      <c r="O17260"/>
      <c r="P17260"/>
      <c r="Q17260"/>
      <c r="R17260"/>
      <c r="S17260"/>
    </row>
    <row r="17261" spans="1:19">
      <c r="A17261"/>
      <c r="B17261"/>
      <c r="C17261"/>
      <c r="D17261"/>
      <c r="E17261"/>
      <c r="F17261"/>
      <c r="G17261"/>
      <c r="H17261"/>
      <c r="I17261"/>
      <c r="J17261"/>
      <c r="K17261"/>
      <c r="L17261"/>
      <c r="M17261"/>
      <c r="N17261"/>
      <c r="O17261"/>
      <c r="P17261"/>
      <c r="Q17261"/>
      <c r="R17261"/>
      <c r="S17261"/>
    </row>
    <row r="17262" spans="1:19">
      <c r="A17262"/>
      <c r="B17262"/>
      <c r="C17262"/>
      <c r="D17262"/>
      <c r="E17262"/>
      <c r="F17262"/>
      <c r="G17262"/>
      <c r="H17262"/>
      <c r="I17262"/>
      <c r="J17262"/>
      <c r="K17262"/>
      <c r="L17262"/>
      <c r="M17262"/>
      <c r="N17262"/>
      <c r="O17262"/>
      <c r="P17262"/>
      <c r="Q17262"/>
      <c r="R17262"/>
      <c r="S17262"/>
    </row>
    <row r="17263" spans="1:19">
      <c r="A17263"/>
      <c r="B17263"/>
      <c r="C17263"/>
      <c r="D17263"/>
      <c r="E17263"/>
      <c r="F17263"/>
      <c r="G17263"/>
      <c r="H17263"/>
      <c r="I17263"/>
      <c r="J17263"/>
      <c r="K17263"/>
      <c r="L17263"/>
      <c r="M17263"/>
      <c r="N17263"/>
      <c r="O17263"/>
      <c r="P17263"/>
      <c r="Q17263"/>
      <c r="R17263"/>
      <c r="S17263"/>
    </row>
    <row r="17264" spans="1:19">
      <c r="A17264"/>
      <c r="B17264"/>
      <c r="C17264"/>
      <c r="D17264"/>
      <c r="E17264"/>
      <c r="F17264"/>
      <c r="G17264"/>
      <c r="H17264"/>
      <c r="I17264"/>
      <c r="J17264"/>
      <c r="K17264"/>
      <c r="L17264"/>
      <c r="M17264"/>
      <c r="N17264"/>
      <c r="O17264"/>
      <c r="P17264"/>
      <c r="Q17264"/>
      <c r="R17264"/>
      <c r="S17264"/>
    </row>
    <row r="17265" spans="1:19">
      <c r="A17265"/>
      <c r="B17265"/>
      <c r="C17265"/>
      <c r="D17265"/>
      <c r="E17265"/>
      <c r="F17265"/>
      <c r="G17265"/>
      <c r="H17265"/>
      <c r="I17265"/>
      <c r="J17265"/>
      <c r="K17265"/>
      <c r="L17265"/>
      <c r="M17265"/>
      <c r="N17265"/>
      <c r="O17265"/>
      <c r="P17265"/>
      <c r="Q17265"/>
      <c r="R17265"/>
      <c r="S17265"/>
    </row>
    <row r="17266" spans="1:19">
      <c r="A17266"/>
      <c r="B17266"/>
      <c r="C17266"/>
      <c r="D17266"/>
      <c r="E17266"/>
      <c r="F17266"/>
      <c r="G17266"/>
      <c r="H17266"/>
      <c r="I17266"/>
      <c r="J17266"/>
      <c r="K17266"/>
      <c r="L17266"/>
      <c r="M17266"/>
      <c r="N17266"/>
      <c r="O17266"/>
      <c r="P17266"/>
      <c r="Q17266"/>
      <c r="R17266"/>
      <c r="S17266"/>
    </row>
    <row r="17267" spans="1:19">
      <c r="A17267"/>
      <c r="B17267"/>
      <c r="C17267"/>
      <c r="D17267"/>
      <c r="E17267"/>
      <c r="F17267"/>
      <c r="G17267"/>
      <c r="H17267"/>
      <c r="I17267"/>
      <c r="J17267"/>
      <c r="K17267"/>
      <c r="L17267"/>
      <c r="M17267"/>
      <c r="N17267"/>
      <c r="O17267"/>
      <c r="P17267"/>
      <c r="Q17267"/>
      <c r="R17267"/>
      <c r="S17267"/>
    </row>
    <row r="17268" spans="1:19">
      <c r="A17268"/>
      <c r="B17268"/>
      <c r="C17268"/>
      <c r="D17268"/>
      <c r="E17268"/>
      <c r="F17268"/>
      <c r="G17268"/>
      <c r="H17268"/>
      <c r="I17268"/>
      <c r="J17268"/>
      <c r="K17268"/>
      <c r="L17268"/>
      <c r="M17268"/>
      <c r="N17268"/>
      <c r="O17268"/>
      <c r="P17268"/>
      <c r="Q17268"/>
      <c r="R17268"/>
      <c r="S17268"/>
    </row>
    <row r="17269" spans="1:19">
      <c r="A17269"/>
      <c r="B17269"/>
      <c r="C17269"/>
      <c r="D17269"/>
      <c r="E17269"/>
      <c r="F17269"/>
      <c r="G17269"/>
      <c r="H17269"/>
      <c r="I17269"/>
      <c r="J17269"/>
      <c r="K17269"/>
      <c r="L17269"/>
      <c r="M17269"/>
      <c r="N17269"/>
      <c r="O17269"/>
      <c r="P17269"/>
      <c r="Q17269"/>
      <c r="R17269"/>
      <c r="S17269"/>
    </row>
    <row r="17270" spans="1:19">
      <c r="A17270"/>
      <c r="B17270"/>
      <c r="C17270"/>
      <c r="D17270"/>
      <c r="E17270"/>
      <c r="F17270"/>
      <c r="G17270"/>
      <c r="H17270"/>
      <c r="I17270"/>
      <c r="J17270"/>
      <c r="K17270"/>
      <c r="L17270"/>
      <c r="M17270"/>
      <c r="N17270"/>
      <c r="O17270"/>
      <c r="P17270"/>
      <c r="Q17270"/>
      <c r="R17270"/>
      <c r="S17270"/>
    </row>
    <row r="17271" spans="1:19">
      <c r="A17271"/>
      <c r="B17271"/>
      <c r="C17271"/>
      <c r="D17271"/>
      <c r="E17271"/>
      <c r="F17271"/>
      <c r="G17271"/>
      <c r="H17271"/>
      <c r="I17271"/>
      <c r="J17271"/>
      <c r="K17271"/>
      <c r="L17271"/>
      <c r="M17271"/>
      <c r="N17271"/>
      <c r="O17271"/>
      <c r="P17271"/>
      <c r="Q17271"/>
      <c r="R17271"/>
      <c r="S17271"/>
    </row>
    <row r="17272" spans="1:19">
      <c r="A17272"/>
      <c r="B17272"/>
      <c r="C17272"/>
      <c r="D17272"/>
      <c r="E17272"/>
      <c r="F17272"/>
      <c r="G17272"/>
      <c r="H17272"/>
      <c r="I17272"/>
      <c r="J17272"/>
      <c r="K17272"/>
      <c r="L17272"/>
      <c r="M17272"/>
      <c r="N17272"/>
      <c r="O17272"/>
      <c r="P17272"/>
      <c r="Q17272"/>
      <c r="R17272"/>
      <c r="S17272"/>
    </row>
    <row r="17273" spans="1:19">
      <c r="A17273"/>
      <c r="B17273"/>
      <c r="C17273"/>
      <c r="D17273"/>
      <c r="E17273"/>
      <c r="F17273"/>
      <c r="G17273"/>
      <c r="H17273"/>
      <c r="I17273"/>
      <c r="J17273"/>
      <c r="K17273"/>
      <c r="L17273"/>
      <c r="M17273"/>
      <c r="N17273"/>
      <c r="O17273"/>
      <c r="P17273"/>
      <c r="Q17273"/>
      <c r="R17273"/>
      <c r="S17273"/>
    </row>
    <row r="17274" spans="1:19">
      <c r="A17274"/>
      <c r="B17274"/>
      <c r="C17274"/>
      <c r="D17274"/>
      <c r="E17274"/>
      <c r="F17274"/>
      <c r="G17274"/>
      <c r="H17274"/>
      <c r="I17274"/>
      <c r="J17274"/>
      <c r="K17274"/>
      <c r="L17274"/>
      <c r="M17274"/>
      <c r="N17274"/>
      <c r="O17274"/>
      <c r="P17274"/>
      <c r="Q17274"/>
      <c r="R17274"/>
      <c r="S17274"/>
    </row>
    <row r="17275" spans="1:19">
      <c r="A17275"/>
      <c r="B17275"/>
      <c r="C17275"/>
      <c r="D17275"/>
      <c r="E17275"/>
      <c r="F17275"/>
      <c r="G17275"/>
      <c r="H17275"/>
      <c r="I17275"/>
      <c r="J17275"/>
      <c r="K17275"/>
      <c r="L17275"/>
      <c r="M17275"/>
      <c r="N17275"/>
      <c r="O17275"/>
      <c r="P17275"/>
      <c r="Q17275"/>
      <c r="R17275"/>
      <c r="S17275"/>
    </row>
    <row r="17276" spans="1:19">
      <c r="A17276"/>
      <c r="B17276"/>
      <c r="C17276"/>
      <c r="D17276"/>
      <c r="E17276"/>
      <c r="F17276"/>
      <c r="G17276"/>
      <c r="H17276"/>
      <c r="I17276"/>
      <c r="J17276"/>
      <c r="K17276"/>
      <c r="L17276"/>
      <c r="M17276"/>
      <c r="N17276"/>
      <c r="O17276"/>
      <c r="P17276"/>
      <c r="Q17276"/>
      <c r="R17276"/>
      <c r="S17276"/>
    </row>
    <row r="17277" spans="1:19">
      <c r="A17277"/>
      <c r="B17277"/>
      <c r="C17277"/>
      <c r="D17277"/>
      <c r="E17277"/>
      <c r="F17277"/>
      <c r="G17277"/>
      <c r="H17277"/>
      <c r="I17277"/>
      <c r="J17277"/>
      <c r="K17277"/>
      <c r="L17277"/>
      <c r="M17277"/>
      <c r="N17277"/>
      <c r="O17277"/>
      <c r="P17277"/>
      <c r="Q17277"/>
      <c r="R17277"/>
      <c r="S17277"/>
    </row>
    <row r="17278" spans="1:19">
      <c r="A17278"/>
      <c r="B17278"/>
      <c r="C17278"/>
      <c r="D17278"/>
      <c r="E17278"/>
      <c r="F17278"/>
      <c r="G17278"/>
      <c r="H17278"/>
      <c r="I17278"/>
      <c r="J17278"/>
      <c r="K17278"/>
      <c r="L17278"/>
      <c r="M17278"/>
      <c r="N17278"/>
      <c r="O17278"/>
      <c r="P17278"/>
      <c r="Q17278"/>
      <c r="R17278"/>
      <c r="S17278"/>
    </row>
    <row r="17279" spans="1:19">
      <c r="A17279"/>
      <c r="B17279"/>
      <c r="C17279"/>
      <c r="D17279"/>
      <c r="E17279"/>
      <c r="F17279"/>
      <c r="G17279"/>
      <c r="H17279"/>
      <c r="I17279"/>
      <c r="J17279"/>
      <c r="K17279"/>
      <c r="L17279"/>
      <c r="M17279"/>
      <c r="N17279"/>
      <c r="O17279"/>
      <c r="P17279"/>
      <c r="Q17279"/>
      <c r="R17279"/>
      <c r="S17279"/>
    </row>
    <row r="17280" spans="1:19">
      <c r="A17280"/>
      <c r="B17280"/>
      <c r="C17280"/>
      <c r="D17280"/>
      <c r="E17280"/>
      <c r="F17280"/>
      <c r="G17280"/>
      <c r="H17280"/>
      <c r="I17280"/>
      <c r="J17280"/>
      <c r="K17280"/>
      <c r="L17280"/>
      <c r="M17280"/>
      <c r="N17280"/>
      <c r="O17280"/>
      <c r="P17280"/>
      <c r="Q17280"/>
      <c r="R17280"/>
      <c r="S17280"/>
    </row>
    <row r="17281" spans="1:19">
      <c r="A17281"/>
      <c r="B17281"/>
      <c r="C17281"/>
      <c r="D17281"/>
      <c r="E17281"/>
      <c r="F17281"/>
      <c r="G17281"/>
      <c r="H17281"/>
      <c r="I17281"/>
      <c r="J17281"/>
      <c r="K17281"/>
      <c r="L17281"/>
      <c r="M17281"/>
      <c r="N17281"/>
      <c r="O17281"/>
      <c r="P17281"/>
      <c r="Q17281"/>
      <c r="R17281"/>
      <c r="S17281"/>
    </row>
    <row r="17282" spans="1:19">
      <c r="A17282"/>
      <c r="B17282"/>
      <c r="C17282"/>
      <c r="D17282"/>
      <c r="E17282"/>
      <c r="F17282"/>
      <c r="G17282"/>
      <c r="H17282"/>
      <c r="I17282"/>
      <c r="J17282"/>
      <c r="K17282"/>
      <c r="L17282"/>
      <c r="M17282"/>
      <c r="N17282"/>
      <c r="O17282"/>
      <c r="P17282"/>
      <c r="Q17282"/>
      <c r="R17282"/>
      <c r="S17282"/>
    </row>
    <row r="17283" spans="1:19">
      <c r="A17283"/>
      <c r="B17283"/>
      <c r="C17283"/>
      <c r="D17283"/>
      <c r="E17283"/>
      <c r="F17283"/>
      <c r="G17283"/>
      <c r="H17283"/>
      <c r="I17283"/>
      <c r="J17283"/>
      <c r="K17283"/>
      <c r="L17283"/>
      <c r="M17283"/>
      <c r="N17283"/>
      <c r="O17283"/>
      <c r="P17283"/>
      <c r="Q17283"/>
      <c r="R17283"/>
      <c r="S17283"/>
    </row>
    <row r="17284" spans="1:19">
      <c r="A17284"/>
      <c r="B17284"/>
      <c r="C17284"/>
      <c r="D17284"/>
      <c r="E17284"/>
      <c r="F17284"/>
      <c r="G17284"/>
      <c r="H17284"/>
      <c r="I17284"/>
      <c r="J17284"/>
      <c r="K17284"/>
      <c r="L17284"/>
      <c r="M17284"/>
      <c r="N17284"/>
      <c r="O17284"/>
      <c r="P17284"/>
      <c r="Q17284"/>
      <c r="R17284"/>
      <c r="S17284"/>
    </row>
    <row r="17285" spans="1:19">
      <c r="A17285"/>
      <c r="B17285"/>
      <c r="C17285"/>
      <c r="D17285"/>
      <c r="E17285"/>
      <c r="F17285"/>
      <c r="G17285"/>
      <c r="H17285"/>
      <c r="I17285"/>
      <c r="J17285"/>
      <c r="K17285"/>
      <c r="L17285"/>
      <c r="M17285"/>
      <c r="N17285"/>
      <c r="O17285"/>
      <c r="P17285"/>
      <c r="Q17285"/>
      <c r="R17285"/>
      <c r="S17285"/>
    </row>
    <row r="17286" spans="1:19">
      <c r="A17286"/>
      <c r="B17286"/>
      <c r="C17286"/>
      <c r="D17286"/>
      <c r="E17286"/>
      <c r="F17286"/>
      <c r="G17286"/>
      <c r="H17286"/>
      <c r="I17286"/>
      <c r="J17286"/>
      <c r="K17286"/>
      <c r="L17286"/>
      <c r="M17286"/>
      <c r="N17286"/>
      <c r="O17286"/>
      <c r="P17286"/>
      <c r="Q17286"/>
      <c r="R17286"/>
      <c r="S17286"/>
    </row>
    <row r="17287" spans="1:19">
      <c r="A17287"/>
      <c r="B17287"/>
      <c r="C17287"/>
      <c r="D17287"/>
      <c r="E17287"/>
      <c r="F17287"/>
      <c r="G17287"/>
      <c r="H17287"/>
      <c r="I17287"/>
      <c r="J17287"/>
      <c r="K17287"/>
      <c r="L17287"/>
      <c r="M17287"/>
      <c r="N17287"/>
      <c r="O17287"/>
      <c r="P17287"/>
      <c r="Q17287"/>
      <c r="R17287"/>
      <c r="S17287"/>
    </row>
    <row r="17288" spans="1:19">
      <c r="A17288"/>
      <c r="B17288"/>
      <c r="C17288"/>
      <c r="D17288"/>
      <c r="E17288"/>
      <c r="F17288"/>
      <c r="G17288"/>
      <c r="H17288"/>
      <c r="I17288"/>
      <c r="J17288"/>
      <c r="K17288"/>
      <c r="L17288"/>
      <c r="M17288"/>
      <c r="N17288"/>
      <c r="O17288"/>
      <c r="P17288"/>
      <c r="Q17288"/>
      <c r="R17288"/>
      <c r="S17288"/>
    </row>
    <row r="17289" spans="1:19">
      <c r="A17289"/>
      <c r="B17289"/>
      <c r="C17289"/>
      <c r="D17289"/>
      <c r="E17289"/>
      <c r="F17289"/>
      <c r="G17289"/>
      <c r="H17289"/>
      <c r="I17289"/>
      <c r="J17289"/>
      <c r="K17289"/>
      <c r="L17289"/>
      <c r="M17289"/>
      <c r="N17289"/>
      <c r="O17289"/>
      <c r="P17289"/>
      <c r="Q17289"/>
      <c r="R17289"/>
      <c r="S17289"/>
    </row>
    <row r="17290" spans="1:19">
      <c r="A17290"/>
      <c r="B17290"/>
      <c r="C17290"/>
      <c r="D17290"/>
      <c r="E17290"/>
      <c r="F17290"/>
      <c r="G17290"/>
      <c r="H17290"/>
      <c r="I17290"/>
      <c r="J17290"/>
      <c r="K17290"/>
      <c r="L17290"/>
      <c r="M17290"/>
      <c r="N17290"/>
      <c r="O17290"/>
      <c r="P17290"/>
      <c r="Q17290"/>
      <c r="R17290"/>
      <c r="S17290"/>
    </row>
    <row r="17291" spans="1:19">
      <c r="A17291"/>
      <c r="B17291"/>
      <c r="C17291"/>
      <c r="D17291"/>
      <c r="E17291"/>
      <c r="F17291"/>
      <c r="G17291"/>
      <c r="H17291"/>
      <c r="I17291"/>
      <c r="J17291"/>
      <c r="K17291"/>
      <c r="L17291"/>
      <c r="M17291"/>
      <c r="N17291"/>
      <c r="O17291"/>
      <c r="P17291"/>
      <c r="Q17291"/>
      <c r="R17291"/>
      <c r="S17291"/>
    </row>
    <row r="17292" spans="1:19">
      <c r="A17292"/>
      <c r="B17292"/>
      <c r="C17292"/>
      <c r="D17292"/>
      <c r="E17292"/>
      <c r="F17292"/>
      <c r="G17292"/>
      <c r="H17292"/>
      <c r="I17292"/>
      <c r="J17292"/>
      <c r="K17292"/>
      <c r="L17292"/>
      <c r="M17292"/>
      <c r="N17292"/>
      <c r="O17292"/>
      <c r="P17292"/>
      <c r="Q17292"/>
      <c r="R17292"/>
      <c r="S17292"/>
    </row>
    <row r="17293" spans="1:19">
      <c r="A17293"/>
      <c r="B17293"/>
      <c r="C17293"/>
      <c r="D17293"/>
      <c r="E17293"/>
      <c r="F17293"/>
      <c r="G17293"/>
      <c r="H17293"/>
      <c r="I17293"/>
      <c r="J17293"/>
      <c r="K17293"/>
      <c r="L17293"/>
      <c r="M17293"/>
      <c r="N17293"/>
      <c r="O17293"/>
      <c r="P17293"/>
      <c r="Q17293"/>
      <c r="R17293"/>
      <c r="S17293"/>
    </row>
    <row r="17294" spans="1:19">
      <c r="A17294"/>
      <c r="B17294"/>
      <c r="C17294"/>
      <c r="D17294"/>
      <c r="E17294"/>
      <c r="F17294"/>
      <c r="G17294"/>
      <c r="H17294"/>
      <c r="I17294"/>
      <c r="J17294"/>
      <c r="K17294"/>
      <c r="L17294"/>
      <c r="M17294"/>
      <c r="N17294"/>
      <c r="O17294"/>
      <c r="P17294"/>
      <c r="Q17294"/>
      <c r="R17294"/>
      <c r="S17294"/>
    </row>
    <row r="17295" spans="1:19">
      <c r="A17295"/>
      <c r="B17295"/>
      <c r="C17295"/>
      <c r="D17295"/>
      <c r="E17295"/>
      <c r="F17295"/>
      <c r="G17295"/>
      <c r="H17295"/>
      <c r="I17295"/>
      <c r="J17295"/>
      <c r="K17295"/>
      <c r="L17295"/>
      <c r="M17295"/>
      <c r="N17295"/>
      <c r="O17295"/>
      <c r="P17295"/>
      <c r="Q17295"/>
      <c r="R17295"/>
      <c r="S17295"/>
    </row>
    <row r="17296" spans="1:19">
      <c r="A17296"/>
      <c r="B17296"/>
      <c r="C17296"/>
      <c r="D17296"/>
      <c r="E17296"/>
      <c r="F17296"/>
      <c r="G17296"/>
      <c r="H17296"/>
      <c r="I17296"/>
      <c r="J17296"/>
      <c r="K17296"/>
      <c r="L17296"/>
      <c r="M17296"/>
      <c r="N17296"/>
      <c r="O17296"/>
      <c r="P17296"/>
      <c r="Q17296"/>
      <c r="R17296"/>
      <c r="S17296"/>
    </row>
    <row r="17297" spans="1:19">
      <c r="A17297"/>
      <c r="B17297"/>
      <c r="C17297"/>
      <c r="D17297"/>
      <c r="E17297"/>
      <c r="F17297"/>
      <c r="G17297"/>
      <c r="H17297"/>
      <c r="I17297"/>
      <c r="J17297"/>
      <c r="K17297"/>
      <c r="L17297"/>
      <c r="M17297"/>
      <c r="N17297"/>
      <c r="O17297"/>
      <c r="P17297"/>
      <c r="Q17297"/>
      <c r="R17297"/>
      <c r="S17297"/>
    </row>
    <row r="17298" spans="1:19">
      <c r="A17298"/>
      <c r="B17298"/>
      <c r="C17298"/>
      <c r="D17298"/>
      <c r="E17298"/>
      <c r="F17298"/>
      <c r="G17298"/>
      <c r="H17298"/>
      <c r="I17298"/>
      <c r="J17298"/>
      <c r="K17298"/>
      <c r="L17298"/>
      <c r="M17298"/>
      <c r="N17298"/>
      <c r="O17298"/>
      <c r="P17298"/>
      <c r="Q17298"/>
      <c r="R17298"/>
      <c r="S17298"/>
    </row>
    <row r="17299" spans="1:19">
      <c r="A17299"/>
      <c r="B17299"/>
      <c r="C17299"/>
      <c r="D17299"/>
      <c r="E17299"/>
      <c r="F17299"/>
      <c r="G17299"/>
      <c r="H17299"/>
      <c r="I17299"/>
      <c r="J17299"/>
      <c r="K17299"/>
      <c r="L17299"/>
      <c r="M17299"/>
      <c r="N17299"/>
      <c r="O17299"/>
      <c r="P17299"/>
      <c r="Q17299"/>
      <c r="R17299"/>
      <c r="S17299"/>
    </row>
    <row r="17300" spans="1:19">
      <c r="A17300"/>
      <c r="B17300"/>
      <c r="C17300"/>
      <c r="D17300"/>
      <c r="E17300"/>
      <c r="F17300"/>
      <c r="G17300"/>
      <c r="H17300"/>
      <c r="I17300"/>
      <c r="J17300"/>
      <c r="K17300"/>
      <c r="L17300"/>
      <c r="M17300"/>
      <c r="N17300"/>
      <c r="O17300"/>
      <c r="P17300"/>
      <c r="Q17300"/>
      <c r="R17300"/>
      <c r="S17300"/>
    </row>
    <row r="17301" spans="1:19">
      <c r="A17301"/>
      <c r="B17301"/>
      <c r="C17301"/>
      <c r="D17301"/>
      <c r="E17301"/>
      <c r="F17301"/>
      <c r="G17301"/>
      <c r="H17301"/>
      <c r="I17301"/>
      <c r="J17301"/>
      <c r="K17301"/>
      <c r="L17301"/>
      <c r="M17301"/>
      <c r="N17301"/>
      <c r="O17301"/>
      <c r="P17301"/>
      <c r="Q17301"/>
      <c r="R17301"/>
      <c r="S17301"/>
    </row>
    <row r="17302" spans="1:19">
      <c r="A17302"/>
      <c r="B17302"/>
      <c r="C17302"/>
      <c r="D17302"/>
      <c r="E17302"/>
      <c r="F17302"/>
      <c r="G17302"/>
      <c r="H17302"/>
      <c r="I17302"/>
      <c r="J17302"/>
      <c r="K17302"/>
      <c r="L17302"/>
      <c r="M17302"/>
      <c r="N17302"/>
      <c r="O17302"/>
      <c r="P17302"/>
      <c r="Q17302"/>
      <c r="R17302"/>
      <c r="S17302"/>
    </row>
    <row r="17303" spans="1:19">
      <c r="A17303"/>
      <c r="B17303"/>
      <c r="C17303"/>
      <c r="D17303"/>
      <c r="E17303"/>
      <c r="F17303"/>
      <c r="G17303"/>
      <c r="H17303"/>
      <c r="I17303"/>
      <c r="J17303"/>
      <c r="K17303"/>
      <c r="L17303"/>
      <c r="M17303"/>
      <c r="N17303"/>
      <c r="O17303"/>
      <c r="P17303"/>
      <c r="Q17303"/>
      <c r="R17303"/>
      <c r="S17303"/>
    </row>
    <row r="17304" spans="1:19">
      <c r="A17304"/>
      <c r="B17304"/>
      <c r="C17304"/>
      <c r="D17304"/>
      <c r="E17304"/>
      <c r="F17304"/>
      <c r="G17304"/>
      <c r="H17304"/>
      <c r="I17304"/>
      <c r="J17304"/>
      <c r="K17304"/>
      <c r="L17304"/>
      <c r="M17304"/>
      <c r="N17304"/>
      <c r="O17304"/>
      <c r="P17304"/>
      <c r="Q17304"/>
      <c r="R17304"/>
      <c r="S17304"/>
    </row>
    <row r="17305" spans="1:19">
      <c r="A17305"/>
      <c r="B17305"/>
      <c r="C17305"/>
      <c r="D17305"/>
      <c r="E17305"/>
      <c r="F17305"/>
      <c r="G17305"/>
      <c r="H17305"/>
      <c r="I17305"/>
      <c r="J17305"/>
      <c r="K17305"/>
      <c r="L17305"/>
      <c r="M17305"/>
      <c r="N17305"/>
      <c r="O17305"/>
      <c r="P17305"/>
      <c r="Q17305"/>
      <c r="R17305"/>
      <c r="S17305"/>
    </row>
    <row r="17306" spans="1:19">
      <c r="A17306"/>
      <c r="B17306"/>
      <c r="C17306"/>
      <c r="D17306"/>
      <c r="E17306"/>
      <c r="F17306"/>
      <c r="G17306"/>
      <c r="H17306"/>
      <c r="I17306"/>
      <c r="J17306"/>
      <c r="K17306"/>
      <c r="L17306"/>
      <c r="M17306"/>
      <c r="N17306"/>
      <c r="O17306"/>
      <c r="P17306"/>
      <c r="Q17306"/>
      <c r="R17306"/>
      <c r="S17306"/>
    </row>
    <row r="17307" spans="1:19">
      <c r="A17307"/>
      <c r="B17307"/>
      <c r="C17307"/>
      <c r="D17307"/>
      <c r="E17307"/>
      <c r="F17307"/>
      <c r="G17307"/>
      <c r="H17307"/>
      <c r="I17307"/>
      <c r="J17307"/>
      <c r="K17307"/>
      <c r="L17307"/>
      <c r="M17307"/>
      <c r="N17307"/>
      <c r="O17307"/>
      <c r="P17307"/>
      <c r="Q17307"/>
      <c r="R17307"/>
      <c r="S17307"/>
    </row>
    <row r="17308" spans="1:19">
      <c r="A17308"/>
      <c r="B17308"/>
      <c r="C17308"/>
      <c r="D17308"/>
      <c r="E17308"/>
      <c r="F17308"/>
      <c r="G17308"/>
      <c r="H17308"/>
      <c r="I17308"/>
      <c r="J17308"/>
      <c r="K17308"/>
      <c r="L17308"/>
      <c r="M17308"/>
      <c r="N17308"/>
      <c r="O17308"/>
      <c r="P17308"/>
      <c r="Q17308"/>
      <c r="R17308"/>
      <c r="S17308"/>
    </row>
    <row r="17309" spans="1:19">
      <c r="A17309"/>
      <c r="B17309"/>
      <c r="C17309"/>
      <c r="D17309"/>
      <c r="E17309"/>
      <c r="F17309"/>
      <c r="G17309"/>
      <c r="H17309"/>
      <c r="I17309"/>
      <c r="J17309"/>
      <c r="K17309"/>
      <c r="L17309"/>
      <c r="M17309"/>
      <c r="N17309"/>
      <c r="O17309"/>
      <c r="P17309"/>
      <c r="Q17309"/>
      <c r="R17309"/>
      <c r="S17309"/>
    </row>
    <row r="17310" spans="1:19">
      <c r="A17310"/>
      <c r="B17310"/>
      <c r="C17310"/>
      <c r="D17310"/>
      <c r="E17310"/>
      <c r="F17310"/>
      <c r="G17310"/>
      <c r="H17310"/>
      <c r="I17310"/>
      <c r="J17310"/>
      <c r="K17310"/>
      <c r="L17310"/>
      <c r="M17310"/>
      <c r="N17310"/>
      <c r="O17310"/>
      <c r="P17310"/>
      <c r="Q17310"/>
      <c r="R17310"/>
      <c r="S17310"/>
    </row>
    <row r="17311" spans="1:19">
      <c r="A17311"/>
      <c r="B17311"/>
      <c r="C17311"/>
      <c r="D17311"/>
      <c r="E17311"/>
      <c r="F17311"/>
      <c r="G17311"/>
      <c r="H17311"/>
      <c r="I17311"/>
      <c r="J17311"/>
      <c r="K17311"/>
      <c r="L17311"/>
      <c r="M17311"/>
      <c r="N17311"/>
      <c r="O17311"/>
      <c r="P17311"/>
      <c r="Q17311"/>
      <c r="R17311"/>
      <c r="S17311"/>
    </row>
    <row r="17312" spans="1:19">
      <c r="A17312"/>
      <c r="B17312"/>
      <c r="C17312"/>
      <c r="D17312"/>
      <c r="E17312"/>
      <c r="F17312"/>
      <c r="G17312"/>
      <c r="H17312"/>
      <c r="I17312"/>
      <c r="J17312"/>
      <c r="K17312"/>
      <c r="L17312"/>
      <c r="M17312"/>
      <c r="N17312"/>
      <c r="O17312"/>
      <c r="P17312"/>
      <c r="Q17312"/>
      <c r="R17312"/>
      <c r="S17312"/>
    </row>
    <row r="17313" spans="1:19">
      <c r="A17313"/>
      <c r="B17313"/>
      <c r="C17313"/>
      <c r="D17313"/>
      <c r="E17313"/>
      <c r="F17313"/>
      <c r="G17313"/>
      <c r="H17313"/>
      <c r="I17313"/>
      <c r="J17313"/>
      <c r="K17313"/>
      <c r="L17313"/>
      <c r="M17313"/>
      <c r="N17313"/>
      <c r="O17313"/>
      <c r="P17313"/>
      <c r="Q17313"/>
      <c r="R17313"/>
      <c r="S17313"/>
    </row>
    <row r="17314" spans="1:19">
      <c r="A17314"/>
      <c r="B17314"/>
      <c r="C17314"/>
      <c r="D17314"/>
      <c r="E17314"/>
      <c r="F17314"/>
      <c r="G17314"/>
      <c r="H17314"/>
      <c r="I17314"/>
      <c r="J17314"/>
      <c r="K17314"/>
      <c r="L17314"/>
      <c r="M17314"/>
      <c r="N17314"/>
      <c r="O17314"/>
      <c r="P17314"/>
      <c r="Q17314"/>
      <c r="R17314"/>
      <c r="S17314"/>
    </row>
    <row r="17315" spans="1:19">
      <c r="A17315"/>
      <c r="B17315"/>
      <c r="C17315"/>
      <c r="D17315"/>
      <c r="E17315"/>
      <c r="F17315"/>
      <c r="G17315"/>
      <c r="H17315"/>
      <c r="I17315"/>
      <c r="J17315"/>
      <c r="K17315"/>
      <c r="L17315"/>
      <c r="M17315"/>
      <c r="N17315"/>
      <c r="O17315"/>
      <c r="P17315"/>
      <c r="Q17315"/>
      <c r="R17315"/>
      <c r="S17315"/>
    </row>
    <row r="17316" spans="1:19">
      <c r="A17316"/>
      <c r="B17316"/>
      <c r="C17316"/>
      <c r="D17316"/>
      <c r="E17316"/>
      <c r="F17316"/>
      <c r="G17316"/>
      <c r="H17316"/>
      <c r="I17316"/>
      <c r="J17316"/>
      <c r="K17316"/>
      <c r="L17316"/>
      <c r="M17316"/>
      <c r="N17316"/>
      <c r="O17316"/>
      <c r="P17316"/>
      <c r="Q17316"/>
      <c r="R17316"/>
      <c r="S17316"/>
    </row>
    <row r="17317" spans="1:19">
      <c r="A17317"/>
      <c r="B17317"/>
      <c r="C17317"/>
      <c r="D17317"/>
      <c r="E17317"/>
      <c r="F17317"/>
      <c r="G17317"/>
      <c r="H17317"/>
      <c r="I17317"/>
      <c r="J17317"/>
      <c r="K17317"/>
      <c r="L17317"/>
      <c r="M17317"/>
      <c r="N17317"/>
      <c r="O17317"/>
      <c r="P17317"/>
      <c r="Q17317"/>
      <c r="R17317"/>
      <c r="S17317"/>
    </row>
    <row r="17318" spans="1:19">
      <c r="A17318"/>
      <c r="B17318"/>
      <c r="C17318"/>
      <c r="D17318"/>
      <c r="E17318"/>
      <c r="F17318"/>
      <c r="G17318"/>
      <c r="H17318"/>
      <c r="I17318"/>
      <c r="J17318"/>
      <c r="K17318"/>
      <c r="L17318"/>
      <c r="M17318"/>
      <c r="N17318"/>
      <c r="O17318"/>
      <c r="P17318"/>
      <c r="Q17318"/>
      <c r="R17318"/>
      <c r="S17318"/>
    </row>
    <row r="17319" spans="1:19">
      <c r="A17319"/>
      <c r="B17319"/>
      <c r="C17319"/>
      <c r="D17319"/>
      <c r="E17319"/>
      <c r="F17319"/>
      <c r="G17319"/>
      <c r="H17319"/>
      <c r="I17319"/>
      <c r="J17319"/>
      <c r="K17319"/>
      <c r="L17319"/>
      <c r="M17319"/>
      <c r="N17319"/>
      <c r="O17319"/>
      <c r="P17319"/>
      <c r="Q17319"/>
      <c r="R17319"/>
      <c r="S17319"/>
    </row>
    <row r="17320" spans="1:19">
      <c r="A17320"/>
      <c r="B17320"/>
      <c r="C17320"/>
      <c r="D17320"/>
      <c r="E17320"/>
      <c r="F17320"/>
      <c r="G17320"/>
      <c r="H17320"/>
      <c r="I17320"/>
      <c r="J17320"/>
      <c r="K17320"/>
      <c r="L17320"/>
      <c r="M17320"/>
      <c r="N17320"/>
      <c r="O17320"/>
      <c r="P17320"/>
      <c r="Q17320"/>
      <c r="R17320"/>
      <c r="S17320"/>
    </row>
    <row r="17321" spans="1:19">
      <c r="A17321"/>
      <c r="B17321"/>
      <c r="C17321"/>
      <c r="D17321"/>
      <c r="E17321"/>
      <c r="F17321"/>
      <c r="G17321"/>
      <c r="H17321"/>
      <c r="I17321"/>
      <c r="J17321"/>
      <c r="K17321"/>
      <c r="L17321"/>
      <c r="M17321"/>
      <c r="N17321"/>
      <c r="O17321"/>
      <c r="P17321"/>
      <c r="Q17321"/>
      <c r="R17321"/>
      <c r="S17321"/>
    </row>
    <row r="17322" spans="1:19">
      <c r="A17322"/>
      <c r="B17322"/>
      <c r="C17322"/>
      <c r="D17322"/>
      <c r="E17322"/>
      <c r="F17322"/>
      <c r="G17322"/>
      <c r="H17322"/>
      <c r="I17322"/>
      <c r="J17322"/>
      <c r="K17322"/>
      <c r="L17322"/>
      <c r="M17322"/>
      <c r="N17322"/>
      <c r="O17322"/>
      <c r="P17322"/>
      <c r="Q17322"/>
      <c r="R17322"/>
      <c r="S17322"/>
    </row>
    <row r="17323" spans="1:19">
      <c r="A17323"/>
      <c r="B17323"/>
      <c r="C17323"/>
      <c r="D17323"/>
      <c r="E17323"/>
      <c r="F17323"/>
      <c r="G17323"/>
      <c r="H17323"/>
      <c r="I17323"/>
      <c r="J17323"/>
      <c r="K17323"/>
      <c r="L17323"/>
      <c r="M17323"/>
      <c r="N17323"/>
      <c r="O17323"/>
      <c r="P17323"/>
      <c r="Q17323"/>
      <c r="R17323"/>
      <c r="S17323"/>
    </row>
    <row r="17324" spans="1:19">
      <c r="A17324"/>
      <c r="B17324"/>
      <c r="C17324"/>
      <c r="D17324"/>
      <c r="E17324"/>
      <c r="F17324"/>
      <c r="G17324"/>
      <c r="H17324"/>
      <c r="I17324"/>
      <c r="J17324"/>
      <c r="K17324"/>
      <c r="L17324"/>
      <c r="M17324"/>
      <c r="N17324"/>
      <c r="O17324"/>
      <c r="P17324"/>
      <c r="Q17324"/>
      <c r="R17324"/>
      <c r="S17324"/>
    </row>
    <row r="17325" spans="1:19">
      <c r="A17325"/>
      <c r="B17325"/>
      <c r="C17325"/>
      <c r="D17325"/>
      <c r="E17325"/>
      <c r="F17325"/>
      <c r="G17325"/>
      <c r="H17325"/>
      <c r="I17325"/>
      <c r="J17325"/>
      <c r="K17325"/>
      <c r="L17325"/>
      <c r="M17325"/>
      <c r="N17325"/>
      <c r="O17325"/>
      <c r="P17325"/>
      <c r="Q17325"/>
      <c r="R17325"/>
      <c r="S17325"/>
    </row>
    <row r="17326" spans="1:19">
      <c r="A17326"/>
      <c r="B17326"/>
      <c r="C17326"/>
      <c r="D17326"/>
      <c r="E17326"/>
      <c r="F17326"/>
      <c r="G17326"/>
      <c r="H17326"/>
      <c r="I17326"/>
      <c r="J17326"/>
      <c r="K17326"/>
      <c r="L17326"/>
      <c r="M17326"/>
      <c r="N17326"/>
      <c r="O17326"/>
      <c r="P17326"/>
      <c r="Q17326"/>
      <c r="R17326"/>
      <c r="S17326"/>
    </row>
    <row r="17327" spans="1:19">
      <c r="A17327"/>
      <c r="B17327"/>
      <c r="C17327"/>
      <c r="D17327"/>
      <c r="E17327"/>
      <c r="F17327"/>
      <c r="G17327"/>
      <c r="H17327"/>
      <c r="I17327"/>
      <c r="J17327"/>
      <c r="K17327"/>
      <c r="L17327"/>
      <c r="M17327"/>
      <c r="N17327"/>
      <c r="O17327"/>
      <c r="P17327"/>
      <c r="Q17327"/>
      <c r="R17327"/>
      <c r="S17327"/>
    </row>
    <row r="17328" spans="1:19">
      <c r="A17328"/>
      <c r="B17328"/>
      <c r="C17328"/>
      <c r="D17328"/>
      <c r="E17328"/>
      <c r="F17328"/>
      <c r="G17328"/>
      <c r="H17328"/>
      <c r="I17328"/>
      <c r="J17328"/>
      <c r="K17328"/>
      <c r="L17328"/>
      <c r="M17328"/>
      <c r="N17328"/>
      <c r="O17328"/>
      <c r="P17328"/>
      <c r="Q17328"/>
      <c r="R17328"/>
      <c r="S17328"/>
    </row>
    <row r="17329" spans="1:19">
      <c r="A17329"/>
      <c r="B17329"/>
      <c r="C17329"/>
      <c r="D17329"/>
      <c r="E17329"/>
      <c r="F17329"/>
      <c r="G17329"/>
      <c r="H17329"/>
      <c r="I17329"/>
      <c r="J17329"/>
      <c r="K17329"/>
      <c r="L17329"/>
      <c r="M17329"/>
      <c r="N17329"/>
      <c r="O17329"/>
      <c r="P17329"/>
      <c r="Q17329"/>
      <c r="R17329"/>
      <c r="S17329"/>
    </row>
    <row r="17330" spans="1:19">
      <c r="A17330"/>
      <c r="B17330"/>
      <c r="C17330"/>
      <c r="D17330"/>
      <c r="E17330"/>
      <c r="F17330"/>
      <c r="G17330"/>
      <c r="H17330"/>
      <c r="I17330"/>
      <c r="J17330"/>
      <c r="K17330"/>
      <c r="L17330"/>
      <c r="M17330"/>
      <c r="N17330"/>
      <c r="O17330"/>
      <c r="P17330"/>
      <c r="Q17330"/>
      <c r="R17330"/>
      <c r="S17330"/>
    </row>
    <row r="17331" spans="1:19">
      <c r="A17331"/>
      <c r="B17331"/>
      <c r="C17331"/>
      <c r="D17331"/>
      <c r="E17331"/>
      <c r="F17331"/>
      <c r="G17331"/>
      <c r="H17331"/>
      <c r="I17331"/>
      <c r="J17331"/>
      <c r="K17331"/>
      <c r="L17331"/>
      <c r="M17331"/>
      <c r="N17331"/>
      <c r="O17331"/>
      <c r="P17331"/>
      <c r="Q17331"/>
      <c r="R17331"/>
      <c r="S17331"/>
    </row>
    <row r="17332" spans="1:19">
      <c r="A17332"/>
      <c r="B17332"/>
      <c r="C17332"/>
      <c r="D17332"/>
      <c r="E17332"/>
      <c r="F17332"/>
      <c r="G17332"/>
      <c r="H17332"/>
      <c r="I17332"/>
      <c r="J17332"/>
      <c r="K17332"/>
      <c r="L17332"/>
      <c r="M17332"/>
      <c r="N17332"/>
      <c r="O17332"/>
      <c r="P17332"/>
      <c r="Q17332"/>
      <c r="R17332"/>
      <c r="S17332"/>
    </row>
    <row r="17333" spans="1:19">
      <c r="A17333"/>
      <c r="B17333"/>
      <c r="C17333"/>
      <c r="D17333"/>
      <c r="E17333"/>
      <c r="F17333"/>
      <c r="G17333"/>
      <c r="H17333"/>
      <c r="I17333"/>
      <c r="J17333"/>
      <c r="K17333"/>
      <c r="L17333"/>
      <c r="M17333"/>
      <c r="N17333"/>
      <c r="O17333"/>
      <c r="P17333"/>
      <c r="Q17333"/>
      <c r="R17333"/>
      <c r="S17333"/>
    </row>
    <row r="17334" spans="1:19">
      <c r="A17334"/>
      <c r="B17334"/>
      <c r="C17334"/>
      <c r="D17334"/>
      <c r="E17334"/>
      <c r="F17334"/>
      <c r="G17334"/>
      <c r="H17334"/>
      <c r="I17334"/>
      <c r="J17334"/>
      <c r="K17334"/>
      <c r="L17334"/>
      <c r="M17334"/>
      <c r="N17334"/>
      <c r="O17334"/>
      <c r="P17334"/>
      <c r="Q17334"/>
      <c r="R17334"/>
      <c r="S17334"/>
    </row>
    <row r="17335" spans="1:19">
      <c r="A17335"/>
      <c r="B17335"/>
      <c r="C17335"/>
      <c r="D17335"/>
      <c r="E17335"/>
      <c r="F17335"/>
      <c r="G17335"/>
      <c r="H17335"/>
      <c r="I17335"/>
      <c r="J17335"/>
      <c r="K17335"/>
      <c r="L17335"/>
      <c r="M17335"/>
      <c r="N17335"/>
      <c r="O17335"/>
      <c r="P17335"/>
      <c r="Q17335"/>
      <c r="R17335"/>
      <c r="S17335"/>
    </row>
    <row r="17336" spans="1:19">
      <c r="A17336"/>
      <c r="B17336"/>
      <c r="C17336"/>
      <c r="D17336"/>
      <c r="E17336"/>
      <c r="F17336"/>
      <c r="G17336"/>
      <c r="H17336"/>
      <c r="I17336"/>
      <c r="J17336"/>
      <c r="K17336"/>
      <c r="L17336"/>
      <c r="M17336"/>
      <c r="N17336"/>
      <c r="O17336"/>
      <c r="P17336"/>
      <c r="Q17336"/>
      <c r="R17336"/>
      <c r="S17336"/>
    </row>
    <row r="17337" spans="1:19">
      <c r="A17337"/>
      <c r="B17337"/>
      <c r="C17337"/>
      <c r="D17337"/>
      <c r="E17337"/>
      <c r="F17337"/>
      <c r="G17337"/>
      <c r="H17337"/>
      <c r="I17337"/>
      <c r="J17337"/>
      <c r="K17337"/>
      <c r="L17337"/>
      <c r="M17337"/>
      <c r="N17337"/>
      <c r="O17337"/>
      <c r="P17337"/>
      <c r="Q17337"/>
      <c r="R17337"/>
      <c r="S17337"/>
    </row>
    <row r="17338" spans="1:19">
      <c r="A17338"/>
      <c r="B17338"/>
      <c r="C17338"/>
      <c r="D17338"/>
      <c r="E17338"/>
      <c r="F17338"/>
      <c r="G17338"/>
      <c r="H17338"/>
      <c r="I17338"/>
      <c r="J17338"/>
      <c r="K17338"/>
      <c r="L17338"/>
      <c r="M17338"/>
      <c r="N17338"/>
      <c r="O17338"/>
      <c r="P17338"/>
      <c r="Q17338"/>
      <c r="R17338"/>
      <c r="S17338"/>
    </row>
    <row r="17339" spans="1:19">
      <c r="A17339"/>
      <c r="B17339"/>
      <c r="C17339"/>
      <c r="D17339"/>
      <c r="E17339"/>
      <c r="F17339"/>
      <c r="G17339"/>
      <c r="H17339"/>
      <c r="I17339"/>
      <c r="J17339"/>
      <c r="K17339"/>
      <c r="L17339"/>
      <c r="M17339"/>
      <c r="N17339"/>
      <c r="O17339"/>
      <c r="P17339"/>
      <c r="Q17339"/>
      <c r="R17339"/>
      <c r="S17339"/>
    </row>
    <row r="17340" spans="1:19">
      <c r="A17340"/>
      <c r="B17340"/>
      <c r="C17340"/>
      <c r="D17340"/>
      <c r="E17340"/>
      <c r="F17340"/>
      <c r="G17340"/>
      <c r="H17340"/>
      <c r="I17340"/>
      <c r="J17340"/>
      <c r="K17340"/>
      <c r="L17340"/>
      <c r="M17340"/>
      <c r="N17340"/>
      <c r="O17340"/>
      <c r="P17340"/>
      <c r="Q17340"/>
      <c r="R17340"/>
      <c r="S17340"/>
    </row>
    <row r="17341" spans="1:19">
      <c r="A17341"/>
      <c r="B17341"/>
      <c r="C17341"/>
      <c r="D17341"/>
      <c r="E17341"/>
      <c r="F17341"/>
      <c r="G17341"/>
      <c r="H17341"/>
      <c r="I17341"/>
      <c r="J17341"/>
      <c r="K17341"/>
      <c r="L17341"/>
      <c r="M17341"/>
      <c r="N17341"/>
      <c r="O17341"/>
      <c r="P17341"/>
      <c r="Q17341"/>
      <c r="R17341"/>
      <c r="S17341"/>
    </row>
    <row r="17342" spans="1:19">
      <c r="A17342"/>
      <c r="B17342"/>
      <c r="C17342"/>
      <c r="D17342"/>
      <c r="E17342"/>
      <c r="F17342"/>
      <c r="G17342"/>
      <c r="H17342"/>
      <c r="I17342"/>
      <c r="J17342"/>
      <c r="K17342"/>
      <c r="L17342"/>
      <c r="M17342"/>
      <c r="N17342"/>
      <c r="O17342"/>
      <c r="P17342"/>
      <c r="Q17342"/>
      <c r="R17342"/>
      <c r="S17342"/>
    </row>
    <row r="17343" spans="1:19">
      <c r="A17343"/>
      <c r="B17343"/>
      <c r="C17343"/>
      <c r="D17343"/>
      <c r="E17343"/>
      <c r="F17343"/>
      <c r="G17343"/>
      <c r="H17343"/>
      <c r="I17343"/>
      <c r="J17343"/>
      <c r="K17343"/>
      <c r="L17343"/>
      <c r="M17343"/>
      <c r="N17343"/>
      <c r="O17343"/>
      <c r="P17343"/>
      <c r="Q17343"/>
      <c r="R17343"/>
      <c r="S17343"/>
    </row>
    <row r="17344" spans="1:19">
      <c r="A17344"/>
      <c r="B17344"/>
      <c r="C17344"/>
      <c r="D17344"/>
      <c r="E17344"/>
      <c r="F17344"/>
      <c r="G17344"/>
      <c r="H17344"/>
      <c r="I17344"/>
      <c r="J17344"/>
      <c r="K17344"/>
      <c r="L17344"/>
      <c r="M17344"/>
      <c r="N17344"/>
      <c r="O17344"/>
      <c r="P17344"/>
      <c r="Q17344"/>
      <c r="R17344"/>
      <c r="S17344"/>
    </row>
    <row r="17345" spans="1:19">
      <c r="A17345"/>
      <c r="B17345"/>
      <c r="C17345"/>
      <c r="D17345"/>
      <c r="E17345"/>
      <c r="F17345"/>
      <c r="G17345"/>
      <c r="H17345"/>
      <c r="I17345"/>
      <c r="J17345"/>
      <c r="K17345"/>
      <c r="L17345"/>
      <c r="M17345"/>
      <c r="N17345"/>
      <c r="O17345"/>
      <c r="P17345"/>
      <c r="Q17345"/>
      <c r="R17345"/>
      <c r="S17345"/>
    </row>
    <row r="17346" spans="1:19">
      <c r="A17346"/>
      <c r="B17346"/>
      <c r="C17346"/>
      <c r="D17346"/>
      <c r="E17346"/>
      <c r="F17346"/>
      <c r="G17346"/>
      <c r="H17346"/>
      <c r="I17346"/>
      <c r="J17346"/>
      <c r="K17346"/>
      <c r="L17346"/>
      <c r="M17346"/>
      <c r="N17346"/>
      <c r="O17346"/>
      <c r="P17346"/>
      <c r="Q17346"/>
      <c r="R17346"/>
      <c r="S17346"/>
    </row>
    <row r="17347" spans="1:19">
      <c r="A17347"/>
      <c r="B17347"/>
      <c r="C17347"/>
      <c r="D17347"/>
      <c r="E17347"/>
      <c r="F17347"/>
      <c r="G17347"/>
      <c r="H17347"/>
      <c r="I17347"/>
      <c r="J17347"/>
      <c r="K17347"/>
      <c r="L17347"/>
      <c r="M17347"/>
      <c r="N17347"/>
      <c r="O17347"/>
      <c r="P17347"/>
      <c r="Q17347"/>
      <c r="R17347"/>
      <c r="S17347"/>
    </row>
    <row r="17348" spans="1:19">
      <c r="A17348"/>
      <c r="B17348"/>
      <c r="C17348"/>
      <c r="D17348"/>
      <c r="E17348"/>
      <c r="F17348"/>
      <c r="G17348"/>
      <c r="H17348"/>
      <c r="I17348"/>
      <c r="J17348"/>
      <c r="K17348"/>
      <c r="L17348"/>
      <c r="M17348"/>
      <c r="N17348"/>
      <c r="O17348"/>
      <c r="P17348"/>
      <c r="Q17348"/>
      <c r="R17348"/>
      <c r="S17348"/>
    </row>
    <row r="17349" spans="1:19">
      <c r="A17349"/>
      <c r="B17349"/>
      <c r="C17349"/>
      <c r="D17349"/>
      <c r="E17349"/>
      <c r="F17349"/>
      <c r="G17349"/>
      <c r="H17349"/>
      <c r="I17349"/>
      <c r="J17349"/>
      <c r="K17349"/>
      <c r="L17349"/>
      <c r="M17349"/>
      <c r="N17349"/>
      <c r="O17349"/>
      <c r="P17349"/>
      <c r="Q17349"/>
      <c r="R17349"/>
      <c r="S17349"/>
    </row>
    <row r="17350" spans="1:19">
      <c r="A17350"/>
      <c r="B17350"/>
      <c r="C17350"/>
      <c r="D17350"/>
      <c r="E17350"/>
      <c r="F17350"/>
      <c r="G17350"/>
      <c r="H17350"/>
      <c r="I17350"/>
      <c r="J17350"/>
      <c r="K17350"/>
      <c r="L17350"/>
      <c r="M17350"/>
      <c r="N17350"/>
      <c r="O17350"/>
      <c r="P17350"/>
      <c r="Q17350"/>
      <c r="R17350"/>
      <c r="S17350"/>
    </row>
    <row r="17351" spans="1:19">
      <c r="A17351"/>
      <c r="B17351"/>
      <c r="C17351"/>
      <c r="D17351"/>
      <c r="E17351"/>
      <c r="F17351"/>
      <c r="G17351"/>
      <c r="H17351"/>
      <c r="I17351"/>
      <c r="J17351"/>
      <c r="K17351"/>
      <c r="L17351"/>
      <c r="M17351"/>
      <c r="N17351"/>
      <c r="O17351"/>
      <c r="P17351"/>
      <c r="Q17351"/>
      <c r="R17351"/>
      <c r="S17351"/>
    </row>
    <row r="17352" spans="1:19">
      <c r="A17352"/>
      <c r="B17352"/>
      <c r="C17352"/>
      <c r="D17352"/>
      <c r="E17352"/>
      <c r="F17352"/>
      <c r="G17352"/>
      <c r="H17352"/>
      <c r="I17352"/>
      <c r="J17352"/>
      <c r="K17352"/>
      <c r="L17352"/>
      <c r="M17352"/>
      <c r="N17352"/>
      <c r="O17352"/>
      <c r="P17352"/>
      <c r="Q17352"/>
      <c r="R17352"/>
      <c r="S17352"/>
    </row>
    <row r="17353" spans="1:19">
      <c r="A17353"/>
      <c r="B17353"/>
      <c r="C17353"/>
      <c r="D17353"/>
      <c r="E17353"/>
      <c r="F17353"/>
      <c r="G17353"/>
      <c r="H17353"/>
      <c r="I17353"/>
      <c r="J17353"/>
      <c r="K17353"/>
      <c r="L17353"/>
      <c r="M17353"/>
      <c r="N17353"/>
      <c r="O17353"/>
      <c r="P17353"/>
      <c r="Q17353"/>
      <c r="R17353"/>
      <c r="S17353"/>
    </row>
    <row r="17354" spans="1:19">
      <c r="A17354"/>
      <c r="B17354"/>
      <c r="C17354"/>
      <c r="D17354"/>
      <c r="E17354"/>
      <c r="F17354"/>
      <c r="G17354"/>
      <c r="H17354"/>
      <c r="I17354"/>
      <c r="J17354"/>
      <c r="K17354"/>
      <c r="L17354"/>
      <c r="M17354"/>
      <c r="N17354"/>
      <c r="O17354"/>
      <c r="P17354"/>
      <c r="Q17354"/>
      <c r="R17354"/>
      <c r="S17354"/>
    </row>
    <row r="17355" spans="1:19">
      <c r="A17355"/>
      <c r="B17355"/>
      <c r="C17355"/>
      <c r="D17355"/>
      <c r="E17355"/>
      <c r="F17355"/>
      <c r="G17355"/>
      <c r="H17355"/>
      <c r="I17355"/>
      <c r="J17355"/>
      <c r="K17355"/>
      <c r="L17355"/>
      <c r="M17355"/>
      <c r="N17355"/>
      <c r="O17355"/>
      <c r="P17355"/>
      <c r="Q17355"/>
      <c r="R17355"/>
      <c r="S17355"/>
    </row>
    <row r="17356" spans="1:19">
      <c r="A17356"/>
      <c r="B17356"/>
      <c r="C17356"/>
      <c r="D17356"/>
      <c r="E17356"/>
      <c r="F17356"/>
      <c r="G17356"/>
      <c r="H17356"/>
      <c r="I17356"/>
      <c r="J17356"/>
      <c r="K17356"/>
      <c r="L17356"/>
      <c r="M17356"/>
      <c r="N17356"/>
      <c r="O17356"/>
      <c r="P17356"/>
      <c r="Q17356"/>
      <c r="R17356"/>
      <c r="S17356"/>
    </row>
    <row r="17357" spans="1:19">
      <c r="A17357"/>
      <c r="B17357"/>
      <c r="C17357"/>
      <c r="D17357"/>
      <c r="E17357"/>
      <c r="F17357"/>
      <c r="G17357"/>
      <c r="H17357"/>
      <c r="I17357"/>
      <c r="J17357"/>
      <c r="K17357"/>
      <c r="L17357"/>
      <c r="M17357"/>
      <c r="N17357"/>
      <c r="O17357"/>
      <c r="P17357"/>
      <c r="Q17357"/>
      <c r="R17357"/>
      <c r="S17357"/>
    </row>
    <row r="17358" spans="1:19">
      <c r="A17358"/>
      <c r="B17358"/>
      <c r="C17358"/>
      <c r="D17358"/>
      <c r="E17358"/>
      <c r="F17358"/>
      <c r="G17358"/>
      <c r="H17358"/>
      <c r="I17358"/>
      <c r="J17358"/>
      <c r="K17358"/>
      <c r="L17358"/>
      <c r="M17358"/>
      <c r="N17358"/>
      <c r="O17358"/>
      <c r="P17358"/>
      <c r="Q17358"/>
      <c r="R17358"/>
      <c r="S17358"/>
    </row>
    <row r="17359" spans="1:19">
      <c r="A17359"/>
      <c r="B17359"/>
      <c r="C17359"/>
      <c r="D17359"/>
      <c r="E17359"/>
      <c r="F17359"/>
      <c r="G17359"/>
      <c r="H17359"/>
      <c r="I17359"/>
      <c r="J17359"/>
      <c r="K17359"/>
      <c r="L17359"/>
      <c r="M17359"/>
      <c r="N17359"/>
      <c r="O17359"/>
      <c r="P17359"/>
      <c r="Q17359"/>
      <c r="R17359"/>
      <c r="S17359"/>
    </row>
    <row r="17360" spans="1:19">
      <c r="A17360"/>
      <c r="B17360"/>
      <c r="C17360"/>
      <c r="D17360"/>
      <c r="E17360"/>
      <c r="F17360"/>
      <c r="G17360"/>
      <c r="H17360"/>
      <c r="I17360"/>
      <c r="J17360"/>
      <c r="K17360"/>
      <c r="L17360"/>
      <c r="M17360"/>
      <c r="N17360"/>
      <c r="O17360"/>
      <c r="P17360"/>
      <c r="Q17360"/>
      <c r="R17360"/>
      <c r="S17360"/>
    </row>
    <row r="17361" spans="1:19">
      <c r="A17361"/>
      <c r="B17361"/>
      <c r="C17361"/>
      <c r="D17361"/>
      <c r="E17361"/>
      <c r="F17361"/>
      <c r="G17361"/>
      <c r="H17361"/>
      <c r="I17361"/>
      <c r="J17361"/>
      <c r="K17361"/>
      <c r="L17361"/>
      <c r="M17361"/>
      <c r="N17361"/>
      <c r="O17361"/>
      <c r="P17361"/>
      <c r="Q17361"/>
      <c r="R17361"/>
      <c r="S17361"/>
    </row>
    <row r="17362" spans="1:19">
      <c r="A17362"/>
      <c r="B17362"/>
      <c r="C17362"/>
      <c r="D17362"/>
      <c r="E17362"/>
      <c r="F17362"/>
      <c r="G17362"/>
      <c r="H17362"/>
      <c r="I17362"/>
      <c r="J17362"/>
      <c r="K17362"/>
      <c r="L17362"/>
      <c r="M17362"/>
      <c r="N17362"/>
      <c r="O17362"/>
      <c r="P17362"/>
      <c r="Q17362"/>
      <c r="R17362"/>
      <c r="S17362"/>
    </row>
    <row r="17363" spans="1:19">
      <c r="A17363"/>
      <c r="B17363"/>
      <c r="C17363"/>
      <c r="D17363"/>
      <c r="E17363"/>
      <c r="F17363"/>
      <c r="G17363"/>
      <c r="H17363"/>
      <c r="I17363"/>
      <c r="J17363"/>
      <c r="K17363"/>
      <c r="L17363"/>
      <c r="M17363"/>
      <c r="N17363"/>
      <c r="O17363"/>
      <c r="P17363"/>
      <c r="Q17363"/>
      <c r="R17363"/>
      <c r="S17363"/>
    </row>
    <row r="17364" spans="1:19">
      <c r="A17364"/>
      <c r="B17364"/>
      <c r="C17364"/>
      <c r="D17364"/>
      <c r="E17364"/>
      <c r="F17364"/>
      <c r="G17364"/>
      <c r="H17364"/>
      <c r="I17364"/>
      <c r="J17364"/>
      <c r="K17364"/>
      <c r="L17364"/>
      <c r="M17364"/>
      <c r="N17364"/>
      <c r="O17364"/>
      <c r="P17364"/>
      <c r="Q17364"/>
      <c r="R17364"/>
      <c r="S17364"/>
    </row>
    <row r="17365" spans="1:19">
      <c r="A17365"/>
      <c r="B17365"/>
      <c r="C17365"/>
      <c r="D17365"/>
      <c r="E17365"/>
      <c r="F17365"/>
      <c r="G17365"/>
      <c r="H17365"/>
      <c r="I17365"/>
      <c r="J17365"/>
      <c r="K17365"/>
      <c r="L17365"/>
      <c r="M17365"/>
      <c r="N17365"/>
      <c r="O17365"/>
      <c r="P17365"/>
      <c r="Q17365"/>
      <c r="R17365"/>
      <c r="S17365"/>
    </row>
    <row r="17366" spans="1:19">
      <c r="A17366"/>
      <c r="B17366"/>
      <c r="C17366"/>
      <c r="D17366"/>
      <c r="E17366"/>
      <c r="F17366"/>
      <c r="G17366"/>
      <c r="H17366"/>
      <c r="I17366"/>
      <c r="J17366"/>
      <c r="K17366"/>
      <c r="L17366"/>
      <c r="M17366"/>
      <c r="N17366"/>
      <c r="O17366"/>
      <c r="P17366"/>
      <c r="Q17366"/>
      <c r="R17366"/>
      <c r="S17366"/>
    </row>
    <row r="17367" spans="1:19">
      <c r="A17367"/>
      <c r="B17367"/>
      <c r="C17367"/>
      <c r="D17367"/>
      <c r="E17367"/>
      <c r="F17367"/>
      <c r="G17367"/>
      <c r="H17367"/>
      <c r="I17367"/>
      <c r="J17367"/>
      <c r="K17367"/>
      <c r="L17367"/>
      <c r="M17367"/>
      <c r="N17367"/>
      <c r="O17367"/>
      <c r="P17367"/>
      <c r="Q17367"/>
      <c r="R17367"/>
      <c r="S17367"/>
    </row>
    <row r="17368" spans="1:19">
      <c r="A17368"/>
      <c r="B17368"/>
      <c r="C17368"/>
      <c r="D17368"/>
      <c r="E17368"/>
      <c r="F17368"/>
      <c r="G17368"/>
      <c r="H17368"/>
      <c r="I17368"/>
      <c r="J17368"/>
      <c r="K17368"/>
      <c r="L17368"/>
      <c r="M17368"/>
      <c r="N17368"/>
      <c r="O17368"/>
      <c r="P17368"/>
      <c r="Q17368"/>
      <c r="R17368"/>
      <c r="S17368"/>
    </row>
    <row r="17369" spans="1:19">
      <c r="A17369"/>
      <c r="B17369"/>
      <c r="C17369"/>
      <c r="D17369"/>
      <c r="E17369"/>
      <c r="F17369"/>
      <c r="G17369"/>
      <c r="H17369"/>
      <c r="I17369"/>
      <c r="J17369"/>
      <c r="K17369"/>
      <c r="L17369"/>
      <c r="M17369"/>
      <c r="N17369"/>
      <c r="O17369"/>
      <c r="P17369"/>
      <c r="Q17369"/>
      <c r="R17369"/>
      <c r="S17369"/>
    </row>
    <row r="17370" spans="1:19">
      <c r="A17370"/>
      <c r="B17370"/>
      <c r="C17370"/>
      <c r="D17370"/>
      <c r="E17370"/>
      <c r="F17370"/>
      <c r="G17370"/>
      <c r="H17370"/>
      <c r="I17370"/>
      <c r="J17370"/>
      <c r="K17370"/>
      <c r="L17370"/>
      <c r="M17370"/>
      <c r="N17370"/>
      <c r="O17370"/>
      <c r="P17370"/>
      <c r="Q17370"/>
      <c r="R17370"/>
      <c r="S17370"/>
    </row>
    <row r="17371" spans="1:19">
      <c r="A17371"/>
      <c r="B17371"/>
      <c r="C17371"/>
      <c r="D17371"/>
      <c r="E17371"/>
      <c r="F17371"/>
      <c r="G17371"/>
      <c r="H17371"/>
      <c r="I17371"/>
      <c r="J17371"/>
      <c r="K17371"/>
      <c r="L17371"/>
      <c r="M17371"/>
      <c r="N17371"/>
      <c r="O17371"/>
      <c r="P17371"/>
      <c r="Q17371"/>
      <c r="R17371"/>
      <c r="S17371"/>
    </row>
    <row r="17372" spans="1:19">
      <c r="A17372"/>
      <c r="B17372"/>
      <c r="C17372"/>
      <c r="D17372"/>
      <c r="E17372"/>
      <c r="F17372"/>
      <c r="G17372"/>
      <c r="H17372"/>
      <c r="I17372"/>
      <c r="J17372"/>
      <c r="K17372"/>
      <c r="L17372"/>
      <c r="M17372"/>
      <c r="N17372"/>
      <c r="O17372"/>
      <c r="P17372"/>
      <c r="Q17372"/>
      <c r="R17372"/>
      <c r="S17372"/>
    </row>
    <row r="17373" spans="1:19">
      <c r="A17373"/>
      <c r="B17373"/>
      <c r="C17373"/>
      <c r="D17373"/>
      <c r="E17373"/>
      <c r="F17373"/>
      <c r="G17373"/>
      <c r="H17373"/>
      <c r="I17373"/>
      <c r="J17373"/>
      <c r="K17373"/>
      <c r="L17373"/>
      <c r="M17373"/>
      <c r="N17373"/>
      <c r="O17373"/>
      <c r="P17373"/>
      <c r="Q17373"/>
      <c r="R17373"/>
      <c r="S17373"/>
    </row>
    <row r="17374" spans="1:19">
      <c r="A17374"/>
      <c r="B17374"/>
      <c r="C17374"/>
      <c r="D17374"/>
      <c r="E17374"/>
      <c r="F17374"/>
      <c r="G17374"/>
      <c r="H17374"/>
      <c r="I17374"/>
      <c r="J17374"/>
      <c r="K17374"/>
      <c r="L17374"/>
      <c r="M17374"/>
      <c r="N17374"/>
      <c r="O17374"/>
      <c r="P17374"/>
      <c r="Q17374"/>
      <c r="R17374"/>
      <c r="S17374"/>
    </row>
    <row r="17375" spans="1:19">
      <c r="A17375"/>
      <c r="B17375"/>
      <c r="C17375"/>
      <c r="D17375"/>
      <c r="E17375"/>
      <c r="F17375"/>
      <c r="G17375"/>
      <c r="H17375"/>
      <c r="I17375"/>
      <c r="J17375"/>
      <c r="K17375"/>
      <c r="L17375"/>
      <c r="M17375"/>
      <c r="N17375"/>
      <c r="O17375"/>
      <c r="P17375"/>
      <c r="Q17375"/>
      <c r="R17375"/>
      <c r="S17375"/>
    </row>
    <row r="17376" spans="1:19">
      <c r="A17376"/>
      <c r="B17376"/>
      <c r="C17376"/>
      <c r="D17376"/>
      <c r="E17376"/>
      <c r="F17376"/>
      <c r="G17376"/>
      <c r="H17376"/>
      <c r="I17376"/>
      <c r="J17376"/>
      <c r="K17376"/>
      <c r="L17376"/>
      <c r="M17376"/>
      <c r="N17376"/>
      <c r="O17376"/>
      <c r="P17376"/>
      <c r="Q17376"/>
      <c r="R17376"/>
      <c r="S17376"/>
    </row>
    <row r="17377" spans="1:19">
      <c r="A17377"/>
      <c r="B17377"/>
      <c r="C17377"/>
      <c r="D17377"/>
      <c r="E17377"/>
      <c r="F17377"/>
      <c r="G17377"/>
      <c r="H17377"/>
      <c r="I17377"/>
      <c r="J17377"/>
      <c r="K17377"/>
      <c r="L17377"/>
      <c r="M17377"/>
      <c r="N17377"/>
      <c r="O17377"/>
      <c r="P17377"/>
      <c r="Q17377"/>
      <c r="R17377"/>
      <c r="S17377"/>
    </row>
    <row r="17378" spans="1:19">
      <c r="A17378"/>
      <c r="B17378"/>
      <c r="C17378"/>
      <c r="D17378"/>
      <c r="E17378"/>
      <c r="F17378"/>
      <c r="G17378"/>
      <c r="H17378"/>
      <c r="I17378"/>
      <c r="J17378"/>
      <c r="K17378"/>
      <c r="L17378"/>
      <c r="M17378"/>
      <c r="N17378"/>
      <c r="O17378"/>
      <c r="P17378"/>
      <c r="Q17378"/>
      <c r="R17378"/>
      <c r="S17378"/>
    </row>
    <row r="17379" spans="1:19">
      <c r="A17379"/>
      <c r="B17379"/>
      <c r="C17379"/>
      <c r="D17379"/>
      <c r="E17379"/>
      <c r="F17379"/>
      <c r="G17379"/>
      <c r="H17379"/>
      <c r="I17379"/>
      <c r="J17379"/>
      <c r="K17379"/>
      <c r="L17379"/>
      <c r="M17379"/>
      <c r="N17379"/>
      <c r="O17379"/>
      <c r="P17379"/>
      <c r="Q17379"/>
      <c r="R17379"/>
      <c r="S17379"/>
    </row>
    <row r="17380" spans="1:19">
      <c r="A17380"/>
      <c r="B17380"/>
      <c r="C17380"/>
      <c r="D17380"/>
      <c r="E17380"/>
      <c r="F17380"/>
      <c r="G17380"/>
      <c r="H17380"/>
      <c r="I17380"/>
      <c r="J17380"/>
      <c r="K17380"/>
      <c r="L17380"/>
      <c r="M17380"/>
      <c r="N17380"/>
      <c r="O17380"/>
      <c r="P17380"/>
      <c r="Q17380"/>
      <c r="R17380"/>
      <c r="S17380"/>
    </row>
    <row r="17381" spans="1:19">
      <c r="A17381"/>
      <c r="B17381"/>
      <c r="C17381"/>
      <c r="D17381"/>
      <c r="E17381"/>
      <c r="F17381"/>
      <c r="G17381"/>
      <c r="H17381"/>
      <c r="I17381"/>
      <c r="J17381"/>
      <c r="K17381"/>
      <c r="L17381"/>
      <c r="M17381"/>
      <c r="N17381"/>
      <c r="O17381"/>
      <c r="P17381"/>
      <c r="Q17381"/>
      <c r="R17381"/>
      <c r="S17381"/>
    </row>
    <row r="17382" spans="1:19">
      <c r="A17382"/>
      <c r="B17382"/>
      <c r="C17382"/>
      <c r="D17382"/>
      <c r="E17382"/>
      <c r="F17382"/>
      <c r="G17382"/>
      <c r="H17382"/>
      <c r="I17382"/>
      <c r="J17382"/>
      <c r="K17382"/>
      <c r="L17382"/>
      <c r="M17382"/>
      <c r="N17382"/>
      <c r="O17382"/>
      <c r="P17382"/>
      <c r="Q17382"/>
      <c r="R17382"/>
      <c r="S17382"/>
    </row>
    <row r="17383" spans="1:19">
      <c r="A17383"/>
      <c r="B17383"/>
      <c r="C17383"/>
      <c r="D17383"/>
      <c r="E17383"/>
      <c r="F17383"/>
      <c r="G17383"/>
      <c r="H17383"/>
      <c r="I17383"/>
      <c r="J17383"/>
      <c r="K17383"/>
      <c r="L17383"/>
      <c r="M17383"/>
      <c r="N17383"/>
      <c r="O17383"/>
      <c r="P17383"/>
      <c r="Q17383"/>
      <c r="R17383"/>
      <c r="S17383"/>
    </row>
    <row r="17384" spans="1:19">
      <c r="A17384"/>
      <c r="B17384"/>
      <c r="C17384"/>
      <c r="D17384"/>
      <c r="E17384"/>
      <c r="F17384"/>
      <c r="G17384"/>
      <c r="H17384"/>
      <c r="I17384"/>
      <c r="J17384"/>
      <c r="K17384"/>
      <c r="L17384"/>
      <c r="M17384"/>
      <c r="N17384"/>
      <c r="O17384"/>
      <c r="P17384"/>
      <c r="Q17384"/>
      <c r="R17384"/>
      <c r="S17384"/>
    </row>
    <row r="17385" spans="1:19">
      <c r="A17385"/>
      <c r="B17385"/>
      <c r="C17385"/>
      <c r="D17385"/>
      <c r="E17385"/>
      <c r="F17385"/>
      <c r="G17385"/>
      <c r="H17385"/>
      <c r="I17385"/>
      <c r="J17385"/>
      <c r="K17385"/>
      <c r="L17385"/>
      <c r="M17385"/>
      <c r="N17385"/>
      <c r="O17385"/>
      <c r="P17385"/>
      <c r="Q17385"/>
      <c r="R17385"/>
      <c r="S17385"/>
    </row>
    <row r="17386" spans="1:19">
      <c r="A17386"/>
      <c r="B17386"/>
      <c r="C17386"/>
      <c r="D17386"/>
      <c r="E17386"/>
      <c r="F17386"/>
      <c r="G17386"/>
      <c r="H17386"/>
      <c r="I17386"/>
      <c r="J17386"/>
      <c r="K17386"/>
      <c r="L17386"/>
      <c r="M17386"/>
      <c r="N17386"/>
      <c r="O17386"/>
      <c r="P17386"/>
      <c r="Q17386"/>
      <c r="R17386"/>
      <c r="S17386"/>
    </row>
    <row r="17387" spans="1:19">
      <c r="A17387"/>
      <c r="B17387"/>
      <c r="C17387"/>
      <c r="D17387"/>
      <c r="E17387"/>
      <c r="F17387"/>
      <c r="G17387"/>
      <c r="H17387"/>
      <c r="I17387"/>
      <c r="J17387"/>
      <c r="K17387"/>
      <c r="L17387"/>
      <c r="M17387"/>
      <c r="N17387"/>
      <c r="O17387"/>
      <c r="P17387"/>
      <c r="Q17387"/>
      <c r="R17387"/>
      <c r="S17387"/>
    </row>
    <row r="17388" spans="1:19">
      <c r="A17388"/>
      <c r="B17388"/>
      <c r="C17388"/>
      <c r="D17388"/>
      <c r="E17388"/>
      <c r="F17388"/>
      <c r="G17388"/>
      <c r="H17388"/>
      <c r="I17388"/>
      <c r="J17388"/>
      <c r="K17388"/>
      <c r="L17388"/>
      <c r="M17388"/>
      <c r="N17388"/>
      <c r="O17388"/>
      <c r="P17388"/>
      <c r="Q17388"/>
      <c r="R17388"/>
      <c r="S17388"/>
    </row>
    <row r="17389" spans="1:19">
      <c r="A17389"/>
      <c r="B17389"/>
      <c r="C17389"/>
      <c r="D17389"/>
      <c r="E17389"/>
      <c r="F17389"/>
      <c r="G17389"/>
      <c r="H17389"/>
      <c r="I17389"/>
      <c r="J17389"/>
      <c r="K17389"/>
      <c r="L17389"/>
      <c r="M17389"/>
      <c r="N17389"/>
      <c r="O17389"/>
      <c r="P17389"/>
      <c r="Q17389"/>
      <c r="R17389"/>
      <c r="S17389"/>
    </row>
    <row r="17390" spans="1:19">
      <c r="A17390"/>
      <c r="B17390"/>
      <c r="C17390"/>
      <c r="D17390"/>
      <c r="E17390"/>
      <c r="F17390"/>
      <c r="G17390"/>
      <c r="H17390"/>
      <c r="I17390"/>
      <c r="J17390"/>
      <c r="K17390"/>
      <c r="L17390"/>
      <c r="M17390"/>
      <c r="N17390"/>
      <c r="O17390"/>
      <c r="P17390"/>
      <c r="Q17390"/>
      <c r="R17390"/>
      <c r="S17390"/>
    </row>
    <row r="17391" spans="1:19">
      <c r="A17391"/>
      <c r="B17391"/>
      <c r="C17391"/>
      <c r="D17391"/>
      <c r="E17391"/>
      <c r="F17391"/>
      <c r="G17391"/>
      <c r="H17391"/>
      <c r="I17391"/>
      <c r="J17391"/>
      <c r="K17391"/>
      <c r="L17391"/>
      <c r="M17391"/>
      <c r="N17391"/>
      <c r="O17391"/>
      <c r="P17391"/>
      <c r="Q17391"/>
      <c r="R17391"/>
      <c r="S17391"/>
    </row>
    <row r="17392" spans="1:19">
      <c r="A17392"/>
      <c r="B17392"/>
      <c r="C17392"/>
      <c r="D17392"/>
      <c r="E17392"/>
      <c r="F17392"/>
      <c r="G17392"/>
      <c r="H17392"/>
      <c r="I17392"/>
      <c r="J17392"/>
      <c r="K17392"/>
      <c r="L17392"/>
      <c r="M17392"/>
      <c r="N17392"/>
      <c r="O17392"/>
      <c r="P17392"/>
      <c r="Q17392"/>
      <c r="R17392"/>
      <c r="S17392"/>
    </row>
    <row r="17393" spans="1:19">
      <c r="A17393"/>
      <c r="B17393"/>
      <c r="C17393"/>
      <c r="D17393"/>
      <c r="E17393"/>
      <c r="F17393"/>
      <c r="G17393"/>
      <c r="H17393"/>
      <c r="I17393"/>
      <c r="J17393"/>
      <c r="K17393"/>
      <c r="L17393"/>
      <c r="M17393"/>
      <c r="N17393"/>
      <c r="O17393"/>
      <c r="P17393"/>
      <c r="Q17393"/>
      <c r="R17393"/>
      <c r="S17393"/>
    </row>
    <row r="17394" spans="1:19">
      <c r="A17394"/>
      <c r="B17394"/>
      <c r="C17394"/>
      <c r="D17394"/>
      <c r="E17394"/>
      <c r="F17394"/>
      <c r="G17394"/>
      <c r="H17394"/>
      <c r="I17394"/>
      <c r="J17394"/>
      <c r="K17394"/>
      <c r="L17394"/>
      <c r="M17394"/>
      <c r="N17394"/>
      <c r="O17394"/>
      <c r="P17394"/>
      <c r="Q17394"/>
      <c r="R17394"/>
      <c r="S17394"/>
    </row>
    <row r="17395" spans="1:19">
      <c r="A17395"/>
      <c r="B17395"/>
      <c r="C17395"/>
      <c r="D17395"/>
      <c r="E17395"/>
      <c r="F17395"/>
      <c r="G17395"/>
      <c r="H17395"/>
      <c r="I17395"/>
      <c r="J17395"/>
      <c r="K17395"/>
      <c r="L17395"/>
      <c r="M17395"/>
      <c r="N17395"/>
      <c r="O17395"/>
      <c r="P17395"/>
      <c r="Q17395"/>
      <c r="R17395"/>
      <c r="S17395"/>
    </row>
    <row r="17396" spans="1:19">
      <c r="A17396"/>
      <c r="B17396"/>
      <c r="C17396"/>
      <c r="D17396"/>
      <c r="E17396"/>
      <c r="F17396"/>
      <c r="G17396"/>
      <c r="H17396"/>
      <c r="I17396"/>
      <c r="J17396"/>
      <c r="K17396"/>
      <c r="L17396"/>
      <c r="M17396"/>
      <c r="N17396"/>
      <c r="O17396"/>
      <c r="P17396"/>
      <c r="Q17396"/>
      <c r="R17396"/>
      <c r="S17396"/>
    </row>
    <row r="17397" spans="1:19">
      <c r="A17397"/>
      <c r="B17397"/>
      <c r="C17397"/>
      <c r="D17397"/>
      <c r="E17397"/>
      <c r="F17397"/>
      <c r="G17397"/>
      <c r="H17397"/>
      <c r="I17397"/>
      <c r="J17397"/>
      <c r="K17397"/>
      <c r="L17397"/>
      <c r="M17397"/>
      <c r="N17397"/>
      <c r="O17397"/>
      <c r="P17397"/>
      <c r="Q17397"/>
      <c r="R17397"/>
      <c r="S17397"/>
    </row>
    <row r="17398" spans="1:19">
      <c r="A17398"/>
      <c r="B17398"/>
      <c r="C17398"/>
      <c r="D17398"/>
      <c r="E17398"/>
      <c r="F17398"/>
      <c r="G17398"/>
      <c r="H17398"/>
      <c r="I17398"/>
      <c r="J17398"/>
      <c r="K17398"/>
      <c r="L17398"/>
      <c r="M17398"/>
      <c r="N17398"/>
      <c r="O17398"/>
      <c r="P17398"/>
      <c r="Q17398"/>
      <c r="R17398"/>
      <c r="S17398"/>
    </row>
    <row r="17399" spans="1:19">
      <c r="A17399"/>
      <c r="B17399"/>
      <c r="C17399"/>
      <c r="D17399"/>
      <c r="E17399"/>
      <c r="F17399"/>
      <c r="G17399"/>
      <c r="H17399"/>
      <c r="I17399"/>
      <c r="J17399"/>
      <c r="K17399"/>
      <c r="L17399"/>
      <c r="M17399"/>
      <c r="N17399"/>
      <c r="O17399"/>
      <c r="P17399"/>
      <c r="Q17399"/>
      <c r="R17399"/>
      <c r="S17399"/>
    </row>
    <row r="17400" spans="1:19">
      <c r="A17400"/>
      <c r="B17400"/>
      <c r="C17400"/>
      <c r="D17400"/>
      <c r="E17400"/>
      <c r="F17400"/>
      <c r="G17400"/>
      <c r="H17400"/>
      <c r="I17400"/>
      <c r="J17400"/>
      <c r="K17400"/>
      <c r="L17400"/>
      <c r="M17400"/>
      <c r="N17400"/>
      <c r="O17400"/>
      <c r="P17400"/>
      <c r="Q17400"/>
      <c r="R17400"/>
      <c r="S17400"/>
    </row>
    <row r="17401" spans="1:19">
      <c r="A17401"/>
      <c r="B17401"/>
      <c r="C17401"/>
      <c r="D17401"/>
      <c r="E17401"/>
      <c r="F17401"/>
      <c r="G17401"/>
      <c r="H17401"/>
      <c r="I17401"/>
      <c r="J17401"/>
      <c r="K17401"/>
      <c r="L17401"/>
      <c r="M17401"/>
      <c r="N17401"/>
      <c r="O17401"/>
      <c r="P17401"/>
      <c r="Q17401"/>
      <c r="R17401"/>
      <c r="S17401"/>
    </row>
    <row r="17402" spans="1:19">
      <c r="A17402"/>
      <c r="B17402"/>
      <c r="C17402"/>
      <c r="D17402"/>
      <c r="E17402"/>
      <c r="F17402"/>
      <c r="G17402"/>
      <c r="H17402"/>
      <c r="I17402"/>
      <c r="J17402"/>
      <c r="K17402"/>
      <c r="L17402"/>
      <c r="M17402"/>
      <c r="N17402"/>
      <c r="O17402"/>
      <c r="P17402"/>
      <c r="Q17402"/>
      <c r="R17402"/>
      <c r="S17402"/>
    </row>
    <row r="17403" spans="1:19">
      <c r="A17403"/>
      <c r="B17403"/>
      <c r="C17403"/>
      <c r="D17403"/>
      <c r="E17403"/>
      <c r="F17403"/>
      <c r="G17403"/>
      <c r="H17403"/>
      <c r="I17403"/>
      <c r="J17403"/>
      <c r="K17403"/>
      <c r="L17403"/>
      <c r="M17403"/>
      <c r="N17403"/>
      <c r="O17403"/>
      <c r="P17403"/>
      <c r="Q17403"/>
      <c r="R17403"/>
      <c r="S17403"/>
    </row>
    <row r="17404" spans="1:19">
      <c r="A17404"/>
      <c r="B17404"/>
      <c r="C17404"/>
      <c r="D17404"/>
      <c r="E17404"/>
      <c r="F17404"/>
      <c r="G17404"/>
      <c r="H17404"/>
      <c r="I17404"/>
      <c r="J17404"/>
      <c r="K17404"/>
      <c r="L17404"/>
      <c r="M17404"/>
      <c r="N17404"/>
      <c r="O17404"/>
      <c r="P17404"/>
      <c r="Q17404"/>
      <c r="R17404"/>
      <c r="S17404"/>
    </row>
    <row r="17405" spans="1:19">
      <c r="A17405"/>
      <c r="B17405"/>
      <c r="C17405"/>
      <c r="D17405"/>
      <c r="E17405"/>
      <c r="F17405"/>
      <c r="G17405"/>
      <c r="H17405"/>
      <c r="I17405"/>
      <c r="J17405"/>
      <c r="K17405"/>
      <c r="L17405"/>
      <c r="M17405"/>
      <c r="N17405"/>
      <c r="O17405"/>
      <c r="P17405"/>
      <c r="Q17405"/>
      <c r="R17405"/>
      <c r="S17405"/>
    </row>
    <row r="17406" spans="1:19">
      <c r="A17406"/>
      <c r="B17406"/>
      <c r="C17406"/>
      <c r="D17406"/>
      <c r="E17406"/>
      <c r="F17406"/>
      <c r="G17406"/>
      <c r="H17406"/>
      <c r="I17406"/>
      <c r="J17406"/>
      <c r="K17406"/>
      <c r="L17406"/>
      <c r="M17406"/>
      <c r="N17406"/>
      <c r="O17406"/>
      <c r="P17406"/>
      <c r="Q17406"/>
      <c r="R17406"/>
      <c r="S17406"/>
    </row>
    <row r="17407" spans="1:19">
      <c r="A17407"/>
      <c r="B17407"/>
      <c r="C17407"/>
      <c r="D17407"/>
      <c r="E17407"/>
      <c r="F17407"/>
      <c r="G17407"/>
      <c r="H17407"/>
      <c r="I17407"/>
      <c r="J17407"/>
      <c r="K17407"/>
      <c r="L17407"/>
      <c r="M17407"/>
      <c r="N17407"/>
      <c r="O17407"/>
      <c r="P17407"/>
      <c r="Q17407"/>
      <c r="R17407"/>
      <c r="S17407"/>
    </row>
    <row r="17408" spans="1:19">
      <c r="A17408"/>
      <c r="B17408"/>
      <c r="C17408"/>
      <c r="D17408"/>
      <c r="E17408"/>
      <c r="F17408"/>
      <c r="G17408"/>
      <c r="H17408"/>
      <c r="I17408"/>
      <c r="J17408"/>
      <c r="K17408"/>
      <c r="L17408"/>
      <c r="M17408"/>
      <c r="N17408"/>
      <c r="O17408"/>
      <c r="P17408"/>
      <c r="Q17408"/>
      <c r="R17408"/>
      <c r="S17408"/>
    </row>
    <row r="17409" spans="1:19">
      <c r="A17409"/>
      <c r="B17409"/>
      <c r="C17409"/>
      <c r="D17409"/>
      <c r="E17409"/>
      <c r="F17409"/>
      <c r="G17409"/>
      <c r="H17409"/>
      <c r="I17409"/>
      <c r="J17409"/>
      <c r="K17409"/>
      <c r="L17409"/>
      <c r="M17409"/>
      <c r="N17409"/>
      <c r="O17409"/>
      <c r="P17409"/>
      <c r="Q17409"/>
      <c r="R17409"/>
      <c r="S17409"/>
    </row>
    <row r="17410" spans="1:19">
      <c r="A17410"/>
      <c r="B17410"/>
      <c r="C17410"/>
      <c r="D17410"/>
      <c r="E17410"/>
      <c r="F17410"/>
      <c r="G17410"/>
      <c r="H17410"/>
      <c r="I17410"/>
      <c r="J17410"/>
      <c r="K17410"/>
      <c r="L17410"/>
      <c r="M17410"/>
      <c r="N17410"/>
      <c r="O17410"/>
      <c r="P17410"/>
      <c r="Q17410"/>
      <c r="R17410"/>
      <c r="S17410"/>
    </row>
    <row r="17411" spans="1:19">
      <c r="A17411"/>
      <c r="B17411"/>
      <c r="C17411"/>
      <c r="D17411"/>
      <c r="E17411"/>
      <c r="F17411"/>
      <c r="G17411"/>
      <c r="H17411"/>
      <c r="I17411"/>
      <c r="J17411"/>
      <c r="K17411"/>
      <c r="L17411"/>
      <c r="M17411"/>
      <c r="N17411"/>
      <c r="O17411"/>
      <c r="P17411"/>
      <c r="Q17411"/>
      <c r="R17411"/>
      <c r="S17411"/>
    </row>
    <row r="17412" spans="1:19">
      <c r="A17412"/>
      <c r="B17412"/>
      <c r="C17412"/>
      <c r="D17412"/>
      <c r="E17412"/>
      <c r="F17412"/>
      <c r="G17412"/>
      <c r="H17412"/>
      <c r="I17412"/>
      <c r="J17412"/>
      <c r="K17412"/>
      <c r="L17412"/>
      <c r="M17412"/>
      <c r="N17412"/>
      <c r="O17412"/>
      <c r="P17412"/>
      <c r="Q17412"/>
      <c r="R17412"/>
      <c r="S17412"/>
    </row>
    <row r="17413" spans="1:19">
      <c r="A17413"/>
      <c r="B17413"/>
      <c r="C17413"/>
      <c r="D17413"/>
      <c r="E17413"/>
      <c r="F17413"/>
      <c r="G17413"/>
      <c r="H17413"/>
      <c r="I17413"/>
      <c r="J17413"/>
      <c r="K17413"/>
      <c r="L17413"/>
      <c r="M17413"/>
      <c r="N17413"/>
      <c r="O17413"/>
      <c r="P17413"/>
      <c r="Q17413"/>
      <c r="R17413"/>
      <c r="S17413"/>
    </row>
    <row r="17414" spans="1:19">
      <c r="A17414"/>
      <c r="B17414"/>
      <c r="C17414"/>
      <c r="D17414"/>
      <c r="E17414"/>
      <c r="F17414"/>
      <c r="G17414"/>
      <c r="H17414"/>
      <c r="I17414"/>
      <c r="J17414"/>
      <c r="K17414"/>
      <c r="L17414"/>
      <c r="M17414"/>
      <c r="N17414"/>
      <c r="O17414"/>
      <c r="P17414"/>
      <c r="Q17414"/>
      <c r="R17414"/>
      <c r="S17414"/>
    </row>
    <row r="17415" spans="1:19">
      <c r="A17415"/>
      <c r="B17415"/>
      <c r="C17415"/>
      <c r="D17415"/>
      <c r="E17415"/>
      <c r="F17415"/>
      <c r="G17415"/>
      <c r="H17415"/>
      <c r="I17415"/>
      <c r="J17415"/>
      <c r="K17415"/>
      <c r="L17415"/>
      <c r="M17415"/>
      <c r="N17415"/>
      <c r="O17415"/>
      <c r="P17415"/>
      <c r="Q17415"/>
      <c r="R17415"/>
      <c r="S17415"/>
    </row>
    <row r="17416" spans="1:19">
      <c r="A17416"/>
      <c r="B17416"/>
      <c r="C17416"/>
      <c r="D17416"/>
      <c r="E17416"/>
      <c r="F17416"/>
      <c r="G17416"/>
      <c r="H17416"/>
      <c r="I17416"/>
      <c r="J17416"/>
      <c r="K17416"/>
      <c r="L17416"/>
      <c r="M17416"/>
      <c r="N17416"/>
      <c r="O17416"/>
      <c r="P17416"/>
      <c r="Q17416"/>
      <c r="R17416"/>
      <c r="S17416"/>
    </row>
    <row r="17417" spans="1:19">
      <c r="A17417"/>
      <c r="B17417"/>
      <c r="C17417"/>
      <c r="D17417"/>
      <c r="E17417"/>
      <c r="F17417"/>
      <c r="G17417"/>
      <c r="H17417"/>
      <c r="I17417"/>
      <c r="J17417"/>
      <c r="K17417"/>
      <c r="L17417"/>
      <c r="M17417"/>
      <c r="N17417"/>
      <c r="O17417"/>
      <c r="P17417"/>
      <c r="Q17417"/>
      <c r="R17417"/>
      <c r="S17417"/>
    </row>
    <row r="17418" spans="1:19">
      <c r="A17418"/>
      <c r="B17418"/>
      <c r="C17418"/>
      <c r="D17418"/>
      <c r="E17418"/>
      <c r="F17418"/>
      <c r="G17418"/>
      <c r="H17418"/>
      <c r="I17418"/>
      <c r="J17418"/>
      <c r="K17418"/>
      <c r="L17418"/>
      <c r="M17418"/>
      <c r="N17418"/>
      <c r="O17418"/>
      <c r="P17418"/>
      <c r="Q17418"/>
      <c r="R17418"/>
      <c r="S17418"/>
    </row>
    <row r="17419" spans="1:19">
      <c r="A17419"/>
      <c r="B17419"/>
      <c r="C17419"/>
      <c r="D17419"/>
      <c r="E17419"/>
      <c r="F17419"/>
      <c r="G17419"/>
      <c r="H17419"/>
      <c r="I17419"/>
      <c r="J17419"/>
      <c r="K17419"/>
      <c r="L17419"/>
      <c r="M17419"/>
      <c r="N17419"/>
      <c r="O17419"/>
      <c r="P17419"/>
      <c r="Q17419"/>
      <c r="R17419"/>
      <c r="S17419"/>
    </row>
    <row r="17420" spans="1:19">
      <c r="A17420"/>
      <c r="B17420"/>
      <c r="C17420"/>
      <c r="D17420"/>
      <c r="E17420"/>
      <c r="F17420"/>
      <c r="G17420"/>
      <c r="H17420"/>
      <c r="I17420"/>
      <c r="J17420"/>
      <c r="K17420"/>
      <c r="L17420"/>
      <c r="M17420"/>
      <c r="N17420"/>
      <c r="O17420"/>
      <c r="P17420"/>
      <c r="Q17420"/>
      <c r="R17420"/>
      <c r="S17420"/>
    </row>
    <row r="17421" spans="1:19">
      <c r="A17421"/>
      <c r="B17421"/>
      <c r="C17421"/>
      <c r="D17421"/>
      <c r="E17421"/>
      <c r="F17421"/>
      <c r="G17421"/>
      <c r="H17421"/>
      <c r="I17421"/>
      <c r="J17421"/>
      <c r="K17421"/>
      <c r="L17421"/>
      <c r="M17421"/>
      <c r="N17421"/>
      <c r="O17421"/>
      <c r="P17421"/>
      <c r="Q17421"/>
      <c r="R17421"/>
      <c r="S17421"/>
    </row>
    <row r="17422" spans="1:19">
      <c r="A17422"/>
      <c r="B17422"/>
      <c r="C17422"/>
      <c r="D17422"/>
      <c r="E17422"/>
      <c r="F17422"/>
      <c r="G17422"/>
      <c r="H17422"/>
      <c r="I17422"/>
      <c r="J17422"/>
      <c r="K17422"/>
      <c r="L17422"/>
      <c r="M17422"/>
      <c r="N17422"/>
      <c r="O17422"/>
      <c r="P17422"/>
      <c r="Q17422"/>
      <c r="R17422"/>
      <c r="S17422"/>
    </row>
    <row r="17423" spans="1:19">
      <c r="A17423"/>
      <c r="B17423"/>
      <c r="C17423"/>
      <c r="D17423"/>
      <c r="E17423"/>
      <c r="F17423"/>
      <c r="G17423"/>
      <c r="H17423"/>
      <c r="I17423"/>
      <c r="J17423"/>
      <c r="K17423"/>
      <c r="L17423"/>
      <c r="M17423"/>
      <c r="N17423"/>
      <c r="O17423"/>
      <c r="P17423"/>
      <c r="Q17423"/>
      <c r="R17423"/>
      <c r="S17423"/>
    </row>
    <row r="17424" spans="1:19">
      <c r="A17424"/>
      <c r="B17424"/>
      <c r="C17424"/>
      <c r="D17424"/>
      <c r="E17424"/>
      <c r="F17424"/>
      <c r="G17424"/>
      <c r="H17424"/>
      <c r="I17424"/>
      <c r="J17424"/>
      <c r="K17424"/>
      <c r="L17424"/>
      <c r="M17424"/>
      <c r="N17424"/>
      <c r="O17424"/>
      <c r="P17424"/>
      <c r="Q17424"/>
      <c r="R17424"/>
      <c r="S17424"/>
    </row>
    <row r="17425" spans="1:19">
      <c r="A17425"/>
      <c r="B17425"/>
      <c r="C17425"/>
      <c r="D17425"/>
      <c r="E17425"/>
      <c r="F17425"/>
      <c r="G17425"/>
      <c r="H17425"/>
      <c r="I17425"/>
      <c r="J17425"/>
      <c r="K17425"/>
      <c r="L17425"/>
      <c r="M17425"/>
      <c r="N17425"/>
      <c r="O17425"/>
      <c r="P17425"/>
      <c r="Q17425"/>
      <c r="R17425"/>
      <c r="S17425"/>
    </row>
    <row r="17426" spans="1:19">
      <c r="A17426"/>
      <c r="B17426"/>
      <c r="C17426"/>
      <c r="D17426"/>
      <c r="E17426"/>
      <c r="F17426"/>
      <c r="G17426"/>
      <c r="H17426"/>
      <c r="I17426"/>
      <c r="J17426"/>
      <c r="K17426"/>
      <c r="L17426"/>
      <c r="M17426"/>
      <c r="N17426"/>
      <c r="O17426"/>
      <c r="P17426"/>
      <c r="Q17426"/>
      <c r="R17426"/>
      <c r="S17426"/>
    </row>
    <row r="17427" spans="1:19">
      <c r="A17427"/>
      <c r="B17427"/>
      <c r="C17427"/>
      <c r="D17427"/>
      <c r="E17427"/>
      <c r="F17427"/>
      <c r="G17427"/>
      <c r="H17427"/>
      <c r="I17427"/>
      <c r="J17427"/>
      <c r="K17427"/>
      <c r="L17427"/>
      <c r="M17427"/>
      <c r="N17427"/>
      <c r="O17427"/>
      <c r="P17427"/>
      <c r="Q17427"/>
      <c r="R17427"/>
      <c r="S17427"/>
    </row>
    <row r="17428" spans="1:19">
      <c r="A17428"/>
      <c r="B17428"/>
      <c r="C17428"/>
      <c r="D17428"/>
      <c r="E17428"/>
      <c r="F17428"/>
      <c r="G17428"/>
      <c r="H17428"/>
      <c r="I17428"/>
      <c r="J17428"/>
      <c r="K17428"/>
      <c r="L17428"/>
      <c r="M17428"/>
      <c r="N17428"/>
      <c r="O17428"/>
      <c r="P17428"/>
      <c r="Q17428"/>
      <c r="R17428"/>
      <c r="S17428"/>
    </row>
    <row r="17429" spans="1:19">
      <c r="A17429"/>
      <c r="B17429"/>
      <c r="C17429"/>
      <c r="D17429"/>
      <c r="E17429"/>
      <c r="F17429"/>
      <c r="G17429"/>
      <c r="H17429"/>
      <c r="I17429"/>
      <c r="J17429"/>
      <c r="K17429"/>
      <c r="L17429"/>
      <c r="M17429"/>
      <c r="N17429"/>
      <c r="O17429"/>
      <c r="P17429"/>
      <c r="Q17429"/>
      <c r="R17429"/>
      <c r="S17429"/>
    </row>
    <row r="17430" spans="1:19">
      <c r="A17430"/>
      <c r="B17430"/>
      <c r="C17430"/>
      <c r="D17430"/>
      <c r="E17430"/>
      <c r="F17430"/>
      <c r="G17430"/>
      <c r="H17430"/>
      <c r="I17430"/>
      <c r="J17430"/>
      <c r="K17430"/>
      <c r="L17430"/>
      <c r="M17430"/>
      <c r="N17430"/>
      <c r="O17430"/>
      <c r="P17430"/>
      <c r="Q17430"/>
      <c r="R17430"/>
      <c r="S17430"/>
    </row>
    <row r="17431" spans="1:19">
      <c r="A17431"/>
      <c r="B17431"/>
      <c r="C17431"/>
      <c r="D17431"/>
      <c r="E17431"/>
      <c r="F17431"/>
      <c r="G17431"/>
      <c r="H17431"/>
      <c r="I17431"/>
      <c r="J17431"/>
      <c r="K17431"/>
      <c r="L17431"/>
      <c r="M17431"/>
      <c r="N17431"/>
      <c r="O17431"/>
      <c r="P17431"/>
      <c r="Q17431"/>
      <c r="R17431"/>
      <c r="S17431"/>
    </row>
    <row r="17432" spans="1:19">
      <c r="A17432"/>
      <c r="B17432"/>
      <c r="C17432"/>
      <c r="D17432"/>
      <c r="E17432"/>
      <c r="F17432"/>
      <c r="G17432"/>
      <c r="H17432"/>
      <c r="I17432"/>
      <c r="J17432"/>
      <c r="K17432"/>
      <c r="L17432"/>
      <c r="M17432"/>
      <c r="N17432"/>
      <c r="O17432"/>
      <c r="P17432"/>
      <c r="Q17432"/>
      <c r="R17432"/>
      <c r="S17432"/>
    </row>
    <row r="17433" spans="1:19">
      <c r="A17433"/>
      <c r="B17433"/>
      <c r="C17433"/>
      <c r="D17433"/>
      <c r="E17433"/>
      <c r="F17433"/>
      <c r="G17433"/>
      <c r="H17433"/>
      <c r="I17433"/>
      <c r="J17433"/>
      <c r="K17433"/>
      <c r="L17433"/>
      <c r="M17433"/>
      <c r="N17433"/>
      <c r="O17433"/>
      <c r="P17433"/>
      <c r="Q17433"/>
      <c r="R17433"/>
      <c r="S17433"/>
    </row>
    <row r="17434" spans="1:19">
      <c r="A17434"/>
      <c r="B17434"/>
      <c r="C17434"/>
      <c r="D17434"/>
      <c r="E17434"/>
      <c r="F17434"/>
      <c r="G17434"/>
      <c r="H17434"/>
      <c r="I17434"/>
      <c r="J17434"/>
      <c r="K17434"/>
      <c r="L17434"/>
      <c r="M17434"/>
      <c r="N17434"/>
      <c r="O17434"/>
      <c r="P17434"/>
      <c r="Q17434"/>
      <c r="R17434"/>
      <c r="S17434"/>
    </row>
    <row r="17435" spans="1:19">
      <c r="A17435"/>
      <c r="B17435"/>
      <c r="C17435"/>
      <c r="D17435"/>
      <c r="E17435"/>
      <c r="F17435"/>
      <c r="G17435"/>
      <c r="H17435"/>
      <c r="I17435"/>
      <c r="J17435"/>
      <c r="K17435"/>
      <c r="L17435"/>
      <c r="M17435"/>
      <c r="N17435"/>
      <c r="O17435"/>
      <c r="P17435"/>
      <c r="Q17435"/>
      <c r="R17435"/>
      <c r="S17435"/>
    </row>
    <row r="17436" spans="1:19">
      <c r="A17436"/>
      <c r="B17436"/>
      <c r="C17436"/>
      <c r="D17436"/>
      <c r="E17436"/>
      <c r="F17436"/>
      <c r="G17436"/>
      <c r="H17436"/>
      <c r="I17436"/>
      <c r="J17436"/>
      <c r="K17436"/>
      <c r="L17436"/>
      <c r="M17436"/>
      <c r="N17436"/>
      <c r="O17436"/>
      <c r="P17436"/>
      <c r="Q17436"/>
      <c r="R17436"/>
      <c r="S17436"/>
    </row>
    <row r="17437" spans="1:19">
      <c r="A17437"/>
      <c r="B17437"/>
      <c r="C17437"/>
      <c r="D17437"/>
      <c r="E17437"/>
      <c r="F17437"/>
      <c r="G17437"/>
      <c r="H17437"/>
      <c r="I17437"/>
      <c r="J17437"/>
      <c r="K17437"/>
      <c r="L17437"/>
      <c r="M17437"/>
      <c r="N17437"/>
      <c r="O17437"/>
      <c r="P17437"/>
      <c r="Q17437"/>
      <c r="R17437"/>
      <c r="S17437"/>
    </row>
    <row r="17438" spans="1:19">
      <c r="A17438"/>
      <c r="B17438"/>
      <c r="C17438"/>
      <c r="D17438"/>
      <c r="E17438"/>
      <c r="F17438"/>
      <c r="G17438"/>
      <c r="H17438"/>
      <c r="I17438"/>
      <c r="J17438"/>
      <c r="K17438"/>
      <c r="L17438"/>
      <c r="M17438"/>
      <c r="N17438"/>
      <c r="O17438"/>
      <c r="P17438"/>
      <c r="Q17438"/>
      <c r="R17438"/>
      <c r="S17438"/>
    </row>
    <row r="17439" spans="1:19">
      <c r="A17439"/>
      <c r="B17439"/>
      <c r="C17439"/>
      <c r="D17439"/>
      <c r="E17439"/>
      <c r="F17439"/>
      <c r="G17439"/>
      <c r="H17439"/>
      <c r="I17439"/>
      <c r="J17439"/>
      <c r="K17439"/>
      <c r="L17439"/>
      <c r="M17439"/>
      <c r="N17439"/>
      <c r="O17439"/>
      <c r="P17439"/>
      <c r="Q17439"/>
      <c r="R17439"/>
      <c r="S17439"/>
    </row>
    <row r="17440" spans="1:19">
      <c r="A17440"/>
      <c r="B17440"/>
      <c r="C17440"/>
      <c r="D17440"/>
      <c r="E17440"/>
      <c r="F17440"/>
      <c r="G17440"/>
      <c r="H17440"/>
      <c r="I17440"/>
      <c r="J17440"/>
      <c r="K17440"/>
      <c r="L17440"/>
      <c r="M17440"/>
      <c r="N17440"/>
      <c r="O17440"/>
      <c r="P17440"/>
      <c r="Q17440"/>
      <c r="R17440"/>
      <c r="S17440"/>
    </row>
    <row r="17441" spans="1:19">
      <c r="A17441"/>
      <c r="B17441"/>
      <c r="C17441"/>
      <c r="D17441"/>
      <c r="E17441"/>
      <c r="F17441"/>
      <c r="G17441"/>
      <c r="H17441"/>
      <c r="I17441"/>
      <c r="J17441"/>
      <c r="K17441"/>
      <c r="L17441"/>
      <c r="M17441"/>
      <c r="N17441"/>
      <c r="O17441"/>
      <c r="P17441"/>
      <c r="Q17441"/>
      <c r="R17441"/>
      <c r="S17441"/>
    </row>
    <row r="17442" spans="1:19">
      <c r="A17442"/>
      <c r="B17442"/>
      <c r="C17442"/>
      <c r="D17442"/>
      <c r="E17442"/>
      <c r="F17442"/>
      <c r="G17442"/>
      <c r="H17442"/>
      <c r="I17442"/>
      <c r="J17442"/>
      <c r="K17442"/>
      <c r="L17442"/>
      <c r="M17442"/>
      <c r="N17442"/>
      <c r="O17442"/>
      <c r="P17442"/>
      <c r="Q17442"/>
      <c r="R17442"/>
      <c r="S17442"/>
    </row>
    <row r="17443" spans="1:19">
      <c r="A17443"/>
      <c r="B17443"/>
      <c r="C17443"/>
      <c r="D17443"/>
      <c r="E17443"/>
      <c r="F17443"/>
      <c r="G17443"/>
      <c r="H17443"/>
      <c r="I17443"/>
      <c r="J17443"/>
      <c r="K17443"/>
      <c r="L17443"/>
      <c r="M17443"/>
      <c r="N17443"/>
      <c r="O17443"/>
      <c r="P17443"/>
      <c r="Q17443"/>
      <c r="R17443"/>
      <c r="S17443"/>
    </row>
    <row r="17444" spans="1:19">
      <c r="A17444"/>
      <c r="B17444"/>
      <c r="C17444"/>
      <c r="D17444"/>
      <c r="E17444"/>
      <c r="F17444"/>
      <c r="G17444"/>
      <c r="H17444"/>
      <c r="I17444"/>
      <c r="J17444"/>
      <c r="K17444"/>
      <c r="L17444"/>
      <c r="M17444"/>
      <c r="N17444"/>
      <c r="O17444"/>
      <c r="P17444"/>
      <c r="Q17444"/>
      <c r="R17444"/>
      <c r="S17444"/>
    </row>
    <row r="17445" spans="1:19">
      <c r="A17445"/>
      <c r="B17445"/>
      <c r="C17445"/>
      <c r="D17445"/>
      <c r="E17445"/>
      <c r="F17445"/>
      <c r="G17445"/>
      <c r="H17445"/>
      <c r="I17445"/>
      <c r="J17445"/>
      <c r="K17445"/>
      <c r="L17445"/>
      <c r="M17445"/>
      <c r="N17445"/>
      <c r="O17445"/>
      <c r="P17445"/>
      <c r="Q17445"/>
      <c r="R17445"/>
      <c r="S17445"/>
    </row>
    <row r="17446" spans="1:19">
      <c r="A17446"/>
      <c r="B17446"/>
      <c r="C17446"/>
      <c r="D17446"/>
      <c r="E17446"/>
      <c r="F17446"/>
      <c r="G17446"/>
      <c r="H17446"/>
      <c r="I17446"/>
      <c r="J17446"/>
      <c r="K17446"/>
      <c r="L17446"/>
      <c r="M17446"/>
      <c r="N17446"/>
      <c r="O17446"/>
      <c r="P17446"/>
      <c r="Q17446"/>
      <c r="R17446"/>
      <c r="S17446"/>
    </row>
    <row r="17447" spans="1:19">
      <c r="A17447"/>
      <c r="B17447"/>
      <c r="C17447"/>
      <c r="D17447"/>
      <c r="E17447"/>
      <c r="F17447"/>
      <c r="G17447"/>
      <c r="H17447"/>
      <c r="I17447"/>
      <c r="J17447"/>
      <c r="K17447"/>
      <c r="L17447"/>
      <c r="M17447"/>
      <c r="N17447"/>
      <c r="O17447"/>
      <c r="P17447"/>
      <c r="Q17447"/>
      <c r="R17447"/>
      <c r="S17447"/>
    </row>
    <row r="17448" spans="1:19">
      <c r="A17448"/>
      <c r="B17448"/>
      <c r="C17448"/>
      <c r="D17448"/>
      <c r="E17448"/>
      <c r="F17448"/>
      <c r="G17448"/>
      <c r="H17448"/>
      <c r="I17448"/>
      <c r="J17448"/>
      <c r="K17448"/>
      <c r="L17448"/>
      <c r="M17448"/>
      <c r="N17448"/>
      <c r="O17448"/>
      <c r="P17448"/>
      <c r="Q17448"/>
      <c r="R17448"/>
      <c r="S17448"/>
    </row>
    <row r="17449" spans="1:19">
      <c r="A17449"/>
      <c r="B17449"/>
      <c r="C17449"/>
      <c r="D17449"/>
      <c r="E17449"/>
      <c r="F17449"/>
      <c r="G17449"/>
      <c r="H17449"/>
      <c r="I17449"/>
      <c r="J17449"/>
      <c r="K17449"/>
      <c r="L17449"/>
      <c r="M17449"/>
      <c r="N17449"/>
      <c r="O17449"/>
      <c r="P17449"/>
      <c r="Q17449"/>
      <c r="R17449"/>
      <c r="S17449"/>
    </row>
    <row r="17450" spans="1:19">
      <c r="A17450"/>
      <c r="B17450"/>
      <c r="C17450"/>
      <c r="D17450"/>
      <c r="E17450"/>
      <c r="F17450"/>
      <c r="G17450"/>
      <c r="H17450"/>
      <c r="I17450"/>
      <c r="J17450"/>
      <c r="K17450"/>
      <c r="L17450"/>
      <c r="M17450"/>
      <c r="N17450"/>
      <c r="O17450"/>
      <c r="P17450"/>
      <c r="Q17450"/>
      <c r="R17450"/>
      <c r="S17450"/>
    </row>
    <row r="17451" spans="1:19">
      <c r="A17451"/>
      <c r="B17451"/>
      <c r="C17451"/>
      <c r="D17451"/>
      <c r="E17451"/>
      <c r="F17451"/>
      <c r="G17451"/>
      <c r="H17451"/>
      <c r="I17451"/>
      <c r="J17451"/>
      <c r="K17451"/>
      <c r="L17451"/>
      <c r="M17451"/>
      <c r="N17451"/>
      <c r="O17451"/>
      <c r="P17451"/>
      <c r="Q17451"/>
      <c r="R17451"/>
      <c r="S17451"/>
    </row>
    <row r="17452" spans="1:19">
      <c r="A17452"/>
      <c r="B17452"/>
      <c r="C17452"/>
      <c r="D17452"/>
      <c r="E17452"/>
      <c r="F17452"/>
      <c r="G17452"/>
      <c r="H17452"/>
      <c r="I17452"/>
      <c r="J17452"/>
      <c r="K17452"/>
      <c r="L17452"/>
      <c r="M17452"/>
      <c r="N17452"/>
      <c r="O17452"/>
      <c r="P17452"/>
      <c r="Q17452"/>
      <c r="R17452"/>
      <c r="S17452"/>
    </row>
    <row r="17453" spans="1:19">
      <c r="A17453"/>
      <c r="B17453"/>
      <c r="C17453"/>
      <c r="D17453"/>
      <c r="E17453"/>
      <c r="F17453"/>
      <c r="G17453"/>
      <c r="H17453"/>
      <c r="I17453"/>
      <c r="J17453"/>
      <c r="K17453"/>
      <c r="L17453"/>
      <c r="M17453"/>
      <c r="N17453"/>
      <c r="O17453"/>
      <c r="P17453"/>
      <c r="Q17453"/>
      <c r="R17453"/>
      <c r="S17453"/>
    </row>
    <row r="17454" spans="1:19">
      <c r="A17454"/>
      <c r="B17454"/>
      <c r="C17454"/>
      <c r="D17454"/>
      <c r="E17454"/>
      <c r="F17454"/>
      <c r="G17454"/>
      <c r="H17454"/>
      <c r="I17454"/>
      <c r="J17454"/>
      <c r="K17454"/>
      <c r="L17454"/>
      <c r="M17454"/>
      <c r="N17454"/>
      <c r="O17454"/>
      <c r="P17454"/>
      <c r="Q17454"/>
      <c r="R17454"/>
      <c r="S17454"/>
    </row>
    <row r="17455" spans="1:19">
      <c r="A17455"/>
      <c r="B17455"/>
      <c r="C17455"/>
      <c r="D17455"/>
      <c r="E17455"/>
      <c r="F17455"/>
      <c r="G17455"/>
      <c r="H17455"/>
      <c r="I17455"/>
      <c r="J17455"/>
      <c r="K17455"/>
      <c r="L17455"/>
      <c r="M17455"/>
      <c r="N17455"/>
      <c r="O17455"/>
      <c r="P17455"/>
      <c r="Q17455"/>
      <c r="R17455"/>
      <c r="S17455"/>
    </row>
    <row r="17456" spans="1:19">
      <c r="A17456"/>
      <c r="B17456"/>
      <c r="C17456"/>
      <c r="D17456"/>
      <c r="E17456"/>
      <c r="F17456"/>
      <c r="G17456"/>
      <c r="H17456"/>
      <c r="I17456"/>
      <c r="J17456"/>
      <c r="K17456"/>
      <c r="L17456"/>
      <c r="M17456"/>
      <c r="N17456"/>
      <c r="O17456"/>
      <c r="P17456"/>
      <c r="Q17456"/>
      <c r="R17456"/>
      <c r="S17456"/>
    </row>
    <row r="17457" spans="1:19">
      <c r="A17457"/>
      <c r="B17457"/>
      <c r="C17457"/>
      <c r="D17457"/>
      <c r="E17457"/>
      <c r="F17457"/>
      <c r="G17457"/>
      <c r="H17457"/>
      <c r="I17457"/>
      <c r="J17457"/>
      <c r="K17457"/>
      <c r="L17457"/>
      <c r="M17457"/>
      <c r="N17457"/>
      <c r="O17457"/>
      <c r="P17457"/>
      <c r="Q17457"/>
      <c r="R17457"/>
      <c r="S17457"/>
    </row>
    <row r="17458" spans="1:19">
      <c r="A17458"/>
      <c r="B17458"/>
      <c r="C17458"/>
      <c r="D17458"/>
      <c r="E17458"/>
      <c r="F17458"/>
      <c r="G17458"/>
      <c r="H17458"/>
      <c r="I17458"/>
      <c r="J17458"/>
      <c r="K17458"/>
      <c r="L17458"/>
      <c r="M17458"/>
      <c r="N17458"/>
      <c r="O17458"/>
      <c r="P17458"/>
      <c r="Q17458"/>
      <c r="R17458"/>
      <c r="S17458"/>
    </row>
    <row r="17459" spans="1:19">
      <c r="A17459"/>
      <c r="B17459"/>
      <c r="C17459"/>
      <c r="D17459"/>
      <c r="E17459"/>
      <c r="F17459"/>
      <c r="G17459"/>
      <c r="H17459"/>
      <c r="I17459"/>
      <c r="J17459"/>
      <c r="K17459"/>
      <c r="L17459"/>
      <c r="M17459"/>
      <c r="N17459"/>
      <c r="O17459"/>
      <c r="P17459"/>
      <c r="Q17459"/>
      <c r="R17459"/>
      <c r="S17459"/>
    </row>
    <row r="17460" spans="1:19">
      <c r="A17460"/>
      <c r="B17460"/>
      <c r="C17460"/>
      <c r="D17460"/>
      <c r="E17460"/>
      <c r="F17460"/>
      <c r="G17460"/>
      <c r="H17460"/>
      <c r="I17460"/>
      <c r="J17460"/>
      <c r="K17460"/>
      <c r="L17460"/>
      <c r="M17460"/>
      <c r="N17460"/>
      <c r="O17460"/>
      <c r="P17460"/>
      <c r="Q17460"/>
      <c r="R17460"/>
      <c r="S17460"/>
    </row>
    <row r="17461" spans="1:19">
      <c r="A17461"/>
      <c r="B17461"/>
      <c r="C17461"/>
      <c r="D17461"/>
      <c r="E17461"/>
      <c r="F17461"/>
      <c r="G17461"/>
      <c r="H17461"/>
      <c r="I17461"/>
      <c r="J17461"/>
      <c r="K17461"/>
      <c r="L17461"/>
      <c r="M17461"/>
      <c r="N17461"/>
      <c r="O17461"/>
      <c r="P17461"/>
      <c r="Q17461"/>
      <c r="R17461"/>
      <c r="S17461"/>
    </row>
    <row r="17462" spans="1:19">
      <c r="A17462"/>
      <c r="B17462"/>
      <c r="C17462"/>
      <c r="D17462"/>
      <c r="E17462"/>
      <c r="F17462"/>
      <c r="G17462"/>
      <c r="H17462"/>
      <c r="I17462"/>
      <c r="J17462"/>
      <c r="K17462"/>
      <c r="L17462"/>
      <c r="M17462"/>
      <c r="N17462"/>
      <c r="O17462"/>
      <c r="P17462"/>
      <c r="Q17462"/>
      <c r="R17462"/>
      <c r="S17462"/>
    </row>
    <row r="17463" spans="1:19">
      <c r="A17463"/>
      <c r="B17463"/>
      <c r="C17463"/>
      <c r="D17463"/>
      <c r="E17463"/>
      <c r="F17463"/>
      <c r="G17463"/>
      <c r="H17463"/>
      <c r="I17463"/>
      <c r="J17463"/>
      <c r="K17463"/>
      <c r="L17463"/>
      <c r="M17463"/>
      <c r="N17463"/>
      <c r="O17463"/>
      <c r="P17463"/>
      <c r="Q17463"/>
      <c r="R17463"/>
      <c r="S17463"/>
    </row>
    <row r="17464" spans="1:19">
      <c r="A17464"/>
      <c r="B17464"/>
      <c r="C17464"/>
      <c r="D17464"/>
      <c r="E17464"/>
      <c r="F17464"/>
      <c r="G17464"/>
      <c r="H17464"/>
      <c r="I17464"/>
      <c r="J17464"/>
      <c r="K17464"/>
      <c r="L17464"/>
      <c r="M17464"/>
      <c r="N17464"/>
      <c r="O17464"/>
      <c r="P17464"/>
      <c r="Q17464"/>
      <c r="R17464"/>
      <c r="S17464"/>
    </row>
    <row r="17465" spans="1:19">
      <c r="A17465"/>
      <c r="B17465"/>
      <c r="C17465"/>
      <c r="D17465"/>
      <c r="E17465"/>
      <c r="F17465"/>
      <c r="G17465"/>
      <c r="H17465"/>
      <c r="I17465"/>
      <c r="J17465"/>
      <c r="K17465"/>
      <c r="L17465"/>
      <c r="M17465"/>
      <c r="N17465"/>
      <c r="O17465"/>
      <c r="P17465"/>
      <c r="Q17465"/>
      <c r="R17465"/>
      <c r="S17465"/>
    </row>
    <row r="17466" spans="1:19">
      <c r="A17466"/>
      <c r="B17466"/>
      <c r="C17466"/>
      <c r="D17466"/>
      <c r="E17466"/>
      <c r="F17466"/>
      <c r="G17466"/>
      <c r="H17466"/>
      <c r="I17466"/>
      <c r="J17466"/>
      <c r="K17466"/>
      <c r="L17466"/>
      <c r="M17466"/>
      <c r="N17466"/>
      <c r="O17466"/>
      <c r="P17466"/>
      <c r="Q17466"/>
      <c r="R17466"/>
      <c r="S17466"/>
    </row>
    <row r="17467" spans="1:19">
      <c r="A17467"/>
      <c r="B17467"/>
      <c r="C17467"/>
      <c r="D17467"/>
      <c r="E17467"/>
      <c r="F17467"/>
      <c r="G17467"/>
      <c r="H17467"/>
      <c r="I17467"/>
      <c r="J17467"/>
      <c r="K17467"/>
      <c r="L17467"/>
      <c r="M17467"/>
      <c r="N17467"/>
      <c r="O17467"/>
      <c r="P17467"/>
      <c r="Q17467"/>
      <c r="R17467"/>
      <c r="S17467"/>
    </row>
    <row r="17468" spans="1:19">
      <c r="A17468"/>
      <c r="B17468"/>
      <c r="C17468"/>
      <c r="D17468"/>
      <c r="E17468"/>
      <c r="F17468"/>
      <c r="G17468"/>
      <c r="H17468"/>
      <c r="I17468"/>
      <c r="J17468"/>
      <c r="K17468"/>
      <c r="L17468"/>
      <c r="M17468"/>
      <c r="N17468"/>
      <c r="O17468"/>
      <c r="P17468"/>
      <c r="Q17468"/>
      <c r="R17468"/>
      <c r="S17468"/>
    </row>
    <row r="17469" spans="1:19">
      <c r="A17469"/>
      <c r="B17469"/>
      <c r="C17469"/>
      <c r="D17469"/>
      <c r="E17469"/>
      <c r="F17469"/>
      <c r="G17469"/>
      <c r="H17469"/>
      <c r="I17469"/>
      <c r="J17469"/>
      <c r="K17469"/>
      <c r="L17469"/>
      <c r="M17469"/>
      <c r="N17469"/>
      <c r="O17469"/>
      <c r="P17469"/>
      <c r="Q17469"/>
      <c r="R17469"/>
      <c r="S17469"/>
    </row>
    <row r="17470" spans="1:19">
      <c r="A17470"/>
      <c r="B17470"/>
      <c r="C17470"/>
      <c r="D17470"/>
      <c r="E17470"/>
      <c r="F17470"/>
      <c r="G17470"/>
      <c r="H17470"/>
      <c r="I17470"/>
      <c r="J17470"/>
      <c r="K17470"/>
      <c r="L17470"/>
      <c r="M17470"/>
      <c r="N17470"/>
      <c r="O17470"/>
      <c r="P17470"/>
      <c r="Q17470"/>
      <c r="R17470"/>
      <c r="S17470"/>
    </row>
    <row r="17471" spans="1:19">
      <c r="A17471"/>
      <c r="B17471"/>
      <c r="C17471"/>
      <c r="D17471"/>
      <c r="E17471"/>
      <c r="F17471"/>
      <c r="G17471"/>
      <c r="H17471"/>
      <c r="I17471"/>
      <c r="J17471"/>
      <c r="K17471"/>
      <c r="L17471"/>
      <c r="M17471"/>
      <c r="N17471"/>
      <c r="O17471"/>
      <c r="P17471"/>
      <c r="Q17471"/>
      <c r="R17471"/>
      <c r="S17471"/>
    </row>
    <row r="17472" spans="1:19">
      <c r="A17472"/>
      <c r="B17472"/>
      <c r="C17472"/>
      <c r="D17472"/>
      <c r="E17472"/>
      <c r="F17472"/>
      <c r="G17472"/>
      <c r="H17472"/>
      <c r="I17472"/>
      <c r="J17472"/>
      <c r="K17472"/>
      <c r="L17472"/>
      <c r="M17472"/>
      <c r="N17472"/>
      <c r="O17472"/>
      <c r="P17472"/>
      <c r="Q17472"/>
      <c r="R17472"/>
      <c r="S17472"/>
    </row>
    <row r="17473" spans="1:19">
      <c r="A17473"/>
      <c r="B17473"/>
      <c r="C17473"/>
      <c r="D17473"/>
      <c r="E17473"/>
      <c r="F17473"/>
      <c r="G17473"/>
      <c r="H17473"/>
      <c r="I17473"/>
      <c r="J17473"/>
      <c r="K17473"/>
      <c r="L17473"/>
      <c r="M17473"/>
      <c r="N17473"/>
      <c r="O17473"/>
      <c r="P17473"/>
      <c r="Q17473"/>
      <c r="R17473"/>
      <c r="S17473"/>
    </row>
    <row r="17474" spans="1:19">
      <c r="A17474"/>
      <c r="B17474"/>
      <c r="C17474"/>
      <c r="D17474"/>
      <c r="E17474"/>
      <c r="F17474"/>
      <c r="G17474"/>
      <c r="H17474"/>
      <c r="I17474"/>
      <c r="J17474"/>
      <c r="K17474"/>
      <c r="L17474"/>
      <c r="M17474"/>
      <c r="N17474"/>
      <c r="O17474"/>
      <c r="P17474"/>
      <c r="Q17474"/>
      <c r="R17474"/>
      <c r="S17474"/>
    </row>
    <row r="17475" spans="1:19">
      <c r="A17475"/>
      <c r="B17475"/>
      <c r="C17475"/>
      <c r="D17475"/>
      <c r="E17475"/>
      <c r="F17475"/>
      <c r="G17475"/>
      <c r="H17475"/>
      <c r="I17475"/>
      <c r="J17475"/>
      <c r="K17475"/>
      <c r="L17475"/>
      <c r="M17475"/>
      <c r="N17475"/>
      <c r="O17475"/>
      <c r="P17475"/>
      <c r="Q17475"/>
      <c r="R17475"/>
      <c r="S17475"/>
    </row>
    <row r="17476" spans="1:19">
      <c r="A17476"/>
      <c r="B17476"/>
      <c r="C17476"/>
      <c r="D17476"/>
      <c r="E17476"/>
      <c r="F17476"/>
      <c r="G17476"/>
      <c r="H17476"/>
      <c r="I17476"/>
      <c r="J17476"/>
      <c r="K17476"/>
      <c r="L17476"/>
      <c r="M17476"/>
      <c r="N17476"/>
      <c r="O17476"/>
      <c r="P17476"/>
      <c r="Q17476"/>
      <c r="R17476"/>
      <c r="S17476"/>
    </row>
    <row r="17477" spans="1:19">
      <c r="A17477"/>
      <c r="B17477"/>
      <c r="C17477"/>
      <c r="D17477"/>
      <c r="E17477"/>
      <c r="F17477"/>
      <c r="G17477"/>
      <c r="H17477"/>
      <c r="I17477"/>
      <c r="J17477"/>
      <c r="K17477"/>
      <c r="L17477"/>
      <c r="M17477"/>
      <c r="N17477"/>
      <c r="O17477"/>
      <c r="P17477"/>
      <c r="Q17477"/>
      <c r="R17477"/>
      <c r="S17477"/>
    </row>
    <row r="17478" spans="1:19">
      <c r="A17478"/>
      <c r="B17478"/>
      <c r="C17478"/>
      <c r="D17478"/>
      <c r="E17478"/>
      <c r="F17478"/>
      <c r="G17478"/>
      <c r="H17478"/>
      <c r="I17478"/>
      <c r="J17478"/>
      <c r="K17478"/>
      <c r="L17478"/>
      <c r="M17478"/>
      <c r="N17478"/>
      <c r="O17478"/>
      <c r="P17478"/>
      <c r="Q17478"/>
      <c r="R17478"/>
      <c r="S17478"/>
    </row>
    <row r="17479" spans="1:19">
      <c r="A17479"/>
      <c r="B17479"/>
      <c r="C17479"/>
      <c r="D17479"/>
      <c r="E17479"/>
      <c r="F17479"/>
      <c r="G17479"/>
      <c r="H17479"/>
      <c r="I17479"/>
      <c r="J17479"/>
      <c r="K17479"/>
      <c r="L17479"/>
      <c r="M17479"/>
      <c r="N17479"/>
      <c r="O17479"/>
      <c r="P17479"/>
      <c r="Q17479"/>
      <c r="R17479"/>
      <c r="S17479"/>
    </row>
    <row r="17480" spans="1:19">
      <c r="A17480"/>
      <c r="B17480"/>
      <c r="C17480"/>
      <c r="D17480"/>
      <c r="E17480"/>
      <c r="F17480"/>
      <c r="G17480"/>
      <c r="H17480"/>
      <c r="I17480"/>
      <c r="J17480"/>
      <c r="K17480"/>
      <c r="L17480"/>
      <c r="M17480"/>
      <c r="N17480"/>
      <c r="O17480"/>
      <c r="P17480"/>
      <c r="Q17480"/>
      <c r="R17480"/>
      <c r="S17480"/>
    </row>
    <row r="17481" spans="1:19">
      <c r="A17481"/>
      <c r="B17481"/>
      <c r="C17481"/>
      <c r="D17481"/>
      <c r="E17481"/>
      <c r="F17481"/>
      <c r="G17481"/>
      <c r="H17481"/>
      <c r="I17481"/>
      <c r="J17481"/>
      <c r="K17481"/>
      <c r="L17481"/>
      <c r="M17481"/>
      <c r="N17481"/>
      <c r="O17481"/>
      <c r="P17481"/>
      <c r="Q17481"/>
      <c r="R17481"/>
      <c r="S17481"/>
    </row>
    <row r="17482" spans="1:19">
      <c r="A17482"/>
      <c r="B17482"/>
      <c r="C17482"/>
      <c r="D17482"/>
      <c r="E17482"/>
      <c r="F17482"/>
      <c r="G17482"/>
      <c r="H17482"/>
      <c r="I17482"/>
      <c r="J17482"/>
      <c r="K17482"/>
      <c r="L17482"/>
      <c r="M17482"/>
      <c r="N17482"/>
      <c r="O17482"/>
      <c r="P17482"/>
      <c r="Q17482"/>
      <c r="R17482"/>
      <c r="S17482"/>
    </row>
    <row r="17483" spans="1:19">
      <c r="A17483"/>
      <c r="B17483"/>
      <c r="C17483"/>
      <c r="D17483"/>
      <c r="E17483"/>
      <c r="F17483"/>
      <c r="G17483"/>
      <c r="H17483"/>
      <c r="I17483"/>
      <c r="J17483"/>
      <c r="K17483"/>
      <c r="L17483"/>
      <c r="M17483"/>
      <c r="N17483"/>
      <c r="O17483"/>
      <c r="P17483"/>
      <c r="Q17483"/>
      <c r="R17483"/>
      <c r="S17483"/>
    </row>
    <row r="17484" spans="1:19">
      <c r="A17484"/>
      <c r="B17484"/>
      <c r="C17484"/>
      <c r="D17484"/>
      <c r="E17484"/>
      <c r="F17484"/>
      <c r="G17484"/>
      <c r="H17484"/>
      <c r="I17484"/>
      <c r="J17484"/>
      <c r="K17484"/>
      <c r="L17484"/>
      <c r="M17484"/>
      <c r="N17484"/>
      <c r="O17484"/>
      <c r="P17484"/>
      <c r="Q17484"/>
      <c r="R17484"/>
      <c r="S17484"/>
    </row>
    <row r="17485" spans="1:19">
      <c r="A17485"/>
      <c r="B17485"/>
      <c r="C17485"/>
      <c r="D17485"/>
      <c r="E17485"/>
      <c r="F17485"/>
      <c r="G17485"/>
      <c r="H17485"/>
      <c r="I17485"/>
      <c r="J17485"/>
      <c r="K17485"/>
      <c r="L17485"/>
      <c r="M17485"/>
      <c r="N17485"/>
      <c r="O17485"/>
      <c r="P17485"/>
      <c r="Q17485"/>
      <c r="R17485"/>
      <c r="S17485"/>
    </row>
    <row r="17486" spans="1:19">
      <c r="A17486"/>
      <c r="B17486"/>
      <c r="C17486"/>
      <c r="D17486"/>
      <c r="E17486"/>
      <c r="F17486"/>
      <c r="G17486"/>
      <c r="H17486"/>
      <c r="I17486"/>
      <c r="J17486"/>
      <c r="K17486"/>
      <c r="L17486"/>
      <c r="M17486"/>
      <c r="N17486"/>
      <c r="O17486"/>
      <c r="P17486"/>
      <c r="Q17486"/>
      <c r="R17486"/>
      <c r="S17486"/>
    </row>
    <row r="17487" spans="1:19">
      <c r="A17487"/>
      <c r="B17487"/>
      <c r="C17487"/>
      <c r="D17487"/>
      <c r="E17487"/>
      <c r="F17487"/>
      <c r="G17487"/>
      <c r="H17487"/>
      <c r="I17487"/>
      <c r="J17487"/>
      <c r="K17487"/>
      <c r="L17487"/>
      <c r="M17487"/>
      <c r="N17487"/>
      <c r="O17487"/>
      <c r="P17487"/>
      <c r="Q17487"/>
      <c r="R17487"/>
      <c r="S17487"/>
    </row>
    <row r="17488" spans="1:19">
      <c r="A17488"/>
      <c r="B17488"/>
      <c r="C17488"/>
      <c r="D17488"/>
      <c r="E17488"/>
      <c r="F17488"/>
      <c r="G17488"/>
      <c r="H17488"/>
      <c r="I17488"/>
      <c r="J17488"/>
      <c r="K17488"/>
      <c r="L17488"/>
      <c r="M17488"/>
      <c r="N17488"/>
      <c r="O17488"/>
      <c r="P17488"/>
      <c r="Q17488"/>
      <c r="R17488"/>
      <c r="S17488"/>
    </row>
    <row r="17489" spans="1:19">
      <c r="A17489"/>
      <c r="B17489"/>
      <c r="C17489"/>
      <c r="D17489"/>
      <c r="E17489"/>
      <c r="F17489"/>
      <c r="G17489"/>
      <c r="H17489"/>
      <c r="I17489"/>
      <c r="J17489"/>
      <c r="K17489"/>
      <c r="L17489"/>
      <c r="M17489"/>
      <c r="N17489"/>
      <c r="O17489"/>
      <c r="P17489"/>
      <c r="Q17489"/>
      <c r="R17489"/>
      <c r="S17489"/>
    </row>
    <row r="17490" spans="1:19">
      <c r="A17490"/>
      <c r="B17490"/>
      <c r="C17490"/>
      <c r="D17490"/>
      <c r="E17490"/>
      <c r="F17490"/>
      <c r="G17490"/>
      <c r="H17490"/>
      <c r="I17490"/>
      <c r="J17490"/>
      <c r="K17490"/>
      <c r="L17490"/>
      <c r="M17490"/>
      <c r="N17490"/>
      <c r="O17490"/>
      <c r="P17490"/>
      <c r="Q17490"/>
      <c r="R17490"/>
      <c r="S17490"/>
    </row>
    <row r="17491" spans="1:19">
      <c r="A17491"/>
      <c r="B17491"/>
      <c r="C17491"/>
      <c r="D17491"/>
      <c r="E17491"/>
      <c r="F17491"/>
      <c r="G17491"/>
      <c r="H17491"/>
      <c r="I17491"/>
      <c r="J17491"/>
      <c r="K17491"/>
      <c r="L17491"/>
      <c r="M17491"/>
      <c r="N17491"/>
      <c r="O17491"/>
      <c r="P17491"/>
      <c r="Q17491"/>
      <c r="R17491"/>
      <c r="S17491"/>
    </row>
    <row r="17492" spans="1:19">
      <c r="A17492"/>
      <c r="B17492"/>
      <c r="C17492"/>
      <c r="D17492"/>
      <c r="E17492"/>
      <c r="F17492"/>
      <c r="G17492"/>
      <c r="H17492"/>
      <c r="I17492"/>
      <c r="J17492"/>
      <c r="K17492"/>
      <c r="L17492"/>
      <c r="M17492"/>
      <c r="N17492"/>
      <c r="O17492"/>
      <c r="P17492"/>
      <c r="Q17492"/>
      <c r="R17492"/>
      <c r="S17492"/>
    </row>
    <row r="17493" spans="1:19">
      <c r="A17493"/>
      <c r="B17493"/>
      <c r="C17493"/>
      <c r="D17493"/>
      <c r="E17493"/>
      <c r="F17493"/>
      <c r="G17493"/>
      <c r="H17493"/>
      <c r="I17493"/>
      <c r="J17493"/>
      <c r="K17493"/>
      <c r="L17493"/>
      <c r="M17493"/>
      <c r="N17493"/>
      <c r="O17493"/>
      <c r="P17493"/>
      <c r="Q17493"/>
      <c r="R17493"/>
      <c r="S17493"/>
    </row>
    <row r="17494" spans="1:19">
      <c r="A17494"/>
      <c r="B17494"/>
      <c r="C17494"/>
      <c r="D17494"/>
      <c r="E17494"/>
      <c r="F17494"/>
      <c r="G17494"/>
      <c r="H17494"/>
      <c r="I17494"/>
      <c r="J17494"/>
      <c r="K17494"/>
      <c r="L17494"/>
      <c r="M17494"/>
      <c r="N17494"/>
      <c r="O17494"/>
      <c r="P17494"/>
      <c r="Q17494"/>
      <c r="R17494"/>
      <c r="S17494"/>
    </row>
    <row r="17495" spans="1:19">
      <c r="A17495"/>
      <c r="B17495"/>
      <c r="C17495"/>
      <c r="D17495"/>
      <c r="E17495"/>
      <c r="F17495"/>
      <c r="G17495"/>
      <c r="H17495"/>
      <c r="I17495"/>
      <c r="J17495"/>
      <c r="K17495"/>
      <c r="L17495"/>
      <c r="M17495"/>
      <c r="N17495"/>
      <c r="O17495"/>
      <c r="P17495"/>
      <c r="Q17495"/>
      <c r="R17495"/>
      <c r="S17495"/>
    </row>
    <row r="17496" spans="1:19">
      <c r="A17496"/>
      <c r="B17496"/>
      <c r="C17496"/>
      <c r="D17496"/>
      <c r="E17496"/>
      <c r="F17496"/>
      <c r="G17496"/>
      <c r="H17496"/>
      <c r="I17496"/>
      <c r="J17496"/>
      <c r="K17496"/>
      <c r="L17496"/>
      <c r="M17496"/>
      <c r="N17496"/>
      <c r="O17496"/>
      <c r="P17496"/>
      <c r="Q17496"/>
      <c r="R17496"/>
      <c r="S17496"/>
    </row>
    <row r="17497" spans="1:19">
      <c r="A17497"/>
      <c r="B17497"/>
      <c r="C17497"/>
      <c r="D17497"/>
      <c r="E17497"/>
      <c r="F17497"/>
      <c r="G17497"/>
      <c r="H17497"/>
      <c r="I17497"/>
      <c r="J17497"/>
      <c r="K17497"/>
      <c r="L17497"/>
      <c r="M17497"/>
      <c r="N17497"/>
      <c r="O17497"/>
      <c r="P17497"/>
      <c r="Q17497"/>
      <c r="R17497"/>
      <c r="S17497"/>
    </row>
    <row r="17498" spans="1:19">
      <c r="A17498"/>
      <c r="B17498"/>
      <c r="C17498"/>
      <c r="D17498"/>
      <c r="E17498"/>
      <c r="F17498"/>
      <c r="G17498"/>
      <c r="H17498"/>
      <c r="I17498"/>
      <c r="J17498"/>
      <c r="K17498"/>
      <c r="L17498"/>
      <c r="M17498"/>
      <c r="N17498"/>
      <c r="O17498"/>
      <c r="P17498"/>
      <c r="Q17498"/>
      <c r="R17498"/>
      <c r="S17498"/>
    </row>
    <row r="17499" spans="1:19">
      <c r="A17499"/>
      <c r="B17499"/>
      <c r="C17499"/>
      <c r="D17499"/>
      <c r="E17499"/>
      <c r="F17499"/>
      <c r="G17499"/>
      <c r="H17499"/>
      <c r="I17499"/>
      <c r="J17499"/>
      <c r="K17499"/>
      <c r="L17499"/>
      <c r="M17499"/>
      <c r="N17499"/>
      <c r="O17499"/>
      <c r="P17499"/>
      <c r="Q17499"/>
      <c r="R17499"/>
      <c r="S17499"/>
    </row>
    <row r="17500" spans="1:19">
      <c r="A17500"/>
      <c r="B17500"/>
      <c r="C17500"/>
      <c r="D17500"/>
      <c r="E17500"/>
      <c r="F17500"/>
      <c r="G17500"/>
      <c r="H17500"/>
      <c r="I17500"/>
      <c r="J17500"/>
      <c r="K17500"/>
      <c r="L17500"/>
      <c r="M17500"/>
      <c r="N17500"/>
      <c r="O17500"/>
      <c r="P17500"/>
      <c r="Q17500"/>
      <c r="R17500"/>
      <c r="S17500"/>
    </row>
    <row r="17501" spans="1:19">
      <c r="A17501"/>
      <c r="B17501"/>
      <c r="C17501"/>
      <c r="D17501"/>
      <c r="E17501"/>
      <c r="F17501"/>
      <c r="G17501"/>
      <c r="H17501"/>
      <c r="I17501"/>
      <c r="J17501"/>
      <c r="K17501"/>
      <c r="L17501"/>
      <c r="M17501"/>
      <c r="N17501"/>
      <c r="O17501"/>
      <c r="P17501"/>
      <c r="Q17501"/>
      <c r="R17501"/>
      <c r="S17501"/>
    </row>
    <row r="17502" spans="1:19">
      <c r="A17502"/>
      <c r="B17502"/>
      <c r="C17502"/>
      <c r="D17502"/>
      <c r="E17502"/>
      <c r="F17502"/>
      <c r="G17502"/>
      <c r="H17502"/>
      <c r="I17502"/>
      <c r="J17502"/>
      <c r="K17502"/>
      <c r="L17502"/>
      <c r="M17502"/>
      <c r="N17502"/>
      <c r="O17502"/>
      <c r="P17502"/>
      <c r="Q17502"/>
      <c r="R17502"/>
      <c r="S17502"/>
    </row>
    <row r="17503" spans="1:19">
      <c r="A17503"/>
      <c r="B17503"/>
      <c r="C17503"/>
      <c r="D17503"/>
      <c r="E17503"/>
      <c r="F17503"/>
      <c r="G17503"/>
      <c r="H17503"/>
      <c r="I17503"/>
      <c r="J17503"/>
      <c r="K17503"/>
      <c r="L17503"/>
      <c r="M17503"/>
      <c r="N17503"/>
      <c r="O17503"/>
      <c r="P17503"/>
      <c r="Q17503"/>
      <c r="R17503"/>
      <c r="S17503"/>
    </row>
    <row r="17504" spans="1:19">
      <c r="A17504"/>
      <c r="B17504"/>
      <c r="C17504"/>
      <c r="D17504"/>
      <c r="E17504"/>
      <c r="F17504"/>
      <c r="G17504"/>
      <c r="H17504"/>
      <c r="I17504"/>
      <c r="J17504"/>
      <c r="K17504"/>
      <c r="L17504"/>
      <c r="M17504"/>
      <c r="N17504"/>
      <c r="O17504"/>
      <c r="P17504"/>
      <c r="Q17504"/>
      <c r="R17504"/>
      <c r="S17504"/>
    </row>
    <row r="17505" spans="1:19">
      <c r="A17505"/>
      <c r="B17505"/>
      <c r="C17505"/>
      <c r="D17505"/>
      <c r="E17505"/>
      <c r="F17505"/>
      <c r="G17505"/>
      <c r="H17505"/>
      <c r="I17505"/>
      <c r="J17505"/>
      <c r="K17505"/>
      <c r="L17505"/>
      <c r="M17505"/>
      <c r="N17505"/>
      <c r="O17505"/>
      <c r="P17505"/>
      <c r="Q17505"/>
      <c r="R17505"/>
      <c r="S17505"/>
    </row>
    <row r="17506" spans="1:19">
      <c r="A17506"/>
      <c r="B17506"/>
      <c r="C17506"/>
      <c r="D17506"/>
      <c r="E17506"/>
      <c r="F17506"/>
      <c r="G17506"/>
      <c r="H17506"/>
      <c r="I17506"/>
      <c r="J17506"/>
      <c r="K17506"/>
      <c r="L17506"/>
      <c r="M17506"/>
      <c r="N17506"/>
      <c r="O17506"/>
      <c r="P17506"/>
      <c r="Q17506"/>
      <c r="R17506"/>
      <c r="S17506"/>
    </row>
    <row r="17507" spans="1:19">
      <c r="A17507"/>
      <c r="B17507"/>
      <c r="C17507"/>
      <c r="D17507"/>
      <c r="E17507"/>
      <c r="F17507"/>
      <c r="G17507"/>
      <c r="H17507"/>
      <c r="I17507"/>
      <c r="J17507"/>
      <c r="K17507"/>
      <c r="L17507"/>
      <c r="M17507"/>
      <c r="N17507"/>
      <c r="O17507"/>
      <c r="P17507"/>
      <c r="Q17507"/>
      <c r="R17507"/>
      <c r="S17507"/>
    </row>
    <row r="17508" spans="1:19">
      <c r="A17508"/>
      <c r="B17508"/>
      <c r="C17508"/>
      <c r="D17508"/>
      <c r="E17508"/>
      <c r="F17508"/>
      <c r="G17508"/>
      <c r="H17508"/>
      <c r="I17508"/>
      <c r="J17508"/>
      <c r="K17508"/>
      <c r="L17508"/>
      <c r="M17508"/>
      <c r="N17508"/>
      <c r="O17508"/>
      <c r="P17508"/>
      <c r="Q17508"/>
      <c r="R17508"/>
      <c r="S17508"/>
    </row>
    <row r="17509" spans="1:19">
      <c r="A17509"/>
      <c r="B17509"/>
      <c r="C17509"/>
      <c r="D17509"/>
      <c r="E17509"/>
      <c r="F17509"/>
      <c r="G17509"/>
      <c r="H17509"/>
      <c r="I17509"/>
      <c r="J17509"/>
      <c r="K17509"/>
      <c r="L17509"/>
      <c r="M17509"/>
      <c r="N17509"/>
      <c r="O17509"/>
      <c r="P17509"/>
      <c r="Q17509"/>
      <c r="R17509"/>
      <c r="S17509"/>
    </row>
    <row r="17510" spans="1:19">
      <c r="A17510"/>
      <c r="B17510"/>
      <c r="C17510"/>
      <c r="D17510"/>
      <c r="E17510"/>
      <c r="F17510"/>
      <c r="G17510"/>
      <c r="H17510"/>
      <c r="I17510"/>
      <c r="J17510"/>
      <c r="K17510"/>
      <c r="L17510"/>
      <c r="M17510"/>
      <c r="N17510"/>
      <c r="O17510"/>
      <c r="P17510"/>
      <c r="Q17510"/>
      <c r="R17510"/>
      <c r="S17510"/>
    </row>
    <row r="17511" spans="1:19">
      <c r="A17511"/>
      <c r="B17511"/>
      <c r="C17511"/>
      <c r="D17511"/>
      <c r="E17511"/>
      <c r="F17511"/>
      <c r="G17511"/>
      <c r="H17511"/>
      <c r="I17511"/>
      <c r="J17511"/>
      <c r="K17511"/>
      <c r="L17511"/>
      <c r="M17511"/>
      <c r="N17511"/>
      <c r="O17511"/>
      <c r="P17511"/>
      <c r="Q17511"/>
      <c r="R17511"/>
      <c r="S17511"/>
    </row>
    <row r="17512" spans="1:19">
      <c r="A17512"/>
      <c r="B17512"/>
      <c r="C17512"/>
      <c r="D17512"/>
      <c r="E17512"/>
      <c r="F17512"/>
      <c r="G17512"/>
      <c r="H17512"/>
      <c r="I17512"/>
      <c r="J17512"/>
      <c r="K17512"/>
      <c r="L17512"/>
      <c r="M17512"/>
      <c r="N17512"/>
      <c r="O17512"/>
      <c r="P17512"/>
      <c r="Q17512"/>
      <c r="R17512"/>
      <c r="S17512"/>
    </row>
    <row r="17513" spans="1:19">
      <c r="A17513"/>
      <c r="B17513"/>
      <c r="C17513"/>
      <c r="D17513"/>
      <c r="E17513"/>
      <c r="F17513"/>
      <c r="G17513"/>
      <c r="H17513"/>
      <c r="I17513"/>
      <c r="J17513"/>
      <c r="K17513"/>
      <c r="L17513"/>
      <c r="M17513"/>
      <c r="N17513"/>
      <c r="O17513"/>
      <c r="P17513"/>
      <c r="Q17513"/>
      <c r="R17513"/>
      <c r="S17513"/>
    </row>
    <row r="17514" spans="1:19">
      <c r="A17514"/>
      <c r="B17514"/>
      <c r="C17514"/>
      <c r="D17514"/>
      <c r="E17514"/>
      <c r="F17514"/>
      <c r="G17514"/>
      <c r="H17514"/>
      <c r="I17514"/>
      <c r="J17514"/>
      <c r="K17514"/>
      <c r="L17514"/>
      <c r="M17514"/>
      <c r="N17514"/>
      <c r="O17514"/>
      <c r="P17514"/>
      <c r="Q17514"/>
      <c r="R17514"/>
      <c r="S17514"/>
    </row>
    <row r="17515" spans="1:19">
      <c r="A17515"/>
      <c r="B17515"/>
      <c r="C17515"/>
      <c r="D17515"/>
      <c r="E17515"/>
      <c r="F17515"/>
      <c r="G17515"/>
      <c r="H17515"/>
      <c r="I17515"/>
      <c r="J17515"/>
      <c r="K17515"/>
      <c r="L17515"/>
      <c r="M17515"/>
      <c r="N17515"/>
      <c r="O17515"/>
      <c r="P17515"/>
      <c r="Q17515"/>
      <c r="R17515"/>
      <c r="S17515"/>
    </row>
    <row r="17516" spans="1:19">
      <c r="A17516"/>
      <c r="B17516"/>
      <c r="C17516"/>
      <c r="D17516"/>
      <c r="E17516"/>
      <c r="F17516"/>
      <c r="G17516"/>
      <c r="H17516"/>
      <c r="I17516"/>
      <c r="J17516"/>
      <c r="K17516"/>
      <c r="L17516"/>
      <c r="M17516"/>
      <c r="N17516"/>
      <c r="O17516"/>
      <c r="P17516"/>
      <c r="Q17516"/>
      <c r="R17516"/>
      <c r="S17516"/>
    </row>
    <row r="17517" spans="1:19">
      <c r="A17517"/>
      <c r="B17517"/>
      <c r="C17517"/>
      <c r="D17517"/>
      <c r="E17517"/>
      <c r="F17517"/>
      <c r="G17517"/>
      <c r="H17517"/>
      <c r="I17517"/>
      <c r="J17517"/>
      <c r="K17517"/>
      <c r="L17517"/>
      <c r="M17517"/>
      <c r="N17517"/>
      <c r="O17517"/>
      <c r="P17517"/>
      <c r="Q17517"/>
      <c r="R17517"/>
      <c r="S17517"/>
    </row>
    <row r="17518" spans="1:19">
      <c r="A17518"/>
      <c r="B17518"/>
      <c r="C17518"/>
      <c r="D17518"/>
      <c r="E17518"/>
      <c r="F17518"/>
      <c r="G17518"/>
      <c r="H17518"/>
      <c r="I17518"/>
      <c r="J17518"/>
      <c r="K17518"/>
      <c r="L17518"/>
      <c r="M17518"/>
      <c r="N17518"/>
      <c r="O17518"/>
      <c r="P17518"/>
      <c r="Q17518"/>
      <c r="R17518"/>
      <c r="S17518"/>
    </row>
    <row r="17519" spans="1:19">
      <c r="A17519"/>
      <c r="B17519"/>
      <c r="C17519"/>
      <c r="D17519"/>
      <c r="E17519"/>
      <c r="F17519"/>
      <c r="G17519"/>
      <c r="H17519"/>
      <c r="I17519"/>
      <c r="J17519"/>
      <c r="K17519"/>
      <c r="L17519"/>
      <c r="M17519"/>
      <c r="N17519"/>
      <c r="O17519"/>
      <c r="P17519"/>
      <c r="Q17519"/>
      <c r="R17519"/>
      <c r="S17519"/>
    </row>
    <row r="17520" spans="1:19">
      <c r="A17520"/>
      <c r="B17520"/>
      <c r="C17520"/>
      <c r="D17520"/>
      <c r="E17520"/>
      <c r="F17520"/>
      <c r="G17520"/>
      <c r="H17520"/>
      <c r="I17520"/>
      <c r="J17520"/>
      <c r="K17520"/>
      <c r="L17520"/>
      <c r="M17520"/>
      <c r="N17520"/>
      <c r="O17520"/>
      <c r="P17520"/>
      <c r="Q17520"/>
      <c r="R17520"/>
      <c r="S17520"/>
    </row>
    <row r="17521" spans="1:19">
      <c r="A17521"/>
      <c r="B17521"/>
      <c r="C17521"/>
      <c r="D17521"/>
      <c r="E17521"/>
      <c r="F17521"/>
      <c r="G17521"/>
      <c r="H17521"/>
      <c r="I17521"/>
      <c r="J17521"/>
      <c r="K17521"/>
      <c r="L17521"/>
      <c r="M17521"/>
      <c r="N17521"/>
      <c r="O17521"/>
      <c r="P17521"/>
      <c r="Q17521"/>
      <c r="R17521"/>
      <c r="S17521"/>
    </row>
    <row r="17522" spans="1:19">
      <c r="A17522"/>
      <c r="B17522"/>
      <c r="C17522"/>
      <c r="D17522"/>
      <c r="E17522"/>
      <c r="F17522"/>
      <c r="G17522"/>
      <c r="H17522"/>
      <c r="I17522"/>
      <c r="J17522"/>
      <c r="K17522"/>
      <c r="L17522"/>
      <c r="M17522"/>
      <c r="N17522"/>
      <c r="O17522"/>
      <c r="P17522"/>
      <c r="Q17522"/>
      <c r="R17522"/>
      <c r="S17522"/>
    </row>
    <row r="17523" spans="1:19">
      <c r="A17523"/>
      <c r="B17523"/>
      <c r="C17523"/>
      <c r="D17523"/>
      <c r="E17523"/>
      <c r="F17523"/>
      <c r="G17523"/>
      <c r="H17523"/>
      <c r="I17523"/>
      <c r="J17523"/>
      <c r="K17523"/>
      <c r="L17523"/>
      <c r="M17523"/>
      <c r="N17523"/>
      <c r="O17523"/>
      <c r="P17523"/>
      <c r="Q17523"/>
      <c r="R17523"/>
      <c r="S17523"/>
    </row>
    <row r="17524" spans="1:19">
      <c r="A17524"/>
      <c r="B17524"/>
      <c r="C17524"/>
      <c r="D17524"/>
      <c r="E17524"/>
      <c r="F17524"/>
      <c r="G17524"/>
      <c r="H17524"/>
      <c r="I17524"/>
      <c r="J17524"/>
      <c r="K17524"/>
      <c r="L17524"/>
      <c r="M17524"/>
      <c r="N17524"/>
      <c r="O17524"/>
      <c r="P17524"/>
      <c r="Q17524"/>
      <c r="R17524"/>
      <c r="S17524"/>
    </row>
    <row r="17525" spans="1:19">
      <c r="A17525"/>
      <c r="B17525"/>
      <c r="C17525"/>
      <c r="D17525"/>
      <c r="E17525"/>
      <c r="F17525"/>
      <c r="G17525"/>
      <c r="H17525"/>
      <c r="I17525"/>
      <c r="J17525"/>
      <c r="K17525"/>
      <c r="L17525"/>
      <c r="M17525"/>
      <c r="N17525"/>
      <c r="O17525"/>
      <c r="P17525"/>
      <c r="Q17525"/>
      <c r="R17525"/>
      <c r="S17525"/>
    </row>
    <row r="17526" spans="1:19">
      <c r="A17526"/>
      <c r="B17526"/>
      <c r="C17526"/>
      <c r="D17526"/>
      <c r="E17526"/>
      <c r="F17526"/>
      <c r="G17526"/>
      <c r="H17526"/>
      <c r="I17526"/>
      <c r="J17526"/>
      <c r="K17526"/>
      <c r="L17526"/>
      <c r="M17526"/>
      <c r="N17526"/>
      <c r="O17526"/>
      <c r="P17526"/>
      <c r="Q17526"/>
      <c r="R17526"/>
      <c r="S17526"/>
    </row>
    <row r="17527" spans="1:19">
      <c r="A17527"/>
      <c r="B17527"/>
      <c r="C17527"/>
      <c r="D17527"/>
      <c r="E17527"/>
      <c r="F17527"/>
      <c r="G17527"/>
      <c r="H17527"/>
      <c r="I17527"/>
      <c r="J17527"/>
      <c r="K17527"/>
      <c r="L17527"/>
      <c r="M17527"/>
      <c r="N17527"/>
      <c r="O17527"/>
      <c r="P17527"/>
      <c r="Q17527"/>
      <c r="R17527"/>
      <c r="S17527"/>
    </row>
    <row r="17528" spans="1:19">
      <c r="A17528"/>
      <c r="B17528"/>
      <c r="C17528"/>
      <c r="D17528"/>
      <c r="E17528"/>
      <c r="F17528"/>
      <c r="G17528"/>
      <c r="H17528"/>
      <c r="I17528"/>
      <c r="J17528"/>
      <c r="K17528"/>
      <c r="L17528"/>
      <c r="M17528"/>
      <c r="N17528"/>
      <c r="O17528"/>
      <c r="P17528"/>
      <c r="Q17528"/>
      <c r="R17528"/>
      <c r="S17528"/>
    </row>
    <row r="17529" spans="1:19">
      <c r="A17529"/>
      <c r="B17529"/>
      <c r="C17529"/>
      <c r="D17529"/>
      <c r="E17529"/>
      <c r="F17529"/>
      <c r="G17529"/>
      <c r="H17529"/>
      <c r="I17529"/>
      <c r="J17529"/>
      <c r="K17529"/>
      <c r="L17529"/>
      <c r="M17529"/>
      <c r="N17529"/>
      <c r="O17529"/>
      <c r="P17529"/>
      <c r="Q17529"/>
      <c r="R17529"/>
      <c r="S17529"/>
    </row>
    <row r="17530" spans="1:19">
      <c r="A17530"/>
      <c r="B17530"/>
      <c r="C17530"/>
      <c r="D17530"/>
      <c r="E17530"/>
      <c r="F17530"/>
      <c r="G17530"/>
      <c r="H17530"/>
      <c r="I17530"/>
      <c r="J17530"/>
      <c r="K17530"/>
      <c r="L17530"/>
      <c r="M17530"/>
      <c r="N17530"/>
      <c r="O17530"/>
      <c r="P17530"/>
      <c r="Q17530"/>
      <c r="R17530"/>
      <c r="S17530"/>
    </row>
    <row r="17531" spans="1:19">
      <c r="A17531"/>
      <c r="B17531"/>
      <c r="C17531"/>
      <c r="D17531"/>
      <c r="E17531"/>
      <c r="F17531"/>
      <c r="G17531"/>
      <c r="H17531"/>
      <c r="I17531"/>
      <c r="J17531"/>
      <c r="K17531"/>
      <c r="L17531"/>
      <c r="M17531"/>
      <c r="N17531"/>
      <c r="O17531"/>
      <c r="P17531"/>
      <c r="Q17531"/>
      <c r="R17531"/>
      <c r="S17531"/>
    </row>
    <row r="17532" spans="1:19">
      <c r="A17532"/>
      <c r="B17532"/>
      <c r="C17532"/>
      <c r="D17532"/>
      <c r="E17532"/>
      <c r="F17532"/>
      <c r="G17532"/>
      <c r="H17532"/>
      <c r="I17532"/>
      <c r="J17532"/>
      <c r="K17532"/>
      <c r="L17532"/>
      <c r="M17532"/>
      <c r="N17532"/>
      <c r="O17532"/>
      <c r="P17532"/>
      <c r="Q17532"/>
      <c r="R17532"/>
      <c r="S17532"/>
    </row>
    <row r="17533" spans="1:19">
      <c r="A17533"/>
      <c r="B17533"/>
      <c r="C17533"/>
      <c r="D17533"/>
      <c r="E17533"/>
      <c r="F17533"/>
      <c r="G17533"/>
      <c r="H17533"/>
      <c r="I17533"/>
      <c r="J17533"/>
      <c r="K17533"/>
      <c r="L17533"/>
      <c r="M17533"/>
      <c r="N17533"/>
      <c r="O17533"/>
      <c r="P17533"/>
      <c r="Q17533"/>
      <c r="R17533"/>
      <c r="S17533"/>
    </row>
    <row r="17534" spans="1:19">
      <c r="A17534"/>
      <c r="B17534"/>
      <c r="C17534"/>
      <c r="D17534"/>
      <c r="E17534"/>
      <c r="F17534"/>
      <c r="G17534"/>
      <c r="H17534"/>
      <c r="I17534"/>
      <c r="J17534"/>
      <c r="K17534"/>
      <c r="L17534"/>
      <c r="M17534"/>
      <c r="N17534"/>
      <c r="O17534"/>
      <c r="P17534"/>
      <c r="Q17534"/>
      <c r="R17534"/>
      <c r="S17534"/>
    </row>
    <row r="17535" spans="1:19">
      <c r="A17535"/>
      <c r="B17535"/>
      <c r="C17535"/>
      <c r="D17535"/>
      <c r="E17535"/>
      <c r="F17535"/>
      <c r="G17535"/>
      <c r="H17535"/>
      <c r="I17535"/>
      <c r="J17535"/>
      <c r="K17535"/>
      <c r="L17535"/>
      <c r="M17535"/>
      <c r="N17535"/>
      <c r="O17535"/>
      <c r="P17535"/>
      <c r="Q17535"/>
      <c r="R17535"/>
      <c r="S17535"/>
    </row>
    <row r="17536" spans="1:19">
      <c r="A17536"/>
      <c r="B17536"/>
      <c r="C17536"/>
      <c r="D17536"/>
      <c r="E17536"/>
      <c r="F17536"/>
      <c r="G17536"/>
      <c r="H17536"/>
      <c r="I17536"/>
      <c r="J17536"/>
      <c r="K17536"/>
      <c r="L17536"/>
      <c r="M17536"/>
      <c r="N17536"/>
      <c r="O17536"/>
      <c r="P17536"/>
      <c r="Q17536"/>
      <c r="R17536"/>
      <c r="S17536"/>
    </row>
    <row r="17537" spans="1:19">
      <c r="A17537"/>
      <c r="B17537"/>
      <c r="C17537"/>
      <c r="D17537"/>
      <c r="E17537"/>
      <c r="F17537"/>
      <c r="G17537"/>
      <c r="H17537"/>
      <c r="I17537"/>
      <c r="J17537"/>
      <c r="K17537"/>
      <c r="L17537"/>
      <c r="M17537"/>
      <c r="N17537"/>
      <c r="O17537"/>
      <c r="P17537"/>
      <c r="Q17537"/>
      <c r="R17537"/>
      <c r="S17537"/>
    </row>
    <row r="17538" spans="1:19">
      <c r="A17538"/>
      <c r="B17538"/>
      <c r="C17538"/>
      <c r="D17538"/>
      <c r="E17538"/>
      <c r="F17538"/>
      <c r="G17538"/>
      <c r="H17538"/>
      <c r="I17538"/>
      <c r="J17538"/>
      <c r="K17538"/>
      <c r="L17538"/>
      <c r="M17538"/>
      <c r="N17538"/>
      <c r="O17538"/>
      <c r="P17538"/>
      <c r="Q17538"/>
      <c r="R17538"/>
      <c r="S17538"/>
    </row>
    <row r="17539" spans="1:19">
      <c r="A17539"/>
      <c r="B17539"/>
      <c r="C17539"/>
      <c r="D17539"/>
      <c r="E17539"/>
      <c r="F17539"/>
      <c r="G17539"/>
      <c r="H17539"/>
      <c r="I17539"/>
      <c r="J17539"/>
      <c r="K17539"/>
      <c r="L17539"/>
      <c r="M17539"/>
      <c r="N17539"/>
      <c r="O17539"/>
      <c r="P17539"/>
      <c r="Q17539"/>
      <c r="R17539"/>
      <c r="S17539"/>
    </row>
    <row r="17540" spans="1:19">
      <c r="A17540"/>
      <c r="B17540"/>
      <c r="C17540"/>
      <c r="D17540"/>
      <c r="E17540"/>
      <c r="F17540"/>
      <c r="G17540"/>
      <c r="H17540"/>
      <c r="I17540"/>
      <c r="J17540"/>
      <c r="K17540"/>
      <c r="L17540"/>
      <c r="M17540"/>
      <c r="N17540"/>
      <c r="O17540"/>
      <c r="P17540"/>
      <c r="Q17540"/>
      <c r="R17540"/>
      <c r="S17540"/>
    </row>
    <row r="17541" spans="1:19">
      <c r="A17541"/>
      <c r="B17541"/>
      <c r="C17541"/>
      <c r="D17541"/>
      <c r="E17541"/>
      <c r="F17541"/>
      <c r="G17541"/>
      <c r="H17541"/>
      <c r="I17541"/>
      <c r="J17541"/>
      <c r="K17541"/>
      <c r="L17541"/>
      <c r="M17541"/>
      <c r="N17541"/>
      <c r="O17541"/>
      <c r="P17541"/>
      <c r="Q17541"/>
      <c r="R17541"/>
      <c r="S17541"/>
    </row>
    <row r="17542" spans="1:19">
      <c r="A17542"/>
      <c r="B17542"/>
      <c r="C17542"/>
      <c r="D17542"/>
      <c r="E17542"/>
      <c r="F17542"/>
      <c r="G17542"/>
      <c r="H17542"/>
      <c r="I17542"/>
      <c r="J17542"/>
      <c r="K17542"/>
      <c r="L17542"/>
      <c r="M17542"/>
      <c r="N17542"/>
      <c r="O17542"/>
      <c r="P17542"/>
      <c r="Q17542"/>
      <c r="R17542"/>
      <c r="S17542"/>
    </row>
    <row r="17543" spans="1:19">
      <c r="A17543"/>
      <c r="B17543"/>
      <c r="C17543"/>
      <c r="D17543"/>
      <c r="E17543"/>
      <c r="F17543"/>
      <c r="G17543"/>
      <c r="H17543"/>
      <c r="I17543"/>
      <c r="J17543"/>
      <c r="K17543"/>
      <c r="L17543"/>
      <c r="M17543"/>
      <c r="N17543"/>
      <c r="O17543"/>
      <c r="P17543"/>
      <c r="Q17543"/>
      <c r="R17543"/>
      <c r="S17543"/>
    </row>
    <row r="17544" spans="1:19">
      <c r="A17544"/>
      <c r="B17544"/>
      <c r="C17544"/>
      <c r="D17544"/>
      <c r="E17544"/>
      <c r="F17544"/>
      <c r="G17544"/>
      <c r="H17544"/>
      <c r="I17544"/>
      <c r="J17544"/>
      <c r="K17544"/>
      <c r="L17544"/>
      <c r="M17544"/>
      <c r="N17544"/>
      <c r="O17544"/>
      <c r="P17544"/>
      <c r="Q17544"/>
      <c r="R17544"/>
      <c r="S17544"/>
    </row>
    <row r="17545" spans="1:19">
      <c r="A17545"/>
      <c r="B17545"/>
      <c r="C17545"/>
      <c r="D17545"/>
      <c r="E17545"/>
      <c r="F17545"/>
      <c r="G17545"/>
      <c r="H17545"/>
      <c r="I17545"/>
      <c r="J17545"/>
      <c r="K17545"/>
      <c r="L17545"/>
      <c r="M17545"/>
      <c r="N17545"/>
      <c r="O17545"/>
      <c r="P17545"/>
      <c r="Q17545"/>
      <c r="R17545"/>
      <c r="S17545"/>
    </row>
    <row r="17546" spans="1:19">
      <c r="A17546"/>
      <c r="B17546"/>
      <c r="C17546"/>
      <c r="D17546"/>
      <c r="E17546"/>
      <c r="F17546"/>
      <c r="G17546"/>
      <c r="H17546"/>
      <c r="I17546"/>
      <c r="J17546"/>
      <c r="K17546"/>
      <c r="L17546"/>
      <c r="M17546"/>
      <c r="N17546"/>
      <c r="O17546"/>
      <c r="P17546"/>
      <c r="Q17546"/>
      <c r="R17546"/>
      <c r="S17546"/>
    </row>
    <row r="17547" spans="1:19">
      <c r="A17547"/>
      <c r="B17547"/>
      <c r="C17547"/>
      <c r="D17547"/>
      <c r="E17547"/>
      <c r="F17547"/>
      <c r="G17547"/>
      <c r="H17547"/>
      <c r="I17547"/>
      <c r="J17547"/>
      <c r="K17547"/>
      <c r="L17547"/>
      <c r="M17547"/>
      <c r="N17547"/>
      <c r="O17547"/>
      <c r="P17547"/>
      <c r="Q17547"/>
      <c r="R17547"/>
      <c r="S17547"/>
    </row>
    <row r="17548" spans="1:19">
      <c r="A17548"/>
      <c r="B17548"/>
      <c r="C17548"/>
      <c r="D17548"/>
      <c r="E17548"/>
      <c r="F17548"/>
      <c r="G17548"/>
      <c r="H17548"/>
      <c r="I17548"/>
      <c r="J17548"/>
      <c r="K17548"/>
      <c r="L17548"/>
      <c r="M17548"/>
      <c r="N17548"/>
      <c r="O17548"/>
      <c r="P17548"/>
      <c r="Q17548"/>
      <c r="R17548"/>
      <c r="S17548"/>
    </row>
    <row r="17549" spans="1:19">
      <c r="A17549"/>
      <c r="B17549"/>
      <c r="C17549"/>
      <c r="D17549"/>
      <c r="E17549"/>
      <c r="F17549"/>
      <c r="G17549"/>
      <c r="H17549"/>
      <c r="I17549"/>
      <c r="J17549"/>
      <c r="K17549"/>
      <c r="L17549"/>
      <c r="M17549"/>
      <c r="N17549"/>
      <c r="O17549"/>
      <c r="P17549"/>
      <c r="Q17549"/>
      <c r="R17549"/>
      <c r="S17549"/>
    </row>
    <row r="17550" spans="1:19">
      <c r="A17550"/>
      <c r="B17550"/>
      <c r="C17550"/>
      <c r="D17550"/>
      <c r="E17550"/>
      <c r="F17550"/>
      <c r="G17550"/>
      <c r="H17550"/>
      <c r="I17550"/>
      <c r="J17550"/>
      <c r="K17550"/>
      <c r="L17550"/>
      <c r="M17550"/>
      <c r="N17550"/>
      <c r="O17550"/>
      <c r="P17550"/>
      <c r="Q17550"/>
      <c r="R17550"/>
      <c r="S17550"/>
    </row>
    <row r="17551" spans="1:19">
      <c r="A17551"/>
      <c r="B17551"/>
      <c r="C17551"/>
      <c r="D17551"/>
      <c r="E17551"/>
      <c r="F17551"/>
      <c r="G17551"/>
      <c r="H17551"/>
      <c r="I17551"/>
      <c r="J17551"/>
      <c r="K17551"/>
      <c r="L17551"/>
      <c r="M17551"/>
      <c r="N17551"/>
      <c r="O17551"/>
      <c r="P17551"/>
      <c r="Q17551"/>
      <c r="R17551"/>
      <c r="S17551"/>
    </row>
    <row r="17552" spans="1:19">
      <c r="A17552"/>
      <c r="B17552"/>
      <c r="C17552"/>
      <c r="D17552"/>
      <c r="E17552"/>
      <c r="F17552"/>
      <c r="G17552"/>
      <c r="H17552"/>
      <c r="I17552"/>
      <c r="J17552"/>
      <c r="K17552"/>
      <c r="L17552"/>
      <c r="M17552"/>
      <c r="N17552"/>
      <c r="O17552"/>
      <c r="P17552"/>
      <c r="Q17552"/>
      <c r="R17552"/>
      <c r="S17552"/>
    </row>
    <row r="17553" spans="1:19">
      <c r="A17553"/>
      <c r="B17553"/>
      <c r="C17553"/>
      <c r="D17553"/>
      <c r="E17553"/>
      <c r="F17553"/>
      <c r="G17553"/>
      <c r="H17553"/>
      <c r="I17553"/>
      <c r="J17553"/>
      <c r="K17553"/>
      <c r="L17553"/>
      <c r="M17553"/>
      <c r="N17553"/>
      <c r="O17553"/>
      <c r="P17553"/>
      <c r="Q17553"/>
      <c r="R17553"/>
      <c r="S17553"/>
    </row>
    <row r="17554" spans="1:19">
      <c r="A17554"/>
      <c r="B17554"/>
      <c r="C17554"/>
      <c r="D17554"/>
      <c r="E17554"/>
      <c r="F17554"/>
      <c r="G17554"/>
      <c r="H17554"/>
      <c r="I17554"/>
      <c r="J17554"/>
      <c r="K17554"/>
      <c r="L17554"/>
      <c r="M17554"/>
      <c r="N17554"/>
      <c r="O17554"/>
      <c r="P17554"/>
      <c r="Q17554"/>
      <c r="R17554"/>
      <c r="S17554"/>
    </row>
    <row r="17555" spans="1:19">
      <c r="A17555"/>
      <c r="B17555"/>
      <c r="C17555"/>
      <c r="D17555"/>
      <c r="E17555"/>
      <c r="F17555"/>
      <c r="G17555"/>
      <c r="H17555"/>
      <c r="I17555"/>
      <c r="J17555"/>
      <c r="K17555"/>
      <c r="L17555"/>
      <c r="M17555"/>
      <c r="N17555"/>
      <c r="O17555"/>
      <c r="P17555"/>
      <c r="Q17555"/>
      <c r="R17555"/>
      <c r="S17555"/>
    </row>
    <row r="17556" spans="1:19">
      <c r="A17556"/>
      <c r="B17556"/>
      <c r="C17556"/>
      <c r="D17556"/>
      <c r="E17556"/>
      <c r="F17556"/>
      <c r="G17556"/>
      <c r="H17556"/>
      <c r="I17556"/>
      <c r="J17556"/>
      <c r="K17556"/>
      <c r="L17556"/>
      <c r="M17556"/>
      <c r="N17556"/>
      <c r="O17556"/>
      <c r="P17556"/>
      <c r="Q17556"/>
      <c r="R17556"/>
      <c r="S17556"/>
    </row>
    <row r="17557" spans="1:19">
      <c r="A17557"/>
      <c r="B17557"/>
      <c r="C17557"/>
      <c r="D17557"/>
      <c r="E17557"/>
      <c r="F17557"/>
      <c r="G17557"/>
      <c r="H17557"/>
      <c r="I17557"/>
      <c r="J17557"/>
      <c r="K17557"/>
      <c r="L17557"/>
      <c r="M17557"/>
      <c r="N17557"/>
      <c r="O17557"/>
      <c r="P17557"/>
      <c r="Q17557"/>
      <c r="R17557"/>
      <c r="S17557"/>
    </row>
    <row r="17558" spans="1:19">
      <c r="A17558"/>
      <c r="B17558"/>
      <c r="C17558"/>
      <c r="D17558"/>
      <c r="E17558"/>
      <c r="F17558"/>
      <c r="G17558"/>
      <c r="H17558"/>
      <c r="I17558"/>
      <c r="J17558"/>
      <c r="K17558"/>
      <c r="L17558"/>
      <c r="M17558"/>
      <c r="N17558"/>
      <c r="O17558"/>
      <c r="P17558"/>
      <c r="Q17558"/>
      <c r="R17558"/>
      <c r="S17558"/>
    </row>
    <row r="17559" spans="1:19">
      <c r="A17559"/>
      <c r="B17559"/>
      <c r="C17559"/>
      <c r="D17559"/>
      <c r="E17559"/>
      <c r="F17559"/>
      <c r="G17559"/>
      <c r="H17559"/>
      <c r="I17559"/>
      <c r="J17559"/>
      <c r="K17559"/>
      <c r="L17559"/>
      <c r="M17559"/>
      <c r="N17559"/>
      <c r="O17559"/>
      <c r="P17559"/>
      <c r="Q17559"/>
      <c r="R17559"/>
      <c r="S17559"/>
    </row>
    <row r="17560" spans="1:19">
      <c r="A17560"/>
      <c r="B17560"/>
      <c r="C17560"/>
      <c r="D17560"/>
      <c r="E17560"/>
      <c r="F17560"/>
      <c r="G17560"/>
      <c r="H17560"/>
      <c r="I17560"/>
      <c r="J17560"/>
      <c r="K17560"/>
      <c r="L17560"/>
      <c r="M17560"/>
      <c r="N17560"/>
      <c r="O17560"/>
      <c r="P17560"/>
      <c r="Q17560"/>
      <c r="R17560"/>
      <c r="S17560"/>
    </row>
    <row r="17561" spans="1:19">
      <c r="A17561"/>
      <c r="B17561"/>
      <c r="C17561"/>
      <c r="D17561"/>
      <c r="E17561"/>
      <c r="F17561"/>
      <c r="G17561"/>
      <c r="H17561"/>
      <c r="I17561"/>
      <c r="J17561"/>
      <c r="K17561"/>
      <c r="L17561"/>
      <c r="M17561"/>
      <c r="N17561"/>
      <c r="O17561"/>
      <c r="P17561"/>
      <c r="Q17561"/>
      <c r="R17561"/>
      <c r="S17561"/>
    </row>
    <row r="17562" spans="1:19">
      <c r="A17562"/>
      <c r="B17562"/>
      <c r="C17562"/>
      <c r="D17562"/>
      <c r="E17562"/>
      <c r="F17562"/>
      <c r="G17562"/>
      <c r="H17562"/>
      <c r="I17562"/>
      <c r="J17562"/>
      <c r="K17562"/>
      <c r="L17562"/>
      <c r="M17562"/>
      <c r="N17562"/>
      <c r="O17562"/>
      <c r="P17562"/>
      <c r="Q17562"/>
      <c r="R17562"/>
      <c r="S17562"/>
    </row>
    <row r="17563" spans="1:19">
      <c r="A17563"/>
      <c r="B17563"/>
      <c r="C17563"/>
      <c r="D17563"/>
      <c r="E17563"/>
      <c r="F17563"/>
      <c r="G17563"/>
      <c r="H17563"/>
      <c r="I17563"/>
      <c r="J17563"/>
      <c r="K17563"/>
      <c r="L17563"/>
      <c r="M17563"/>
      <c r="N17563"/>
      <c r="O17563"/>
      <c r="P17563"/>
      <c r="Q17563"/>
      <c r="R17563"/>
      <c r="S17563"/>
    </row>
    <row r="17564" spans="1:19">
      <c r="A17564"/>
      <c r="B17564"/>
      <c r="C17564"/>
      <c r="D17564"/>
      <c r="E17564"/>
      <c r="F17564"/>
      <c r="G17564"/>
      <c r="H17564"/>
      <c r="I17564"/>
      <c r="J17564"/>
      <c r="K17564"/>
      <c r="L17564"/>
      <c r="M17564"/>
      <c r="N17564"/>
      <c r="O17564"/>
      <c r="P17564"/>
      <c r="Q17564"/>
      <c r="R17564"/>
      <c r="S17564"/>
    </row>
    <row r="17565" spans="1:19">
      <c r="A17565"/>
      <c r="B17565"/>
      <c r="C17565"/>
      <c r="D17565"/>
      <c r="E17565"/>
      <c r="F17565"/>
      <c r="G17565"/>
      <c r="H17565"/>
      <c r="I17565"/>
      <c r="J17565"/>
      <c r="K17565"/>
      <c r="L17565"/>
      <c r="M17565"/>
      <c r="N17565"/>
      <c r="O17565"/>
      <c r="P17565"/>
      <c r="Q17565"/>
      <c r="R17565"/>
      <c r="S17565"/>
    </row>
    <row r="17566" spans="1:19">
      <c r="A17566"/>
      <c r="B17566"/>
      <c r="C17566"/>
      <c r="D17566"/>
      <c r="E17566"/>
      <c r="F17566"/>
      <c r="G17566"/>
      <c r="H17566"/>
      <c r="I17566"/>
      <c r="J17566"/>
      <c r="K17566"/>
      <c r="L17566"/>
      <c r="M17566"/>
      <c r="N17566"/>
      <c r="O17566"/>
      <c r="P17566"/>
      <c r="Q17566"/>
      <c r="R17566"/>
      <c r="S17566"/>
    </row>
    <row r="17567" spans="1:19">
      <c r="A17567"/>
      <c r="B17567"/>
      <c r="C17567"/>
      <c r="D17567"/>
      <c r="E17567"/>
      <c r="F17567"/>
      <c r="G17567"/>
      <c r="H17567"/>
      <c r="I17567"/>
      <c r="J17567"/>
      <c r="K17567"/>
      <c r="L17567"/>
      <c r="M17567"/>
      <c r="N17567"/>
      <c r="O17567"/>
      <c r="P17567"/>
      <c r="Q17567"/>
      <c r="R17567"/>
      <c r="S17567"/>
    </row>
    <row r="17568" spans="1:19">
      <c r="A17568"/>
      <c r="B17568"/>
      <c r="C17568"/>
      <c r="D17568"/>
      <c r="E17568"/>
      <c r="F17568"/>
      <c r="G17568"/>
      <c r="H17568"/>
      <c r="I17568"/>
      <c r="J17568"/>
      <c r="K17568"/>
      <c r="L17568"/>
      <c r="M17568"/>
      <c r="N17568"/>
      <c r="O17568"/>
      <c r="P17568"/>
      <c r="Q17568"/>
      <c r="R17568"/>
      <c r="S17568"/>
    </row>
    <row r="17569" spans="1:19">
      <c r="A17569"/>
      <c r="B17569"/>
      <c r="C17569"/>
      <c r="D17569"/>
      <c r="E17569"/>
      <c r="F17569"/>
      <c r="G17569"/>
      <c r="H17569"/>
      <c r="I17569"/>
      <c r="J17569"/>
      <c r="K17569"/>
      <c r="L17569"/>
      <c r="M17569"/>
      <c r="N17569"/>
      <c r="O17569"/>
      <c r="P17569"/>
      <c r="Q17569"/>
      <c r="R17569"/>
      <c r="S17569"/>
    </row>
    <row r="17570" spans="1:19">
      <c r="A17570"/>
      <c r="B17570"/>
      <c r="C17570"/>
      <c r="D17570"/>
      <c r="E17570"/>
      <c r="F17570"/>
      <c r="G17570"/>
      <c r="H17570"/>
      <c r="I17570"/>
      <c r="J17570"/>
      <c r="K17570"/>
      <c r="L17570"/>
      <c r="M17570"/>
      <c r="N17570"/>
      <c r="O17570"/>
      <c r="P17570"/>
      <c r="Q17570"/>
      <c r="R17570"/>
      <c r="S17570"/>
    </row>
    <row r="17571" spans="1:19">
      <c r="A17571"/>
      <c r="B17571"/>
      <c r="C17571"/>
      <c r="D17571"/>
      <c r="E17571"/>
      <c r="F17571"/>
      <c r="G17571"/>
      <c r="H17571"/>
      <c r="I17571"/>
      <c r="J17571"/>
      <c r="K17571"/>
      <c r="L17571"/>
      <c r="M17571"/>
      <c r="N17571"/>
      <c r="O17571"/>
      <c r="P17571"/>
      <c r="Q17571"/>
      <c r="R17571"/>
      <c r="S17571"/>
    </row>
    <row r="17572" spans="1:19">
      <c r="A17572"/>
      <c r="B17572"/>
      <c r="C17572"/>
      <c r="D17572"/>
      <c r="E17572"/>
      <c r="F17572"/>
      <c r="G17572"/>
      <c r="H17572"/>
      <c r="I17572"/>
      <c r="J17572"/>
      <c r="K17572"/>
      <c r="L17572"/>
      <c r="M17572"/>
      <c r="N17572"/>
      <c r="O17572"/>
      <c r="P17572"/>
      <c r="Q17572"/>
      <c r="R17572"/>
      <c r="S17572"/>
    </row>
    <row r="17573" spans="1:19">
      <c r="A17573"/>
      <c r="B17573"/>
      <c r="C17573"/>
      <c r="D17573"/>
      <c r="E17573"/>
      <c r="F17573"/>
      <c r="G17573"/>
      <c r="H17573"/>
      <c r="I17573"/>
      <c r="J17573"/>
      <c r="K17573"/>
      <c r="L17573"/>
      <c r="M17573"/>
      <c r="N17573"/>
      <c r="O17573"/>
      <c r="P17573"/>
      <c r="Q17573"/>
      <c r="R17573"/>
      <c r="S17573"/>
    </row>
    <row r="17574" spans="1:19">
      <c r="A17574"/>
      <c r="B17574"/>
      <c r="C17574"/>
      <c r="D17574"/>
      <c r="E17574"/>
      <c r="F17574"/>
      <c r="G17574"/>
      <c r="H17574"/>
      <c r="I17574"/>
      <c r="J17574"/>
      <c r="K17574"/>
      <c r="L17574"/>
      <c r="M17574"/>
      <c r="N17574"/>
      <c r="O17574"/>
      <c r="P17574"/>
      <c r="Q17574"/>
      <c r="R17574"/>
      <c r="S17574"/>
    </row>
    <row r="17575" spans="1:19">
      <c r="A17575"/>
      <c r="B17575"/>
      <c r="C17575"/>
      <c r="D17575"/>
      <c r="E17575"/>
      <c r="F17575"/>
      <c r="G17575"/>
      <c r="H17575"/>
      <c r="I17575"/>
      <c r="J17575"/>
      <c r="K17575"/>
      <c r="L17575"/>
      <c r="M17575"/>
      <c r="N17575"/>
      <c r="O17575"/>
      <c r="P17575"/>
      <c r="Q17575"/>
      <c r="R17575"/>
      <c r="S17575"/>
    </row>
    <row r="17576" spans="1:19">
      <c r="A17576"/>
      <c r="B17576"/>
      <c r="C17576"/>
      <c r="D17576"/>
      <c r="E17576"/>
      <c r="F17576"/>
      <c r="G17576"/>
      <c r="H17576"/>
      <c r="I17576"/>
      <c r="J17576"/>
      <c r="K17576"/>
      <c r="L17576"/>
      <c r="M17576"/>
      <c r="N17576"/>
      <c r="O17576"/>
      <c r="P17576"/>
      <c r="Q17576"/>
      <c r="R17576"/>
      <c r="S17576"/>
    </row>
    <row r="17577" spans="1:19">
      <c r="A17577"/>
      <c r="B17577"/>
      <c r="C17577"/>
      <c r="D17577"/>
      <c r="E17577"/>
      <c r="F17577"/>
      <c r="G17577"/>
      <c r="H17577"/>
      <c r="I17577"/>
      <c r="J17577"/>
      <c r="K17577"/>
      <c r="L17577"/>
      <c r="M17577"/>
      <c r="N17577"/>
      <c r="O17577"/>
      <c r="P17577"/>
      <c r="Q17577"/>
      <c r="R17577"/>
      <c r="S17577"/>
    </row>
    <row r="17578" spans="1:19">
      <c r="A17578"/>
      <c r="B17578"/>
      <c r="C17578"/>
      <c r="D17578"/>
      <c r="E17578"/>
      <c r="F17578"/>
      <c r="G17578"/>
      <c r="H17578"/>
      <c r="I17578"/>
      <c r="J17578"/>
      <c r="K17578"/>
      <c r="L17578"/>
      <c r="M17578"/>
      <c r="N17578"/>
      <c r="O17578"/>
      <c r="P17578"/>
      <c r="Q17578"/>
      <c r="R17578"/>
      <c r="S17578"/>
    </row>
    <row r="17579" spans="1:19">
      <c r="A17579"/>
      <c r="B17579"/>
      <c r="C17579"/>
      <c r="D17579"/>
      <c r="E17579"/>
      <c r="F17579"/>
      <c r="G17579"/>
      <c r="H17579"/>
      <c r="I17579"/>
      <c r="J17579"/>
      <c r="K17579"/>
      <c r="L17579"/>
      <c r="M17579"/>
      <c r="N17579"/>
      <c r="O17579"/>
      <c r="P17579"/>
      <c r="Q17579"/>
      <c r="R17579"/>
      <c r="S17579"/>
    </row>
    <row r="17580" spans="1:19">
      <c r="A17580"/>
      <c r="B17580"/>
      <c r="C17580"/>
      <c r="D17580"/>
      <c r="E17580"/>
      <c r="F17580"/>
      <c r="G17580"/>
      <c r="H17580"/>
      <c r="I17580"/>
      <c r="J17580"/>
      <c r="K17580"/>
      <c r="L17580"/>
      <c r="M17580"/>
      <c r="N17580"/>
      <c r="O17580"/>
      <c r="P17580"/>
      <c r="Q17580"/>
      <c r="R17580"/>
      <c r="S17580"/>
    </row>
    <row r="17581" spans="1:19">
      <c r="A17581"/>
      <c r="B17581"/>
      <c r="C17581"/>
      <c r="D17581"/>
      <c r="E17581"/>
      <c r="F17581"/>
      <c r="G17581"/>
      <c r="H17581"/>
      <c r="I17581"/>
      <c r="J17581"/>
      <c r="K17581"/>
      <c r="L17581"/>
      <c r="M17581"/>
      <c r="N17581"/>
      <c r="O17581"/>
      <c r="P17581"/>
      <c r="Q17581"/>
      <c r="R17581"/>
      <c r="S17581"/>
    </row>
    <row r="17582" spans="1:19">
      <c r="A17582"/>
      <c r="B17582"/>
      <c r="C17582"/>
      <c r="D17582"/>
      <c r="E17582"/>
      <c r="F17582"/>
      <c r="G17582"/>
      <c r="H17582"/>
      <c r="I17582"/>
      <c r="J17582"/>
      <c r="K17582"/>
      <c r="L17582"/>
      <c r="M17582"/>
      <c r="N17582"/>
      <c r="O17582"/>
      <c r="P17582"/>
      <c r="Q17582"/>
      <c r="R17582"/>
      <c r="S17582"/>
    </row>
    <row r="17583" spans="1:19">
      <c r="A17583"/>
      <c r="B17583"/>
      <c r="C17583"/>
      <c r="D17583"/>
      <c r="E17583"/>
      <c r="F17583"/>
      <c r="G17583"/>
      <c r="H17583"/>
      <c r="I17583"/>
      <c r="J17583"/>
      <c r="K17583"/>
      <c r="L17583"/>
      <c r="M17583"/>
      <c r="N17583"/>
      <c r="O17583"/>
      <c r="P17583"/>
      <c r="Q17583"/>
      <c r="R17583"/>
      <c r="S17583"/>
    </row>
    <row r="17584" spans="1:19">
      <c r="A17584"/>
      <c r="B17584"/>
      <c r="C17584"/>
      <c r="D17584"/>
      <c r="E17584"/>
      <c r="F17584"/>
      <c r="G17584"/>
      <c r="H17584"/>
      <c r="I17584"/>
      <c r="J17584"/>
      <c r="K17584"/>
      <c r="L17584"/>
      <c r="M17584"/>
      <c r="N17584"/>
      <c r="O17584"/>
      <c r="P17584"/>
      <c r="Q17584"/>
      <c r="R17584"/>
      <c r="S17584"/>
    </row>
    <row r="17585" spans="1:19">
      <c r="A17585"/>
      <c r="B17585"/>
      <c r="C17585"/>
      <c r="D17585"/>
      <c r="E17585"/>
      <c r="F17585"/>
      <c r="G17585"/>
      <c r="H17585"/>
      <c r="I17585"/>
      <c r="J17585"/>
      <c r="K17585"/>
      <c r="L17585"/>
      <c r="M17585"/>
      <c r="N17585"/>
      <c r="O17585"/>
      <c r="P17585"/>
      <c r="Q17585"/>
      <c r="R17585"/>
      <c r="S17585"/>
    </row>
    <row r="17586" spans="1:19">
      <c r="A17586"/>
      <c r="B17586"/>
      <c r="C17586"/>
      <c r="D17586"/>
      <c r="E17586"/>
      <c r="F17586"/>
      <c r="G17586"/>
      <c r="H17586"/>
      <c r="I17586"/>
      <c r="J17586"/>
      <c r="K17586"/>
      <c r="L17586"/>
      <c r="M17586"/>
      <c r="N17586"/>
      <c r="O17586"/>
      <c r="P17586"/>
      <c r="Q17586"/>
      <c r="R17586"/>
      <c r="S17586"/>
    </row>
    <row r="17587" spans="1:19">
      <c r="A17587"/>
      <c r="B17587"/>
      <c r="C17587"/>
      <c r="D17587"/>
      <c r="E17587"/>
      <c r="F17587"/>
      <c r="G17587"/>
      <c r="H17587"/>
      <c r="I17587"/>
      <c r="J17587"/>
      <c r="K17587"/>
      <c r="L17587"/>
      <c r="M17587"/>
      <c r="N17587"/>
      <c r="O17587"/>
      <c r="P17587"/>
      <c r="Q17587"/>
      <c r="R17587"/>
      <c r="S17587"/>
    </row>
    <row r="17588" spans="1:19">
      <c r="A17588"/>
      <c r="B17588"/>
      <c r="C17588"/>
      <c r="D17588"/>
      <c r="E17588"/>
      <c r="F17588"/>
      <c r="G17588"/>
      <c r="H17588"/>
      <c r="I17588"/>
      <c r="J17588"/>
      <c r="K17588"/>
      <c r="L17588"/>
      <c r="M17588"/>
      <c r="N17588"/>
      <c r="O17588"/>
      <c r="P17588"/>
      <c r="Q17588"/>
      <c r="R17588"/>
      <c r="S17588"/>
    </row>
    <row r="17589" spans="1:19">
      <c r="A17589"/>
      <c r="B17589"/>
      <c r="C17589"/>
      <c r="D17589"/>
      <c r="E17589"/>
      <c r="F17589"/>
      <c r="G17589"/>
      <c r="H17589"/>
      <c r="I17589"/>
      <c r="J17589"/>
      <c r="K17589"/>
      <c r="L17589"/>
      <c r="M17589"/>
      <c r="N17589"/>
      <c r="O17589"/>
      <c r="P17589"/>
      <c r="Q17589"/>
      <c r="R17589"/>
      <c r="S17589"/>
    </row>
    <row r="17590" spans="1:19">
      <c r="A17590"/>
      <c r="B17590"/>
      <c r="C17590"/>
      <c r="D17590"/>
      <c r="E17590"/>
      <c r="F17590"/>
      <c r="G17590"/>
      <c r="H17590"/>
      <c r="I17590"/>
      <c r="J17590"/>
      <c r="K17590"/>
      <c r="L17590"/>
      <c r="M17590"/>
      <c r="N17590"/>
      <c r="O17590"/>
      <c r="P17590"/>
      <c r="Q17590"/>
      <c r="R17590"/>
      <c r="S17590"/>
    </row>
    <row r="17591" spans="1:19">
      <c r="A17591"/>
      <c r="B17591"/>
      <c r="C17591"/>
      <c r="D17591"/>
      <c r="E17591"/>
      <c r="F17591"/>
      <c r="G17591"/>
      <c r="H17591"/>
      <c r="I17591"/>
      <c r="J17591"/>
      <c r="K17591"/>
      <c r="L17591"/>
      <c r="M17591"/>
      <c r="N17591"/>
      <c r="O17591"/>
      <c r="P17591"/>
      <c r="Q17591"/>
      <c r="R17591"/>
      <c r="S17591"/>
    </row>
    <row r="17592" spans="1:19">
      <c r="A17592"/>
      <c r="B17592"/>
      <c r="C17592"/>
      <c r="D17592"/>
      <c r="E17592"/>
      <c r="F17592"/>
      <c r="G17592"/>
      <c r="H17592"/>
      <c r="I17592"/>
      <c r="J17592"/>
      <c r="K17592"/>
      <c r="L17592"/>
      <c r="M17592"/>
      <c r="N17592"/>
      <c r="O17592"/>
      <c r="P17592"/>
      <c r="Q17592"/>
      <c r="R17592"/>
      <c r="S17592"/>
    </row>
    <row r="17593" spans="1:19">
      <c r="A17593"/>
      <c r="B17593"/>
      <c r="C17593"/>
      <c r="D17593"/>
      <c r="E17593"/>
      <c r="F17593"/>
      <c r="G17593"/>
      <c r="H17593"/>
      <c r="I17593"/>
      <c r="J17593"/>
      <c r="K17593"/>
      <c r="L17593"/>
      <c r="M17593"/>
      <c r="N17593"/>
      <c r="O17593"/>
      <c r="P17593"/>
      <c r="Q17593"/>
      <c r="R17593"/>
      <c r="S17593"/>
    </row>
    <row r="17594" spans="1:19">
      <c r="A17594"/>
      <c r="B17594"/>
      <c r="C17594"/>
      <c r="D17594"/>
      <c r="E17594"/>
      <c r="F17594"/>
      <c r="G17594"/>
      <c r="H17594"/>
      <c r="I17594"/>
      <c r="J17594"/>
      <c r="K17594"/>
      <c r="L17594"/>
      <c r="M17594"/>
      <c r="N17594"/>
      <c r="O17594"/>
      <c r="P17594"/>
      <c r="Q17594"/>
      <c r="R17594"/>
      <c r="S17594"/>
    </row>
    <row r="17595" spans="1:19">
      <c r="A17595"/>
      <c r="B17595"/>
      <c r="C17595"/>
      <c r="D17595"/>
      <c r="E17595"/>
      <c r="F17595"/>
      <c r="G17595"/>
      <c r="H17595"/>
      <c r="I17595"/>
      <c r="J17595"/>
      <c r="K17595"/>
      <c r="L17595"/>
      <c r="M17595"/>
      <c r="N17595"/>
      <c r="O17595"/>
      <c r="P17595"/>
      <c r="Q17595"/>
      <c r="R17595"/>
      <c r="S17595"/>
    </row>
    <row r="17596" spans="1:19">
      <c r="A17596"/>
      <c r="B17596"/>
      <c r="C17596"/>
      <c r="D17596"/>
      <c r="E17596"/>
      <c r="F17596"/>
      <c r="G17596"/>
      <c r="H17596"/>
      <c r="I17596"/>
      <c r="J17596"/>
      <c r="K17596"/>
      <c r="L17596"/>
      <c r="M17596"/>
      <c r="N17596"/>
      <c r="O17596"/>
      <c r="P17596"/>
      <c r="Q17596"/>
      <c r="R17596"/>
      <c r="S17596"/>
    </row>
    <row r="17597" spans="1:19">
      <c r="A17597"/>
      <c r="B17597"/>
      <c r="C17597"/>
      <c r="D17597"/>
      <c r="E17597"/>
      <c r="F17597"/>
      <c r="G17597"/>
      <c r="H17597"/>
      <c r="I17597"/>
      <c r="J17597"/>
      <c r="K17597"/>
      <c r="L17597"/>
      <c r="M17597"/>
      <c r="N17597"/>
      <c r="O17597"/>
      <c r="P17597"/>
      <c r="Q17597"/>
      <c r="R17597"/>
      <c r="S17597"/>
    </row>
    <row r="17598" spans="1:19">
      <c r="A17598"/>
      <c r="B17598"/>
      <c r="C17598"/>
      <c r="D17598"/>
      <c r="E17598"/>
      <c r="F17598"/>
      <c r="G17598"/>
      <c r="H17598"/>
      <c r="I17598"/>
      <c r="J17598"/>
      <c r="K17598"/>
      <c r="L17598"/>
      <c r="M17598"/>
      <c r="N17598"/>
      <c r="O17598"/>
      <c r="P17598"/>
      <c r="Q17598"/>
      <c r="R17598"/>
      <c r="S17598"/>
    </row>
    <row r="17599" spans="1:19">
      <c r="A17599"/>
      <c r="B17599"/>
      <c r="C17599"/>
      <c r="D17599"/>
      <c r="E17599"/>
      <c r="F17599"/>
      <c r="G17599"/>
      <c r="H17599"/>
      <c r="I17599"/>
      <c r="J17599"/>
      <c r="K17599"/>
      <c r="L17599"/>
      <c r="M17599"/>
      <c r="N17599"/>
      <c r="O17599"/>
      <c r="P17599"/>
      <c r="Q17599"/>
      <c r="R17599"/>
      <c r="S17599"/>
    </row>
    <row r="17600" spans="1:19">
      <c r="A17600"/>
      <c r="B17600"/>
      <c r="C17600"/>
      <c r="D17600"/>
      <c r="E17600"/>
      <c r="F17600"/>
      <c r="G17600"/>
      <c r="H17600"/>
      <c r="I17600"/>
      <c r="J17600"/>
      <c r="K17600"/>
      <c r="L17600"/>
      <c r="M17600"/>
      <c r="N17600"/>
      <c r="O17600"/>
      <c r="P17600"/>
      <c r="Q17600"/>
      <c r="R17600"/>
      <c r="S17600"/>
    </row>
    <row r="17601" spans="1:19">
      <c r="A17601"/>
      <c r="B17601"/>
      <c r="C17601"/>
      <c r="D17601"/>
      <c r="E17601"/>
      <c r="F17601"/>
      <c r="G17601"/>
      <c r="H17601"/>
      <c r="I17601"/>
      <c r="J17601"/>
      <c r="K17601"/>
      <c r="L17601"/>
      <c r="M17601"/>
      <c r="N17601"/>
      <c r="O17601"/>
      <c r="P17601"/>
      <c r="Q17601"/>
      <c r="R17601"/>
      <c r="S17601"/>
    </row>
    <row r="17602" spans="1:19">
      <c r="A17602"/>
      <c r="B17602"/>
      <c r="C17602"/>
      <c r="D17602"/>
      <c r="E17602"/>
      <c r="F17602"/>
      <c r="G17602"/>
      <c r="H17602"/>
      <c r="I17602"/>
      <c r="J17602"/>
      <c r="K17602"/>
      <c r="L17602"/>
      <c r="M17602"/>
      <c r="N17602"/>
      <c r="O17602"/>
      <c r="P17602"/>
      <c r="Q17602"/>
      <c r="R17602"/>
      <c r="S17602"/>
    </row>
    <row r="17603" spans="1:19">
      <c r="A17603"/>
      <c r="B17603"/>
      <c r="C17603"/>
      <c r="D17603"/>
      <c r="E17603"/>
      <c r="F17603"/>
      <c r="G17603"/>
      <c r="H17603"/>
      <c r="I17603"/>
      <c r="J17603"/>
      <c r="K17603"/>
      <c r="L17603"/>
      <c r="M17603"/>
      <c r="N17603"/>
      <c r="O17603"/>
      <c r="P17603"/>
      <c r="Q17603"/>
      <c r="R17603"/>
      <c r="S17603"/>
    </row>
    <row r="17604" spans="1:19">
      <c r="A17604"/>
      <c r="B17604"/>
      <c r="C17604"/>
      <c r="D17604"/>
      <c r="E17604"/>
      <c r="F17604"/>
      <c r="G17604"/>
      <c r="H17604"/>
      <c r="I17604"/>
      <c r="J17604"/>
      <c r="K17604"/>
      <c r="L17604"/>
      <c r="M17604"/>
      <c r="N17604"/>
      <c r="O17604"/>
      <c r="P17604"/>
      <c r="Q17604"/>
      <c r="R17604"/>
      <c r="S17604"/>
    </row>
    <row r="17605" spans="1:19">
      <c r="A17605"/>
      <c r="B17605"/>
      <c r="C17605"/>
      <c r="D17605"/>
      <c r="E17605"/>
      <c r="F17605"/>
      <c r="G17605"/>
      <c r="H17605"/>
      <c r="I17605"/>
      <c r="J17605"/>
      <c r="K17605"/>
      <c r="L17605"/>
      <c r="M17605"/>
      <c r="N17605"/>
      <c r="O17605"/>
      <c r="P17605"/>
      <c r="Q17605"/>
      <c r="R17605"/>
      <c r="S17605"/>
    </row>
    <row r="17606" spans="1:19">
      <c r="A17606"/>
      <c r="B17606"/>
      <c r="C17606"/>
      <c r="D17606"/>
      <c r="E17606"/>
      <c r="F17606"/>
      <c r="G17606"/>
      <c r="H17606"/>
      <c r="I17606"/>
      <c r="J17606"/>
      <c r="K17606"/>
      <c r="L17606"/>
      <c r="M17606"/>
      <c r="N17606"/>
      <c r="O17606"/>
      <c r="P17606"/>
      <c r="Q17606"/>
      <c r="R17606"/>
      <c r="S17606"/>
    </row>
    <row r="17607" spans="1:19">
      <c r="A17607"/>
      <c r="B17607"/>
      <c r="C17607"/>
      <c r="D17607"/>
      <c r="E17607"/>
      <c r="F17607"/>
      <c r="G17607"/>
      <c r="H17607"/>
      <c r="I17607"/>
      <c r="J17607"/>
      <c r="K17607"/>
      <c r="L17607"/>
      <c r="M17607"/>
      <c r="N17607"/>
      <c r="O17607"/>
      <c r="P17607"/>
      <c r="Q17607"/>
      <c r="R17607"/>
      <c r="S17607"/>
    </row>
    <row r="17608" spans="1:19">
      <c r="A17608"/>
      <c r="B17608"/>
      <c r="C17608"/>
      <c r="D17608"/>
      <c r="E17608"/>
      <c r="F17608"/>
      <c r="G17608"/>
      <c r="H17608"/>
      <c r="I17608"/>
      <c r="J17608"/>
      <c r="K17608"/>
      <c r="L17608"/>
      <c r="M17608"/>
      <c r="N17608"/>
      <c r="O17608"/>
      <c r="P17608"/>
      <c r="Q17608"/>
      <c r="R17608"/>
      <c r="S17608"/>
    </row>
    <row r="17609" spans="1:19">
      <c r="A17609"/>
      <c r="B17609"/>
      <c r="C17609"/>
      <c r="D17609"/>
      <c r="E17609"/>
      <c r="F17609"/>
      <c r="G17609"/>
      <c r="H17609"/>
      <c r="I17609"/>
      <c r="J17609"/>
      <c r="K17609"/>
      <c r="L17609"/>
      <c r="M17609"/>
      <c r="N17609"/>
      <c r="O17609"/>
      <c r="P17609"/>
      <c r="Q17609"/>
      <c r="R17609"/>
      <c r="S17609"/>
    </row>
    <row r="17610" spans="1:19">
      <c r="A17610"/>
      <c r="B17610"/>
      <c r="C17610"/>
      <c r="D17610"/>
      <c r="E17610"/>
      <c r="F17610"/>
      <c r="G17610"/>
      <c r="H17610"/>
      <c r="I17610"/>
      <c r="J17610"/>
      <c r="K17610"/>
      <c r="L17610"/>
      <c r="M17610"/>
      <c r="N17610"/>
      <c r="O17610"/>
      <c r="P17610"/>
      <c r="Q17610"/>
      <c r="R17610"/>
      <c r="S17610"/>
    </row>
    <row r="17611" spans="1:19">
      <c r="A17611"/>
      <c r="B17611"/>
      <c r="C17611"/>
      <c r="D17611"/>
      <c r="E17611"/>
      <c r="F17611"/>
      <c r="G17611"/>
      <c r="H17611"/>
      <c r="I17611"/>
      <c r="J17611"/>
      <c r="K17611"/>
      <c r="L17611"/>
      <c r="M17611"/>
      <c r="N17611"/>
      <c r="O17611"/>
      <c r="P17611"/>
      <c r="Q17611"/>
      <c r="R17611"/>
      <c r="S17611"/>
    </row>
    <row r="17612" spans="1:19">
      <c r="A17612"/>
      <c r="B17612"/>
      <c r="C17612"/>
      <c r="D17612"/>
      <c r="E17612"/>
      <c r="F17612"/>
      <c r="G17612"/>
      <c r="H17612"/>
      <c r="I17612"/>
      <c r="J17612"/>
      <c r="K17612"/>
      <c r="L17612"/>
      <c r="M17612"/>
      <c r="N17612"/>
      <c r="O17612"/>
      <c r="P17612"/>
      <c r="Q17612"/>
      <c r="R17612"/>
      <c r="S17612"/>
    </row>
    <row r="17613" spans="1:19">
      <c r="A17613"/>
      <c r="B17613"/>
      <c r="C17613"/>
      <c r="D17613"/>
      <c r="E17613"/>
      <c r="F17613"/>
      <c r="G17613"/>
      <c r="H17613"/>
      <c r="I17613"/>
      <c r="J17613"/>
      <c r="K17613"/>
      <c r="L17613"/>
      <c r="M17613"/>
      <c r="N17613"/>
      <c r="O17613"/>
      <c r="P17613"/>
      <c r="Q17613"/>
      <c r="R17613"/>
      <c r="S17613"/>
    </row>
    <row r="17614" spans="1:19">
      <c r="A17614"/>
      <c r="B17614"/>
      <c r="C17614"/>
      <c r="D17614"/>
      <c r="E17614"/>
      <c r="F17614"/>
      <c r="G17614"/>
      <c r="H17614"/>
      <c r="I17614"/>
      <c r="J17614"/>
      <c r="K17614"/>
      <c r="L17614"/>
      <c r="M17614"/>
      <c r="N17614"/>
      <c r="O17614"/>
      <c r="P17614"/>
      <c r="Q17614"/>
      <c r="R17614"/>
      <c r="S17614"/>
    </row>
    <row r="17615" spans="1:19">
      <c r="A17615"/>
      <c r="B17615"/>
      <c r="C17615"/>
      <c r="D17615"/>
      <c r="E17615"/>
      <c r="F17615"/>
      <c r="G17615"/>
      <c r="H17615"/>
      <c r="I17615"/>
      <c r="J17615"/>
      <c r="K17615"/>
      <c r="L17615"/>
      <c r="M17615"/>
      <c r="N17615"/>
      <c r="O17615"/>
      <c r="P17615"/>
      <c r="Q17615"/>
      <c r="R17615"/>
      <c r="S17615"/>
    </row>
    <row r="17616" spans="1:19">
      <c r="A17616"/>
      <c r="B17616"/>
      <c r="C17616"/>
      <c r="D17616"/>
      <c r="E17616"/>
      <c r="F17616"/>
      <c r="G17616"/>
      <c r="H17616"/>
      <c r="I17616"/>
      <c r="J17616"/>
      <c r="K17616"/>
      <c r="L17616"/>
      <c r="M17616"/>
      <c r="N17616"/>
      <c r="O17616"/>
      <c r="P17616"/>
      <c r="Q17616"/>
      <c r="R17616"/>
      <c r="S17616"/>
    </row>
    <row r="17617" spans="1:19">
      <c r="A17617"/>
      <c r="B17617"/>
      <c r="C17617"/>
      <c r="D17617"/>
      <c r="E17617"/>
      <c r="F17617"/>
      <c r="G17617"/>
      <c r="H17617"/>
      <c r="I17617"/>
      <c r="J17617"/>
      <c r="K17617"/>
      <c r="L17617"/>
      <c r="M17617"/>
      <c r="N17617"/>
      <c r="O17617"/>
      <c r="P17617"/>
      <c r="Q17617"/>
      <c r="R17617"/>
      <c r="S17617"/>
    </row>
    <row r="17618" spans="1:19">
      <c r="A17618"/>
      <c r="B17618"/>
      <c r="C17618"/>
      <c r="D17618"/>
      <c r="E17618"/>
      <c r="F17618"/>
      <c r="G17618"/>
      <c r="H17618"/>
      <c r="I17618"/>
      <c r="J17618"/>
      <c r="K17618"/>
      <c r="L17618"/>
      <c r="M17618"/>
      <c r="N17618"/>
      <c r="O17618"/>
      <c r="P17618"/>
      <c r="Q17618"/>
      <c r="R17618"/>
      <c r="S17618"/>
    </row>
    <row r="17619" spans="1:19">
      <c r="A17619"/>
      <c r="B17619"/>
      <c r="C17619"/>
      <c r="D17619"/>
      <c r="E17619"/>
      <c r="F17619"/>
      <c r="G17619"/>
      <c r="H17619"/>
      <c r="I17619"/>
      <c r="J17619"/>
      <c r="K17619"/>
      <c r="L17619"/>
      <c r="M17619"/>
      <c r="N17619"/>
      <c r="O17619"/>
      <c r="P17619"/>
      <c r="Q17619"/>
      <c r="R17619"/>
      <c r="S17619"/>
    </row>
    <row r="17620" spans="1:19">
      <c r="A17620"/>
      <c r="B17620"/>
      <c r="C17620"/>
      <c r="D17620"/>
      <c r="E17620"/>
      <c r="F17620"/>
      <c r="G17620"/>
      <c r="H17620"/>
      <c r="I17620"/>
      <c r="J17620"/>
      <c r="K17620"/>
      <c r="L17620"/>
      <c r="M17620"/>
      <c r="N17620"/>
      <c r="O17620"/>
      <c r="P17620"/>
      <c r="Q17620"/>
      <c r="R17620"/>
      <c r="S17620"/>
    </row>
    <row r="17621" spans="1:19">
      <c r="A17621"/>
      <c r="B17621"/>
      <c r="C17621"/>
      <c r="D17621"/>
      <c r="E17621"/>
      <c r="F17621"/>
      <c r="G17621"/>
      <c r="H17621"/>
      <c r="I17621"/>
      <c r="J17621"/>
      <c r="K17621"/>
      <c r="L17621"/>
      <c r="M17621"/>
      <c r="N17621"/>
      <c r="O17621"/>
      <c r="P17621"/>
      <c r="Q17621"/>
      <c r="R17621"/>
      <c r="S17621"/>
    </row>
    <row r="17622" spans="1:19">
      <c r="A17622"/>
      <c r="B17622"/>
      <c r="C17622"/>
      <c r="D17622"/>
      <c r="E17622"/>
      <c r="F17622"/>
      <c r="G17622"/>
      <c r="H17622"/>
      <c r="I17622"/>
      <c r="J17622"/>
      <c r="K17622"/>
      <c r="L17622"/>
      <c r="M17622"/>
      <c r="N17622"/>
      <c r="O17622"/>
      <c r="P17622"/>
      <c r="Q17622"/>
      <c r="R17622"/>
      <c r="S17622"/>
    </row>
    <row r="17623" spans="1:19">
      <c r="A17623"/>
      <c r="B17623"/>
      <c r="C17623"/>
      <c r="D17623"/>
      <c r="E17623"/>
      <c r="F17623"/>
      <c r="G17623"/>
      <c r="H17623"/>
      <c r="I17623"/>
      <c r="J17623"/>
      <c r="K17623"/>
      <c r="L17623"/>
      <c r="M17623"/>
      <c r="N17623"/>
      <c r="O17623"/>
      <c r="P17623"/>
      <c r="Q17623"/>
      <c r="R17623"/>
      <c r="S17623"/>
    </row>
    <row r="17624" spans="1:19">
      <c r="A17624"/>
      <c r="B17624"/>
      <c r="C17624"/>
      <c r="D17624"/>
      <c r="E17624"/>
      <c r="F17624"/>
      <c r="G17624"/>
      <c r="H17624"/>
      <c r="I17624"/>
      <c r="J17624"/>
      <c r="K17624"/>
      <c r="L17624"/>
      <c r="M17624"/>
      <c r="N17624"/>
      <c r="O17624"/>
      <c r="P17624"/>
      <c r="Q17624"/>
      <c r="R17624"/>
      <c r="S17624"/>
    </row>
    <row r="17625" spans="1:19">
      <c r="A17625"/>
      <c r="B17625"/>
      <c r="C17625"/>
      <c r="D17625"/>
      <c r="E17625"/>
      <c r="F17625"/>
      <c r="G17625"/>
      <c r="H17625"/>
      <c r="I17625"/>
      <c r="J17625"/>
      <c r="K17625"/>
      <c r="L17625"/>
      <c r="M17625"/>
      <c r="N17625"/>
      <c r="O17625"/>
      <c r="P17625"/>
      <c r="Q17625"/>
      <c r="R17625"/>
      <c r="S17625"/>
    </row>
    <row r="17626" spans="1:19">
      <c r="A17626"/>
      <c r="B17626"/>
      <c r="C17626"/>
      <c r="D17626"/>
      <c r="E17626"/>
      <c r="F17626"/>
      <c r="G17626"/>
      <c r="H17626"/>
      <c r="I17626"/>
      <c r="J17626"/>
      <c r="K17626"/>
      <c r="L17626"/>
      <c r="M17626"/>
      <c r="N17626"/>
      <c r="O17626"/>
      <c r="P17626"/>
      <c r="Q17626"/>
      <c r="R17626"/>
      <c r="S17626"/>
    </row>
    <row r="17627" spans="1:19">
      <c r="A17627"/>
      <c r="B17627"/>
      <c r="C17627"/>
      <c r="D17627"/>
      <c r="E17627"/>
      <c r="F17627"/>
      <c r="G17627"/>
      <c r="H17627"/>
      <c r="I17627"/>
      <c r="J17627"/>
      <c r="K17627"/>
      <c r="L17627"/>
      <c r="M17627"/>
      <c r="N17627"/>
      <c r="O17627"/>
      <c r="P17627"/>
      <c r="Q17627"/>
      <c r="R17627"/>
      <c r="S17627"/>
    </row>
    <row r="17628" spans="1:19">
      <c r="A17628"/>
      <c r="B17628"/>
      <c r="C17628"/>
      <c r="D17628"/>
      <c r="E17628"/>
      <c r="F17628"/>
      <c r="G17628"/>
      <c r="H17628"/>
      <c r="I17628"/>
      <c r="J17628"/>
      <c r="K17628"/>
      <c r="L17628"/>
      <c r="M17628"/>
      <c r="N17628"/>
      <c r="O17628"/>
      <c r="P17628"/>
      <c r="Q17628"/>
      <c r="R17628"/>
      <c r="S17628"/>
    </row>
    <row r="17629" spans="1:19">
      <c r="A17629"/>
      <c r="B17629"/>
      <c r="C17629"/>
      <c r="D17629"/>
      <c r="E17629"/>
      <c r="F17629"/>
      <c r="G17629"/>
      <c r="H17629"/>
      <c r="I17629"/>
      <c r="J17629"/>
      <c r="K17629"/>
      <c r="L17629"/>
      <c r="M17629"/>
      <c r="N17629"/>
      <c r="O17629"/>
      <c r="P17629"/>
      <c r="Q17629"/>
      <c r="R17629"/>
      <c r="S17629"/>
    </row>
    <row r="17630" spans="1:19">
      <c r="A17630"/>
      <c r="B17630"/>
      <c r="C17630"/>
      <c r="D17630"/>
      <c r="E17630"/>
      <c r="F17630"/>
      <c r="G17630"/>
      <c r="H17630"/>
      <c r="I17630"/>
      <c r="J17630"/>
      <c r="K17630"/>
      <c r="L17630"/>
      <c r="M17630"/>
      <c r="N17630"/>
      <c r="O17630"/>
      <c r="P17630"/>
      <c r="Q17630"/>
      <c r="R17630"/>
      <c r="S17630"/>
    </row>
    <row r="17631" spans="1:19">
      <c r="A17631"/>
      <c r="B17631"/>
      <c r="C17631"/>
      <c r="D17631"/>
      <c r="E17631"/>
      <c r="F17631"/>
      <c r="G17631"/>
      <c r="H17631"/>
      <c r="I17631"/>
      <c r="J17631"/>
      <c r="K17631"/>
      <c r="L17631"/>
      <c r="M17631"/>
      <c r="N17631"/>
      <c r="O17631"/>
      <c r="P17631"/>
      <c r="Q17631"/>
      <c r="R17631"/>
      <c r="S17631"/>
    </row>
    <row r="17632" spans="1:19">
      <c r="A17632"/>
      <c r="B17632"/>
      <c r="C17632"/>
      <c r="D17632"/>
      <c r="E17632"/>
      <c r="F17632"/>
      <c r="G17632"/>
      <c r="H17632"/>
      <c r="I17632"/>
      <c r="J17632"/>
      <c r="K17632"/>
      <c r="L17632"/>
      <c r="M17632"/>
      <c r="N17632"/>
      <c r="O17632"/>
      <c r="P17632"/>
      <c r="Q17632"/>
      <c r="R17632"/>
      <c r="S17632"/>
    </row>
    <row r="17633" spans="1:19">
      <c r="A17633"/>
      <c r="B17633"/>
      <c r="C17633"/>
      <c r="D17633"/>
      <c r="E17633"/>
      <c r="F17633"/>
      <c r="G17633"/>
      <c r="H17633"/>
      <c r="I17633"/>
      <c r="J17633"/>
      <c r="K17633"/>
      <c r="L17633"/>
      <c r="M17633"/>
      <c r="N17633"/>
      <c r="O17633"/>
      <c r="P17633"/>
      <c r="Q17633"/>
      <c r="R17633"/>
      <c r="S17633"/>
    </row>
    <row r="17634" spans="1:19">
      <c r="A17634"/>
      <c r="B17634"/>
      <c r="C17634"/>
      <c r="D17634"/>
      <c r="E17634"/>
      <c r="F17634"/>
      <c r="G17634"/>
      <c r="H17634"/>
      <c r="I17634"/>
      <c r="J17634"/>
      <c r="K17634"/>
      <c r="L17634"/>
      <c r="M17634"/>
      <c r="N17634"/>
      <c r="O17634"/>
      <c r="P17634"/>
      <c r="Q17634"/>
      <c r="R17634"/>
      <c r="S17634"/>
    </row>
    <row r="17635" spans="1:19">
      <c r="A17635"/>
      <c r="B17635"/>
      <c r="C17635"/>
      <c r="D17635"/>
      <c r="E17635"/>
      <c r="F17635"/>
      <c r="G17635"/>
      <c r="H17635"/>
      <c r="I17635"/>
      <c r="J17635"/>
      <c r="K17635"/>
      <c r="L17635"/>
      <c r="M17635"/>
      <c r="N17635"/>
      <c r="O17635"/>
      <c r="P17635"/>
      <c r="Q17635"/>
      <c r="R17635"/>
      <c r="S17635"/>
    </row>
    <row r="17636" spans="1:19">
      <c r="A17636"/>
      <c r="B17636"/>
      <c r="C17636"/>
      <c r="D17636"/>
      <c r="E17636"/>
      <c r="F17636"/>
      <c r="G17636"/>
      <c r="H17636"/>
      <c r="I17636"/>
      <c r="J17636"/>
      <c r="K17636"/>
      <c r="L17636"/>
      <c r="M17636"/>
      <c r="N17636"/>
      <c r="O17636"/>
      <c r="P17636"/>
      <c r="Q17636"/>
      <c r="R17636"/>
      <c r="S17636"/>
    </row>
    <row r="17637" spans="1:19">
      <c r="A17637"/>
      <c r="B17637"/>
      <c r="C17637"/>
      <c r="D17637"/>
      <c r="E17637"/>
      <c r="F17637"/>
      <c r="G17637"/>
      <c r="H17637"/>
      <c r="I17637"/>
      <c r="J17637"/>
      <c r="K17637"/>
      <c r="L17637"/>
      <c r="M17637"/>
      <c r="N17637"/>
      <c r="O17637"/>
      <c r="P17637"/>
      <c r="Q17637"/>
      <c r="R17637"/>
      <c r="S17637"/>
    </row>
    <row r="17638" spans="1:19">
      <c r="A17638"/>
      <c r="B17638"/>
      <c r="C17638"/>
      <c r="D17638"/>
      <c r="E17638"/>
      <c r="F17638"/>
      <c r="G17638"/>
      <c r="H17638"/>
      <c r="I17638"/>
      <c r="J17638"/>
      <c r="K17638"/>
      <c r="L17638"/>
      <c r="M17638"/>
      <c r="N17638"/>
      <c r="O17638"/>
      <c r="P17638"/>
      <c r="Q17638"/>
      <c r="R17638"/>
      <c r="S17638"/>
    </row>
    <row r="17639" spans="1:19">
      <c r="A17639"/>
      <c r="B17639"/>
      <c r="C17639"/>
      <c r="D17639"/>
      <c r="E17639"/>
      <c r="F17639"/>
      <c r="G17639"/>
      <c r="H17639"/>
      <c r="I17639"/>
      <c r="J17639"/>
      <c r="K17639"/>
      <c r="L17639"/>
      <c r="M17639"/>
      <c r="N17639"/>
      <c r="O17639"/>
      <c r="P17639"/>
      <c r="Q17639"/>
      <c r="R17639"/>
      <c r="S17639"/>
    </row>
    <row r="17640" spans="1:19">
      <c r="A17640"/>
      <c r="B17640"/>
      <c r="C17640"/>
      <c r="D17640"/>
      <c r="E17640"/>
      <c r="F17640"/>
      <c r="G17640"/>
      <c r="H17640"/>
      <c r="I17640"/>
      <c r="J17640"/>
      <c r="K17640"/>
      <c r="L17640"/>
      <c r="M17640"/>
      <c r="N17640"/>
      <c r="O17640"/>
      <c r="P17640"/>
      <c r="Q17640"/>
      <c r="R17640"/>
      <c r="S17640"/>
    </row>
    <row r="17641" spans="1:19">
      <c r="A17641"/>
      <c r="B17641"/>
      <c r="C17641"/>
      <c r="D17641"/>
      <c r="E17641"/>
      <c r="F17641"/>
      <c r="G17641"/>
      <c r="H17641"/>
      <c r="I17641"/>
      <c r="J17641"/>
      <c r="K17641"/>
      <c r="L17641"/>
      <c r="M17641"/>
      <c r="N17641"/>
      <c r="O17641"/>
      <c r="P17641"/>
      <c r="Q17641"/>
      <c r="R17641"/>
      <c r="S17641"/>
    </row>
    <row r="17642" spans="1:19">
      <c r="A17642"/>
      <c r="B17642"/>
      <c r="C17642"/>
      <c r="D17642"/>
      <c r="E17642"/>
      <c r="F17642"/>
      <c r="G17642"/>
      <c r="H17642"/>
      <c r="I17642"/>
      <c r="J17642"/>
      <c r="K17642"/>
      <c r="L17642"/>
      <c r="M17642"/>
      <c r="N17642"/>
      <c r="O17642"/>
      <c r="P17642"/>
      <c r="Q17642"/>
      <c r="R17642"/>
      <c r="S17642"/>
    </row>
    <row r="17643" spans="1:19">
      <c r="A17643"/>
      <c r="B17643"/>
      <c r="C17643"/>
      <c r="D17643"/>
      <c r="E17643"/>
      <c r="F17643"/>
      <c r="G17643"/>
      <c r="H17643"/>
      <c r="I17643"/>
      <c r="J17643"/>
      <c r="K17643"/>
      <c r="L17643"/>
      <c r="M17643"/>
      <c r="N17643"/>
      <c r="O17643"/>
      <c r="P17643"/>
      <c r="Q17643"/>
      <c r="R17643"/>
      <c r="S17643"/>
    </row>
    <row r="17644" spans="1:19">
      <c r="A17644"/>
      <c r="B17644"/>
      <c r="C17644"/>
      <c r="D17644"/>
      <c r="E17644"/>
      <c r="F17644"/>
      <c r="G17644"/>
      <c r="H17644"/>
      <c r="I17644"/>
      <c r="J17644"/>
      <c r="K17644"/>
      <c r="L17644"/>
      <c r="M17644"/>
      <c r="N17644"/>
      <c r="O17644"/>
      <c r="P17644"/>
      <c r="Q17644"/>
      <c r="R17644"/>
      <c r="S17644"/>
    </row>
    <row r="17645" spans="1:19">
      <c r="A17645"/>
      <c r="B17645"/>
      <c r="C17645"/>
      <c r="D17645"/>
      <c r="E17645"/>
      <c r="F17645"/>
      <c r="G17645"/>
      <c r="H17645"/>
      <c r="I17645"/>
      <c r="J17645"/>
      <c r="K17645"/>
      <c r="L17645"/>
      <c r="M17645"/>
      <c r="N17645"/>
      <c r="O17645"/>
      <c r="P17645"/>
      <c r="Q17645"/>
      <c r="R17645"/>
      <c r="S17645"/>
    </row>
    <row r="17646" spans="1:19">
      <c r="A17646"/>
      <c r="B17646"/>
      <c r="C17646"/>
      <c r="D17646"/>
      <c r="E17646"/>
      <c r="F17646"/>
      <c r="G17646"/>
      <c r="H17646"/>
      <c r="I17646"/>
      <c r="J17646"/>
      <c r="K17646"/>
      <c r="L17646"/>
      <c r="M17646"/>
      <c r="N17646"/>
      <c r="O17646"/>
      <c r="P17646"/>
      <c r="Q17646"/>
      <c r="R17646"/>
      <c r="S17646"/>
    </row>
    <row r="17647" spans="1:19">
      <c r="A17647"/>
      <c r="B17647"/>
      <c r="C17647"/>
      <c r="D17647"/>
      <c r="E17647"/>
      <c r="F17647"/>
      <c r="G17647"/>
      <c r="H17647"/>
      <c r="I17647"/>
      <c r="J17647"/>
      <c r="K17647"/>
      <c r="L17647"/>
      <c r="M17647"/>
      <c r="N17647"/>
      <c r="O17647"/>
      <c r="P17647"/>
      <c r="Q17647"/>
      <c r="R17647"/>
      <c r="S17647"/>
    </row>
    <row r="17648" spans="1:19">
      <c r="A17648"/>
      <c r="B17648"/>
      <c r="C17648"/>
      <c r="D17648"/>
      <c r="E17648"/>
      <c r="F17648"/>
      <c r="G17648"/>
      <c r="H17648"/>
      <c r="I17648"/>
      <c r="J17648"/>
      <c r="K17648"/>
      <c r="L17648"/>
      <c r="M17648"/>
      <c r="N17648"/>
      <c r="O17648"/>
      <c r="P17648"/>
      <c r="Q17648"/>
      <c r="R17648"/>
      <c r="S17648"/>
    </row>
    <row r="17649" spans="1:19">
      <c r="A17649"/>
      <c r="B17649"/>
      <c r="C17649"/>
      <c r="D17649"/>
      <c r="E17649"/>
      <c r="F17649"/>
      <c r="G17649"/>
      <c r="H17649"/>
      <c r="I17649"/>
      <c r="J17649"/>
      <c r="K17649"/>
      <c r="L17649"/>
      <c r="M17649"/>
      <c r="N17649"/>
      <c r="O17649"/>
      <c r="P17649"/>
      <c r="Q17649"/>
      <c r="R17649"/>
      <c r="S17649"/>
    </row>
    <row r="17650" spans="1:19">
      <c r="A17650"/>
      <c r="B17650"/>
      <c r="C17650"/>
      <c r="D17650"/>
      <c r="E17650"/>
      <c r="F17650"/>
      <c r="G17650"/>
      <c r="H17650"/>
      <c r="I17650"/>
      <c r="J17650"/>
      <c r="K17650"/>
      <c r="L17650"/>
      <c r="M17650"/>
      <c r="N17650"/>
      <c r="O17650"/>
      <c r="P17650"/>
      <c r="Q17650"/>
      <c r="R17650"/>
      <c r="S17650"/>
    </row>
    <row r="17651" spans="1:19">
      <c r="A17651"/>
      <c r="B17651"/>
      <c r="C17651"/>
      <c r="D17651"/>
      <c r="E17651"/>
      <c r="F17651"/>
      <c r="G17651"/>
      <c r="H17651"/>
      <c r="I17651"/>
      <c r="J17651"/>
      <c r="K17651"/>
      <c r="L17651"/>
      <c r="M17651"/>
      <c r="N17651"/>
      <c r="O17651"/>
      <c r="P17651"/>
      <c r="Q17651"/>
      <c r="R17651"/>
      <c r="S17651"/>
    </row>
    <row r="17652" spans="1:19">
      <c r="A17652"/>
      <c r="B17652"/>
      <c r="C17652"/>
      <c r="D17652"/>
      <c r="E17652"/>
      <c r="F17652"/>
      <c r="G17652"/>
      <c r="H17652"/>
      <c r="I17652"/>
      <c r="J17652"/>
      <c r="K17652"/>
      <c r="L17652"/>
      <c r="M17652"/>
      <c r="N17652"/>
      <c r="O17652"/>
      <c r="P17652"/>
      <c r="Q17652"/>
      <c r="R17652"/>
      <c r="S17652"/>
    </row>
    <row r="17653" spans="1:19">
      <c r="A17653"/>
      <c r="B17653"/>
      <c r="C17653"/>
      <c r="D17653"/>
      <c r="E17653"/>
      <c r="F17653"/>
      <c r="G17653"/>
      <c r="H17653"/>
      <c r="I17653"/>
      <c r="J17653"/>
      <c r="K17653"/>
      <c r="L17653"/>
      <c r="M17653"/>
      <c r="N17653"/>
      <c r="O17653"/>
      <c r="P17653"/>
      <c r="Q17653"/>
      <c r="R17653"/>
      <c r="S17653"/>
    </row>
    <row r="17654" spans="1:19">
      <c r="A17654"/>
      <c r="B17654"/>
      <c r="C17654"/>
      <c r="D17654"/>
      <c r="E17654"/>
      <c r="F17654"/>
      <c r="G17654"/>
      <c r="H17654"/>
      <c r="I17654"/>
      <c r="J17654"/>
      <c r="K17654"/>
      <c r="L17654"/>
      <c r="M17654"/>
      <c r="N17654"/>
      <c r="O17654"/>
      <c r="P17654"/>
      <c r="Q17654"/>
      <c r="R17654"/>
      <c r="S17654"/>
    </row>
    <row r="17655" spans="1:19">
      <c r="A17655"/>
      <c r="B17655"/>
      <c r="C17655"/>
      <c r="D17655"/>
      <c r="E17655"/>
      <c r="F17655"/>
      <c r="G17655"/>
      <c r="H17655"/>
      <c r="I17655"/>
      <c r="J17655"/>
      <c r="K17655"/>
      <c r="L17655"/>
      <c r="M17655"/>
      <c r="N17655"/>
      <c r="O17655"/>
      <c r="P17655"/>
      <c r="Q17655"/>
      <c r="R17655"/>
      <c r="S17655"/>
    </row>
    <row r="17656" spans="1:19">
      <c r="A17656"/>
      <c r="B17656"/>
      <c r="C17656"/>
      <c r="D17656"/>
      <c r="E17656"/>
      <c r="F17656"/>
      <c r="G17656"/>
      <c r="H17656"/>
      <c r="I17656"/>
      <c r="J17656"/>
      <c r="K17656"/>
      <c r="L17656"/>
      <c r="M17656"/>
      <c r="N17656"/>
      <c r="O17656"/>
      <c r="P17656"/>
      <c r="Q17656"/>
      <c r="R17656"/>
      <c r="S17656"/>
    </row>
    <row r="17657" spans="1:19">
      <c r="A17657"/>
      <c r="B17657"/>
      <c r="C17657"/>
      <c r="D17657"/>
      <c r="E17657"/>
      <c r="F17657"/>
      <c r="G17657"/>
      <c r="H17657"/>
      <c r="I17657"/>
      <c r="J17657"/>
      <c r="K17657"/>
      <c r="L17657"/>
      <c r="M17657"/>
      <c r="N17657"/>
      <c r="O17657"/>
      <c r="P17657"/>
      <c r="Q17657"/>
      <c r="R17657"/>
      <c r="S17657"/>
    </row>
    <row r="17658" spans="1:19">
      <c r="A17658"/>
      <c r="B17658"/>
      <c r="C17658"/>
      <c r="D17658"/>
      <c r="E17658"/>
      <c r="F17658"/>
      <c r="G17658"/>
      <c r="H17658"/>
      <c r="I17658"/>
      <c r="J17658"/>
      <c r="K17658"/>
      <c r="L17658"/>
      <c r="M17658"/>
      <c r="N17658"/>
      <c r="O17658"/>
      <c r="P17658"/>
      <c r="Q17658"/>
      <c r="R17658"/>
      <c r="S17658"/>
    </row>
    <row r="17659" spans="1:19">
      <c r="A17659"/>
      <c r="B17659"/>
      <c r="C17659"/>
      <c r="D17659"/>
      <c r="E17659"/>
      <c r="F17659"/>
      <c r="G17659"/>
      <c r="H17659"/>
      <c r="I17659"/>
      <c r="J17659"/>
      <c r="K17659"/>
      <c r="L17659"/>
      <c r="M17659"/>
      <c r="N17659"/>
      <c r="O17659"/>
      <c r="P17659"/>
      <c r="Q17659"/>
      <c r="R17659"/>
      <c r="S17659"/>
    </row>
    <row r="17660" spans="1:19">
      <c r="A17660"/>
      <c r="B17660"/>
      <c r="C17660"/>
      <c r="D17660"/>
      <c r="E17660"/>
      <c r="F17660"/>
      <c r="G17660"/>
      <c r="H17660"/>
      <c r="I17660"/>
      <c r="J17660"/>
      <c r="K17660"/>
      <c r="L17660"/>
      <c r="M17660"/>
      <c r="N17660"/>
      <c r="O17660"/>
      <c r="P17660"/>
      <c r="Q17660"/>
      <c r="R17660"/>
      <c r="S17660"/>
    </row>
    <row r="17661" spans="1:19">
      <c r="A17661"/>
      <c r="B17661"/>
      <c r="C17661"/>
      <c r="D17661"/>
      <c r="E17661"/>
      <c r="F17661"/>
      <c r="G17661"/>
      <c r="H17661"/>
      <c r="I17661"/>
      <c r="J17661"/>
      <c r="K17661"/>
      <c r="L17661"/>
      <c r="M17661"/>
      <c r="N17661"/>
      <c r="O17661"/>
      <c r="P17661"/>
      <c r="Q17661"/>
      <c r="R17661"/>
      <c r="S17661"/>
    </row>
    <row r="17662" spans="1:19">
      <c r="A17662"/>
      <c r="B17662"/>
      <c r="C17662"/>
      <c r="D17662"/>
      <c r="E17662"/>
      <c r="F17662"/>
      <c r="G17662"/>
      <c r="H17662"/>
      <c r="I17662"/>
      <c r="J17662"/>
      <c r="K17662"/>
      <c r="L17662"/>
      <c r="M17662"/>
      <c r="N17662"/>
      <c r="O17662"/>
      <c r="P17662"/>
      <c r="Q17662"/>
      <c r="R17662"/>
      <c r="S17662"/>
    </row>
    <row r="17663" spans="1:19">
      <c r="A17663"/>
      <c r="B17663"/>
      <c r="C17663"/>
      <c r="D17663"/>
      <c r="E17663"/>
      <c r="F17663"/>
      <c r="G17663"/>
      <c r="H17663"/>
      <c r="I17663"/>
      <c r="J17663"/>
      <c r="K17663"/>
      <c r="L17663"/>
      <c r="M17663"/>
      <c r="N17663"/>
      <c r="O17663"/>
      <c r="P17663"/>
      <c r="Q17663"/>
      <c r="R17663"/>
      <c r="S17663"/>
    </row>
    <row r="17664" spans="1:19">
      <c r="A17664"/>
      <c r="B17664"/>
      <c r="C17664"/>
      <c r="D17664"/>
      <c r="E17664"/>
      <c r="F17664"/>
      <c r="G17664"/>
      <c r="H17664"/>
      <c r="I17664"/>
      <c r="J17664"/>
      <c r="K17664"/>
      <c r="L17664"/>
      <c r="M17664"/>
      <c r="N17664"/>
      <c r="O17664"/>
      <c r="P17664"/>
      <c r="Q17664"/>
      <c r="R17664"/>
      <c r="S17664"/>
    </row>
    <row r="17665" spans="1:19">
      <c r="A17665"/>
      <c r="B17665"/>
      <c r="C17665"/>
      <c r="D17665"/>
      <c r="E17665"/>
      <c r="F17665"/>
      <c r="G17665"/>
      <c r="H17665"/>
      <c r="I17665"/>
      <c r="J17665"/>
      <c r="K17665"/>
      <c r="L17665"/>
      <c r="M17665"/>
      <c r="N17665"/>
      <c r="O17665"/>
      <c r="P17665"/>
      <c r="Q17665"/>
      <c r="R17665"/>
      <c r="S17665"/>
    </row>
    <row r="17666" spans="1:19">
      <c r="A17666"/>
      <c r="B17666"/>
      <c r="C17666"/>
      <c r="D17666"/>
      <c r="E17666"/>
      <c r="F17666"/>
      <c r="G17666"/>
      <c r="H17666"/>
      <c r="I17666"/>
      <c r="J17666"/>
      <c r="K17666"/>
      <c r="L17666"/>
      <c r="M17666"/>
      <c r="N17666"/>
      <c r="O17666"/>
      <c r="P17666"/>
      <c r="Q17666"/>
      <c r="R17666"/>
      <c r="S17666"/>
    </row>
    <row r="17667" spans="1:19">
      <c r="A17667"/>
      <c r="B17667"/>
      <c r="C17667"/>
      <c r="D17667"/>
      <c r="E17667"/>
      <c r="F17667"/>
      <c r="G17667"/>
      <c r="H17667"/>
      <c r="I17667"/>
      <c r="J17667"/>
      <c r="K17667"/>
      <c r="L17667"/>
      <c r="M17667"/>
      <c r="N17667"/>
      <c r="O17667"/>
      <c r="P17667"/>
      <c r="Q17667"/>
      <c r="R17667"/>
      <c r="S17667"/>
    </row>
    <row r="17668" spans="1:19">
      <c r="A17668"/>
      <c r="B17668"/>
      <c r="C17668"/>
      <c r="D17668"/>
      <c r="E17668"/>
      <c r="F17668"/>
      <c r="G17668"/>
      <c r="H17668"/>
      <c r="I17668"/>
      <c r="J17668"/>
      <c r="K17668"/>
      <c r="L17668"/>
      <c r="M17668"/>
      <c r="N17668"/>
      <c r="O17668"/>
      <c r="P17668"/>
      <c r="Q17668"/>
      <c r="R17668"/>
      <c r="S17668"/>
    </row>
    <row r="17669" spans="1:19">
      <c r="A17669"/>
      <c r="B17669"/>
      <c r="C17669"/>
      <c r="D17669"/>
      <c r="E17669"/>
      <c r="F17669"/>
      <c r="G17669"/>
      <c r="H17669"/>
      <c r="I17669"/>
      <c r="J17669"/>
      <c r="K17669"/>
      <c r="L17669"/>
      <c r="M17669"/>
      <c r="N17669"/>
      <c r="O17669"/>
      <c r="P17669"/>
      <c r="Q17669"/>
      <c r="R17669"/>
      <c r="S17669"/>
    </row>
    <row r="17670" spans="1:19">
      <c r="A17670"/>
      <c r="B17670"/>
      <c r="C17670"/>
      <c r="D17670"/>
      <c r="E17670"/>
      <c r="F17670"/>
      <c r="G17670"/>
      <c r="H17670"/>
      <c r="I17670"/>
      <c r="J17670"/>
      <c r="K17670"/>
      <c r="L17670"/>
      <c r="M17670"/>
      <c r="N17670"/>
      <c r="O17670"/>
      <c r="P17670"/>
      <c r="Q17670"/>
      <c r="R17670"/>
      <c r="S17670"/>
    </row>
    <row r="17671" spans="1:19">
      <c r="A17671"/>
      <c r="B17671"/>
      <c r="C17671"/>
      <c r="D17671"/>
      <c r="E17671"/>
      <c r="F17671"/>
      <c r="G17671"/>
      <c r="H17671"/>
      <c r="I17671"/>
      <c r="J17671"/>
      <c r="K17671"/>
      <c r="L17671"/>
      <c r="M17671"/>
      <c r="N17671"/>
      <c r="O17671"/>
      <c r="P17671"/>
      <c r="Q17671"/>
      <c r="R17671"/>
      <c r="S17671"/>
    </row>
    <row r="17672" spans="1:19">
      <c r="A17672"/>
      <c r="B17672"/>
      <c r="C17672"/>
      <c r="D17672"/>
      <c r="E17672"/>
      <c r="F17672"/>
      <c r="G17672"/>
      <c r="H17672"/>
      <c r="I17672"/>
      <c r="J17672"/>
      <c r="K17672"/>
      <c r="L17672"/>
      <c r="M17672"/>
      <c r="N17672"/>
      <c r="O17672"/>
      <c r="P17672"/>
      <c r="Q17672"/>
      <c r="R17672"/>
      <c r="S17672"/>
    </row>
    <row r="17673" spans="1:19">
      <c r="A17673"/>
      <c r="B17673"/>
      <c r="C17673"/>
      <c r="D17673"/>
      <c r="E17673"/>
      <c r="F17673"/>
      <c r="G17673"/>
      <c r="H17673"/>
      <c r="I17673"/>
      <c r="J17673"/>
      <c r="K17673"/>
      <c r="L17673"/>
      <c r="M17673"/>
      <c r="N17673"/>
      <c r="O17673"/>
      <c r="P17673"/>
      <c r="Q17673"/>
      <c r="R17673"/>
      <c r="S17673"/>
    </row>
    <row r="17674" spans="1:19">
      <c r="A17674"/>
      <c r="B17674"/>
      <c r="C17674"/>
      <c r="D17674"/>
      <c r="E17674"/>
      <c r="F17674"/>
      <c r="G17674"/>
      <c r="H17674"/>
      <c r="I17674"/>
      <c r="J17674"/>
      <c r="K17674"/>
      <c r="L17674"/>
      <c r="M17674"/>
      <c r="N17674"/>
      <c r="O17674"/>
      <c r="P17674"/>
      <c r="Q17674"/>
      <c r="R17674"/>
      <c r="S17674"/>
    </row>
    <row r="17675" spans="1:19">
      <c r="A17675"/>
      <c r="B17675"/>
      <c r="C17675"/>
      <c r="D17675"/>
      <c r="E17675"/>
      <c r="F17675"/>
      <c r="G17675"/>
      <c r="H17675"/>
      <c r="I17675"/>
      <c r="J17675"/>
      <c r="K17675"/>
      <c r="L17675"/>
      <c r="M17675"/>
      <c r="N17675"/>
      <c r="O17675"/>
      <c r="P17675"/>
      <c r="Q17675"/>
      <c r="R17675"/>
      <c r="S17675"/>
    </row>
    <row r="17676" spans="1:19">
      <c r="A17676"/>
      <c r="B17676"/>
      <c r="C17676"/>
      <c r="D17676"/>
      <c r="E17676"/>
      <c r="F17676"/>
      <c r="G17676"/>
      <c r="H17676"/>
      <c r="I17676"/>
      <c r="J17676"/>
      <c r="K17676"/>
      <c r="L17676"/>
      <c r="M17676"/>
      <c r="N17676"/>
      <c r="O17676"/>
      <c r="P17676"/>
      <c r="Q17676"/>
      <c r="R17676"/>
      <c r="S17676"/>
    </row>
    <row r="17677" spans="1:19">
      <c r="A17677"/>
      <c r="B17677"/>
      <c r="C17677"/>
      <c r="D17677"/>
      <c r="E17677"/>
      <c r="F17677"/>
      <c r="G17677"/>
      <c r="H17677"/>
      <c r="I17677"/>
      <c r="J17677"/>
      <c r="K17677"/>
      <c r="L17677"/>
      <c r="M17677"/>
      <c r="N17677"/>
      <c r="O17677"/>
      <c r="P17677"/>
      <c r="Q17677"/>
      <c r="R17677"/>
      <c r="S17677"/>
    </row>
    <row r="17678" spans="1:19">
      <c r="A17678"/>
      <c r="B17678"/>
      <c r="C17678"/>
      <c r="D17678"/>
      <c r="E17678"/>
      <c r="F17678"/>
      <c r="G17678"/>
      <c r="H17678"/>
      <c r="I17678"/>
      <c r="J17678"/>
      <c r="K17678"/>
      <c r="L17678"/>
      <c r="M17678"/>
      <c r="N17678"/>
      <c r="O17678"/>
      <c r="P17678"/>
      <c r="Q17678"/>
      <c r="R17678"/>
      <c r="S17678"/>
    </row>
    <row r="17679" spans="1:19">
      <c r="A17679"/>
      <c r="B17679"/>
      <c r="C17679"/>
      <c r="D17679"/>
      <c r="E17679"/>
      <c r="F17679"/>
      <c r="G17679"/>
      <c r="H17679"/>
      <c r="I17679"/>
      <c r="J17679"/>
      <c r="K17679"/>
      <c r="L17679"/>
      <c r="M17679"/>
      <c r="N17679"/>
      <c r="O17679"/>
      <c r="P17679"/>
      <c r="Q17679"/>
      <c r="R17679"/>
      <c r="S17679"/>
    </row>
    <row r="17680" spans="1:19">
      <c r="A17680"/>
      <c r="B17680"/>
      <c r="C17680"/>
      <c r="D17680"/>
      <c r="E17680"/>
      <c r="F17680"/>
      <c r="G17680"/>
      <c r="H17680"/>
      <c r="I17680"/>
      <c r="J17680"/>
      <c r="K17680"/>
      <c r="L17680"/>
      <c r="M17680"/>
      <c r="N17680"/>
      <c r="O17680"/>
      <c r="P17680"/>
      <c r="Q17680"/>
      <c r="R17680"/>
      <c r="S17680"/>
    </row>
    <row r="17681" spans="1:19">
      <c r="A17681"/>
      <c r="B17681"/>
      <c r="C17681"/>
      <c r="D17681"/>
      <c r="E17681"/>
      <c r="F17681"/>
      <c r="G17681"/>
      <c r="H17681"/>
      <c r="I17681"/>
      <c r="J17681"/>
      <c r="K17681"/>
      <c r="L17681"/>
      <c r="M17681"/>
      <c r="N17681"/>
      <c r="O17681"/>
      <c r="P17681"/>
      <c r="Q17681"/>
      <c r="R17681"/>
      <c r="S17681"/>
    </row>
    <row r="17682" spans="1:19">
      <c r="A17682"/>
      <c r="B17682"/>
      <c r="C17682"/>
      <c r="D17682"/>
      <c r="E17682"/>
      <c r="F17682"/>
      <c r="G17682"/>
      <c r="H17682"/>
      <c r="I17682"/>
      <c r="J17682"/>
      <c r="K17682"/>
      <c r="L17682"/>
      <c r="M17682"/>
      <c r="N17682"/>
      <c r="O17682"/>
      <c r="P17682"/>
      <c r="Q17682"/>
      <c r="R17682"/>
      <c r="S17682"/>
    </row>
    <row r="17683" spans="1:19">
      <c r="A17683"/>
      <c r="B17683"/>
      <c r="C17683"/>
      <c r="D17683"/>
      <c r="E17683"/>
      <c r="F17683"/>
      <c r="G17683"/>
      <c r="H17683"/>
      <c r="I17683"/>
      <c r="J17683"/>
      <c r="K17683"/>
      <c r="L17683"/>
      <c r="M17683"/>
      <c r="N17683"/>
      <c r="O17683"/>
      <c r="P17683"/>
      <c r="Q17683"/>
      <c r="R17683"/>
      <c r="S17683"/>
    </row>
    <row r="17684" spans="1:19">
      <c r="A17684"/>
      <c r="B17684"/>
      <c r="C17684"/>
      <c r="D17684"/>
      <c r="E17684"/>
      <c r="F17684"/>
      <c r="G17684"/>
      <c r="H17684"/>
      <c r="I17684"/>
      <c r="J17684"/>
      <c r="K17684"/>
      <c r="L17684"/>
      <c r="M17684"/>
      <c r="N17684"/>
      <c r="O17684"/>
      <c r="P17684"/>
      <c r="Q17684"/>
      <c r="R17684"/>
      <c r="S17684"/>
    </row>
    <row r="17685" spans="1:19">
      <c r="A17685"/>
      <c r="B17685"/>
      <c r="C17685"/>
      <c r="D17685"/>
      <c r="E17685"/>
      <c r="F17685"/>
      <c r="G17685"/>
      <c r="H17685"/>
      <c r="I17685"/>
      <c r="J17685"/>
      <c r="K17685"/>
      <c r="L17685"/>
      <c r="M17685"/>
      <c r="N17685"/>
      <c r="O17685"/>
      <c r="P17685"/>
      <c r="Q17685"/>
      <c r="R17685"/>
      <c r="S17685"/>
    </row>
    <row r="17686" spans="1:19">
      <c r="A17686"/>
      <c r="B17686"/>
      <c r="C17686"/>
      <c r="D17686"/>
      <c r="E17686"/>
      <c r="F17686"/>
      <c r="G17686"/>
      <c r="H17686"/>
      <c r="I17686"/>
      <c r="J17686"/>
      <c r="K17686"/>
      <c r="L17686"/>
      <c r="M17686"/>
      <c r="N17686"/>
      <c r="O17686"/>
      <c r="P17686"/>
      <c r="Q17686"/>
      <c r="R17686"/>
      <c r="S17686"/>
    </row>
    <row r="17687" spans="1:19">
      <c r="A17687"/>
      <c r="B17687"/>
      <c r="C17687"/>
      <c r="D17687"/>
      <c r="E17687"/>
      <c r="F17687"/>
      <c r="G17687"/>
      <c r="H17687"/>
      <c r="I17687"/>
      <c r="J17687"/>
      <c r="K17687"/>
      <c r="L17687"/>
      <c r="M17687"/>
      <c r="N17687"/>
      <c r="O17687"/>
      <c r="P17687"/>
      <c r="Q17687"/>
      <c r="R17687"/>
      <c r="S17687"/>
    </row>
    <row r="17688" spans="1:19">
      <c r="A17688"/>
      <c r="B17688"/>
      <c r="C17688"/>
      <c r="D17688"/>
      <c r="E17688"/>
      <c r="F17688"/>
      <c r="G17688"/>
      <c r="H17688"/>
      <c r="I17688"/>
      <c r="J17688"/>
      <c r="K17688"/>
      <c r="L17688"/>
      <c r="M17688"/>
      <c r="N17688"/>
      <c r="O17688"/>
      <c r="P17688"/>
      <c r="Q17688"/>
      <c r="R17688"/>
      <c r="S17688"/>
    </row>
    <row r="17689" spans="1:19">
      <c r="A17689"/>
      <c r="B17689"/>
      <c r="C17689"/>
      <c r="D17689"/>
      <c r="E17689"/>
      <c r="F17689"/>
      <c r="G17689"/>
      <c r="H17689"/>
      <c r="I17689"/>
      <c r="J17689"/>
      <c r="K17689"/>
      <c r="L17689"/>
      <c r="M17689"/>
      <c r="N17689"/>
      <c r="O17689"/>
      <c r="P17689"/>
      <c r="Q17689"/>
      <c r="R17689"/>
      <c r="S17689"/>
    </row>
    <row r="17690" spans="1:19">
      <c r="A17690"/>
      <c r="B17690"/>
      <c r="C17690"/>
      <c r="D17690"/>
      <c r="E17690"/>
      <c r="F17690"/>
      <c r="G17690"/>
      <c r="H17690"/>
      <c r="I17690"/>
      <c r="J17690"/>
      <c r="K17690"/>
      <c r="L17690"/>
      <c r="M17690"/>
      <c r="N17690"/>
      <c r="O17690"/>
      <c r="P17690"/>
      <c r="Q17690"/>
      <c r="R17690"/>
      <c r="S17690"/>
    </row>
    <row r="17691" spans="1:19">
      <c r="A17691"/>
      <c r="B17691"/>
      <c r="C17691"/>
      <c r="D17691"/>
      <c r="E17691"/>
      <c r="F17691"/>
      <c r="G17691"/>
      <c r="H17691"/>
      <c r="I17691"/>
      <c r="J17691"/>
      <c r="K17691"/>
      <c r="L17691"/>
      <c r="M17691"/>
      <c r="N17691"/>
      <c r="O17691"/>
      <c r="P17691"/>
      <c r="Q17691"/>
      <c r="R17691"/>
      <c r="S17691"/>
    </row>
    <row r="17692" spans="1:19">
      <c r="A17692"/>
      <c r="B17692"/>
      <c r="C17692"/>
      <c r="D17692"/>
      <c r="E17692"/>
      <c r="F17692"/>
      <c r="G17692"/>
      <c r="H17692"/>
      <c r="I17692"/>
      <c r="J17692"/>
      <c r="K17692"/>
      <c r="L17692"/>
      <c r="M17692"/>
      <c r="N17692"/>
      <c r="O17692"/>
      <c r="P17692"/>
      <c r="Q17692"/>
      <c r="R17692"/>
      <c r="S17692"/>
    </row>
    <row r="17693" spans="1:19">
      <c r="A17693"/>
      <c r="B17693"/>
      <c r="C17693"/>
      <c r="D17693"/>
      <c r="E17693"/>
      <c r="F17693"/>
      <c r="G17693"/>
      <c r="H17693"/>
      <c r="I17693"/>
      <c r="J17693"/>
      <c r="K17693"/>
      <c r="L17693"/>
      <c r="M17693"/>
      <c r="N17693"/>
      <c r="O17693"/>
      <c r="P17693"/>
      <c r="Q17693"/>
      <c r="R17693"/>
      <c r="S17693"/>
    </row>
    <row r="17694" spans="1:19">
      <c r="A17694"/>
      <c r="B17694"/>
      <c r="C17694"/>
      <c r="D17694"/>
      <c r="E17694"/>
      <c r="F17694"/>
      <c r="G17694"/>
      <c r="H17694"/>
      <c r="I17694"/>
      <c r="J17694"/>
      <c r="K17694"/>
      <c r="L17694"/>
      <c r="M17694"/>
      <c r="N17694"/>
      <c r="O17694"/>
      <c r="P17694"/>
      <c r="Q17694"/>
      <c r="R17694"/>
      <c r="S17694"/>
    </row>
    <row r="17695" spans="1:19">
      <c r="A17695"/>
      <c r="B17695"/>
      <c r="C17695"/>
      <c r="D17695"/>
      <c r="E17695"/>
      <c r="F17695"/>
      <c r="G17695"/>
      <c r="H17695"/>
      <c r="I17695"/>
      <c r="J17695"/>
      <c r="K17695"/>
      <c r="L17695"/>
      <c r="M17695"/>
      <c r="N17695"/>
      <c r="O17695"/>
      <c r="P17695"/>
      <c r="Q17695"/>
      <c r="R17695"/>
      <c r="S17695"/>
    </row>
    <row r="17696" spans="1:19">
      <c r="A17696"/>
      <c r="B17696"/>
      <c r="C17696"/>
      <c r="D17696"/>
      <c r="E17696"/>
      <c r="F17696"/>
      <c r="G17696"/>
      <c r="H17696"/>
      <c r="I17696"/>
      <c r="J17696"/>
      <c r="K17696"/>
      <c r="L17696"/>
      <c r="M17696"/>
      <c r="N17696"/>
      <c r="O17696"/>
      <c r="P17696"/>
      <c r="Q17696"/>
      <c r="R17696"/>
      <c r="S17696"/>
    </row>
    <row r="17697" spans="1:19">
      <c r="A17697"/>
      <c r="B17697"/>
      <c r="C17697"/>
      <c r="D17697"/>
      <c r="E17697"/>
      <c r="F17697"/>
      <c r="G17697"/>
      <c r="H17697"/>
      <c r="I17697"/>
      <c r="J17697"/>
      <c r="K17697"/>
      <c r="L17697"/>
      <c r="M17697"/>
      <c r="N17697"/>
      <c r="O17697"/>
      <c r="P17697"/>
      <c r="Q17697"/>
      <c r="R17697"/>
      <c r="S17697"/>
    </row>
    <row r="17698" spans="1:19">
      <c r="A17698"/>
      <c r="B17698"/>
      <c r="C17698"/>
      <c r="D17698"/>
      <c r="E17698"/>
      <c r="F17698"/>
      <c r="G17698"/>
      <c r="H17698"/>
      <c r="I17698"/>
      <c r="J17698"/>
      <c r="K17698"/>
      <c r="L17698"/>
      <c r="M17698"/>
      <c r="N17698"/>
      <c r="O17698"/>
      <c r="P17698"/>
      <c r="Q17698"/>
      <c r="R17698"/>
      <c r="S17698"/>
    </row>
    <row r="17699" spans="1:19">
      <c r="A17699"/>
      <c r="B17699"/>
      <c r="C17699"/>
      <c r="D17699"/>
      <c r="E17699"/>
      <c r="F17699"/>
      <c r="G17699"/>
      <c r="H17699"/>
      <c r="I17699"/>
      <c r="J17699"/>
      <c r="K17699"/>
      <c r="L17699"/>
      <c r="M17699"/>
      <c r="N17699"/>
      <c r="O17699"/>
      <c r="P17699"/>
      <c r="Q17699"/>
      <c r="R17699"/>
      <c r="S17699"/>
    </row>
    <row r="17700" spans="1:19">
      <c r="A17700"/>
      <c r="B17700"/>
      <c r="C17700"/>
      <c r="D17700"/>
      <c r="E17700"/>
      <c r="F17700"/>
      <c r="G17700"/>
      <c r="H17700"/>
      <c r="I17700"/>
      <c r="J17700"/>
      <c r="K17700"/>
      <c r="L17700"/>
      <c r="M17700"/>
      <c r="N17700"/>
      <c r="O17700"/>
      <c r="P17700"/>
      <c r="Q17700"/>
      <c r="R17700"/>
      <c r="S17700"/>
    </row>
    <row r="17701" spans="1:19">
      <c r="A17701"/>
      <c r="B17701"/>
      <c r="C17701"/>
      <c r="D17701"/>
      <c r="E17701"/>
      <c r="F17701"/>
      <c r="G17701"/>
      <c r="H17701"/>
      <c r="I17701"/>
      <c r="J17701"/>
      <c r="K17701"/>
      <c r="L17701"/>
      <c r="M17701"/>
      <c r="N17701"/>
      <c r="O17701"/>
      <c r="P17701"/>
      <c r="Q17701"/>
      <c r="R17701"/>
      <c r="S17701"/>
    </row>
    <row r="17702" spans="1:19">
      <c r="A17702"/>
      <c r="B17702"/>
      <c r="C17702"/>
      <c r="D17702"/>
      <c r="E17702"/>
      <c r="F17702"/>
      <c r="G17702"/>
      <c r="H17702"/>
      <c r="I17702"/>
      <c r="J17702"/>
      <c r="K17702"/>
      <c r="L17702"/>
      <c r="M17702"/>
      <c r="N17702"/>
      <c r="O17702"/>
      <c r="P17702"/>
      <c r="Q17702"/>
      <c r="R17702"/>
      <c r="S17702"/>
    </row>
    <row r="17703" spans="1:19">
      <c r="A17703"/>
      <c r="B17703"/>
      <c r="C17703"/>
      <c r="D17703"/>
      <c r="E17703"/>
      <c r="F17703"/>
      <c r="G17703"/>
      <c r="H17703"/>
      <c r="I17703"/>
      <c r="J17703"/>
      <c r="K17703"/>
      <c r="L17703"/>
      <c r="M17703"/>
      <c r="N17703"/>
      <c r="O17703"/>
      <c r="P17703"/>
      <c r="Q17703"/>
      <c r="R17703"/>
      <c r="S17703"/>
    </row>
    <row r="17704" spans="1:19">
      <c r="A17704"/>
      <c r="B17704"/>
      <c r="C17704"/>
      <c r="D17704"/>
      <c r="E17704"/>
      <c r="F17704"/>
      <c r="G17704"/>
      <c r="H17704"/>
      <c r="I17704"/>
      <c r="J17704"/>
      <c r="K17704"/>
      <c r="L17704"/>
      <c r="M17704"/>
      <c r="N17704"/>
      <c r="O17704"/>
      <c r="P17704"/>
      <c r="Q17704"/>
      <c r="R17704"/>
      <c r="S17704"/>
    </row>
    <row r="17705" spans="1:19">
      <c r="A17705"/>
      <c r="B17705"/>
      <c r="C17705"/>
      <c r="D17705"/>
      <c r="E17705"/>
      <c r="F17705"/>
      <c r="G17705"/>
      <c r="H17705"/>
      <c r="I17705"/>
      <c r="J17705"/>
      <c r="K17705"/>
      <c r="L17705"/>
      <c r="M17705"/>
      <c r="N17705"/>
      <c r="O17705"/>
      <c r="P17705"/>
      <c r="Q17705"/>
      <c r="R17705"/>
      <c r="S17705"/>
    </row>
    <row r="17706" spans="1:19">
      <c r="A17706"/>
      <c r="B17706"/>
      <c r="C17706"/>
      <c r="D17706"/>
      <c r="E17706"/>
      <c r="F17706"/>
      <c r="G17706"/>
      <c r="H17706"/>
      <c r="I17706"/>
      <c r="J17706"/>
      <c r="K17706"/>
      <c r="L17706"/>
      <c r="M17706"/>
      <c r="N17706"/>
      <c r="O17706"/>
      <c r="P17706"/>
      <c r="Q17706"/>
      <c r="R17706"/>
      <c r="S17706"/>
    </row>
    <row r="17707" spans="1:19">
      <c r="A17707"/>
      <c r="B17707"/>
      <c r="C17707"/>
      <c r="D17707"/>
      <c r="E17707"/>
      <c r="F17707"/>
      <c r="G17707"/>
      <c r="H17707"/>
      <c r="I17707"/>
      <c r="J17707"/>
      <c r="K17707"/>
      <c r="L17707"/>
      <c r="M17707"/>
      <c r="N17707"/>
      <c r="O17707"/>
      <c r="P17707"/>
      <c r="Q17707"/>
      <c r="R17707"/>
      <c r="S17707"/>
    </row>
    <row r="17708" spans="1:19">
      <c r="A17708"/>
      <c r="B17708"/>
      <c r="C17708"/>
      <c r="D17708"/>
      <c r="E17708"/>
      <c r="F17708"/>
      <c r="G17708"/>
      <c r="H17708"/>
      <c r="I17708"/>
      <c r="J17708"/>
      <c r="K17708"/>
      <c r="L17708"/>
      <c r="M17708"/>
      <c r="N17708"/>
      <c r="O17708"/>
      <c r="P17708"/>
      <c r="Q17708"/>
      <c r="R17708"/>
      <c r="S17708"/>
    </row>
    <row r="17709" spans="1:19">
      <c r="A17709"/>
      <c r="B17709"/>
      <c r="C17709"/>
      <c r="D17709"/>
      <c r="E17709"/>
      <c r="F17709"/>
      <c r="G17709"/>
      <c r="H17709"/>
      <c r="I17709"/>
      <c r="J17709"/>
      <c r="K17709"/>
      <c r="L17709"/>
      <c r="M17709"/>
      <c r="N17709"/>
      <c r="O17709"/>
      <c r="P17709"/>
      <c r="Q17709"/>
      <c r="R17709"/>
      <c r="S17709"/>
    </row>
    <row r="17710" spans="1:19">
      <c r="A17710"/>
      <c r="B17710"/>
      <c r="C17710"/>
      <c r="D17710"/>
      <c r="E17710"/>
      <c r="F17710"/>
      <c r="G17710"/>
      <c r="H17710"/>
      <c r="I17710"/>
      <c r="J17710"/>
      <c r="K17710"/>
      <c r="L17710"/>
      <c r="M17710"/>
      <c r="N17710"/>
      <c r="O17710"/>
      <c r="P17710"/>
      <c r="Q17710"/>
      <c r="R17710"/>
      <c r="S17710"/>
    </row>
    <row r="17711" spans="1:19">
      <c r="A17711"/>
      <c r="B17711"/>
      <c r="C17711"/>
      <c r="D17711"/>
      <c r="E17711"/>
      <c r="F17711"/>
      <c r="G17711"/>
      <c r="H17711"/>
      <c r="I17711"/>
      <c r="J17711"/>
      <c r="K17711"/>
      <c r="L17711"/>
      <c r="M17711"/>
      <c r="N17711"/>
      <c r="O17711"/>
      <c r="P17711"/>
      <c r="Q17711"/>
      <c r="R17711"/>
      <c r="S17711"/>
    </row>
    <row r="17712" spans="1:19">
      <c r="A17712"/>
      <c r="B17712"/>
      <c r="C17712"/>
      <c r="D17712"/>
      <c r="E17712"/>
      <c r="F17712"/>
      <c r="G17712"/>
      <c r="H17712"/>
      <c r="I17712"/>
      <c r="J17712"/>
      <c r="K17712"/>
      <c r="L17712"/>
      <c r="M17712"/>
      <c r="N17712"/>
      <c r="O17712"/>
      <c r="P17712"/>
      <c r="Q17712"/>
      <c r="R17712"/>
      <c r="S17712"/>
    </row>
    <row r="17713" spans="1:19">
      <c r="A17713"/>
      <c r="B17713"/>
      <c r="C17713"/>
      <c r="D17713"/>
      <c r="E17713"/>
      <c r="F17713"/>
      <c r="G17713"/>
      <c r="H17713"/>
      <c r="I17713"/>
      <c r="J17713"/>
      <c r="K17713"/>
      <c r="L17713"/>
      <c r="M17713"/>
      <c r="N17713"/>
      <c r="O17713"/>
      <c r="P17713"/>
      <c r="Q17713"/>
      <c r="R17713"/>
      <c r="S17713"/>
    </row>
    <row r="17714" spans="1:19">
      <c r="A17714"/>
      <c r="B17714"/>
      <c r="C17714"/>
      <c r="D17714"/>
      <c r="E17714"/>
      <c r="F17714"/>
      <c r="G17714"/>
      <c r="H17714"/>
      <c r="I17714"/>
      <c r="J17714"/>
      <c r="K17714"/>
      <c r="L17714"/>
      <c r="M17714"/>
      <c r="N17714"/>
      <c r="O17714"/>
      <c r="P17714"/>
      <c r="Q17714"/>
      <c r="R17714"/>
      <c r="S17714"/>
    </row>
    <row r="17715" spans="1:19">
      <c r="A17715"/>
      <c r="B17715"/>
      <c r="C17715"/>
      <c r="D17715"/>
      <c r="E17715"/>
      <c r="F17715"/>
      <c r="G17715"/>
      <c r="H17715"/>
      <c r="I17715"/>
      <c r="J17715"/>
      <c r="K17715"/>
      <c r="L17715"/>
      <c r="M17715"/>
      <c r="N17715"/>
      <c r="O17715"/>
      <c r="P17715"/>
      <c r="Q17715"/>
      <c r="R17715"/>
      <c r="S17715"/>
    </row>
    <row r="17716" spans="1:19">
      <c r="A17716"/>
      <c r="B17716"/>
      <c r="C17716"/>
      <c r="D17716"/>
      <c r="E17716"/>
      <c r="F17716"/>
      <c r="G17716"/>
      <c r="H17716"/>
      <c r="I17716"/>
      <c r="J17716"/>
      <c r="K17716"/>
      <c r="L17716"/>
      <c r="M17716"/>
      <c r="N17716"/>
      <c r="O17716"/>
      <c r="P17716"/>
      <c r="Q17716"/>
      <c r="R17716"/>
      <c r="S17716"/>
    </row>
    <row r="17717" spans="1:19">
      <c r="A17717"/>
      <c r="B17717"/>
      <c r="C17717"/>
      <c r="D17717"/>
      <c r="E17717"/>
      <c r="F17717"/>
      <c r="G17717"/>
      <c r="H17717"/>
      <c r="I17717"/>
      <c r="J17717"/>
      <c r="K17717"/>
      <c r="L17717"/>
      <c r="M17717"/>
      <c r="N17717"/>
      <c r="O17717"/>
      <c r="P17717"/>
      <c r="Q17717"/>
      <c r="R17717"/>
      <c r="S17717"/>
    </row>
    <row r="17718" spans="1:19">
      <c r="A17718"/>
      <c r="B17718"/>
      <c r="C17718"/>
      <c r="D17718"/>
      <c r="E17718"/>
      <c r="F17718"/>
      <c r="G17718"/>
      <c r="H17718"/>
      <c r="I17718"/>
      <c r="J17718"/>
      <c r="K17718"/>
      <c r="L17718"/>
      <c r="M17718"/>
      <c r="N17718"/>
      <c r="O17718"/>
      <c r="P17718"/>
      <c r="Q17718"/>
      <c r="R17718"/>
      <c r="S17718"/>
    </row>
    <row r="17719" spans="1:19">
      <c r="A17719"/>
      <c r="B17719"/>
      <c r="C17719"/>
      <c r="D17719"/>
      <c r="E17719"/>
      <c r="F17719"/>
      <c r="G17719"/>
      <c r="H17719"/>
      <c r="I17719"/>
      <c r="J17719"/>
      <c r="K17719"/>
      <c r="L17719"/>
      <c r="M17719"/>
      <c r="N17719"/>
      <c r="O17719"/>
      <c r="P17719"/>
      <c r="Q17719"/>
      <c r="R17719"/>
      <c r="S17719"/>
    </row>
    <row r="17720" spans="1:19">
      <c r="A17720"/>
      <c r="B17720"/>
      <c r="C17720"/>
      <c r="D17720"/>
      <c r="E17720"/>
      <c r="F17720"/>
      <c r="G17720"/>
      <c r="H17720"/>
      <c r="I17720"/>
      <c r="J17720"/>
      <c r="K17720"/>
      <c r="L17720"/>
      <c r="M17720"/>
      <c r="N17720"/>
      <c r="O17720"/>
      <c r="P17720"/>
      <c r="Q17720"/>
      <c r="R17720"/>
      <c r="S17720"/>
    </row>
    <row r="17721" spans="1:19">
      <c r="A17721"/>
      <c r="B17721"/>
      <c r="C17721"/>
      <c r="D17721"/>
      <c r="E17721"/>
      <c r="F17721"/>
      <c r="G17721"/>
      <c r="H17721"/>
      <c r="I17721"/>
      <c r="J17721"/>
      <c r="K17721"/>
      <c r="L17721"/>
      <c r="M17721"/>
      <c r="N17721"/>
      <c r="O17721"/>
      <c r="P17721"/>
      <c r="Q17721"/>
      <c r="R17721"/>
      <c r="S17721"/>
    </row>
    <row r="17722" spans="1:19">
      <c r="A17722"/>
      <c r="B17722"/>
      <c r="C17722"/>
      <c r="D17722"/>
      <c r="E17722"/>
      <c r="F17722"/>
      <c r="G17722"/>
      <c r="H17722"/>
      <c r="I17722"/>
      <c r="J17722"/>
      <c r="K17722"/>
      <c r="L17722"/>
      <c r="M17722"/>
      <c r="N17722"/>
      <c r="O17722"/>
      <c r="P17722"/>
      <c r="Q17722"/>
      <c r="R17722"/>
      <c r="S17722"/>
    </row>
    <row r="17723" spans="1:19">
      <c r="A17723"/>
      <c r="B17723"/>
      <c r="C17723"/>
      <c r="D17723"/>
      <c r="E17723"/>
      <c r="F17723"/>
      <c r="G17723"/>
      <c r="H17723"/>
      <c r="I17723"/>
      <c r="J17723"/>
      <c r="K17723"/>
      <c r="L17723"/>
      <c r="M17723"/>
      <c r="N17723"/>
      <c r="O17723"/>
      <c r="P17723"/>
      <c r="Q17723"/>
      <c r="R17723"/>
      <c r="S17723"/>
    </row>
    <row r="17724" spans="1:19">
      <c r="A17724"/>
      <c r="B17724"/>
      <c r="C17724"/>
      <c r="D17724"/>
      <c r="E17724"/>
      <c r="F17724"/>
      <c r="G17724"/>
      <c r="H17724"/>
      <c r="I17724"/>
      <c r="J17724"/>
      <c r="K17724"/>
      <c r="L17724"/>
      <c r="M17724"/>
      <c r="N17724"/>
      <c r="O17724"/>
      <c r="P17724"/>
      <c r="Q17724"/>
      <c r="R17724"/>
      <c r="S17724"/>
    </row>
    <row r="17725" spans="1:19">
      <c r="A17725"/>
      <c r="B17725"/>
      <c r="C17725"/>
      <c r="D17725"/>
      <c r="E17725"/>
      <c r="F17725"/>
      <c r="G17725"/>
      <c r="H17725"/>
      <c r="I17725"/>
      <c r="J17725"/>
      <c r="K17725"/>
      <c r="L17725"/>
      <c r="M17725"/>
      <c r="N17725"/>
      <c r="O17725"/>
      <c r="P17725"/>
      <c r="Q17725"/>
      <c r="R17725"/>
      <c r="S17725"/>
    </row>
    <row r="17726" spans="1:19">
      <c r="A17726"/>
      <c r="B17726"/>
      <c r="C17726"/>
      <c r="D17726"/>
      <c r="E17726"/>
      <c r="F17726"/>
      <c r="G17726"/>
      <c r="H17726"/>
      <c r="I17726"/>
      <c r="J17726"/>
      <c r="K17726"/>
      <c r="L17726"/>
      <c r="M17726"/>
      <c r="N17726"/>
      <c r="O17726"/>
      <c r="P17726"/>
      <c r="Q17726"/>
      <c r="R17726"/>
      <c r="S17726"/>
    </row>
    <row r="17727" spans="1:19">
      <c r="A17727"/>
      <c r="B17727"/>
      <c r="C17727"/>
      <c r="D17727"/>
      <c r="E17727"/>
      <c r="F17727"/>
      <c r="G17727"/>
      <c r="H17727"/>
      <c r="I17727"/>
      <c r="J17727"/>
      <c r="K17727"/>
      <c r="L17727"/>
      <c r="M17727"/>
      <c r="N17727"/>
      <c r="O17727"/>
      <c r="P17727"/>
      <c r="Q17727"/>
      <c r="R17727"/>
      <c r="S17727"/>
    </row>
    <row r="17728" spans="1:19">
      <c r="A17728"/>
      <c r="B17728"/>
      <c r="C17728"/>
      <c r="D17728"/>
      <c r="E17728"/>
      <c r="F17728"/>
      <c r="G17728"/>
      <c r="H17728"/>
      <c r="I17728"/>
      <c r="J17728"/>
      <c r="K17728"/>
      <c r="L17728"/>
      <c r="M17728"/>
      <c r="N17728"/>
      <c r="O17728"/>
      <c r="P17728"/>
      <c r="Q17728"/>
      <c r="R17728"/>
      <c r="S17728"/>
    </row>
    <row r="17729" spans="1:19">
      <c r="A17729"/>
      <c r="B17729"/>
      <c r="C17729"/>
      <c r="D17729"/>
      <c r="E17729"/>
      <c r="F17729"/>
      <c r="G17729"/>
      <c r="H17729"/>
      <c r="I17729"/>
      <c r="J17729"/>
      <c r="K17729"/>
      <c r="L17729"/>
      <c r="M17729"/>
      <c r="N17729"/>
      <c r="O17729"/>
      <c r="P17729"/>
      <c r="Q17729"/>
      <c r="R17729"/>
      <c r="S17729"/>
    </row>
    <row r="17730" spans="1:19">
      <c r="A17730"/>
      <c r="B17730"/>
      <c r="C17730"/>
      <c r="D17730"/>
      <c r="E17730"/>
      <c r="F17730"/>
      <c r="G17730"/>
      <c r="H17730"/>
      <c r="I17730"/>
      <c r="J17730"/>
      <c r="K17730"/>
      <c r="L17730"/>
      <c r="M17730"/>
      <c r="N17730"/>
      <c r="O17730"/>
      <c r="P17730"/>
      <c r="Q17730"/>
      <c r="R17730"/>
      <c r="S17730"/>
    </row>
    <row r="17731" spans="1:19">
      <c r="A17731"/>
      <c r="B17731"/>
      <c r="C17731"/>
      <c r="D17731"/>
      <c r="E17731"/>
      <c r="F17731"/>
      <c r="G17731"/>
      <c r="H17731"/>
      <c r="I17731"/>
      <c r="J17731"/>
      <c r="K17731"/>
      <c r="L17731"/>
      <c r="M17731"/>
      <c r="N17731"/>
      <c r="O17731"/>
      <c r="P17731"/>
      <c r="Q17731"/>
      <c r="R17731"/>
      <c r="S17731"/>
    </row>
    <row r="17732" spans="1:19">
      <c r="A17732"/>
      <c r="B17732"/>
      <c r="C17732"/>
      <c r="D17732"/>
      <c r="E17732"/>
      <c r="F17732"/>
      <c r="G17732"/>
      <c r="H17732"/>
      <c r="I17732"/>
      <c r="J17732"/>
      <c r="K17732"/>
      <c r="L17732"/>
      <c r="M17732"/>
      <c r="N17732"/>
      <c r="O17732"/>
      <c r="P17732"/>
      <c r="Q17732"/>
      <c r="R17732"/>
      <c r="S17732"/>
    </row>
    <row r="17733" spans="1:19">
      <c r="A17733"/>
      <c r="B17733"/>
      <c r="C17733"/>
      <c r="D17733"/>
      <c r="E17733"/>
      <c r="F17733"/>
      <c r="G17733"/>
      <c r="H17733"/>
      <c r="I17733"/>
      <c r="J17733"/>
      <c r="K17733"/>
      <c r="L17733"/>
      <c r="M17733"/>
      <c r="N17733"/>
      <c r="O17733"/>
      <c r="P17733"/>
      <c r="Q17733"/>
      <c r="R17733"/>
      <c r="S17733"/>
    </row>
    <row r="17734" spans="1:19">
      <c r="A17734"/>
      <c r="B17734"/>
      <c r="C17734"/>
      <c r="D17734"/>
      <c r="E17734"/>
      <c r="F17734"/>
      <c r="G17734"/>
      <c r="H17734"/>
      <c r="I17734"/>
      <c r="J17734"/>
      <c r="K17734"/>
      <c r="L17734"/>
      <c r="M17734"/>
      <c r="N17734"/>
      <c r="O17734"/>
      <c r="P17734"/>
      <c r="Q17734"/>
      <c r="R17734"/>
      <c r="S17734"/>
    </row>
    <row r="17735" spans="1:19">
      <c r="A17735"/>
      <c r="B17735"/>
      <c r="C17735"/>
      <c r="D17735"/>
      <c r="E17735"/>
      <c r="F17735"/>
      <c r="G17735"/>
      <c r="H17735"/>
      <c r="I17735"/>
      <c r="J17735"/>
      <c r="K17735"/>
      <c r="L17735"/>
      <c r="M17735"/>
      <c r="N17735"/>
      <c r="O17735"/>
      <c r="P17735"/>
      <c r="Q17735"/>
      <c r="R17735"/>
      <c r="S17735"/>
    </row>
    <row r="17736" spans="1:19">
      <c r="A17736"/>
      <c r="B17736"/>
      <c r="C17736"/>
      <c r="D17736"/>
      <c r="E17736"/>
      <c r="F17736"/>
      <c r="G17736"/>
      <c r="H17736"/>
      <c r="I17736"/>
      <c r="J17736"/>
      <c r="K17736"/>
      <c r="L17736"/>
      <c r="M17736"/>
      <c r="N17736"/>
      <c r="O17736"/>
      <c r="P17736"/>
      <c r="Q17736"/>
      <c r="R17736"/>
      <c r="S17736"/>
    </row>
    <row r="17737" spans="1:19">
      <c r="A17737"/>
      <c r="B17737"/>
      <c r="C17737"/>
      <c r="D17737"/>
      <c r="E17737"/>
      <c r="F17737"/>
      <c r="G17737"/>
      <c r="H17737"/>
      <c r="I17737"/>
      <c r="J17737"/>
      <c r="K17737"/>
      <c r="L17737"/>
      <c r="M17737"/>
      <c r="N17737"/>
      <c r="O17737"/>
      <c r="P17737"/>
      <c r="Q17737"/>
      <c r="R17737"/>
      <c r="S17737"/>
    </row>
    <row r="17738" spans="1:19">
      <c r="A17738"/>
      <c r="B17738"/>
      <c r="C17738"/>
      <c r="D17738"/>
      <c r="E17738"/>
      <c r="F17738"/>
      <c r="G17738"/>
      <c r="H17738"/>
      <c r="I17738"/>
      <c r="J17738"/>
      <c r="K17738"/>
      <c r="L17738"/>
      <c r="M17738"/>
      <c r="N17738"/>
      <c r="O17738"/>
      <c r="P17738"/>
      <c r="Q17738"/>
      <c r="R17738"/>
      <c r="S17738"/>
    </row>
    <row r="17739" spans="1:19">
      <c r="A17739"/>
      <c r="B17739"/>
      <c r="C17739"/>
      <c r="D17739"/>
      <c r="E17739"/>
      <c r="F17739"/>
      <c r="G17739"/>
      <c r="H17739"/>
      <c r="I17739"/>
      <c r="J17739"/>
      <c r="K17739"/>
      <c r="L17739"/>
      <c r="M17739"/>
      <c r="N17739"/>
      <c r="O17739"/>
      <c r="P17739"/>
      <c r="Q17739"/>
      <c r="R17739"/>
      <c r="S17739"/>
    </row>
    <row r="17740" spans="1:19">
      <c r="A17740"/>
      <c r="B17740"/>
      <c r="C17740"/>
      <c r="D17740"/>
      <c r="E17740"/>
      <c r="F17740"/>
      <c r="G17740"/>
      <c r="H17740"/>
      <c r="I17740"/>
      <c r="J17740"/>
      <c r="K17740"/>
      <c r="L17740"/>
      <c r="M17740"/>
      <c r="N17740"/>
      <c r="O17740"/>
      <c r="P17740"/>
      <c r="Q17740"/>
      <c r="R17740"/>
      <c r="S17740"/>
    </row>
    <row r="17741" spans="1:19">
      <c r="A17741"/>
      <c r="B17741"/>
      <c r="C17741"/>
      <c r="D17741"/>
      <c r="E17741"/>
      <c r="F17741"/>
      <c r="G17741"/>
      <c r="H17741"/>
      <c r="I17741"/>
      <c r="J17741"/>
      <c r="K17741"/>
      <c r="L17741"/>
      <c r="M17741"/>
      <c r="N17741"/>
      <c r="O17741"/>
      <c r="P17741"/>
      <c r="Q17741"/>
      <c r="R17741"/>
      <c r="S17741"/>
    </row>
    <row r="17742" spans="1:19">
      <c r="A17742"/>
      <c r="B17742"/>
      <c r="C17742"/>
      <c r="D17742"/>
      <c r="E17742"/>
      <c r="F17742"/>
      <c r="G17742"/>
      <c r="H17742"/>
      <c r="I17742"/>
      <c r="J17742"/>
      <c r="K17742"/>
      <c r="L17742"/>
      <c r="M17742"/>
      <c r="N17742"/>
      <c r="O17742"/>
      <c r="P17742"/>
      <c r="Q17742"/>
      <c r="R17742"/>
      <c r="S17742"/>
    </row>
    <row r="17743" spans="1:19">
      <c r="A17743"/>
      <c r="B17743"/>
      <c r="C17743"/>
      <c r="D17743"/>
      <c r="E17743"/>
      <c r="F17743"/>
      <c r="G17743"/>
      <c r="H17743"/>
      <c r="I17743"/>
      <c r="J17743"/>
      <c r="K17743"/>
      <c r="L17743"/>
      <c r="M17743"/>
      <c r="N17743"/>
      <c r="O17743"/>
      <c r="P17743"/>
      <c r="Q17743"/>
      <c r="R17743"/>
      <c r="S17743"/>
    </row>
    <row r="17744" spans="1:19">
      <c r="A17744"/>
      <c r="B17744"/>
      <c r="C17744"/>
      <c r="D17744"/>
      <c r="E17744"/>
      <c r="F17744"/>
      <c r="G17744"/>
      <c r="H17744"/>
      <c r="I17744"/>
      <c r="J17744"/>
      <c r="K17744"/>
      <c r="L17744"/>
      <c r="M17744"/>
      <c r="N17744"/>
      <c r="O17744"/>
      <c r="P17744"/>
      <c r="Q17744"/>
      <c r="R17744"/>
      <c r="S17744"/>
    </row>
    <row r="17745" spans="1:19">
      <c r="A17745"/>
      <c r="B17745"/>
      <c r="C17745"/>
      <c r="D17745"/>
      <c r="E17745"/>
      <c r="F17745"/>
      <c r="G17745"/>
      <c r="H17745"/>
      <c r="I17745"/>
      <c r="J17745"/>
      <c r="K17745"/>
      <c r="L17745"/>
      <c r="M17745"/>
      <c r="N17745"/>
      <c r="O17745"/>
      <c r="P17745"/>
      <c r="Q17745"/>
      <c r="R17745"/>
      <c r="S17745"/>
    </row>
    <row r="17746" spans="1:19">
      <c r="A17746"/>
      <c r="B17746"/>
      <c r="C17746"/>
      <c r="D17746"/>
      <c r="E17746"/>
      <c r="F17746"/>
      <c r="G17746"/>
      <c r="H17746"/>
      <c r="I17746"/>
      <c r="J17746"/>
      <c r="K17746"/>
      <c r="L17746"/>
      <c r="M17746"/>
      <c r="N17746"/>
      <c r="O17746"/>
      <c r="P17746"/>
      <c r="Q17746"/>
      <c r="R17746"/>
      <c r="S17746"/>
    </row>
    <row r="17747" spans="1:19">
      <c r="A17747"/>
      <c r="B17747"/>
      <c r="C17747"/>
      <c r="D17747"/>
      <c r="E17747"/>
      <c r="F17747"/>
      <c r="G17747"/>
      <c r="H17747"/>
      <c r="I17747"/>
      <c r="J17747"/>
      <c r="K17747"/>
      <c r="L17747"/>
      <c r="M17747"/>
      <c r="N17747"/>
      <c r="O17747"/>
      <c r="P17747"/>
      <c r="Q17747"/>
      <c r="R17747"/>
      <c r="S17747"/>
    </row>
    <row r="17748" spans="1:19">
      <c r="A17748"/>
      <c r="B17748"/>
      <c r="C17748"/>
      <c r="D17748"/>
      <c r="E17748"/>
      <c r="F17748"/>
      <c r="G17748"/>
      <c r="H17748"/>
      <c r="I17748"/>
      <c r="J17748"/>
      <c r="K17748"/>
      <c r="L17748"/>
      <c r="M17748"/>
      <c r="N17748"/>
      <c r="O17748"/>
      <c r="P17748"/>
      <c r="Q17748"/>
      <c r="R17748"/>
      <c r="S17748"/>
    </row>
    <row r="17749" spans="1:19">
      <c r="A17749"/>
      <c r="B17749"/>
      <c r="C17749"/>
      <c r="D17749"/>
      <c r="E17749"/>
      <c r="F17749"/>
      <c r="G17749"/>
      <c r="H17749"/>
      <c r="I17749"/>
      <c r="J17749"/>
      <c r="K17749"/>
      <c r="L17749"/>
      <c r="M17749"/>
      <c r="N17749"/>
      <c r="O17749"/>
      <c r="P17749"/>
      <c r="Q17749"/>
      <c r="R17749"/>
      <c r="S17749"/>
    </row>
    <row r="17750" spans="1:19">
      <c r="A17750"/>
      <c r="B17750"/>
      <c r="C17750"/>
      <c r="D17750"/>
      <c r="E17750"/>
      <c r="F17750"/>
      <c r="G17750"/>
      <c r="H17750"/>
      <c r="I17750"/>
      <c r="J17750"/>
      <c r="K17750"/>
      <c r="L17750"/>
      <c r="M17750"/>
      <c r="N17750"/>
      <c r="O17750"/>
      <c r="P17750"/>
      <c r="Q17750"/>
      <c r="R17750"/>
      <c r="S17750"/>
    </row>
    <row r="17751" spans="1:19">
      <c r="A17751"/>
      <c r="B17751"/>
      <c r="C17751"/>
      <c r="D17751"/>
      <c r="E17751"/>
      <c r="F17751"/>
      <c r="G17751"/>
      <c r="H17751"/>
      <c r="I17751"/>
      <c r="J17751"/>
      <c r="K17751"/>
      <c r="L17751"/>
      <c r="M17751"/>
      <c r="N17751"/>
      <c r="O17751"/>
      <c r="P17751"/>
      <c r="Q17751"/>
      <c r="R17751"/>
      <c r="S17751"/>
    </row>
    <row r="17752" spans="1:19">
      <c r="A17752"/>
      <c r="B17752"/>
      <c r="C17752"/>
      <c r="D17752"/>
      <c r="E17752"/>
      <c r="F17752"/>
      <c r="G17752"/>
      <c r="H17752"/>
      <c r="I17752"/>
      <c r="J17752"/>
      <c r="K17752"/>
      <c r="L17752"/>
      <c r="M17752"/>
      <c r="N17752"/>
      <c r="O17752"/>
      <c r="P17752"/>
      <c r="Q17752"/>
      <c r="R17752"/>
      <c r="S17752"/>
    </row>
    <row r="17753" spans="1:19">
      <c r="A17753"/>
      <c r="B17753"/>
      <c r="C17753"/>
      <c r="D17753"/>
      <c r="E17753"/>
      <c r="F17753"/>
      <c r="G17753"/>
      <c r="H17753"/>
      <c r="I17753"/>
      <c r="J17753"/>
      <c r="K17753"/>
      <c r="L17753"/>
      <c r="M17753"/>
      <c r="N17753"/>
      <c r="O17753"/>
      <c r="P17753"/>
      <c r="Q17753"/>
      <c r="R17753"/>
      <c r="S17753"/>
    </row>
    <row r="17754" spans="1:19">
      <c r="A17754"/>
      <c r="B17754"/>
      <c r="C17754"/>
      <c r="D17754"/>
      <c r="E17754"/>
      <c r="F17754"/>
      <c r="G17754"/>
      <c r="H17754"/>
      <c r="I17754"/>
      <c r="J17754"/>
      <c r="K17754"/>
      <c r="L17754"/>
      <c r="M17754"/>
      <c r="N17754"/>
      <c r="O17754"/>
      <c r="P17754"/>
      <c r="Q17754"/>
      <c r="R17754"/>
      <c r="S17754"/>
    </row>
    <row r="17755" spans="1:19">
      <c r="A17755"/>
      <c r="B17755"/>
      <c r="C17755"/>
      <c r="D17755"/>
      <c r="E17755"/>
      <c r="F17755"/>
      <c r="G17755"/>
      <c r="H17755"/>
      <c r="I17755"/>
      <c r="J17755"/>
      <c r="K17755"/>
      <c r="L17755"/>
      <c r="M17755"/>
      <c r="N17755"/>
      <c r="O17755"/>
      <c r="P17755"/>
      <c r="Q17755"/>
      <c r="R17755"/>
      <c r="S17755"/>
    </row>
    <row r="17756" spans="1:19">
      <c r="A17756"/>
      <c r="B17756"/>
      <c r="C17756"/>
      <c r="D17756"/>
      <c r="E17756"/>
      <c r="F17756"/>
      <c r="G17756"/>
      <c r="H17756"/>
      <c r="I17756"/>
      <c r="J17756"/>
      <c r="K17756"/>
      <c r="L17756"/>
      <c r="M17756"/>
      <c r="N17756"/>
      <c r="O17756"/>
      <c r="P17756"/>
      <c r="Q17756"/>
      <c r="R17756"/>
      <c r="S17756"/>
    </row>
    <row r="17757" spans="1:19">
      <c r="A17757"/>
      <c r="B17757"/>
      <c r="C17757"/>
      <c r="D17757"/>
      <c r="E17757"/>
      <c r="F17757"/>
      <c r="G17757"/>
      <c r="H17757"/>
      <c r="I17757"/>
      <c r="J17757"/>
      <c r="K17757"/>
      <c r="L17757"/>
      <c r="M17757"/>
      <c r="N17757"/>
      <c r="O17757"/>
      <c r="P17757"/>
      <c r="Q17757"/>
      <c r="R17757"/>
      <c r="S17757"/>
    </row>
    <row r="17758" spans="1:19">
      <c r="A17758"/>
      <c r="B17758"/>
      <c r="C17758"/>
      <c r="D17758"/>
      <c r="E17758"/>
      <c r="F17758"/>
      <c r="G17758"/>
      <c r="H17758"/>
      <c r="I17758"/>
      <c r="J17758"/>
      <c r="K17758"/>
      <c r="L17758"/>
      <c r="M17758"/>
      <c r="N17758"/>
      <c r="O17758"/>
      <c r="P17758"/>
      <c r="Q17758"/>
      <c r="R17758"/>
      <c r="S17758"/>
    </row>
    <row r="17759" spans="1:19">
      <c r="A17759"/>
      <c r="B17759"/>
      <c r="C17759"/>
      <c r="D17759"/>
      <c r="E17759"/>
      <c r="F17759"/>
      <c r="G17759"/>
      <c r="H17759"/>
      <c r="I17759"/>
      <c r="J17759"/>
      <c r="K17759"/>
      <c r="L17759"/>
      <c r="M17759"/>
      <c r="N17759"/>
      <c r="O17759"/>
      <c r="P17759"/>
      <c r="Q17759"/>
      <c r="R17759"/>
      <c r="S17759"/>
    </row>
    <row r="17760" spans="1:19">
      <c r="A17760"/>
      <c r="B17760"/>
      <c r="C17760"/>
      <c r="D17760"/>
      <c r="E17760"/>
      <c r="F17760"/>
      <c r="G17760"/>
      <c r="H17760"/>
      <c r="I17760"/>
      <c r="J17760"/>
      <c r="K17760"/>
      <c r="L17760"/>
      <c r="M17760"/>
      <c r="N17760"/>
      <c r="O17760"/>
      <c r="P17760"/>
      <c r="Q17760"/>
      <c r="R17760"/>
      <c r="S17760"/>
    </row>
    <row r="17761" spans="1:19">
      <c r="A17761"/>
      <c r="B17761"/>
      <c r="C17761"/>
      <c r="D17761"/>
      <c r="E17761"/>
      <c r="F17761"/>
      <c r="G17761"/>
      <c r="H17761"/>
      <c r="I17761"/>
      <c r="J17761"/>
      <c r="K17761"/>
      <c r="L17761"/>
      <c r="M17761"/>
      <c r="N17761"/>
      <c r="O17761"/>
      <c r="P17761"/>
      <c r="Q17761"/>
      <c r="R17761"/>
      <c r="S17761"/>
    </row>
    <row r="17762" spans="1:19">
      <c r="A17762"/>
      <c r="B17762"/>
      <c r="C17762"/>
      <c r="D17762"/>
      <c r="E17762"/>
      <c r="F17762"/>
      <c r="G17762"/>
      <c r="H17762"/>
      <c r="I17762"/>
      <c r="J17762"/>
      <c r="K17762"/>
      <c r="L17762"/>
      <c r="M17762"/>
      <c r="N17762"/>
      <c r="O17762"/>
      <c r="P17762"/>
      <c r="Q17762"/>
      <c r="R17762"/>
      <c r="S17762"/>
    </row>
    <row r="17763" spans="1:19">
      <c r="A17763"/>
      <c r="B17763"/>
      <c r="C17763"/>
      <c r="D17763"/>
      <c r="E17763"/>
      <c r="F17763"/>
      <c r="G17763"/>
      <c r="H17763"/>
      <c r="I17763"/>
      <c r="J17763"/>
      <c r="K17763"/>
      <c r="L17763"/>
      <c r="M17763"/>
      <c r="N17763"/>
      <c r="O17763"/>
      <c r="P17763"/>
      <c r="Q17763"/>
      <c r="R17763"/>
      <c r="S17763"/>
    </row>
    <row r="17764" spans="1:19">
      <c r="A17764"/>
      <c r="B17764"/>
      <c r="C17764"/>
      <c r="D17764"/>
      <c r="E17764"/>
      <c r="F17764"/>
      <c r="G17764"/>
      <c r="H17764"/>
      <c r="I17764"/>
      <c r="J17764"/>
      <c r="K17764"/>
      <c r="L17764"/>
      <c r="M17764"/>
      <c r="N17764"/>
      <c r="O17764"/>
      <c r="P17764"/>
      <c r="Q17764"/>
      <c r="R17764"/>
      <c r="S17764"/>
    </row>
    <row r="17765" spans="1:19">
      <c r="A17765"/>
      <c r="B17765"/>
      <c r="C17765"/>
      <c r="D17765"/>
      <c r="E17765"/>
      <c r="F17765"/>
      <c r="G17765"/>
      <c r="H17765"/>
      <c r="I17765"/>
      <c r="J17765"/>
      <c r="K17765"/>
      <c r="L17765"/>
      <c r="M17765"/>
      <c r="N17765"/>
      <c r="O17765"/>
      <c r="P17765"/>
      <c r="Q17765"/>
      <c r="R17765"/>
      <c r="S17765"/>
    </row>
    <row r="17766" spans="1:19">
      <c r="A17766"/>
      <c r="B17766"/>
      <c r="C17766"/>
      <c r="D17766"/>
      <c r="E17766"/>
      <c r="F17766"/>
      <c r="G17766"/>
      <c r="H17766"/>
      <c r="I17766"/>
      <c r="J17766"/>
      <c r="K17766"/>
      <c r="L17766"/>
      <c r="M17766"/>
      <c r="N17766"/>
      <c r="O17766"/>
      <c r="P17766"/>
      <c r="Q17766"/>
      <c r="R17766"/>
      <c r="S17766"/>
    </row>
    <row r="17767" spans="1:19">
      <c r="A17767"/>
      <c r="B17767"/>
      <c r="C17767"/>
      <c r="D17767"/>
      <c r="E17767"/>
      <c r="F17767"/>
      <c r="G17767"/>
      <c r="H17767"/>
      <c r="I17767"/>
      <c r="J17767"/>
      <c r="K17767"/>
      <c r="L17767"/>
      <c r="M17767"/>
      <c r="N17767"/>
      <c r="O17767"/>
      <c r="P17767"/>
      <c r="Q17767"/>
      <c r="R17767"/>
      <c r="S17767"/>
    </row>
    <row r="17768" spans="1:19">
      <c r="A17768"/>
      <c r="B17768"/>
      <c r="C17768"/>
      <c r="D17768"/>
      <c r="E17768"/>
      <c r="F17768"/>
      <c r="G17768"/>
      <c r="H17768"/>
      <c r="I17768"/>
      <c r="J17768"/>
      <c r="K17768"/>
      <c r="L17768"/>
      <c r="M17768"/>
      <c r="N17768"/>
      <c r="O17768"/>
      <c r="P17768"/>
      <c r="Q17768"/>
      <c r="R17768"/>
      <c r="S17768"/>
    </row>
    <row r="17769" spans="1:19">
      <c r="A17769"/>
      <c r="B17769"/>
      <c r="C17769"/>
      <c r="D17769"/>
      <c r="E17769"/>
      <c r="F17769"/>
      <c r="G17769"/>
      <c r="H17769"/>
      <c r="I17769"/>
      <c r="J17769"/>
      <c r="K17769"/>
      <c r="L17769"/>
      <c r="M17769"/>
      <c r="N17769"/>
      <c r="O17769"/>
      <c r="P17769"/>
      <c r="Q17769"/>
      <c r="R17769"/>
      <c r="S17769"/>
    </row>
    <row r="17770" spans="1:19">
      <c r="A17770"/>
      <c r="B17770"/>
      <c r="C17770"/>
      <c r="D17770"/>
      <c r="E17770"/>
      <c r="F17770"/>
      <c r="G17770"/>
      <c r="H17770"/>
      <c r="I17770"/>
      <c r="J17770"/>
      <c r="K17770"/>
      <c r="L17770"/>
      <c r="M17770"/>
      <c r="N17770"/>
      <c r="O17770"/>
      <c r="P17770"/>
      <c r="Q17770"/>
      <c r="R17770"/>
      <c r="S17770"/>
    </row>
    <row r="17771" spans="1:19">
      <c r="A17771"/>
      <c r="B17771"/>
      <c r="C17771"/>
      <c r="D17771"/>
      <c r="E17771"/>
      <c r="F17771"/>
      <c r="G17771"/>
      <c r="H17771"/>
      <c r="I17771"/>
      <c r="J17771"/>
      <c r="K17771"/>
      <c r="L17771"/>
      <c r="M17771"/>
      <c r="N17771"/>
      <c r="O17771"/>
      <c r="P17771"/>
      <c r="Q17771"/>
      <c r="R17771"/>
      <c r="S17771"/>
    </row>
    <row r="17772" spans="1:19">
      <c r="A17772"/>
      <c r="B17772"/>
      <c r="C17772"/>
      <c r="D17772"/>
      <c r="E17772"/>
      <c r="F17772"/>
      <c r="G17772"/>
      <c r="H17772"/>
      <c r="I17772"/>
      <c r="J17772"/>
      <c r="K17772"/>
      <c r="L17772"/>
      <c r="M17772"/>
      <c r="N17772"/>
      <c r="O17772"/>
      <c r="P17772"/>
      <c r="Q17772"/>
      <c r="R17772"/>
      <c r="S17772"/>
    </row>
    <row r="17773" spans="1:19">
      <c r="A17773"/>
      <c r="B17773"/>
      <c r="C17773"/>
      <c r="D17773"/>
      <c r="E17773"/>
      <c r="F17773"/>
      <c r="G17773"/>
      <c r="H17773"/>
      <c r="I17773"/>
      <c r="J17773"/>
      <c r="K17773"/>
      <c r="L17773"/>
      <c r="M17773"/>
      <c r="N17773"/>
      <c r="O17773"/>
      <c r="P17773"/>
      <c r="Q17773"/>
      <c r="R17773"/>
      <c r="S17773"/>
    </row>
    <row r="17774" spans="1:19">
      <c r="A17774"/>
      <c r="B17774"/>
      <c r="C17774"/>
      <c r="D17774"/>
      <c r="E17774"/>
      <c r="F17774"/>
      <c r="G17774"/>
      <c r="H17774"/>
      <c r="I17774"/>
      <c r="J17774"/>
      <c r="K17774"/>
      <c r="L17774"/>
      <c r="M17774"/>
      <c r="N17774"/>
      <c r="O17774"/>
      <c r="P17774"/>
      <c r="Q17774"/>
      <c r="R17774"/>
      <c r="S17774"/>
    </row>
    <row r="17775" spans="1:19">
      <c r="A17775"/>
      <c r="B17775"/>
      <c r="C17775"/>
      <c r="D17775"/>
      <c r="E17775"/>
      <c r="F17775"/>
      <c r="G17775"/>
      <c r="H17775"/>
      <c r="I17775"/>
      <c r="J17775"/>
      <c r="K17775"/>
      <c r="L17775"/>
      <c r="M17775"/>
      <c r="N17775"/>
      <c r="O17775"/>
      <c r="P17775"/>
      <c r="Q17775"/>
      <c r="R17775"/>
      <c r="S17775"/>
    </row>
    <row r="17776" spans="1:19">
      <c r="A17776"/>
      <c r="B17776"/>
      <c r="C17776"/>
      <c r="D17776"/>
      <c r="E17776"/>
      <c r="F17776"/>
      <c r="G17776"/>
      <c r="H17776"/>
      <c r="I17776"/>
      <c r="J17776"/>
      <c r="K17776"/>
      <c r="L17776"/>
      <c r="M17776"/>
      <c r="N17776"/>
      <c r="O17776"/>
      <c r="P17776"/>
      <c r="Q17776"/>
      <c r="R17776"/>
      <c r="S17776"/>
    </row>
    <row r="17777" spans="1:19">
      <c r="A17777"/>
      <c r="B17777"/>
      <c r="C17777"/>
      <c r="D17777"/>
      <c r="E17777"/>
      <c r="F17777"/>
      <c r="G17777"/>
      <c r="H17777"/>
      <c r="I17777"/>
      <c r="J17777"/>
      <c r="K17777"/>
      <c r="L17777"/>
      <c r="M17777"/>
      <c r="N17777"/>
      <c r="O17777"/>
      <c r="P17777"/>
      <c r="Q17777"/>
      <c r="R17777"/>
      <c r="S17777"/>
    </row>
    <row r="17778" spans="1:19">
      <c r="A17778"/>
      <c r="B17778"/>
      <c r="C17778"/>
      <c r="D17778"/>
      <c r="E17778"/>
      <c r="F17778"/>
      <c r="G17778"/>
      <c r="H17778"/>
      <c r="I17778"/>
      <c r="J17778"/>
      <c r="K17778"/>
      <c r="L17778"/>
      <c r="M17778"/>
      <c r="N17778"/>
      <c r="O17778"/>
      <c r="P17778"/>
      <c r="Q17778"/>
      <c r="R17778"/>
      <c r="S17778"/>
    </row>
    <row r="17779" spans="1:19">
      <c r="A17779"/>
      <c r="B17779"/>
      <c r="C17779"/>
      <c r="D17779"/>
      <c r="E17779"/>
      <c r="F17779"/>
      <c r="G17779"/>
      <c r="H17779"/>
      <c r="I17779"/>
      <c r="J17779"/>
      <c r="K17779"/>
      <c r="L17779"/>
      <c r="M17779"/>
      <c r="N17779"/>
      <c r="O17779"/>
      <c r="P17779"/>
      <c r="Q17779"/>
      <c r="R17779"/>
      <c r="S17779"/>
    </row>
    <row r="17780" spans="1:19">
      <c r="A17780"/>
      <c r="B17780"/>
      <c r="C17780"/>
      <c r="D17780"/>
      <c r="E17780"/>
      <c r="F17780"/>
      <c r="G17780"/>
      <c r="H17780"/>
      <c r="I17780"/>
      <c r="J17780"/>
      <c r="K17780"/>
      <c r="L17780"/>
      <c r="M17780"/>
      <c r="N17780"/>
      <c r="O17780"/>
      <c r="P17780"/>
      <c r="Q17780"/>
      <c r="R17780"/>
      <c r="S17780"/>
    </row>
    <row r="17781" spans="1:19">
      <c r="A17781"/>
      <c r="B17781"/>
      <c r="C17781"/>
      <c r="D17781"/>
      <c r="E17781"/>
      <c r="F17781"/>
      <c r="G17781"/>
      <c r="H17781"/>
      <c r="I17781"/>
      <c r="J17781"/>
      <c r="K17781"/>
      <c r="L17781"/>
      <c r="M17781"/>
      <c r="N17781"/>
      <c r="O17781"/>
      <c r="P17781"/>
      <c r="Q17781"/>
      <c r="R17781"/>
      <c r="S17781"/>
    </row>
    <row r="17782" spans="1:19">
      <c r="A17782"/>
      <c r="B17782"/>
      <c r="C17782"/>
      <c r="D17782"/>
      <c r="E17782"/>
      <c r="F17782"/>
      <c r="G17782"/>
      <c r="H17782"/>
      <c r="I17782"/>
      <c r="J17782"/>
      <c r="K17782"/>
      <c r="L17782"/>
      <c r="M17782"/>
      <c r="N17782"/>
      <c r="O17782"/>
      <c r="P17782"/>
      <c r="Q17782"/>
      <c r="R17782"/>
      <c r="S17782"/>
    </row>
    <row r="17783" spans="1:19">
      <c r="A17783"/>
      <c r="B17783"/>
      <c r="C17783"/>
      <c r="D17783"/>
      <c r="E17783"/>
      <c r="F17783"/>
      <c r="G17783"/>
      <c r="H17783"/>
      <c r="I17783"/>
      <c r="J17783"/>
      <c r="K17783"/>
      <c r="L17783"/>
      <c r="M17783"/>
      <c r="N17783"/>
      <c r="O17783"/>
      <c r="P17783"/>
      <c r="Q17783"/>
      <c r="R17783"/>
      <c r="S17783"/>
    </row>
    <row r="17784" spans="1:19">
      <c r="A17784"/>
      <c r="B17784"/>
      <c r="C17784"/>
      <c r="D17784"/>
      <c r="E17784"/>
      <c r="F17784"/>
      <c r="G17784"/>
      <c r="H17784"/>
      <c r="I17784"/>
      <c r="J17784"/>
      <c r="K17784"/>
      <c r="L17784"/>
      <c r="M17784"/>
      <c r="N17784"/>
      <c r="O17784"/>
      <c r="P17784"/>
      <c r="Q17784"/>
      <c r="R17784"/>
      <c r="S17784"/>
    </row>
    <row r="17785" spans="1:19">
      <c r="A17785"/>
      <c r="B17785"/>
      <c r="C17785"/>
      <c r="D17785"/>
      <c r="E17785"/>
      <c r="F17785"/>
      <c r="G17785"/>
      <c r="H17785"/>
      <c r="I17785"/>
      <c r="J17785"/>
      <c r="K17785"/>
      <c r="L17785"/>
      <c r="M17785"/>
      <c r="N17785"/>
      <c r="O17785"/>
      <c r="P17785"/>
      <c r="Q17785"/>
      <c r="R17785"/>
      <c r="S17785"/>
    </row>
    <row r="17786" spans="1:19">
      <c r="A17786"/>
      <c r="B17786"/>
      <c r="C17786"/>
      <c r="D17786"/>
      <c r="E17786"/>
      <c r="F17786"/>
      <c r="G17786"/>
      <c r="H17786"/>
      <c r="I17786"/>
      <c r="J17786"/>
      <c r="K17786"/>
      <c r="L17786"/>
      <c r="M17786"/>
      <c r="N17786"/>
      <c r="O17786"/>
      <c r="P17786"/>
      <c r="Q17786"/>
      <c r="R17786"/>
      <c r="S17786"/>
    </row>
    <row r="17787" spans="1:19">
      <c r="A17787"/>
      <c r="B17787"/>
      <c r="C17787"/>
      <c r="D17787"/>
      <c r="E17787"/>
      <c r="F17787"/>
      <c r="G17787"/>
      <c r="H17787"/>
      <c r="I17787"/>
      <c r="J17787"/>
      <c r="K17787"/>
      <c r="L17787"/>
      <c r="M17787"/>
      <c r="N17787"/>
      <c r="O17787"/>
      <c r="P17787"/>
      <c r="Q17787"/>
      <c r="R17787"/>
      <c r="S17787"/>
    </row>
    <row r="17788" spans="1:19">
      <c r="A17788"/>
      <c r="B17788"/>
      <c r="C17788"/>
      <c r="D17788"/>
      <c r="E17788"/>
      <c r="F17788"/>
      <c r="G17788"/>
      <c r="H17788"/>
      <c r="I17788"/>
      <c r="J17788"/>
      <c r="K17788"/>
      <c r="L17788"/>
      <c r="M17788"/>
      <c r="N17788"/>
      <c r="O17788"/>
      <c r="P17788"/>
      <c r="Q17788"/>
      <c r="R17788"/>
      <c r="S17788"/>
    </row>
    <row r="17789" spans="1:19">
      <c r="A17789"/>
      <c r="B17789"/>
      <c r="C17789"/>
      <c r="D17789"/>
      <c r="E17789"/>
      <c r="F17789"/>
      <c r="G17789"/>
      <c r="H17789"/>
      <c r="I17789"/>
      <c r="J17789"/>
      <c r="K17789"/>
      <c r="L17789"/>
      <c r="M17789"/>
      <c r="N17789"/>
      <c r="O17789"/>
      <c r="P17789"/>
      <c r="Q17789"/>
      <c r="R17789"/>
      <c r="S17789"/>
    </row>
    <row r="17790" spans="1:19">
      <c r="A17790"/>
      <c r="B17790"/>
      <c r="C17790"/>
      <c r="D17790"/>
      <c r="E17790"/>
      <c r="F17790"/>
      <c r="G17790"/>
      <c r="H17790"/>
      <c r="I17790"/>
      <c r="J17790"/>
      <c r="K17790"/>
      <c r="L17790"/>
      <c r="M17790"/>
      <c r="N17790"/>
      <c r="O17790"/>
      <c r="P17790"/>
      <c r="Q17790"/>
      <c r="R17790"/>
      <c r="S17790"/>
    </row>
    <row r="17791" spans="1:19">
      <c r="A17791"/>
      <c r="B17791"/>
      <c r="C17791"/>
      <c r="D17791"/>
      <c r="E17791"/>
      <c r="F17791"/>
      <c r="G17791"/>
      <c r="H17791"/>
      <c r="I17791"/>
      <c r="J17791"/>
      <c r="K17791"/>
      <c r="L17791"/>
      <c r="M17791"/>
      <c r="N17791"/>
      <c r="O17791"/>
      <c r="P17791"/>
      <c r="Q17791"/>
      <c r="R17791"/>
      <c r="S17791"/>
    </row>
    <row r="17792" spans="1:19">
      <c r="A17792"/>
      <c r="B17792"/>
      <c r="C17792"/>
      <c r="D17792"/>
      <c r="E17792"/>
      <c r="F17792"/>
      <c r="G17792"/>
      <c r="H17792"/>
      <c r="I17792"/>
      <c r="J17792"/>
      <c r="K17792"/>
      <c r="L17792"/>
      <c r="M17792"/>
      <c r="N17792"/>
      <c r="O17792"/>
      <c r="P17792"/>
      <c r="Q17792"/>
      <c r="R17792"/>
      <c r="S17792"/>
    </row>
    <row r="17793" spans="1:19">
      <c r="A17793"/>
      <c r="B17793"/>
      <c r="C17793"/>
      <c r="D17793"/>
      <c r="E17793"/>
      <c r="F17793"/>
      <c r="G17793"/>
      <c r="H17793"/>
      <c r="I17793"/>
      <c r="J17793"/>
      <c r="K17793"/>
      <c r="L17793"/>
      <c r="M17793"/>
      <c r="N17793"/>
      <c r="O17793"/>
      <c r="P17793"/>
      <c r="Q17793"/>
      <c r="R17793"/>
      <c r="S17793"/>
    </row>
    <row r="17794" spans="1:19">
      <c r="A17794"/>
      <c r="B17794"/>
      <c r="C17794"/>
      <c r="D17794"/>
      <c r="E17794"/>
      <c r="F17794"/>
      <c r="G17794"/>
      <c r="H17794"/>
      <c r="I17794"/>
      <c r="J17794"/>
      <c r="K17794"/>
      <c r="L17794"/>
      <c r="M17794"/>
      <c r="N17794"/>
      <c r="O17794"/>
      <c r="P17794"/>
      <c r="Q17794"/>
      <c r="R17794"/>
      <c r="S17794"/>
    </row>
    <row r="17795" spans="1:19">
      <c r="A17795"/>
      <c r="B17795"/>
      <c r="C17795"/>
      <c r="D17795"/>
      <c r="E17795"/>
      <c r="F17795"/>
      <c r="G17795"/>
      <c r="H17795"/>
      <c r="I17795"/>
      <c r="J17795"/>
      <c r="K17795"/>
      <c r="L17795"/>
      <c r="M17795"/>
      <c r="N17795"/>
      <c r="O17795"/>
      <c r="P17795"/>
      <c r="Q17795"/>
      <c r="R17795"/>
      <c r="S17795"/>
    </row>
    <row r="17796" spans="1:19">
      <c r="A17796"/>
      <c r="B17796"/>
      <c r="C17796"/>
      <c r="D17796"/>
      <c r="E17796"/>
      <c r="F17796"/>
      <c r="G17796"/>
      <c r="H17796"/>
      <c r="I17796"/>
      <c r="J17796"/>
      <c r="K17796"/>
      <c r="L17796"/>
      <c r="M17796"/>
      <c r="N17796"/>
      <c r="O17796"/>
      <c r="P17796"/>
      <c r="Q17796"/>
      <c r="R17796"/>
      <c r="S17796"/>
    </row>
    <row r="17797" spans="1:19">
      <c r="A17797"/>
      <c r="B17797"/>
      <c r="C17797"/>
      <c r="D17797"/>
      <c r="E17797"/>
      <c r="F17797"/>
      <c r="G17797"/>
      <c r="H17797"/>
      <c r="I17797"/>
      <c r="J17797"/>
      <c r="K17797"/>
      <c r="L17797"/>
      <c r="M17797"/>
      <c r="N17797"/>
      <c r="O17797"/>
      <c r="P17797"/>
      <c r="Q17797"/>
      <c r="R17797"/>
      <c r="S17797"/>
    </row>
    <row r="17798" spans="1:19">
      <c r="A17798"/>
      <c r="B17798"/>
      <c r="C17798"/>
      <c r="D17798"/>
      <c r="E17798"/>
      <c r="F17798"/>
      <c r="G17798"/>
      <c r="H17798"/>
      <c r="I17798"/>
      <c r="J17798"/>
      <c r="K17798"/>
      <c r="L17798"/>
      <c r="M17798"/>
      <c r="N17798"/>
      <c r="O17798"/>
      <c r="P17798"/>
      <c r="Q17798"/>
      <c r="R17798"/>
      <c r="S17798"/>
    </row>
    <row r="17799" spans="1:19">
      <c r="A17799"/>
      <c r="B17799"/>
      <c r="C17799"/>
      <c r="D17799"/>
      <c r="E17799"/>
      <c r="F17799"/>
      <c r="G17799"/>
      <c r="H17799"/>
      <c r="I17799"/>
      <c r="J17799"/>
      <c r="K17799"/>
      <c r="L17799"/>
      <c r="M17799"/>
      <c r="N17799"/>
      <c r="O17799"/>
      <c r="P17799"/>
      <c r="Q17799"/>
      <c r="R17799"/>
      <c r="S17799"/>
    </row>
    <row r="17800" spans="1:19">
      <c r="A17800"/>
      <c r="B17800"/>
      <c r="C17800"/>
      <c r="D17800"/>
      <c r="E17800"/>
      <c r="F17800"/>
      <c r="G17800"/>
      <c r="H17800"/>
      <c r="I17800"/>
      <c r="J17800"/>
      <c r="K17800"/>
      <c r="L17800"/>
      <c r="M17800"/>
      <c r="N17800"/>
      <c r="O17800"/>
      <c r="P17800"/>
      <c r="Q17800"/>
      <c r="R17800"/>
      <c r="S17800"/>
    </row>
    <row r="17801" spans="1:19">
      <c r="A17801"/>
      <c r="B17801"/>
      <c r="C17801"/>
      <c r="D17801"/>
      <c r="E17801"/>
      <c r="F17801"/>
      <c r="G17801"/>
      <c r="H17801"/>
      <c r="I17801"/>
      <c r="J17801"/>
      <c r="K17801"/>
      <c r="L17801"/>
      <c r="M17801"/>
      <c r="N17801"/>
      <c r="O17801"/>
      <c r="P17801"/>
      <c r="Q17801"/>
      <c r="R17801"/>
      <c r="S17801"/>
    </row>
    <row r="17802" spans="1:19">
      <c r="A17802"/>
      <c r="B17802"/>
      <c r="C17802"/>
      <c r="D17802"/>
      <c r="E17802"/>
      <c r="F17802"/>
      <c r="G17802"/>
      <c r="H17802"/>
      <c r="I17802"/>
      <c r="J17802"/>
      <c r="K17802"/>
      <c r="L17802"/>
      <c r="M17802"/>
      <c r="N17802"/>
      <c r="O17802"/>
      <c r="P17802"/>
      <c r="Q17802"/>
      <c r="R17802"/>
      <c r="S17802"/>
    </row>
    <row r="17803" spans="1:19">
      <c r="A17803"/>
      <c r="B17803"/>
      <c r="C17803"/>
      <c r="D17803"/>
      <c r="E17803"/>
      <c r="F17803"/>
      <c r="G17803"/>
      <c r="H17803"/>
      <c r="I17803"/>
      <c r="J17803"/>
      <c r="K17803"/>
      <c r="L17803"/>
      <c r="M17803"/>
      <c r="N17803"/>
      <c r="O17803"/>
      <c r="P17803"/>
      <c r="Q17803"/>
      <c r="R17803"/>
      <c r="S17803"/>
    </row>
    <row r="17804" spans="1:19">
      <c r="A17804"/>
      <c r="B17804"/>
      <c r="C17804"/>
      <c r="D17804"/>
      <c r="E17804"/>
      <c r="F17804"/>
      <c r="G17804"/>
      <c r="H17804"/>
      <c r="I17804"/>
      <c r="J17804"/>
      <c r="K17804"/>
      <c r="L17804"/>
      <c r="M17804"/>
      <c r="N17804"/>
      <c r="O17804"/>
      <c r="P17804"/>
      <c r="Q17804"/>
      <c r="R17804"/>
      <c r="S17804"/>
    </row>
    <row r="17805" spans="1:19">
      <c r="A17805"/>
      <c r="B17805"/>
      <c r="C17805"/>
      <c r="D17805"/>
      <c r="E17805"/>
      <c r="F17805"/>
      <c r="G17805"/>
      <c r="H17805"/>
      <c r="I17805"/>
      <c r="J17805"/>
      <c r="K17805"/>
      <c r="L17805"/>
      <c r="M17805"/>
      <c r="N17805"/>
      <c r="O17805"/>
      <c r="P17805"/>
      <c r="Q17805"/>
      <c r="R17805"/>
      <c r="S17805"/>
    </row>
    <row r="17806" spans="1:19">
      <c r="A17806"/>
      <c r="B17806"/>
      <c r="C17806"/>
      <c r="D17806"/>
      <c r="E17806"/>
      <c r="F17806"/>
      <c r="G17806"/>
      <c r="H17806"/>
      <c r="I17806"/>
      <c r="J17806"/>
      <c r="K17806"/>
      <c r="L17806"/>
      <c r="M17806"/>
      <c r="N17806"/>
      <c r="O17806"/>
      <c r="P17806"/>
      <c r="Q17806"/>
      <c r="R17806"/>
      <c r="S17806"/>
    </row>
    <row r="17807" spans="1:19">
      <c r="A17807"/>
      <c r="B17807"/>
      <c r="C17807"/>
      <c r="D17807"/>
      <c r="E17807"/>
      <c r="F17807"/>
      <c r="G17807"/>
      <c r="H17807"/>
      <c r="I17807"/>
      <c r="J17807"/>
      <c r="K17807"/>
      <c r="L17807"/>
      <c r="M17807"/>
      <c r="N17807"/>
      <c r="O17807"/>
      <c r="P17807"/>
      <c r="Q17807"/>
      <c r="R17807"/>
      <c r="S17807"/>
    </row>
    <row r="17808" spans="1:19">
      <c r="A17808"/>
      <c r="B17808"/>
      <c r="C17808"/>
      <c r="D17808"/>
      <c r="E17808"/>
      <c r="F17808"/>
      <c r="G17808"/>
      <c r="H17808"/>
      <c r="I17808"/>
      <c r="J17808"/>
      <c r="K17808"/>
      <c r="L17808"/>
      <c r="M17808"/>
      <c r="N17808"/>
      <c r="O17808"/>
      <c r="P17808"/>
      <c r="Q17808"/>
      <c r="R17808"/>
      <c r="S17808"/>
    </row>
    <row r="17809" spans="1:19">
      <c r="A17809"/>
      <c r="B17809"/>
      <c r="C17809"/>
      <c r="D17809"/>
      <c r="E17809"/>
      <c r="F17809"/>
      <c r="G17809"/>
      <c r="H17809"/>
      <c r="I17809"/>
      <c r="J17809"/>
      <c r="K17809"/>
      <c r="L17809"/>
      <c r="M17809"/>
      <c r="N17809"/>
      <c r="O17809"/>
      <c r="P17809"/>
      <c r="Q17809"/>
      <c r="R17809"/>
      <c r="S17809"/>
    </row>
    <row r="17810" spans="1:19">
      <c r="A17810"/>
      <c r="B17810"/>
      <c r="C17810"/>
      <c r="D17810"/>
      <c r="E17810"/>
      <c r="F17810"/>
      <c r="G17810"/>
      <c r="H17810"/>
      <c r="I17810"/>
      <c r="J17810"/>
      <c r="K17810"/>
      <c r="L17810"/>
      <c r="M17810"/>
      <c r="N17810"/>
      <c r="O17810"/>
      <c r="P17810"/>
      <c r="Q17810"/>
      <c r="R17810"/>
      <c r="S17810"/>
    </row>
    <row r="17811" spans="1:19">
      <c r="A17811"/>
      <c r="B17811"/>
      <c r="C17811"/>
      <c r="D17811"/>
      <c r="E17811"/>
      <c r="F17811"/>
      <c r="G17811"/>
      <c r="H17811"/>
      <c r="I17811"/>
      <c r="J17811"/>
      <c r="K17811"/>
      <c r="L17811"/>
      <c r="M17811"/>
      <c r="N17811"/>
      <c r="O17811"/>
      <c r="P17811"/>
      <c r="Q17811"/>
      <c r="R17811"/>
      <c r="S17811"/>
    </row>
    <row r="17812" spans="1:19">
      <c r="A17812"/>
      <c r="B17812"/>
      <c r="C17812"/>
      <c r="D17812"/>
      <c r="E17812"/>
      <c r="F17812"/>
      <c r="G17812"/>
      <c r="H17812"/>
      <c r="I17812"/>
      <c r="J17812"/>
      <c r="K17812"/>
      <c r="L17812"/>
      <c r="M17812"/>
      <c r="N17812"/>
      <c r="O17812"/>
      <c r="P17812"/>
      <c r="Q17812"/>
      <c r="R17812"/>
      <c r="S17812"/>
    </row>
    <row r="17813" spans="1:19">
      <c r="A17813"/>
      <c r="B17813"/>
      <c r="C17813"/>
      <c r="D17813"/>
      <c r="E17813"/>
      <c r="F17813"/>
      <c r="G17813"/>
      <c r="H17813"/>
      <c r="I17813"/>
      <c r="J17813"/>
      <c r="K17813"/>
      <c r="L17813"/>
      <c r="M17813"/>
      <c r="N17813"/>
      <c r="O17813"/>
      <c r="P17813"/>
      <c r="Q17813"/>
      <c r="R17813"/>
      <c r="S17813"/>
    </row>
    <row r="17814" spans="1:19">
      <c r="A17814"/>
      <c r="B17814"/>
      <c r="C17814"/>
      <c r="D17814"/>
      <c r="E17814"/>
      <c r="F17814"/>
      <c r="G17814"/>
      <c r="H17814"/>
      <c r="I17814"/>
      <c r="J17814"/>
      <c r="K17814"/>
      <c r="L17814"/>
      <c r="M17814"/>
      <c r="N17814"/>
      <c r="O17814"/>
      <c r="P17814"/>
      <c r="Q17814"/>
      <c r="R17814"/>
      <c r="S17814"/>
    </row>
    <row r="17815" spans="1:19">
      <c r="A17815"/>
      <c r="B17815"/>
      <c r="C17815"/>
      <c r="D17815"/>
      <c r="E17815"/>
      <c r="F17815"/>
      <c r="G17815"/>
      <c r="H17815"/>
      <c r="I17815"/>
      <c r="J17815"/>
      <c r="K17815"/>
      <c r="L17815"/>
      <c r="M17815"/>
      <c r="N17815"/>
      <c r="O17815"/>
      <c r="P17815"/>
      <c r="Q17815"/>
      <c r="R17815"/>
      <c r="S17815"/>
    </row>
    <row r="17816" spans="1:19">
      <c r="A17816"/>
      <c r="B17816"/>
      <c r="C17816"/>
      <c r="D17816"/>
      <c r="E17816"/>
      <c r="F17816"/>
      <c r="G17816"/>
      <c r="H17816"/>
      <c r="I17816"/>
      <c r="J17816"/>
      <c r="K17816"/>
      <c r="L17816"/>
      <c r="M17816"/>
      <c r="N17816"/>
      <c r="O17816"/>
      <c r="P17816"/>
      <c r="Q17816"/>
      <c r="R17816"/>
      <c r="S17816"/>
    </row>
    <row r="17817" spans="1:19">
      <c r="A17817"/>
      <c r="B17817"/>
      <c r="C17817"/>
      <c r="D17817"/>
      <c r="E17817"/>
      <c r="F17817"/>
      <c r="G17817"/>
      <c r="H17817"/>
      <c r="I17817"/>
      <c r="J17817"/>
      <c r="K17817"/>
      <c r="L17817"/>
      <c r="M17817"/>
      <c r="N17817"/>
      <c r="O17817"/>
      <c r="P17817"/>
      <c r="Q17817"/>
      <c r="R17817"/>
      <c r="S17817"/>
    </row>
    <row r="17818" spans="1:19">
      <c r="A17818"/>
      <c r="B17818"/>
      <c r="C17818"/>
      <c r="D17818"/>
      <c r="E17818"/>
      <c r="F17818"/>
      <c r="G17818"/>
      <c r="H17818"/>
      <c r="I17818"/>
      <c r="J17818"/>
      <c r="K17818"/>
      <c r="L17818"/>
      <c r="M17818"/>
      <c r="N17818"/>
      <c r="O17818"/>
      <c r="P17818"/>
      <c r="Q17818"/>
      <c r="R17818"/>
      <c r="S17818"/>
    </row>
    <row r="17819" spans="1:19">
      <c r="A17819"/>
      <c r="B17819"/>
      <c r="C17819"/>
      <c r="D17819"/>
      <c r="E17819"/>
      <c r="F17819"/>
      <c r="G17819"/>
      <c r="H17819"/>
      <c r="I17819"/>
      <c r="J17819"/>
      <c r="K17819"/>
      <c r="L17819"/>
      <c r="M17819"/>
      <c r="N17819"/>
      <c r="O17819"/>
      <c r="P17819"/>
      <c r="Q17819"/>
      <c r="R17819"/>
      <c r="S17819"/>
    </row>
    <row r="17820" spans="1:19">
      <c r="A17820"/>
      <c r="B17820"/>
      <c r="C17820"/>
      <c r="D17820"/>
      <c r="E17820"/>
      <c r="F17820"/>
      <c r="G17820"/>
      <c r="H17820"/>
      <c r="I17820"/>
      <c r="J17820"/>
      <c r="K17820"/>
      <c r="L17820"/>
      <c r="M17820"/>
      <c r="N17820"/>
      <c r="O17820"/>
      <c r="P17820"/>
      <c r="Q17820"/>
      <c r="R17820"/>
      <c r="S17820"/>
    </row>
    <row r="17821" spans="1:19">
      <c r="A17821"/>
      <c r="B17821"/>
      <c r="C17821"/>
      <c r="D17821"/>
      <c r="E17821"/>
      <c r="F17821"/>
      <c r="G17821"/>
      <c r="H17821"/>
      <c r="I17821"/>
      <c r="J17821"/>
      <c r="K17821"/>
      <c r="L17821"/>
      <c r="M17821"/>
      <c r="N17821"/>
      <c r="O17821"/>
      <c r="P17821"/>
      <c r="Q17821"/>
      <c r="R17821"/>
      <c r="S17821"/>
    </row>
    <row r="17822" spans="1:19">
      <c r="A17822"/>
      <c r="B17822"/>
      <c r="C17822"/>
      <c r="D17822"/>
      <c r="E17822"/>
      <c r="F17822"/>
      <c r="G17822"/>
      <c r="H17822"/>
      <c r="I17822"/>
      <c r="J17822"/>
      <c r="K17822"/>
      <c r="L17822"/>
      <c r="M17822"/>
      <c r="N17822"/>
      <c r="O17822"/>
      <c r="P17822"/>
      <c r="Q17822"/>
      <c r="R17822"/>
      <c r="S17822"/>
    </row>
    <row r="17823" spans="1:19">
      <c r="A17823"/>
      <c r="B17823"/>
      <c r="C17823"/>
      <c r="D17823"/>
      <c r="E17823"/>
      <c r="F17823"/>
      <c r="G17823"/>
      <c r="H17823"/>
      <c r="I17823"/>
      <c r="J17823"/>
      <c r="K17823"/>
      <c r="L17823"/>
      <c r="M17823"/>
      <c r="N17823"/>
      <c r="O17823"/>
      <c r="P17823"/>
      <c r="Q17823"/>
      <c r="R17823"/>
      <c r="S17823"/>
    </row>
    <row r="17824" spans="1:19">
      <c r="A17824"/>
      <c r="B17824"/>
      <c r="C17824"/>
      <c r="D17824"/>
      <c r="E17824"/>
      <c r="F17824"/>
      <c r="G17824"/>
      <c r="H17824"/>
      <c r="I17824"/>
      <c r="J17824"/>
      <c r="K17824"/>
      <c r="L17824"/>
      <c r="M17824"/>
      <c r="N17824"/>
      <c r="O17824"/>
      <c r="P17824"/>
      <c r="Q17824"/>
      <c r="R17824"/>
      <c r="S17824"/>
    </row>
    <row r="17825" spans="1:19">
      <c r="A17825"/>
      <c r="B17825"/>
      <c r="C17825"/>
      <c r="D17825"/>
      <c r="E17825"/>
      <c r="F17825"/>
      <c r="G17825"/>
      <c r="H17825"/>
      <c r="I17825"/>
      <c r="J17825"/>
      <c r="K17825"/>
      <c r="L17825"/>
      <c r="M17825"/>
      <c r="N17825"/>
      <c r="O17825"/>
      <c r="P17825"/>
      <c r="Q17825"/>
      <c r="R17825"/>
      <c r="S17825"/>
    </row>
    <row r="17826" spans="1:19">
      <c r="A17826"/>
      <c r="B17826"/>
      <c r="C17826"/>
      <c r="D17826"/>
      <c r="E17826"/>
      <c r="F17826"/>
      <c r="G17826"/>
      <c r="H17826"/>
      <c r="I17826"/>
      <c r="J17826"/>
      <c r="K17826"/>
      <c r="L17826"/>
      <c r="M17826"/>
      <c r="N17826"/>
      <c r="O17826"/>
      <c r="P17826"/>
      <c r="Q17826"/>
      <c r="R17826"/>
      <c r="S17826"/>
    </row>
    <row r="17827" spans="1:19">
      <c r="A17827"/>
      <c r="B17827"/>
      <c r="C17827"/>
      <c r="D17827"/>
      <c r="E17827"/>
      <c r="F17827"/>
      <c r="G17827"/>
      <c r="H17827"/>
      <c r="I17827"/>
      <c r="J17827"/>
      <c r="K17827"/>
      <c r="L17827"/>
      <c r="M17827"/>
      <c r="N17827"/>
      <c r="O17827"/>
      <c r="P17827"/>
      <c r="Q17827"/>
      <c r="R17827"/>
      <c r="S17827"/>
    </row>
    <row r="17828" spans="1:19">
      <c r="A17828"/>
      <c r="B17828"/>
      <c r="C17828"/>
      <c r="D17828"/>
      <c r="E17828"/>
      <c r="F17828"/>
      <c r="G17828"/>
      <c r="H17828"/>
      <c r="I17828"/>
      <c r="J17828"/>
      <c r="K17828"/>
      <c r="L17828"/>
      <c r="M17828"/>
      <c r="N17828"/>
      <c r="O17828"/>
      <c r="P17828"/>
      <c r="Q17828"/>
      <c r="R17828"/>
      <c r="S17828"/>
    </row>
    <row r="17829" spans="1:19">
      <c r="A17829"/>
      <c r="B17829"/>
      <c r="C17829"/>
      <c r="D17829"/>
      <c r="E17829"/>
      <c r="F17829"/>
      <c r="G17829"/>
      <c r="H17829"/>
      <c r="I17829"/>
      <c r="J17829"/>
      <c r="K17829"/>
      <c r="L17829"/>
      <c r="M17829"/>
      <c r="N17829"/>
      <c r="O17829"/>
      <c r="P17829"/>
      <c r="Q17829"/>
      <c r="R17829"/>
      <c r="S17829"/>
    </row>
    <row r="17830" spans="1:19">
      <c r="A17830"/>
      <c r="B17830"/>
      <c r="C17830"/>
      <c r="D17830"/>
      <c r="E17830"/>
      <c r="F17830"/>
      <c r="G17830"/>
      <c r="H17830"/>
      <c r="I17830"/>
      <c r="J17830"/>
      <c r="K17830"/>
      <c r="L17830"/>
      <c r="M17830"/>
      <c r="N17830"/>
      <c r="O17830"/>
      <c r="P17830"/>
      <c r="Q17830"/>
      <c r="R17830"/>
      <c r="S17830"/>
    </row>
    <row r="17831" spans="1:19">
      <c r="A17831"/>
      <c r="B17831"/>
      <c r="C17831"/>
      <c r="D17831"/>
      <c r="E17831"/>
      <c r="F17831"/>
      <c r="G17831"/>
      <c r="H17831"/>
      <c r="I17831"/>
      <c r="J17831"/>
      <c r="K17831"/>
      <c r="L17831"/>
      <c r="M17831"/>
      <c r="N17831"/>
      <c r="O17831"/>
      <c r="P17831"/>
      <c r="Q17831"/>
      <c r="R17831"/>
      <c r="S17831"/>
    </row>
    <row r="17832" spans="1:19">
      <c r="A17832"/>
      <c r="B17832"/>
      <c r="C17832"/>
      <c r="D17832"/>
      <c r="E17832"/>
      <c r="F17832"/>
      <c r="G17832"/>
      <c r="H17832"/>
      <c r="I17832"/>
      <c r="J17832"/>
      <c r="K17832"/>
      <c r="L17832"/>
      <c r="M17832"/>
      <c r="N17832"/>
      <c r="O17832"/>
      <c r="P17832"/>
      <c r="Q17832"/>
      <c r="R17832"/>
      <c r="S17832"/>
    </row>
    <row r="17833" spans="1:19">
      <c r="A17833"/>
      <c r="B17833"/>
      <c r="C17833"/>
      <c r="D17833"/>
      <c r="E17833"/>
      <c r="F17833"/>
      <c r="G17833"/>
      <c r="H17833"/>
      <c r="I17833"/>
      <c r="J17833"/>
      <c r="K17833"/>
      <c r="L17833"/>
      <c r="M17833"/>
      <c r="N17833"/>
      <c r="O17833"/>
      <c r="P17833"/>
      <c r="Q17833"/>
      <c r="R17833"/>
      <c r="S17833"/>
    </row>
    <row r="17834" spans="1:19">
      <c r="A17834"/>
      <c r="B17834"/>
      <c r="C17834"/>
      <c r="D17834"/>
      <c r="E17834"/>
      <c r="F17834"/>
      <c r="G17834"/>
      <c r="H17834"/>
      <c r="I17834"/>
      <c r="J17834"/>
      <c r="K17834"/>
      <c r="L17834"/>
      <c r="M17834"/>
      <c r="N17834"/>
      <c r="O17834"/>
      <c r="P17834"/>
      <c r="Q17834"/>
      <c r="R17834"/>
      <c r="S17834"/>
    </row>
    <row r="17835" spans="1:19">
      <c r="A17835"/>
      <c r="B17835"/>
      <c r="C17835"/>
      <c r="D17835"/>
      <c r="E17835"/>
      <c r="F17835"/>
      <c r="G17835"/>
      <c r="H17835"/>
      <c r="I17835"/>
      <c r="J17835"/>
      <c r="K17835"/>
      <c r="L17835"/>
      <c r="M17835"/>
      <c r="N17835"/>
      <c r="O17835"/>
      <c r="P17835"/>
      <c r="Q17835"/>
      <c r="R17835"/>
      <c r="S17835"/>
    </row>
    <row r="17836" spans="1:19">
      <c r="A17836"/>
      <c r="B17836"/>
      <c r="C17836"/>
      <c r="D17836"/>
      <c r="E17836"/>
      <c r="F17836"/>
      <c r="G17836"/>
      <c r="H17836"/>
      <c r="I17836"/>
      <c r="J17836"/>
      <c r="K17836"/>
      <c r="L17836"/>
      <c r="M17836"/>
      <c r="N17836"/>
      <c r="O17836"/>
      <c r="P17836"/>
      <c r="Q17836"/>
      <c r="R17836"/>
      <c r="S17836"/>
    </row>
    <row r="17837" spans="1:19">
      <c r="A17837"/>
      <c r="B17837"/>
      <c r="C17837"/>
      <c r="D17837"/>
      <c r="E17837"/>
      <c r="F17837"/>
      <c r="G17837"/>
      <c r="H17837"/>
      <c r="I17837"/>
      <c r="J17837"/>
      <c r="K17837"/>
      <c r="L17837"/>
      <c r="M17837"/>
      <c r="N17837"/>
      <c r="O17837"/>
      <c r="P17837"/>
      <c r="Q17837"/>
      <c r="R17837"/>
      <c r="S17837"/>
    </row>
    <row r="17838" spans="1:19">
      <c r="A17838"/>
      <c r="B17838"/>
      <c r="C17838"/>
      <c r="D17838"/>
      <c r="E17838"/>
      <c r="F17838"/>
      <c r="G17838"/>
      <c r="H17838"/>
      <c r="I17838"/>
      <c r="J17838"/>
      <c r="K17838"/>
      <c r="L17838"/>
      <c r="M17838"/>
      <c r="N17838"/>
      <c r="O17838"/>
      <c r="P17838"/>
      <c r="Q17838"/>
      <c r="R17838"/>
      <c r="S17838"/>
    </row>
    <row r="17839" spans="1:19">
      <c r="A17839"/>
      <c r="B17839"/>
      <c r="C17839"/>
      <c r="D17839"/>
      <c r="E17839"/>
      <c r="F17839"/>
      <c r="G17839"/>
      <c r="H17839"/>
      <c r="I17839"/>
      <c r="J17839"/>
      <c r="K17839"/>
      <c r="L17839"/>
      <c r="M17839"/>
      <c r="N17839"/>
      <c r="O17839"/>
      <c r="P17839"/>
      <c r="Q17839"/>
      <c r="R17839"/>
      <c r="S17839"/>
    </row>
    <row r="17840" spans="1:19">
      <c r="A17840"/>
      <c r="B17840"/>
      <c r="C17840"/>
      <c r="D17840"/>
      <c r="E17840"/>
      <c r="F17840"/>
      <c r="G17840"/>
      <c r="H17840"/>
      <c r="I17840"/>
      <c r="J17840"/>
      <c r="K17840"/>
      <c r="L17840"/>
      <c r="M17840"/>
      <c r="N17840"/>
      <c r="O17840"/>
      <c r="P17840"/>
      <c r="Q17840"/>
      <c r="R17840"/>
      <c r="S17840"/>
    </row>
    <row r="17841" spans="1:19">
      <c r="A17841"/>
      <c r="B17841"/>
      <c r="C17841"/>
      <c r="D17841"/>
      <c r="E17841"/>
      <c r="F17841"/>
      <c r="G17841"/>
      <c r="H17841"/>
      <c r="I17841"/>
      <c r="J17841"/>
      <c r="K17841"/>
      <c r="L17841"/>
      <c r="M17841"/>
      <c r="N17841"/>
      <c r="O17841"/>
      <c r="P17841"/>
      <c r="Q17841"/>
      <c r="R17841"/>
      <c r="S17841"/>
    </row>
    <row r="17842" spans="1:19">
      <c r="A17842"/>
      <c r="B17842"/>
      <c r="C17842"/>
      <c r="D17842"/>
      <c r="E17842"/>
      <c r="F17842"/>
      <c r="G17842"/>
      <c r="H17842"/>
      <c r="I17842"/>
      <c r="J17842"/>
      <c r="K17842"/>
      <c r="L17842"/>
      <c r="M17842"/>
      <c r="N17842"/>
      <c r="O17842"/>
      <c r="P17842"/>
      <c r="Q17842"/>
      <c r="R17842"/>
      <c r="S17842"/>
    </row>
    <row r="17843" spans="1:19">
      <c r="A17843"/>
      <c r="B17843"/>
      <c r="C17843"/>
      <c r="D17843"/>
      <c r="E17843"/>
      <c r="F17843"/>
      <c r="G17843"/>
      <c r="H17843"/>
      <c r="I17843"/>
      <c r="J17843"/>
      <c r="K17843"/>
      <c r="L17843"/>
      <c r="M17843"/>
      <c r="N17843"/>
      <c r="O17843"/>
      <c r="P17843"/>
      <c r="Q17843"/>
      <c r="R17843"/>
      <c r="S17843"/>
    </row>
    <row r="17844" spans="1:19">
      <c r="A17844"/>
      <c r="B17844"/>
      <c r="C17844"/>
      <c r="D17844"/>
      <c r="E17844"/>
      <c r="F17844"/>
      <c r="G17844"/>
      <c r="H17844"/>
      <c r="I17844"/>
      <c r="J17844"/>
      <c r="K17844"/>
      <c r="L17844"/>
      <c r="M17844"/>
      <c r="N17844"/>
      <c r="O17844"/>
      <c r="P17844"/>
      <c r="Q17844"/>
      <c r="R17844"/>
      <c r="S17844"/>
    </row>
    <row r="17845" spans="1:19">
      <c r="A17845"/>
      <c r="B17845"/>
      <c r="C17845"/>
      <c r="D17845"/>
      <c r="E17845"/>
      <c r="F17845"/>
      <c r="G17845"/>
      <c r="H17845"/>
      <c r="I17845"/>
      <c r="J17845"/>
      <c r="K17845"/>
      <c r="L17845"/>
      <c r="M17845"/>
      <c r="N17845"/>
      <c r="O17845"/>
      <c r="P17845"/>
      <c r="Q17845"/>
      <c r="R17845"/>
      <c r="S17845"/>
    </row>
    <row r="17846" spans="1:19">
      <c r="A17846"/>
      <c r="B17846"/>
      <c r="C17846"/>
      <c r="D17846"/>
      <c r="E17846"/>
      <c r="F17846"/>
      <c r="G17846"/>
      <c r="H17846"/>
      <c r="I17846"/>
      <c r="J17846"/>
      <c r="K17846"/>
      <c r="L17846"/>
      <c r="M17846"/>
      <c r="N17846"/>
      <c r="O17846"/>
      <c r="P17846"/>
      <c r="Q17846"/>
      <c r="R17846"/>
      <c r="S17846"/>
    </row>
    <row r="17847" spans="1:19">
      <c r="A17847"/>
      <c r="B17847"/>
      <c r="C17847"/>
      <c r="D17847"/>
      <c r="E17847"/>
      <c r="F17847"/>
      <c r="G17847"/>
      <c r="H17847"/>
      <c r="I17847"/>
      <c r="J17847"/>
      <c r="K17847"/>
      <c r="L17847"/>
      <c r="M17847"/>
      <c r="N17847"/>
      <c r="O17847"/>
      <c r="P17847"/>
      <c r="Q17847"/>
      <c r="R17847"/>
      <c r="S17847"/>
    </row>
    <row r="17848" spans="1:19">
      <c r="A17848"/>
      <c r="B17848"/>
      <c r="C17848"/>
      <c r="D17848"/>
      <c r="E17848"/>
      <c r="F17848"/>
      <c r="G17848"/>
      <c r="H17848"/>
      <c r="I17848"/>
      <c r="J17848"/>
      <c r="K17848"/>
      <c r="L17848"/>
      <c r="M17848"/>
      <c r="N17848"/>
      <c r="O17848"/>
      <c r="P17848"/>
      <c r="Q17848"/>
      <c r="R17848"/>
      <c r="S17848"/>
    </row>
    <row r="17849" spans="1:19">
      <c r="A17849"/>
      <c r="B17849"/>
      <c r="C17849"/>
      <c r="D17849"/>
      <c r="E17849"/>
      <c r="F17849"/>
      <c r="G17849"/>
      <c r="H17849"/>
      <c r="I17849"/>
      <c r="J17849"/>
      <c r="K17849"/>
      <c r="L17849"/>
      <c r="M17849"/>
      <c r="N17849"/>
      <c r="O17849"/>
      <c r="P17849"/>
      <c r="Q17849"/>
      <c r="R17849"/>
      <c r="S17849"/>
    </row>
    <row r="17850" spans="1:19">
      <c r="A17850"/>
      <c r="B17850"/>
      <c r="C17850"/>
      <c r="D17850"/>
      <c r="E17850"/>
      <c r="F17850"/>
      <c r="G17850"/>
      <c r="H17850"/>
      <c r="I17850"/>
      <c r="J17850"/>
      <c r="K17850"/>
      <c r="L17850"/>
      <c r="M17850"/>
      <c r="N17850"/>
      <c r="O17850"/>
      <c r="P17850"/>
      <c r="Q17850"/>
      <c r="R17850"/>
      <c r="S17850"/>
    </row>
    <row r="17851" spans="1:19">
      <c r="A17851"/>
      <c r="B17851"/>
      <c r="C17851"/>
      <c r="D17851"/>
      <c r="E17851"/>
      <c r="F17851"/>
      <c r="G17851"/>
      <c r="H17851"/>
      <c r="I17851"/>
      <c r="J17851"/>
      <c r="K17851"/>
      <c r="L17851"/>
      <c r="M17851"/>
      <c r="N17851"/>
      <c r="O17851"/>
      <c r="P17851"/>
      <c r="Q17851"/>
      <c r="R17851"/>
      <c r="S17851"/>
    </row>
    <row r="17852" spans="1:19">
      <c r="A17852"/>
      <c r="B17852"/>
      <c r="C17852"/>
      <c r="D17852"/>
      <c r="E17852"/>
      <c r="F17852"/>
      <c r="G17852"/>
      <c r="H17852"/>
      <c r="I17852"/>
      <c r="J17852"/>
      <c r="K17852"/>
      <c r="L17852"/>
      <c r="M17852"/>
      <c r="N17852"/>
      <c r="O17852"/>
      <c r="P17852"/>
      <c r="Q17852"/>
      <c r="R17852"/>
      <c r="S17852"/>
    </row>
    <row r="17853" spans="1:19">
      <c r="A17853"/>
      <c r="B17853"/>
      <c r="C17853"/>
      <c r="D17853"/>
      <c r="E17853"/>
      <c r="F17853"/>
      <c r="G17853"/>
      <c r="H17853"/>
      <c r="I17853"/>
      <c r="J17853"/>
      <c r="K17853"/>
      <c r="L17853"/>
      <c r="M17853"/>
      <c r="N17853"/>
      <c r="O17853"/>
      <c r="P17853"/>
      <c r="Q17853"/>
      <c r="R17853"/>
      <c r="S17853"/>
    </row>
    <row r="17854" spans="1:19">
      <c r="A17854"/>
      <c r="B17854"/>
      <c r="C17854"/>
      <c r="D17854"/>
      <c r="E17854"/>
      <c r="F17854"/>
      <c r="G17854"/>
      <c r="H17854"/>
      <c r="I17854"/>
      <c r="J17854"/>
      <c r="K17854"/>
      <c r="L17854"/>
      <c r="M17854"/>
      <c r="N17854"/>
      <c r="O17854"/>
      <c r="P17854"/>
      <c r="Q17854"/>
      <c r="R17854"/>
      <c r="S17854"/>
    </row>
    <row r="17855" spans="1:19">
      <c r="A17855"/>
      <c r="B17855"/>
      <c r="C17855"/>
      <c r="D17855"/>
      <c r="E17855"/>
      <c r="F17855"/>
      <c r="G17855"/>
      <c r="H17855"/>
      <c r="I17855"/>
      <c r="J17855"/>
      <c r="K17855"/>
      <c r="L17855"/>
      <c r="M17855"/>
      <c r="N17855"/>
      <c r="O17855"/>
      <c r="P17855"/>
      <c r="Q17855"/>
      <c r="R17855"/>
      <c r="S17855"/>
    </row>
    <row r="17856" spans="1:19">
      <c r="A17856"/>
      <c r="B17856"/>
      <c r="C17856"/>
      <c r="D17856"/>
      <c r="E17856"/>
      <c r="F17856"/>
      <c r="G17856"/>
      <c r="H17856"/>
      <c r="I17856"/>
      <c r="J17856"/>
      <c r="K17856"/>
      <c r="L17856"/>
      <c r="M17856"/>
      <c r="N17856"/>
      <c r="O17856"/>
      <c r="P17856"/>
      <c r="Q17856"/>
      <c r="R17856"/>
      <c r="S17856"/>
    </row>
    <row r="17857" spans="1:19">
      <c r="A17857"/>
      <c r="B17857"/>
      <c r="C17857"/>
      <c r="D17857"/>
      <c r="E17857"/>
      <c r="F17857"/>
      <c r="G17857"/>
      <c r="H17857"/>
      <c r="I17857"/>
      <c r="J17857"/>
      <c r="K17857"/>
      <c r="L17857"/>
      <c r="M17857"/>
      <c r="N17857"/>
      <c r="O17857"/>
      <c r="P17857"/>
      <c r="Q17857"/>
      <c r="R17857"/>
      <c r="S17857"/>
    </row>
    <row r="17858" spans="1:19">
      <c r="A17858"/>
      <c r="B17858"/>
      <c r="C17858"/>
      <c r="D17858"/>
      <c r="E17858"/>
      <c r="F17858"/>
      <c r="G17858"/>
      <c r="H17858"/>
      <c r="I17858"/>
      <c r="J17858"/>
      <c r="K17858"/>
      <c r="L17858"/>
      <c r="M17858"/>
      <c r="N17858"/>
      <c r="O17858"/>
      <c r="P17858"/>
      <c r="Q17858"/>
      <c r="R17858"/>
      <c r="S17858"/>
    </row>
    <row r="17859" spans="1:19">
      <c r="A17859"/>
      <c r="B17859"/>
      <c r="C17859"/>
      <c r="D17859"/>
      <c r="E17859"/>
      <c r="F17859"/>
      <c r="G17859"/>
      <c r="H17859"/>
      <c r="I17859"/>
      <c r="J17859"/>
      <c r="K17859"/>
      <c r="L17859"/>
      <c r="M17859"/>
      <c r="N17859"/>
      <c r="O17859"/>
      <c r="P17859"/>
      <c r="Q17859"/>
      <c r="R17859"/>
      <c r="S17859"/>
    </row>
    <row r="17860" spans="1:19">
      <c r="A17860"/>
      <c r="B17860"/>
      <c r="C17860"/>
      <c r="D17860"/>
      <c r="E17860"/>
      <c r="F17860"/>
      <c r="G17860"/>
      <c r="H17860"/>
      <c r="I17860"/>
      <c r="J17860"/>
      <c r="K17860"/>
      <c r="L17860"/>
      <c r="M17860"/>
      <c r="N17860"/>
      <c r="O17860"/>
      <c r="P17860"/>
      <c r="Q17860"/>
      <c r="R17860"/>
      <c r="S17860"/>
    </row>
    <row r="17861" spans="1:19">
      <c r="A17861"/>
      <c r="B17861"/>
      <c r="C17861"/>
      <c r="D17861"/>
      <c r="E17861"/>
      <c r="F17861"/>
      <c r="G17861"/>
      <c r="H17861"/>
      <c r="I17861"/>
      <c r="J17861"/>
      <c r="K17861"/>
      <c r="L17861"/>
      <c r="M17861"/>
      <c r="N17861"/>
      <c r="O17861"/>
      <c r="P17861"/>
      <c r="Q17861"/>
      <c r="R17861"/>
      <c r="S17861"/>
    </row>
    <row r="17862" spans="1:19">
      <c r="A17862"/>
      <c r="B17862"/>
      <c r="C17862"/>
      <c r="D17862"/>
      <c r="E17862"/>
      <c r="F17862"/>
      <c r="G17862"/>
      <c r="H17862"/>
      <c r="I17862"/>
      <c r="J17862"/>
      <c r="K17862"/>
      <c r="L17862"/>
      <c r="M17862"/>
      <c r="N17862"/>
      <c r="O17862"/>
      <c r="P17862"/>
      <c r="Q17862"/>
      <c r="R17862"/>
      <c r="S17862"/>
    </row>
    <row r="17863" spans="1:19">
      <c r="A17863"/>
      <c r="B17863"/>
      <c r="C17863"/>
      <c r="D17863"/>
      <c r="E17863"/>
      <c r="F17863"/>
      <c r="G17863"/>
      <c r="H17863"/>
      <c r="I17863"/>
      <c r="J17863"/>
      <c r="K17863"/>
      <c r="L17863"/>
      <c r="M17863"/>
      <c r="N17863"/>
      <c r="O17863"/>
      <c r="P17863"/>
      <c r="Q17863"/>
      <c r="R17863"/>
      <c r="S17863"/>
    </row>
    <row r="17864" spans="1:19">
      <c r="A17864"/>
      <c r="B17864"/>
      <c r="C17864"/>
      <c r="D17864"/>
      <c r="E17864"/>
      <c r="F17864"/>
      <c r="G17864"/>
      <c r="H17864"/>
      <c r="I17864"/>
      <c r="J17864"/>
      <c r="K17864"/>
      <c r="L17864"/>
      <c r="M17864"/>
      <c r="N17864"/>
      <c r="O17864"/>
      <c r="P17864"/>
      <c r="Q17864"/>
      <c r="R17864"/>
      <c r="S17864"/>
    </row>
    <row r="17865" spans="1:19">
      <c r="A17865"/>
      <c r="B17865"/>
      <c r="C17865"/>
      <c r="D17865"/>
      <c r="E17865"/>
      <c r="F17865"/>
      <c r="G17865"/>
      <c r="H17865"/>
      <c r="I17865"/>
      <c r="J17865"/>
      <c r="K17865"/>
      <c r="L17865"/>
      <c r="M17865"/>
      <c r="N17865"/>
      <c r="O17865"/>
      <c r="P17865"/>
      <c r="Q17865"/>
      <c r="R17865"/>
      <c r="S17865"/>
    </row>
    <row r="17866" spans="1:19">
      <c r="A17866"/>
      <c r="B17866"/>
      <c r="C17866"/>
      <c r="D17866"/>
      <c r="E17866"/>
      <c r="F17866"/>
      <c r="G17866"/>
      <c r="H17866"/>
      <c r="I17866"/>
      <c r="J17866"/>
      <c r="K17866"/>
      <c r="L17866"/>
      <c r="M17866"/>
      <c r="N17866"/>
      <c r="O17866"/>
      <c r="P17866"/>
      <c r="Q17866"/>
      <c r="R17866"/>
      <c r="S17866"/>
    </row>
    <row r="17867" spans="1:19">
      <c r="A17867"/>
      <c r="B17867"/>
      <c r="C17867"/>
      <c r="D17867"/>
      <c r="E17867"/>
      <c r="F17867"/>
      <c r="G17867"/>
      <c r="H17867"/>
      <c r="I17867"/>
      <c r="J17867"/>
      <c r="K17867"/>
      <c r="L17867"/>
      <c r="M17867"/>
      <c r="N17867"/>
      <c r="O17867"/>
      <c r="P17867"/>
      <c r="Q17867"/>
      <c r="R17867"/>
      <c r="S17867"/>
    </row>
    <row r="17868" spans="1:19">
      <c r="A17868"/>
      <c r="B17868"/>
      <c r="C17868"/>
      <c r="D17868"/>
      <c r="E17868"/>
      <c r="F17868"/>
      <c r="G17868"/>
      <c r="H17868"/>
      <c r="I17868"/>
      <c r="J17868"/>
      <c r="K17868"/>
      <c r="L17868"/>
      <c r="M17868"/>
      <c r="N17868"/>
      <c r="O17868"/>
      <c r="P17868"/>
      <c r="Q17868"/>
      <c r="R17868"/>
      <c r="S17868"/>
    </row>
    <row r="17869" spans="1:19">
      <c r="A17869"/>
      <c r="B17869"/>
      <c r="C17869"/>
      <c r="D17869"/>
      <c r="E17869"/>
      <c r="F17869"/>
      <c r="G17869"/>
      <c r="H17869"/>
      <c r="I17869"/>
      <c r="J17869"/>
      <c r="K17869"/>
      <c r="L17869"/>
      <c r="M17869"/>
      <c r="N17869"/>
      <c r="O17869"/>
      <c r="P17869"/>
      <c r="Q17869"/>
      <c r="R17869"/>
      <c r="S17869"/>
    </row>
    <row r="17870" spans="1:19">
      <c r="A17870"/>
      <c r="B17870"/>
      <c r="C17870"/>
      <c r="D17870"/>
      <c r="E17870"/>
      <c r="F17870"/>
      <c r="G17870"/>
      <c r="H17870"/>
      <c r="I17870"/>
      <c r="J17870"/>
      <c r="K17870"/>
      <c r="L17870"/>
      <c r="M17870"/>
      <c r="N17870"/>
      <c r="O17870"/>
      <c r="P17870"/>
      <c r="Q17870"/>
      <c r="R17870"/>
      <c r="S17870"/>
    </row>
    <row r="17871" spans="1:19">
      <c r="A17871"/>
      <c r="B17871"/>
      <c r="C17871"/>
      <c r="D17871"/>
      <c r="E17871"/>
      <c r="F17871"/>
      <c r="G17871"/>
      <c r="H17871"/>
      <c r="I17871"/>
      <c r="J17871"/>
      <c r="K17871"/>
      <c r="L17871"/>
      <c r="M17871"/>
      <c r="N17871"/>
      <c r="O17871"/>
      <c r="P17871"/>
      <c r="Q17871"/>
      <c r="R17871"/>
      <c r="S17871"/>
    </row>
    <row r="17872" spans="1:19">
      <c r="A17872"/>
      <c r="B17872"/>
      <c r="C17872"/>
      <c r="D17872"/>
      <c r="E17872"/>
      <c r="F17872"/>
      <c r="G17872"/>
      <c r="H17872"/>
      <c r="I17872"/>
      <c r="J17872"/>
      <c r="K17872"/>
      <c r="L17872"/>
      <c r="M17872"/>
      <c r="N17872"/>
      <c r="O17872"/>
      <c r="P17872"/>
      <c r="Q17872"/>
      <c r="R17872"/>
      <c r="S17872"/>
    </row>
    <row r="17873" spans="1:19">
      <c r="A17873"/>
      <c r="B17873"/>
      <c r="C17873"/>
      <c r="D17873"/>
      <c r="E17873"/>
      <c r="F17873"/>
      <c r="G17873"/>
      <c r="H17873"/>
      <c r="I17873"/>
      <c r="J17873"/>
      <c r="K17873"/>
      <c r="L17873"/>
      <c r="M17873"/>
      <c r="N17873"/>
      <c r="O17873"/>
      <c r="P17873"/>
      <c r="Q17873"/>
      <c r="R17873"/>
      <c r="S17873"/>
    </row>
    <row r="17874" spans="1:19">
      <c r="A17874"/>
      <c r="B17874"/>
      <c r="C17874"/>
      <c r="D17874"/>
      <c r="E17874"/>
      <c r="F17874"/>
      <c r="G17874"/>
      <c r="H17874"/>
      <c r="I17874"/>
      <c r="J17874"/>
      <c r="K17874"/>
      <c r="L17874"/>
      <c r="M17874"/>
      <c r="N17874"/>
      <c r="O17874"/>
      <c r="P17874"/>
      <c r="Q17874"/>
      <c r="R17874"/>
      <c r="S17874"/>
    </row>
    <row r="17875" spans="1:19">
      <c r="A17875"/>
      <c r="B17875"/>
      <c r="C17875"/>
      <c r="D17875"/>
      <c r="E17875"/>
      <c r="F17875"/>
      <c r="G17875"/>
      <c r="H17875"/>
      <c r="I17875"/>
      <c r="J17875"/>
      <c r="K17875"/>
      <c r="L17875"/>
      <c r="M17875"/>
      <c r="N17875"/>
      <c r="O17875"/>
      <c r="P17875"/>
      <c r="Q17875"/>
      <c r="R17875"/>
      <c r="S17875"/>
    </row>
    <row r="17876" spans="1:19">
      <c r="A17876"/>
      <c r="B17876"/>
      <c r="C17876"/>
      <c r="D17876"/>
      <c r="E17876"/>
      <c r="F17876"/>
      <c r="G17876"/>
      <c r="H17876"/>
      <c r="I17876"/>
      <c r="J17876"/>
      <c r="K17876"/>
      <c r="L17876"/>
      <c r="M17876"/>
      <c r="N17876"/>
      <c r="O17876"/>
      <c r="P17876"/>
      <c r="Q17876"/>
      <c r="R17876"/>
      <c r="S17876"/>
    </row>
    <row r="17877" spans="1:19">
      <c r="A17877"/>
      <c r="B17877"/>
      <c r="C17877"/>
      <c r="D17877"/>
      <c r="E17877"/>
      <c r="F17877"/>
      <c r="G17877"/>
      <c r="H17877"/>
      <c r="I17877"/>
      <c r="J17877"/>
      <c r="K17877"/>
      <c r="L17877"/>
      <c r="M17877"/>
      <c r="N17877"/>
      <c r="O17877"/>
      <c r="P17877"/>
      <c r="Q17877"/>
      <c r="R17877"/>
      <c r="S17877"/>
    </row>
    <row r="17878" spans="1:19">
      <c r="A17878"/>
      <c r="B17878"/>
      <c r="C17878"/>
      <c r="D17878"/>
      <c r="E17878"/>
      <c r="F17878"/>
      <c r="G17878"/>
      <c r="H17878"/>
      <c r="I17878"/>
      <c r="J17878"/>
      <c r="K17878"/>
      <c r="L17878"/>
      <c r="M17878"/>
      <c r="N17878"/>
      <c r="O17878"/>
      <c r="P17878"/>
      <c r="Q17878"/>
      <c r="R17878"/>
      <c r="S17878"/>
    </row>
    <row r="17879" spans="1:19">
      <c r="A17879"/>
      <c r="B17879"/>
      <c r="C17879"/>
      <c r="D17879"/>
      <c r="E17879"/>
      <c r="F17879"/>
      <c r="G17879"/>
      <c r="H17879"/>
      <c r="I17879"/>
      <c r="J17879"/>
      <c r="K17879"/>
      <c r="L17879"/>
      <c r="M17879"/>
      <c r="N17879"/>
      <c r="O17879"/>
      <c r="P17879"/>
      <c r="Q17879"/>
      <c r="R17879"/>
      <c r="S17879"/>
    </row>
    <row r="17880" spans="1:19">
      <c r="A17880"/>
      <c r="B17880"/>
      <c r="C17880"/>
      <c r="D17880"/>
      <c r="E17880"/>
      <c r="F17880"/>
      <c r="G17880"/>
      <c r="H17880"/>
      <c r="I17880"/>
      <c r="J17880"/>
      <c r="K17880"/>
      <c r="L17880"/>
      <c r="M17880"/>
      <c r="N17880"/>
      <c r="O17880"/>
      <c r="P17880"/>
      <c r="Q17880"/>
      <c r="R17880"/>
      <c r="S17880"/>
    </row>
    <row r="17881" spans="1:19">
      <c r="A17881"/>
      <c r="B17881"/>
      <c r="C17881"/>
      <c r="D17881"/>
      <c r="E17881"/>
      <c r="F17881"/>
      <c r="G17881"/>
      <c r="H17881"/>
      <c r="I17881"/>
      <c r="J17881"/>
      <c r="K17881"/>
      <c r="L17881"/>
      <c r="M17881"/>
      <c r="N17881"/>
      <c r="O17881"/>
      <c r="P17881"/>
      <c r="Q17881"/>
      <c r="R17881"/>
      <c r="S17881"/>
    </row>
    <row r="17882" spans="1:19">
      <c r="A17882"/>
      <c r="B17882"/>
      <c r="C17882"/>
      <c r="D17882"/>
      <c r="E17882"/>
      <c r="F17882"/>
      <c r="G17882"/>
      <c r="H17882"/>
      <c r="I17882"/>
      <c r="J17882"/>
      <c r="K17882"/>
      <c r="L17882"/>
      <c r="M17882"/>
      <c r="N17882"/>
      <c r="O17882"/>
      <c r="P17882"/>
      <c r="Q17882"/>
      <c r="R17882"/>
      <c r="S17882"/>
    </row>
    <row r="17883" spans="1:19">
      <c r="A17883"/>
      <c r="B17883"/>
      <c r="C17883"/>
      <c r="D17883"/>
      <c r="E17883"/>
      <c r="F17883"/>
      <c r="G17883"/>
      <c r="H17883"/>
      <c r="I17883"/>
      <c r="J17883"/>
      <c r="K17883"/>
      <c r="L17883"/>
      <c r="M17883"/>
      <c r="N17883"/>
      <c r="O17883"/>
      <c r="P17883"/>
      <c r="Q17883"/>
      <c r="R17883"/>
      <c r="S17883"/>
    </row>
    <row r="17884" spans="1:19">
      <c r="A17884"/>
      <c r="B17884"/>
      <c r="C17884"/>
      <c r="D17884"/>
      <c r="E17884"/>
      <c r="F17884"/>
      <c r="G17884"/>
      <c r="H17884"/>
      <c r="I17884"/>
      <c r="J17884"/>
      <c r="K17884"/>
      <c r="L17884"/>
      <c r="M17884"/>
      <c r="N17884"/>
      <c r="O17884"/>
      <c r="P17884"/>
      <c r="Q17884"/>
      <c r="R17884"/>
      <c r="S17884"/>
    </row>
    <row r="17885" spans="1:19">
      <c r="A17885"/>
      <c r="B17885"/>
      <c r="C17885"/>
      <c r="D17885"/>
      <c r="E17885"/>
      <c r="F17885"/>
      <c r="G17885"/>
      <c r="H17885"/>
      <c r="I17885"/>
      <c r="J17885"/>
      <c r="K17885"/>
      <c r="L17885"/>
      <c r="M17885"/>
      <c r="N17885"/>
      <c r="O17885"/>
      <c r="P17885"/>
      <c r="Q17885"/>
      <c r="R17885"/>
      <c r="S17885"/>
    </row>
    <row r="17886" spans="1:19">
      <c r="A17886"/>
      <c r="B17886"/>
      <c r="C17886"/>
      <c r="D17886"/>
      <c r="E17886"/>
      <c r="F17886"/>
      <c r="G17886"/>
      <c r="H17886"/>
      <c r="I17886"/>
      <c r="J17886"/>
      <c r="K17886"/>
      <c r="L17886"/>
      <c r="M17886"/>
      <c r="N17886"/>
      <c r="O17886"/>
      <c r="P17886"/>
      <c r="Q17886"/>
      <c r="R17886"/>
      <c r="S17886"/>
    </row>
    <row r="17887" spans="1:19">
      <c r="A17887"/>
      <c r="B17887"/>
      <c r="C17887"/>
      <c r="D17887"/>
      <c r="E17887"/>
      <c r="F17887"/>
      <c r="G17887"/>
      <c r="H17887"/>
      <c r="I17887"/>
      <c r="J17887"/>
      <c r="K17887"/>
      <c r="L17887"/>
      <c r="M17887"/>
      <c r="N17887"/>
      <c r="O17887"/>
      <c r="P17887"/>
      <c r="Q17887"/>
      <c r="R17887"/>
      <c r="S17887"/>
    </row>
    <row r="17888" spans="1:19">
      <c r="A17888"/>
      <c r="B17888"/>
      <c r="C17888"/>
      <c r="D17888"/>
      <c r="E17888"/>
      <c r="F17888"/>
      <c r="G17888"/>
      <c r="H17888"/>
      <c r="I17888"/>
      <c r="J17888"/>
      <c r="K17888"/>
      <c r="L17888"/>
      <c r="M17888"/>
      <c r="N17888"/>
      <c r="O17888"/>
      <c r="P17888"/>
      <c r="Q17888"/>
      <c r="R17888"/>
      <c r="S17888"/>
    </row>
    <row r="17889" spans="1:19">
      <c r="A17889"/>
      <c r="B17889"/>
      <c r="C17889"/>
      <c r="D17889"/>
      <c r="E17889"/>
      <c r="F17889"/>
      <c r="G17889"/>
      <c r="H17889"/>
      <c r="I17889"/>
      <c r="J17889"/>
      <c r="K17889"/>
      <c r="L17889"/>
      <c r="M17889"/>
      <c r="N17889"/>
      <c r="O17889"/>
      <c r="P17889"/>
      <c r="Q17889"/>
      <c r="R17889"/>
      <c r="S17889"/>
    </row>
    <row r="17890" spans="1:19">
      <c r="A17890"/>
      <c r="B17890"/>
      <c r="C17890"/>
      <c r="D17890"/>
      <c r="E17890"/>
      <c r="F17890"/>
      <c r="G17890"/>
      <c r="H17890"/>
      <c r="I17890"/>
      <c r="J17890"/>
      <c r="K17890"/>
      <c r="L17890"/>
      <c r="M17890"/>
      <c r="N17890"/>
      <c r="O17890"/>
      <c r="P17890"/>
      <c r="Q17890"/>
      <c r="R17890"/>
      <c r="S17890"/>
    </row>
    <row r="17891" spans="1:19">
      <c r="A17891"/>
      <c r="B17891"/>
      <c r="C17891"/>
      <c r="D17891"/>
      <c r="E17891"/>
      <c r="F17891"/>
      <c r="G17891"/>
      <c r="H17891"/>
      <c r="I17891"/>
      <c r="J17891"/>
      <c r="K17891"/>
      <c r="L17891"/>
      <c r="M17891"/>
      <c r="N17891"/>
      <c r="O17891"/>
      <c r="P17891"/>
      <c r="Q17891"/>
      <c r="R17891"/>
      <c r="S17891"/>
    </row>
    <row r="17892" spans="1:19">
      <c r="A17892"/>
      <c r="B17892"/>
      <c r="C17892"/>
      <c r="D17892"/>
      <c r="E17892"/>
      <c r="F17892"/>
      <c r="G17892"/>
      <c r="H17892"/>
      <c r="I17892"/>
      <c r="J17892"/>
      <c r="K17892"/>
      <c r="L17892"/>
      <c r="M17892"/>
      <c r="N17892"/>
      <c r="O17892"/>
      <c r="P17892"/>
      <c r="Q17892"/>
      <c r="R17892"/>
      <c r="S17892"/>
    </row>
    <row r="17893" spans="1:19">
      <c r="A17893"/>
      <c r="B17893"/>
      <c r="C17893"/>
      <c r="D17893"/>
      <c r="E17893"/>
      <c r="F17893"/>
      <c r="G17893"/>
      <c r="H17893"/>
      <c r="I17893"/>
      <c r="J17893"/>
      <c r="K17893"/>
      <c r="L17893"/>
      <c r="M17893"/>
      <c r="N17893"/>
      <c r="O17893"/>
      <c r="P17893"/>
      <c r="Q17893"/>
      <c r="R17893"/>
      <c r="S17893"/>
    </row>
    <row r="17894" spans="1:19">
      <c r="A17894"/>
      <c r="B17894"/>
      <c r="C17894"/>
      <c r="D17894"/>
      <c r="E17894"/>
      <c r="F17894"/>
      <c r="G17894"/>
      <c r="H17894"/>
      <c r="I17894"/>
      <c r="J17894"/>
      <c r="K17894"/>
      <c r="L17894"/>
      <c r="M17894"/>
      <c r="N17894"/>
      <c r="O17894"/>
      <c r="P17894"/>
      <c r="Q17894"/>
      <c r="R17894"/>
      <c r="S17894"/>
    </row>
    <row r="17895" spans="1:19">
      <c r="A17895"/>
      <c r="B17895"/>
      <c r="C17895"/>
      <c r="D17895"/>
      <c r="E17895"/>
      <c r="F17895"/>
      <c r="G17895"/>
      <c r="H17895"/>
      <c r="I17895"/>
      <c r="J17895"/>
      <c r="K17895"/>
      <c r="L17895"/>
      <c r="M17895"/>
      <c r="N17895"/>
      <c r="O17895"/>
      <c r="P17895"/>
      <c r="Q17895"/>
      <c r="R17895"/>
      <c r="S17895"/>
    </row>
    <row r="17896" spans="1:19">
      <c r="A17896"/>
      <c r="B17896"/>
      <c r="C17896"/>
      <c r="D17896"/>
      <c r="E17896"/>
      <c r="F17896"/>
      <c r="G17896"/>
      <c r="H17896"/>
      <c r="I17896"/>
      <c r="J17896"/>
      <c r="K17896"/>
      <c r="L17896"/>
      <c r="M17896"/>
      <c r="N17896"/>
      <c r="O17896"/>
      <c r="P17896"/>
      <c r="Q17896"/>
      <c r="R17896"/>
      <c r="S17896"/>
    </row>
    <row r="17897" spans="1:19">
      <c r="A17897"/>
      <c r="B17897"/>
      <c r="C17897"/>
      <c r="D17897"/>
      <c r="E17897"/>
      <c r="F17897"/>
      <c r="G17897"/>
      <c r="H17897"/>
      <c r="I17897"/>
      <c r="J17897"/>
      <c r="K17897"/>
      <c r="L17897"/>
      <c r="M17897"/>
      <c r="N17897"/>
      <c r="O17897"/>
      <c r="P17897"/>
      <c r="Q17897"/>
      <c r="R17897"/>
      <c r="S17897"/>
    </row>
    <row r="17898" spans="1:19">
      <c r="A17898"/>
      <c r="B17898"/>
      <c r="C17898"/>
      <c r="D17898"/>
      <c r="E17898"/>
      <c r="F17898"/>
      <c r="G17898"/>
      <c r="H17898"/>
      <c r="I17898"/>
      <c r="J17898"/>
      <c r="K17898"/>
      <c r="L17898"/>
      <c r="M17898"/>
      <c r="N17898"/>
      <c r="O17898"/>
      <c r="P17898"/>
      <c r="Q17898"/>
      <c r="R17898"/>
      <c r="S17898"/>
    </row>
    <row r="17899" spans="1:19">
      <c r="A17899"/>
      <c r="B17899"/>
      <c r="C17899"/>
      <c r="D17899"/>
      <c r="E17899"/>
      <c r="F17899"/>
      <c r="G17899"/>
      <c r="H17899"/>
      <c r="I17899"/>
      <c r="J17899"/>
      <c r="K17899"/>
      <c r="L17899"/>
      <c r="M17899"/>
      <c r="N17899"/>
      <c r="O17899"/>
      <c r="P17899"/>
      <c r="Q17899"/>
      <c r="R17899"/>
      <c r="S17899"/>
    </row>
    <row r="17900" spans="1:19">
      <c r="A17900"/>
      <c r="B17900"/>
      <c r="C17900"/>
      <c r="D17900"/>
      <c r="E17900"/>
      <c r="F17900"/>
      <c r="G17900"/>
      <c r="H17900"/>
      <c r="I17900"/>
      <c r="J17900"/>
      <c r="K17900"/>
      <c r="L17900"/>
      <c r="M17900"/>
      <c r="N17900"/>
      <c r="O17900"/>
      <c r="P17900"/>
      <c r="Q17900"/>
      <c r="R17900"/>
      <c r="S17900"/>
    </row>
    <row r="17901" spans="1:19">
      <c r="A17901"/>
      <c r="B17901"/>
      <c r="C17901"/>
      <c r="D17901"/>
      <c r="E17901"/>
      <c r="F17901"/>
      <c r="G17901"/>
      <c r="H17901"/>
      <c r="I17901"/>
      <c r="J17901"/>
      <c r="K17901"/>
      <c r="L17901"/>
      <c r="M17901"/>
      <c r="N17901"/>
      <c r="O17901"/>
      <c r="P17901"/>
      <c r="Q17901"/>
      <c r="R17901"/>
      <c r="S17901"/>
    </row>
    <row r="17902" spans="1:19">
      <c r="A17902"/>
      <c r="B17902"/>
      <c r="C17902"/>
      <c r="D17902"/>
      <c r="E17902"/>
      <c r="F17902"/>
      <c r="G17902"/>
      <c r="H17902"/>
      <c r="I17902"/>
      <c r="J17902"/>
      <c r="K17902"/>
      <c r="L17902"/>
      <c r="M17902"/>
      <c r="N17902"/>
      <c r="O17902"/>
      <c r="P17902"/>
      <c r="Q17902"/>
      <c r="R17902"/>
      <c r="S17902"/>
    </row>
    <row r="17903" spans="1:19">
      <c r="A17903"/>
      <c r="B17903"/>
      <c r="C17903"/>
      <c r="D17903"/>
      <c r="E17903"/>
      <c r="F17903"/>
      <c r="G17903"/>
      <c r="H17903"/>
      <c r="I17903"/>
      <c r="J17903"/>
      <c r="K17903"/>
      <c r="L17903"/>
      <c r="M17903"/>
      <c r="N17903"/>
      <c r="O17903"/>
      <c r="P17903"/>
      <c r="Q17903"/>
      <c r="R17903"/>
      <c r="S17903"/>
    </row>
    <row r="17904" spans="1:19">
      <c r="A17904"/>
      <c r="B17904"/>
      <c r="C17904"/>
      <c r="D17904"/>
      <c r="E17904"/>
      <c r="F17904"/>
      <c r="G17904"/>
      <c r="H17904"/>
      <c r="I17904"/>
      <c r="J17904"/>
      <c r="K17904"/>
      <c r="L17904"/>
      <c r="M17904"/>
      <c r="N17904"/>
      <c r="O17904"/>
      <c r="P17904"/>
      <c r="Q17904"/>
      <c r="R17904"/>
      <c r="S17904"/>
    </row>
    <row r="17905" spans="1:19">
      <c r="A17905"/>
      <c r="B17905"/>
      <c r="C17905"/>
      <c r="D17905"/>
      <c r="E17905"/>
      <c r="F17905"/>
      <c r="G17905"/>
      <c r="H17905"/>
      <c r="I17905"/>
      <c r="J17905"/>
      <c r="K17905"/>
      <c r="L17905"/>
      <c r="M17905"/>
      <c r="N17905"/>
      <c r="O17905"/>
      <c r="P17905"/>
      <c r="Q17905"/>
      <c r="R17905"/>
      <c r="S17905"/>
    </row>
    <row r="17906" spans="1:19">
      <c r="A17906"/>
      <c r="B17906"/>
      <c r="C17906"/>
      <c r="D17906"/>
      <c r="E17906"/>
      <c r="F17906"/>
      <c r="G17906"/>
      <c r="H17906"/>
      <c r="I17906"/>
      <c r="J17906"/>
      <c r="K17906"/>
      <c r="L17906"/>
      <c r="M17906"/>
      <c r="N17906"/>
      <c r="O17906"/>
      <c r="P17906"/>
      <c r="Q17906"/>
      <c r="R17906"/>
      <c r="S17906"/>
    </row>
    <row r="17907" spans="1:19">
      <c r="A17907"/>
      <c r="B17907"/>
      <c r="C17907"/>
      <c r="D17907"/>
      <c r="E17907"/>
      <c r="F17907"/>
      <c r="G17907"/>
      <c r="H17907"/>
      <c r="I17907"/>
      <c r="J17907"/>
      <c r="K17907"/>
      <c r="L17907"/>
      <c r="M17907"/>
      <c r="N17907"/>
      <c r="O17907"/>
      <c r="P17907"/>
      <c r="Q17907"/>
      <c r="R17907"/>
      <c r="S17907"/>
    </row>
    <row r="17908" spans="1:19">
      <c r="A17908"/>
      <c r="B17908"/>
      <c r="C17908"/>
      <c r="D17908"/>
      <c r="E17908"/>
      <c r="F17908"/>
      <c r="G17908"/>
      <c r="H17908"/>
      <c r="I17908"/>
      <c r="J17908"/>
      <c r="K17908"/>
      <c r="L17908"/>
      <c r="M17908"/>
      <c r="N17908"/>
      <c r="O17908"/>
      <c r="P17908"/>
      <c r="Q17908"/>
      <c r="R17908"/>
      <c r="S17908"/>
    </row>
    <row r="17909" spans="1:19">
      <c r="A17909"/>
      <c r="B17909"/>
      <c r="C17909"/>
      <c r="D17909"/>
      <c r="E17909"/>
      <c r="F17909"/>
      <c r="G17909"/>
      <c r="H17909"/>
      <c r="I17909"/>
      <c r="J17909"/>
      <c r="K17909"/>
      <c r="L17909"/>
      <c r="M17909"/>
      <c r="N17909"/>
      <c r="O17909"/>
      <c r="P17909"/>
      <c r="Q17909"/>
      <c r="R17909"/>
      <c r="S17909"/>
    </row>
    <row r="17910" spans="1:19">
      <c r="A17910"/>
      <c r="B17910"/>
      <c r="C17910"/>
      <c r="D17910"/>
      <c r="E17910"/>
      <c r="F17910"/>
      <c r="G17910"/>
      <c r="H17910"/>
      <c r="I17910"/>
      <c r="J17910"/>
      <c r="K17910"/>
      <c r="L17910"/>
      <c r="M17910"/>
      <c r="N17910"/>
      <c r="O17910"/>
      <c r="P17910"/>
      <c r="Q17910"/>
      <c r="R17910"/>
      <c r="S17910"/>
    </row>
    <row r="17911" spans="1:19">
      <c r="A17911"/>
      <c r="B17911"/>
      <c r="C17911"/>
      <c r="D17911"/>
      <c r="E17911"/>
      <c r="F17911"/>
      <c r="G17911"/>
      <c r="H17911"/>
      <c r="I17911"/>
      <c r="J17911"/>
      <c r="K17911"/>
      <c r="L17911"/>
      <c r="M17911"/>
      <c r="N17911"/>
      <c r="O17911"/>
      <c r="P17911"/>
      <c r="Q17911"/>
      <c r="R17911"/>
      <c r="S17911"/>
    </row>
    <row r="17912" spans="1:19">
      <c r="A17912"/>
      <c r="B17912"/>
      <c r="C17912"/>
      <c r="D17912"/>
      <c r="E17912"/>
      <c r="F17912"/>
      <c r="G17912"/>
      <c r="H17912"/>
      <c r="I17912"/>
      <c r="J17912"/>
      <c r="K17912"/>
      <c r="L17912"/>
      <c r="M17912"/>
      <c r="N17912"/>
      <c r="O17912"/>
      <c r="P17912"/>
      <c r="Q17912"/>
      <c r="R17912"/>
      <c r="S17912"/>
    </row>
    <row r="17913" spans="1:19">
      <c r="A17913"/>
      <c r="B17913"/>
      <c r="C17913"/>
      <c r="D17913"/>
      <c r="E17913"/>
      <c r="F17913"/>
      <c r="G17913"/>
      <c r="H17913"/>
      <c r="I17913"/>
      <c r="J17913"/>
      <c r="K17913"/>
      <c r="L17913"/>
      <c r="M17913"/>
      <c r="N17913"/>
      <c r="O17913"/>
      <c r="P17913"/>
      <c r="Q17913"/>
      <c r="R17913"/>
      <c r="S17913"/>
    </row>
    <row r="17914" spans="1:19">
      <c r="A17914"/>
      <c r="B17914"/>
      <c r="C17914"/>
      <c r="D17914"/>
      <c r="E17914"/>
      <c r="F17914"/>
      <c r="G17914"/>
      <c r="H17914"/>
      <c r="I17914"/>
      <c r="J17914"/>
      <c r="K17914"/>
      <c r="L17914"/>
      <c r="M17914"/>
      <c r="N17914"/>
      <c r="O17914"/>
      <c r="P17914"/>
      <c r="Q17914"/>
      <c r="R17914"/>
      <c r="S17914"/>
    </row>
    <row r="17915" spans="1:19">
      <c r="A17915"/>
      <c r="B17915"/>
      <c r="C17915"/>
      <c r="D17915"/>
      <c r="E17915"/>
      <c r="F17915"/>
      <c r="G17915"/>
      <c r="H17915"/>
      <c r="I17915"/>
      <c r="J17915"/>
      <c r="K17915"/>
      <c r="L17915"/>
      <c r="M17915"/>
      <c r="N17915"/>
      <c r="O17915"/>
      <c r="P17915"/>
      <c r="Q17915"/>
      <c r="R17915"/>
      <c r="S17915"/>
    </row>
    <row r="17916" spans="1:19">
      <c r="A17916"/>
      <c r="B17916"/>
      <c r="C17916"/>
      <c r="D17916"/>
      <c r="E17916"/>
      <c r="F17916"/>
      <c r="G17916"/>
      <c r="H17916"/>
      <c r="I17916"/>
      <c r="J17916"/>
      <c r="K17916"/>
      <c r="L17916"/>
      <c r="M17916"/>
      <c r="N17916"/>
      <c r="O17916"/>
      <c r="P17916"/>
      <c r="Q17916"/>
      <c r="R17916"/>
      <c r="S17916"/>
    </row>
    <row r="17917" spans="1:19">
      <c r="A17917"/>
      <c r="B17917"/>
      <c r="C17917"/>
      <c r="D17917"/>
      <c r="E17917"/>
      <c r="F17917"/>
      <c r="G17917"/>
      <c r="H17917"/>
      <c r="I17917"/>
      <c r="J17917"/>
      <c r="K17917"/>
      <c r="L17917"/>
      <c r="M17917"/>
      <c r="N17917"/>
      <c r="O17917"/>
      <c r="P17917"/>
      <c r="Q17917"/>
      <c r="R17917"/>
      <c r="S17917"/>
    </row>
    <row r="17918" spans="1:19">
      <c r="A17918"/>
      <c r="B17918"/>
      <c r="C17918"/>
      <c r="D17918"/>
      <c r="E17918"/>
      <c r="F17918"/>
      <c r="G17918"/>
      <c r="H17918"/>
      <c r="I17918"/>
      <c r="J17918"/>
      <c r="K17918"/>
      <c r="L17918"/>
      <c r="M17918"/>
      <c r="N17918"/>
      <c r="O17918"/>
      <c r="P17918"/>
      <c r="Q17918"/>
      <c r="R17918"/>
      <c r="S17918"/>
    </row>
    <row r="17919" spans="1:19">
      <c r="A17919"/>
      <c r="B17919"/>
      <c r="C17919"/>
      <c r="D17919"/>
      <c r="E17919"/>
      <c r="F17919"/>
      <c r="G17919"/>
      <c r="H17919"/>
      <c r="I17919"/>
      <c r="J17919"/>
      <c r="K17919"/>
      <c r="L17919"/>
      <c r="M17919"/>
      <c r="N17919"/>
      <c r="O17919"/>
      <c r="P17919"/>
      <c r="Q17919"/>
      <c r="R17919"/>
      <c r="S17919"/>
    </row>
    <row r="17920" spans="1:19">
      <c r="A17920"/>
      <c r="B17920"/>
      <c r="C17920"/>
      <c r="D17920"/>
      <c r="E17920"/>
      <c r="F17920"/>
      <c r="G17920"/>
      <c r="H17920"/>
      <c r="I17920"/>
      <c r="J17920"/>
      <c r="K17920"/>
      <c r="L17920"/>
      <c r="M17920"/>
      <c r="N17920"/>
      <c r="O17920"/>
      <c r="P17920"/>
      <c r="Q17920"/>
      <c r="R17920"/>
      <c r="S17920"/>
    </row>
    <row r="17921" spans="1:19">
      <c r="A17921"/>
      <c r="B17921"/>
      <c r="C17921"/>
      <c r="D17921"/>
      <c r="E17921"/>
      <c r="F17921"/>
      <c r="G17921"/>
      <c r="H17921"/>
      <c r="I17921"/>
      <c r="J17921"/>
      <c r="K17921"/>
      <c r="L17921"/>
      <c r="M17921"/>
      <c r="N17921"/>
      <c r="O17921"/>
      <c r="P17921"/>
      <c r="Q17921"/>
      <c r="R17921"/>
      <c r="S17921"/>
    </row>
    <row r="17922" spans="1:19">
      <c r="A17922"/>
      <c r="B17922"/>
      <c r="C17922"/>
      <c r="D17922"/>
      <c r="E17922"/>
      <c r="F17922"/>
      <c r="G17922"/>
      <c r="H17922"/>
      <c r="I17922"/>
      <c r="J17922"/>
      <c r="K17922"/>
      <c r="L17922"/>
      <c r="M17922"/>
      <c r="N17922"/>
      <c r="O17922"/>
      <c r="P17922"/>
      <c r="Q17922"/>
      <c r="R17922"/>
      <c r="S17922"/>
    </row>
    <row r="17923" spans="1:19">
      <c r="A17923"/>
      <c r="B17923"/>
      <c r="C17923"/>
      <c r="D17923"/>
      <c r="E17923"/>
      <c r="F17923"/>
      <c r="G17923"/>
      <c r="H17923"/>
      <c r="I17923"/>
      <c r="J17923"/>
      <c r="K17923"/>
      <c r="L17923"/>
      <c r="M17923"/>
      <c r="N17923"/>
      <c r="O17923"/>
      <c r="P17923"/>
      <c r="Q17923"/>
      <c r="R17923"/>
      <c r="S17923"/>
    </row>
    <row r="17924" spans="1:19">
      <c r="A17924"/>
      <c r="B17924"/>
      <c r="C17924"/>
      <c r="D17924"/>
      <c r="E17924"/>
      <c r="F17924"/>
      <c r="G17924"/>
      <c r="H17924"/>
      <c r="I17924"/>
      <c r="J17924"/>
      <c r="K17924"/>
      <c r="L17924"/>
      <c r="M17924"/>
      <c r="N17924"/>
      <c r="O17924"/>
      <c r="P17924"/>
      <c r="Q17924"/>
      <c r="R17924"/>
      <c r="S17924"/>
    </row>
    <row r="17925" spans="1:19">
      <c r="A17925"/>
      <c r="B17925"/>
      <c r="C17925"/>
      <c r="D17925"/>
      <c r="E17925"/>
      <c r="F17925"/>
      <c r="G17925"/>
      <c r="H17925"/>
      <c r="I17925"/>
      <c r="J17925"/>
      <c r="K17925"/>
      <c r="L17925"/>
      <c r="M17925"/>
      <c r="N17925"/>
      <c r="O17925"/>
      <c r="P17925"/>
      <c r="Q17925"/>
      <c r="R17925"/>
      <c r="S17925"/>
    </row>
    <row r="17926" spans="1:19">
      <c r="A17926"/>
      <c r="B17926"/>
      <c r="C17926"/>
      <c r="D17926"/>
      <c r="E17926"/>
      <c r="F17926"/>
      <c r="G17926"/>
      <c r="H17926"/>
      <c r="I17926"/>
      <c r="J17926"/>
      <c r="K17926"/>
      <c r="L17926"/>
      <c r="M17926"/>
      <c r="N17926"/>
      <c r="O17926"/>
      <c r="P17926"/>
      <c r="Q17926"/>
      <c r="R17926"/>
      <c r="S17926"/>
    </row>
    <row r="17927" spans="1:19">
      <c r="A17927"/>
      <c r="B17927"/>
      <c r="C17927"/>
      <c r="D17927"/>
      <c r="E17927"/>
      <c r="F17927"/>
      <c r="G17927"/>
      <c r="H17927"/>
      <c r="I17927"/>
      <c r="J17927"/>
      <c r="K17927"/>
      <c r="L17927"/>
      <c r="M17927"/>
      <c r="N17927"/>
      <c r="O17927"/>
      <c r="P17927"/>
      <c r="Q17927"/>
      <c r="R17927"/>
      <c r="S17927"/>
    </row>
    <row r="17928" spans="1:19">
      <c r="A17928"/>
      <c r="B17928"/>
      <c r="C17928"/>
      <c r="D17928"/>
      <c r="E17928"/>
      <c r="F17928"/>
      <c r="G17928"/>
      <c r="H17928"/>
      <c r="I17928"/>
      <c r="J17928"/>
      <c r="K17928"/>
      <c r="L17928"/>
      <c r="M17928"/>
      <c r="N17928"/>
      <c r="O17928"/>
      <c r="P17928"/>
      <c r="Q17928"/>
      <c r="R17928"/>
      <c r="S17928"/>
    </row>
    <row r="17929" spans="1:19">
      <c r="A17929"/>
      <c r="B17929"/>
      <c r="C17929"/>
      <c r="D17929"/>
      <c r="E17929"/>
      <c r="F17929"/>
      <c r="G17929"/>
      <c r="H17929"/>
      <c r="I17929"/>
      <c r="J17929"/>
      <c r="K17929"/>
      <c r="L17929"/>
      <c r="M17929"/>
      <c r="N17929"/>
      <c r="O17929"/>
      <c r="P17929"/>
      <c r="Q17929"/>
      <c r="R17929"/>
      <c r="S17929"/>
    </row>
    <row r="17930" spans="1:19">
      <c r="A17930"/>
      <c r="B17930"/>
      <c r="C17930"/>
      <c r="D17930"/>
      <c r="E17930"/>
      <c r="F17930"/>
      <c r="G17930"/>
      <c r="H17930"/>
      <c r="I17930"/>
      <c r="J17930"/>
      <c r="K17930"/>
      <c r="L17930"/>
      <c r="M17930"/>
      <c r="N17930"/>
      <c r="O17930"/>
      <c r="P17930"/>
      <c r="Q17930"/>
      <c r="R17930"/>
      <c r="S17930"/>
    </row>
    <row r="17931" spans="1:19">
      <c r="A17931"/>
      <c r="B17931"/>
      <c r="C17931"/>
      <c r="D17931"/>
      <c r="E17931"/>
      <c r="F17931"/>
      <c r="G17931"/>
      <c r="H17931"/>
      <c r="I17931"/>
      <c r="J17931"/>
      <c r="K17931"/>
      <c r="L17931"/>
      <c r="M17931"/>
      <c r="N17931"/>
      <c r="O17931"/>
      <c r="P17931"/>
      <c r="Q17931"/>
      <c r="R17931"/>
      <c r="S17931"/>
    </row>
    <row r="17932" spans="1:19">
      <c r="A17932"/>
      <c r="B17932"/>
      <c r="C17932"/>
      <c r="D17932"/>
      <c r="E17932"/>
      <c r="F17932"/>
      <c r="G17932"/>
      <c r="H17932"/>
      <c r="I17932"/>
      <c r="J17932"/>
      <c r="K17932"/>
      <c r="L17932"/>
      <c r="M17932"/>
      <c r="N17932"/>
      <c r="O17932"/>
      <c r="P17932"/>
      <c r="Q17932"/>
      <c r="R17932"/>
      <c r="S17932"/>
    </row>
    <row r="17933" spans="1:19">
      <c r="A17933"/>
      <c r="B17933"/>
      <c r="C17933"/>
      <c r="D17933"/>
      <c r="E17933"/>
      <c r="F17933"/>
      <c r="G17933"/>
      <c r="H17933"/>
      <c r="I17933"/>
      <c r="J17933"/>
      <c r="K17933"/>
      <c r="L17933"/>
      <c r="M17933"/>
      <c r="N17933"/>
      <c r="O17933"/>
      <c r="P17933"/>
      <c r="Q17933"/>
      <c r="R17933"/>
      <c r="S17933"/>
    </row>
    <row r="17934" spans="1:19">
      <c r="A17934"/>
      <c r="B17934"/>
      <c r="C17934"/>
      <c r="D17934"/>
      <c r="E17934"/>
      <c r="F17934"/>
      <c r="G17934"/>
      <c r="H17934"/>
      <c r="I17934"/>
      <c r="J17934"/>
      <c r="K17934"/>
      <c r="L17934"/>
      <c r="M17934"/>
      <c r="N17934"/>
      <c r="O17934"/>
      <c r="P17934"/>
      <c r="Q17934"/>
      <c r="R17934"/>
      <c r="S17934"/>
    </row>
    <row r="17935" spans="1:19">
      <c r="A17935"/>
      <c r="B17935"/>
      <c r="C17935"/>
      <c r="D17935"/>
      <c r="E17935"/>
      <c r="F17935"/>
      <c r="G17935"/>
      <c r="H17935"/>
      <c r="I17935"/>
      <c r="J17935"/>
      <c r="K17935"/>
      <c r="L17935"/>
      <c r="M17935"/>
      <c r="N17935"/>
      <c r="O17935"/>
      <c r="P17935"/>
      <c r="Q17935"/>
      <c r="R17935"/>
      <c r="S17935"/>
    </row>
    <row r="17936" spans="1:19">
      <c r="A17936"/>
      <c r="B17936"/>
      <c r="C17936"/>
      <c r="D17936"/>
      <c r="E17936"/>
      <c r="F17936"/>
      <c r="G17936"/>
      <c r="H17936"/>
      <c r="I17936"/>
      <c r="J17936"/>
      <c r="K17936"/>
      <c r="L17936"/>
      <c r="M17936"/>
      <c r="N17936"/>
      <c r="O17936"/>
      <c r="P17936"/>
      <c r="Q17936"/>
      <c r="R17936"/>
      <c r="S17936"/>
    </row>
    <row r="17937" spans="1:19">
      <c r="A17937"/>
      <c r="B17937"/>
      <c r="C17937"/>
      <c r="D17937"/>
      <c r="E17937"/>
      <c r="F17937"/>
      <c r="G17937"/>
      <c r="H17937"/>
      <c r="I17937"/>
      <c r="J17937"/>
      <c r="K17937"/>
      <c r="L17937"/>
      <c r="M17937"/>
      <c r="N17937"/>
      <c r="O17937"/>
      <c r="P17937"/>
      <c r="Q17937"/>
      <c r="R17937"/>
      <c r="S17937"/>
    </row>
    <row r="17938" spans="1:19">
      <c r="A17938"/>
      <c r="B17938"/>
      <c r="C17938"/>
      <c r="D17938"/>
      <c r="E17938"/>
      <c r="F17938"/>
      <c r="G17938"/>
      <c r="H17938"/>
      <c r="I17938"/>
      <c r="J17938"/>
      <c r="K17938"/>
      <c r="L17938"/>
      <c r="M17938"/>
      <c r="N17938"/>
      <c r="O17938"/>
      <c r="P17938"/>
      <c r="Q17938"/>
      <c r="R17938"/>
      <c r="S17938"/>
    </row>
    <row r="17939" spans="1:19">
      <c r="A17939"/>
      <c r="B17939"/>
      <c r="C17939"/>
      <c r="D17939"/>
      <c r="E17939"/>
      <c r="F17939"/>
      <c r="G17939"/>
      <c r="H17939"/>
      <c r="I17939"/>
      <c r="J17939"/>
      <c r="K17939"/>
      <c r="L17939"/>
      <c r="M17939"/>
      <c r="N17939"/>
      <c r="O17939"/>
      <c r="P17939"/>
      <c r="Q17939"/>
      <c r="R17939"/>
      <c r="S17939"/>
    </row>
    <row r="17940" spans="1:19">
      <c r="A17940"/>
      <c r="B17940"/>
      <c r="C17940"/>
      <c r="D17940"/>
      <c r="E17940"/>
      <c r="F17940"/>
      <c r="G17940"/>
      <c r="H17940"/>
      <c r="I17940"/>
      <c r="J17940"/>
      <c r="K17940"/>
      <c r="L17940"/>
      <c r="M17940"/>
      <c r="N17940"/>
      <c r="O17940"/>
      <c r="P17940"/>
      <c r="Q17940"/>
      <c r="R17940"/>
      <c r="S17940"/>
    </row>
    <row r="17941" spans="1:19">
      <c r="A17941"/>
      <c r="B17941"/>
      <c r="C17941"/>
      <c r="D17941"/>
      <c r="E17941"/>
      <c r="F17941"/>
      <c r="G17941"/>
      <c r="H17941"/>
      <c r="I17941"/>
      <c r="J17941"/>
      <c r="K17941"/>
      <c r="L17941"/>
      <c r="M17941"/>
      <c r="N17941"/>
      <c r="O17941"/>
      <c r="P17941"/>
      <c r="Q17941"/>
      <c r="R17941"/>
      <c r="S17941"/>
    </row>
    <row r="17942" spans="1:19">
      <c r="A17942"/>
      <c r="B17942"/>
      <c r="C17942"/>
      <c r="D17942"/>
      <c r="E17942"/>
      <c r="F17942"/>
      <c r="G17942"/>
      <c r="H17942"/>
      <c r="I17942"/>
      <c r="J17942"/>
      <c r="K17942"/>
      <c r="L17942"/>
      <c r="M17942"/>
      <c r="N17942"/>
      <c r="O17942"/>
      <c r="P17942"/>
      <c r="Q17942"/>
      <c r="R17942"/>
      <c r="S17942"/>
    </row>
    <row r="17943" spans="1:19">
      <c r="A17943"/>
      <c r="B17943"/>
      <c r="C17943"/>
      <c r="D17943"/>
      <c r="E17943"/>
      <c r="F17943"/>
      <c r="G17943"/>
      <c r="H17943"/>
      <c r="I17943"/>
      <c r="J17943"/>
      <c r="K17943"/>
      <c r="L17943"/>
      <c r="M17943"/>
      <c r="N17943"/>
      <c r="O17943"/>
      <c r="P17943"/>
      <c r="Q17943"/>
      <c r="R17943"/>
      <c r="S17943"/>
    </row>
    <row r="17944" spans="1:19">
      <c r="A17944"/>
      <c r="B17944"/>
      <c r="C17944"/>
      <c r="D17944"/>
      <c r="E17944"/>
      <c r="F17944"/>
      <c r="G17944"/>
      <c r="H17944"/>
      <c r="I17944"/>
      <c r="J17944"/>
      <c r="K17944"/>
      <c r="L17944"/>
      <c r="M17944"/>
      <c r="N17944"/>
      <c r="O17944"/>
      <c r="P17944"/>
      <c r="Q17944"/>
      <c r="R17944"/>
      <c r="S17944"/>
    </row>
    <row r="17945" spans="1:19">
      <c r="A17945"/>
      <c r="B17945"/>
      <c r="C17945"/>
      <c r="D17945"/>
      <c r="E17945"/>
      <c r="F17945"/>
      <c r="G17945"/>
      <c r="H17945"/>
      <c r="I17945"/>
      <c r="J17945"/>
      <c r="K17945"/>
      <c r="L17945"/>
      <c r="M17945"/>
      <c r="N17945"/>
      <c r="O17945"/>
      <c r="P17945"/>
      <c r="Q17945"/>
      <c r="R17945"/>
      <c r="S17945"/>
    </row>
    <row r="17946" spans="1:19">
      <c r="A17946"/>
      <c r="B17946"/>
      <c r="C17946"/>
      <c r="D17946"/>
      <c r="E17946"/>
      <c r="F17946"/>
      <c r="G17946"/>
      <c r="H17946"/>
      <c r="I17946"/>
      <c r="J17946"/>
      <c r="K17946"/>
      <c r="L17946"/>
      <c r="M17946"/>
      <c r="N17946"/>
      <c r="O17946"/>
      <c r="P17946"/>
      <c r="Q17946"/>
      <c r="R17946"/>
      <c r="S17946"/>
    </row>
    <row r="17947" spans="1:19">
      <c r="A17947"/>
      <c r="B17947"/>
      <c r="C17947"/>
      <c r="D17947"/>
      <c r="E17947"/>
      <c r="F17947"/>
      <c r="G17947"/>
      <c r="H17947"/>
      <c r="I17947"/>
      <c r="J17947"/>
      <c r="K17947"/>
      <c r="L17947"/>
      <c r="M17947"/>
      <c r="N17947"/>
      <c r="O17947"/>
      <c r="P17947"/>
      <c r="Q17947"/>
      <c r="R17947"/>
      <c r="S17947"/>
    </row>
    <row r="17948" spans="1:19">
      <c r="A17948"/>
      <c r="B17948"/>
      <c r="C17948"/>
      <c r="D17948"/>
      <c r="E17948"/>
      <c r="F17948"/>
      <c r="G17948"/>
      <c r="H17948"/>
      <c r="I17948"/>
      <c r="J17948"/>
      <c r="K17948"/>
      <c r="L17948"/>
      <c r="M17948"/>
      <c r="N17948"/>
      <c r="O17948"/>
      <c r="P17948"/>
      <c r="Q17948"/>
      <c r="R17948"/>
      <c r="S17948"/>
    </row>
    <row r="17949" spans="1:19">
      <c r="A17949"/>
      <c r="B17949"/>
      <c r="C17949"/>
      <c r="D17949"/>
      <c r="E17949"/>
      <c r="F17949"/>
      <c r="G17949"/>
      <c r="H17949"/>
      <c r="I17949"/>
      <c r="J17949"/>
      <c r="K17949"/>
      <c r="L17949"/>
      <c r="M17949"/>
      <c r="N17949"/>
      <c r="O17949"/>
      <c r="P17949"/>
      <c r="Q17949"/>
      <c r="R17949"/>
      <c r="S17949"/>
    </row>
    <row r="17950" spans="1:19">
      <c r="A17950"/>
      <c r="B17950"/>
      <c r="C17950"/>
      <c r="D17950"/>
      <c r="E17950"/>
      <c r="F17950"/>
      <c r="G17950"/>
      <c r="H17950"/>
      <c r="I17950"/>
      <c r="J17950"/>
      <c r="K17950"/>
      <c r="L17950"/>
      <c r="M17950"/>
      <c r="N17950"/>
      <c r="O17950"/>
      <c r="P17950"/>
      <c r="Q17950"/>
      <c r="R17950"/>
      <c r="S17950"/>
    </row>
    <row r="17951" spans="1:19">
      <c r="A17951"/>
      <c r="B17951"/>
      <c r="C17951"/>
      <c r="D17951"/>
      <c r="E17951"/>
      <c r="F17951"/>
      <c r="G17951"/>
      <c r="H17951"/>
      <c r="I17951"/>
      <c r="J17951"/>
      <c r="K17951"/>
      <c r="L17951"/>
      <c r="M17951"/>
      <c r="N17951"/>
      <c r="O17951"/>
      <c r="P17951"/>
      <c r="Q17951"/>
      <c r="R17951"/>
      <c r="S17951"/>
    </row>
    <row r="17952" spans="1:19">
      <c r="A17952"/>
      <c r="B17952"/>
      <c r="C17952"/>
      <c r="D17952"/>
      <c r="E17952"/>
      <c r="F17952"/>
      <c r="G17952"/>
      <c r="H17952"/>
      <c r="I17952"/>
      <c r="J17952"/>
      <c r="K17952"/>
      <c r="L17952"/>
      <c r="M17952"/>
      <c r="N17952"/>
      <c r="O17952"/>
      <c r="P17952"/>
      <c r="Q17952"/>
      <c r="R17952"/>
      <c r="S17952"/>
    </row>
    <row r="17953" spans="1:19">
      <c r="A17953"/>
      <c r="B17953"/>
      <c r="C17953"/>
      <c r="D17953"/>
      <c r="E17953"/>
      <c r="F17953"/>
      <c r="G17953"/>
      <c r="H17953"/>
      <c r="I17953"/>
      <c r="J17953"/>
      <c r="K17953"/>
      <c r="L17953"/>
      <c r="M17953"/>
      <c r="N17953"/>
      <c r="O17953"/>
      <c r="P17953"/>
      <c r="Q17953"/>
      <c r="R17953"/>
      <c r="S17953"/>
    </row>
    <row r="17954" spans="1:19">
      <c r="A17954"/>
      <c r="B17954"/>
      <c r="C17954"/>
      <c r="D17954"/>
      <c r="E17954"/>
      <c r="F17954"/>
      <c r="G17954"/>
      <c r="H17954"/>
      <c r="I17954"/>
      <c r="J17954"/>
      <c r="K17954"/>
      <c r="L17954"/>
      <c r="M17954"/>
      <c r="N17954"/>
      <c r="O17954"/>
      <c r="P17954"/>
      <c r="Q17954"/>
      <c r="R17954"/>
      <c r="S17954"/>
    </row>
    <row r="17955" spans="1:19">
      <c r="A17955"/>
      <c r="B17955"/>
      <c r="C17955"/>
      <c r="D17955"/>
      <c r="E17955"/>
      <c r="F17955"/>
      <c r="G17955"/>
      <c r="H17955"/>
      <c r="I17955"/>
      <c r="J17955"/>
      <c r="K17955"/>
      <c r="L17955"/>
      <c r="M17955"/>
      <c r="N17955"/>
      <c r="O17955"/>
      <c r="P17955"/>
      <c r="Q17955"/>
      <c r="R17955"/>
      <c r="S17955"/>
    </row>
    <row r="17956" spans="1:19">
      <c r="A17956"/>
      <c r="B17956"/>
      <c r="C17956"/>
      <c r="D17956"/>
      <c r="E17956"/>
      <c r="F17956"/>
      <c r="G17956"/>
      <c r="H17956"/>
      <c r="I17956"/>
      <c r="J17956"/>
      <c r="K17956"/>
      <c r="L17956"/>
      <c r="M17956"/>
      <c r="N17956"/>
      <c r="O17956"/>
      <c r="P17956"/>
      <c r="Q17956"/>
      <c r="R17956"/>
      <c r="S17956"/>
    </row>
    <row r="17957" spans="1:19">
      <c r="A17957"/>
      <c r="B17957"/>
      <c r="C17957"/>
      <c r="D17957"/>
      <c r="E17957"/>
      <c r="F17957"/>
      <c r="G17957"/>
      <c r="H17957"/>
      <c r="I17957"/>
      <c r="J17957"/>
      <c r="K17957"/>
      <c r="L17957"/>
      <c r="M17957"/>
      <c r="N17957"/>
      <c r="O17957"/>
      <c r="P17957"/>
      <c r="Q17957"/>
      <c r="R17957"/>
      <c r="S17957"/>
    </row>
    <row r="17958" spans="1:19">
      <c r="A17958"/>
      <c r="B17958"/>
      <c r="C17958"/>
      <c r="D17958"/>
      <c r="E17958"/>
      <c r="F17958"/>
      <c r="G17958"/>
      <c r="H17958"/>
      <c r="I17958"/>
      <c r="J17958"/>
      <c r="K17958"/>
      <c r="L17958"/>
      <c r="M17958"/>
      <c r="N17958"/>
      <c r="O17958"/>
      <c r="P17958"/>
      <c r="Q17958"/>
      <c r="R17958"/>
      <c r="S17958"/>
    </row>
    <row r="17959" spans="1:19">
      <c r="A17959"/>
      <c r="B17959"/>
      <c r="C17959"/>
      <c r="D17959"/>
      <c r="E17959"/>
      <c r="F17959"/>
      <c r="G17959"/>
      <c r="H17959"/>
      <c r="I17959"/>
      <c r="J17959"/>
      <c r="K17959"/>
      <c r="L17959"/>
      <c r="M17959"/>
      <c r="N17959"/>
      <c r="O17959"/>
      <c r="P17959"/>
      <c r="Q17959"/>
      <c r="R17959"/>
      <c r="S17959"/>
    </row>
    <row r="17960" spans="1:19">
      <c r="A17960"/>
      <c r="B17960"/>
      <c r="C17960"/>
      <c r="D17960"/>
      <c r="E17960"/>
      <c r="F17960"/>
      <c r="G17960"/>
      <c r="H17960"/>
      <c r="I17960"/>
      <c r="J17960"/>
      <c r="K17960"/>
      <c r="L17960"/>
      <c r="M17960"/>
      <c r="N17960"/>
      <c r="O17960"/>
      <c r="P17960"/>
      <c r="Q17960"/>
      <c r="R17960"/>
      <c r="S17960"/>
    </row>
    <row r="17961" spans="1:19">
      <c r="A17961"/>
      <c r="B17961"/>
      <c r="C17961"/>
      <c r="D17961"/>
      <c r="E17961"/>
      <c r="F17961"/>
      <c r="G17961"/>
      <c r="H17961"/>
      <c r="I17961"/>
      <c r="J17961"/>
      <c r="K17961"/>
      <c r="L17961"/>
      <c r="M17961"/>
      <c r="N17961"/>
      <c r="O17961"/>
      <c r="P17961"/>
      <c r="Q17961"/>
      <c r="R17961"/>
      <c r="S17961"/>
    </row>
    <row r="17962" spans="1:19">
      <c r="A17962"/>
      <c r="B17962"/>
      <c r="C17962"/>
      <c r="D17962"/>
      <c r="E17962"/>
      <c r="F17962"/>
      <c r="G17962"/>
      <c r="H17962"/>
      <c r="I17962"/>
      <c r="J17962"/>
      <c r="K17962"/>
      <c r="L17962"/>
      <c r="M17962"/>
      <c r="N17962"/>
      <c r="O17962"/>
      <c r="P17962"/>
      <c r="Q17962"/>
      <c r="R17962"/>
      <c r="S17962"/>
    </row>
    <row r="17963" spans="1:19">
      <c r="A17963"/>
      <c r="B17963"/>
      <c r="C17963"/>
      <c r="D17963"/>
      <c r="E17963"/>
      <c r="F17963"/>
      <c r="G17963"/>
      <c r="H17963"/>
      <c r="I17963"/>
      <c r="J17963"/>
      <c r="K17963"/>
      <c r="L17963"/>
      <c r="M17963"/>
      <c r="N17963"/>
      <c r="O17963"/>
      <c r="P17963"/>
      <c r="Q17963"/>
      <c r="R17963"/>
      <c r="S17963"/>
    </row>
    <row r="17964" spans="1:19">
      <c r="A17964"/>
      <c r="B17964"/>
      <c r="C17964"/>
      <c r="D17964"/>
      <c r="E17964"/>
      <c r="F17964"/>
      <c r="G17964"/>
      <c r="H17964"/>
      <c r="I17964"/>
      <c r="J17964"/>
      <c r="K17964"/>
      <c r="L17964"/>
      <c r="M17964"/>
      <c r="N17964"/>
      <c r="O17964"/>
      <c r="P17964"/>
      <c r="Q17964"/>
      <c r="R17964"/>
      <c r="S17964"/>
    </row>
    <row r="17965" spans="1:19">
      <c r="A17965"/>
      <c r="B17965"/>
      <c r="C17965"/>
      <c r="D17965"/>
      <c r="E17965"/>
      <c r="F17965"/>
      <c r="G17965"/>
      <c r="H17965"/>
      <c r="I17965"/>
      <c r="J17965"/>
      <c r="K17965"/>
      <c r="L17965"/>
      <c r="M17965"/>
      <c r="N17965"/>
      <c r="O17965"/>
      <c r="P17965"/>
      <c r="Q17965"/>
      <c r="R17965"/>
      <c r="S17965"/>
    </row>
    <row r="17966" spans="1:19">
      <c r="A17966"/>
      <c r="B17966"/>
      <c r="C17966"/>
      <c r="D17966"/>
      <c r="E17966"/>
      <c r="F17966"/>
      <c r="G17966"/>
      <c r="H17966"/>
      <c r="I17966"/>
      <c r="J17966"/>
      <c r="K17966"/>
      <c r="L17966"/>
      <c r="M17966"/>
      <c r="N17966"/>
      <c r="O17966"/>
      <c r="P17966"/>
      <c r="Q17966"/>
      <c r="R17966"/>
      <c r="S17966"/>
    </row>
    <row r="17967" spans="1:19">
      <c r="A17967"/>
      <c r="B17967"/>
      <c r="C17967"/>
      <c r="D17967"/>
      <c r="E17967"/>
      <c r="F17967"/>
      <c r="G17967"/>
      <c r="H17967"/>
      <c r="I17967"/>
      <c r="J17967"/>
      <c r="K17967"/>
      <c r="L17967"/>
      <c r="M17967"/>
      <c r="N17967"/>
      <c r="O17967"/>
      <c r="P17967"/>
      <c r="Q17967"/>
      <c r="R17967"/>
      <c r="S17967"/>
    </row>
    <row r="17968" spans="1:19">
      <c r="A17968"/>
      <c r="B17968"/>
      <c r="C17968"/>
      <c r="D17968"/>
      <c r="E17968"/>
      <c r="F17968"/>
      <c r="G17968"/>
      <c r="H17968"/>
      <c r="I17968"/>
      <c r="J17968"/>
      <c r="K17968"/>
      <c r="L17968"/>
      <c r="M17968"/>
      <c r="N17968"/>
      <c r="O17968"/>
      <c r="P17968"/>
      <c r="Q17968"/>
      <c r="R17968"/>
      <c r="S17968"/>
    </row>
    <row r="17969" spans="1:19">
      <c r="A17969"/>
      <c r="B17969"/>
      <c r="C17969"/>
      <c r="D17969"/>
      <c r="E17969"/>
      <c r="F17969"/>
      <c r="G17969"/>
      <c r="H17969"/>
      <c r="I17969"/>
      <c r="J17969"/>
      <c r="K17969"/>
      <c r="L17969"/>
      <c r="M17969"/>
      <c r="N17969"/>
      <c r="O17969"/>
      <c r="P17969"/>
      <c r="Q17969"/>
      <c r="R17969"/>
      <c r="S17969"/>
    </row>
    <row r="17970" spans="1:19">
      <c r="A17970"/>
      <c r="B17970"/>
      <c r="C17970"/>
      <c r="D17970"/>
      <c r="E17970"/>
      <c r="F17970"/>
      <c r="G17970"/>
      <c r="H17970"/>
      <c r="I17970"/>
      <c r="J17970"/>
      <c r="K17970"/>
      <c r="L17970"/>
      <c r="M17970"/>
      <c r="N17970"/>
      <c r="O17970"/>
      <c r="P17970"/>
      <c r="Q17970"/>
      <c r="R17970"/>
      <c r="S17970"/>
    </row>
    <row r="17971" spans="1:19">
      <c r="A17971"/>
      <c r="B17971"/>
      <c r="C17971"/>
      <c r="D17971"/>
      <c r="E17971"/>
      <c r="F17971"/>
      <c r="G17971"/>
      <c r="H17971"/>
      <c r="I17971"/>
      <c r="J17971"/>
      <c r="K17971"/>
      <c r="L17971"/>
      <c r="M17971"/>
      <c r="N17971"/>
      <c r="O17971"/>
      <c r="P17971"/>
      <c r="Q17971"/>
      <c r="R17971"/>
      <c r="S17971"/>
    </row>
    <row r="17972" spans="1:19">
      <c r="A17972"/>
      <c r="B17972"/>
      <c r="C17972"/>
      <c r="D17972"/>
      <c r="E17972"/>
      <c r="F17972"/>
      <c r="G17972"/>
      <c r="H17972"/>
      <c r="I17972"/>
      <c r="J17972"/>
      <c r="K17972"/>
      <c r="L17972"/>
      <c r="M17972"/>
      <c r="N17972"/>
      <c r="O17972"/>
      <c r="P17972"/>
      <c r="Q17972"/>
      <c r="R17972"/>
      <c r="S17972"/>
    </row>
    <row r="17973" spans="1:19">
      <c r="A17973"/>
      <c r="B17973"/>
      <c r="C17973"/>
      <c r="D17973"/>
      <c r="E17973"/>
      <c r="F17973"/>
      <c r="G17973"/>
      <c r="H17973"/>
      <c r="I17973"/>
      <c r="J17973"/>
      <c r="K17973"/>
      <c r="L17973"/>
      <c r="M17973"/>
      <c r="N17973"/>
      <c r="O17973"/>
      <c r="P17973"/>
      <c r="Q17973"/>
      <c r="R17973"/>
      <c r="S17973"/>
    </row>
    <row r="17974" spans="1:19">
      <c r="A17974"/>
      <c r="B17974"/>
      <c r="C17974"/>
      <c r="D17974"/>
      <c r="E17974"/>
      <c r="F17974"/>
      <c r="G17974"/>
      <c r="H17974"/>
      <c r="I17974"/>
      <c r="J17974"/>
      <c r="K17974"/>
      <c r="L17974"/>
      <c r="M17974"/>
      <c r="N17974"/>
      <c r="O17974"/>
      <c r="P17974"/>
      <c r="Q17974"/>
      <c r="R17974"/>
      <c r="S17974"/>
    </row>
    <row r="17975" spans="1:19">
      <c r="A17975"/>
      <c r="B17975"/>
      <c r="C17975"/>
      <c r="D17975"/>
      <c r="E17975"/>
      <c r="F17975"/>
      <c r="G17975"/>
      <c r="H17975"/>
      <c r="I17975"/>
      <c r="J17975"/>
      <c r="K17975"/>
      <c r="L17975"/>
      <c r="M17975"/>
      <c r="N17975"/>
      <c r="O17975"/>
      <c r="P17975"/>
      <c r="Q17975"/>
      <c r="R17975"/>
      <c r="S17975"/>
    </row>
    <row r="17976" spans="1:19">
      <c r="A17976"/>
      <c r="B17976"/>
      <c r="C17976"/>
      <c r="D17976"/>
      <c r="E17976"/>
      <c r="F17976"/>
      <c r="G17976"/>
      <c r="H17976"/>
      <c r="I17976"/>
      <c r="J17976"/>
      <c r="K17976"/>
      <c r="L17976"/>
      <c r="M17976"/>
      <c r="N17976"/>
      <c r="O17976"/>
      <c r="P17976"/>
      <c r="Q17976"/>
      <c r="R17976"/>
      <c r="S17976"/>
    </row>
    <row r="17977" spans="1:19">
      <c r="A17977"/>
      <c r="B17977"/>
      <c r="C17977"/>
      <c r="D17977"/>
      <c r="E17977"/>
      <c r="F17977"/>
      <c r="G17977"/>
      <c r="H17977"/>
      <c r="I17977"/>
      <c r="J17977"/>
      <c r="K17977"/>
      <c r="L17977"/>
      <c r="M17977"/>
      <c r="N17977"/>
      <c r="O17977"/>
      <c r="P17977"/>
      <c r="Q17977"/>
      <c r="R17977"/>
      <c r="S17977"/>
    </row>
    <row r="17978" spans="1:19">
      <c r="A17978"/>
      <c r="B17978"/>
      <c r="C17978"/>
      <c r="D17978"/>
      <c r="E17978"/>
      <c r="F17978"/>
      <c r="G17978"/>
      <c r="H17978"/>
      <c r="I17978"/>
      <c r="J17978"/>
      <c r="K17978"/>
      <c r="L17978"/>
      <c r="M17978"/>
      <c r="N17978"/>
      <c r="O17978"/>
      <c r="P17978"/>
      <c r="Q17978"/>
      <c r="R17978"/>
      <c r="S17978"/>
    </row>
    <row r="17979" spans="1:19">
      <c r="A17979"/>
      <c r="B17979"/>
      <c r="C17979"/>
      <c r="D17979"/>
      <c r="E17979"/>
      <c r="F17979"/>
      <c r="G17979"/>
      <c r="H17979"/>
      <c r="I17979"/>
      <c r="J17979"/>
      <c r="K17979"/>
      <c r="L17979"/>
      <c r="M17979"/>
      <c r="N17979"/>
      <c r="O17979"/>
      <c r="P17979"/>
      <c r="Q17979"/>
      <c r="R17979"/>
      <c r="S17979"/>
    </row>
    <row r="17980" spans="1:19">
      <c r="A17980"/>
      <c r="B17980"/>
      <c r="C17980"/>
      <c r="D17980"/>
      <c r="E17980"/>
      <c r="F17980"/>
      <c r="G17980"/>
      <c r="H17980"/>
      <c r="I17980"/>
      <c r="J17980"/>
      <c r="K17980"/>
      <c r="L17980"/>
      <c r="M17980"/>
      <c r="N17980"/>
      <c r="O17980"/>
      <c r="P17980"/>
      <c r="Q17980"/>
      <c r="R17980"/>
      <c r="S17980"/>
    </row>
    <row r="17981" spans="1:19">
      <c r="A17981"/>
      <c r="B17981"/>
      <c r="C17981"/>
      <c r="D17981"/>
      <c r="E17981"/>
      <c r="F17981"/>
      <c r="G17981"/>
      <c r="H17981"/>
      <c r="I17981"/>
      <c r="J17981"/>
      <c r="K17981"/>
      <c r="L17981"/>
      <c r="M17981"/>
      <c r="N17981"/>
      <c r="O17981"/>
      <c r="P17981"/>
      <c r="Q17981"/>
      <c r="R17981"/>
      <c r="S17981"/>
    </row>
    <row r="17982" spans="1:19">
      <c r="A17982"/>
      <c r="B17982"/>
      <c r="C17982"/>
      <c r="D17982"/>
      <c r="E17982"/>
      <c r="F17982"/>
      <c r="G17982"/>
      <c r="H17982"/>
      <c r="I17982"/>
      <c r="J17982"/>
      <c r="K17982"/>
      <c r="L17982"/>
      <c r="M17982"/>
      <c r="N17982"/>
      <c r="O17982"/>
      <c r="P17982"/>
      <c r="Q17982"/>
      <c r="R17982"/>
      <c r="S17982"/>
    </row>
    <row r="17983" spans="1:19">
      <c r="A17983"/>
      <c r="B17983"/>
      <c r="C17983"/>
      <c r="D17983"/>
      <c r="E17983"/>
      <c r="F17983"/>
      <c r="G17983"/>
      <c r="H17983"/>
      <c r="I17983"/>
      <c r="J17983"/>
      <c r="K17983"/>
      <c r="L17983"/>
      <c r="M17983"/>
      <c r="N17983"/>
      <c r="O17983"/>
      <c r="P17983"/>
      <c r="Q17983"/>
      <c r="R17983"/>
      <c r="S17983"/>
    </row>
    <row r="17984" spans="1:19">
      <c r="A17984"/>
      <c r="B17984"/>
      <c r="C17984"/>
      <c r="D17984"/>
      <c r="E17984"/>
      <c r="F17984"/>
      <c r="G17984"/>
      <c r="H17984"/>
      <c r="I17984"/>
      <c r="J17984"/>
      <c r="K17984"/>
      <c r="L17984"/>
      <c r="M17984"/>
      <c r="N17984"/>
      <c r="O17984"/>
      <c r="P17984"/>
      <c r="Q17984"/>
      <c r="R17984"/>
      <c r="S17984"/>
    </row>
    <row r="17985" spans="1:19">
      <c r="A17985"/>
      <c r="B17985"/>
      <c r="C17985"/>
      <c r="D17985"/>
      <c r="E17985"/>
      <c r="F17985"/>
      <c r="G17985"/>
      <c r="H17985"/>
      <c r="I17985"/>
      <c r="J17985"/>
      <c r="K17985"/>
      <c r="L17985"/>
      <c r="M17985"/>
      <c r="N17985"/>
      <c r="O17985"/>
      <c r="P17985"/>
      <c r="Q17985"/>
      <c r="R17985"/>
      <c r="S17985"/>
    </row>
    <row r="17986" spans="1:19">
      <c r="A17986"/>
      <c r="B17986"/>
      <c r="C17986"/>
      <c r="D17986"/>
      <c r="E17986"/>
      <c r="F17986"/>
      <c r="G17986"/>
      <c r="H17986"/>
      <c r="I17986"/>
      <c r="J17986"/>
      <c r="K17986"/>
      <c r="L17986"/>
      <c r="M17986"/>
      <c r="N17986"/>
      <c r="O17986"/>
      <c r="P17986"/>
      <c r="Q17986"/>
      <c r="R17986"/>
      <c r="S17986"/>
    </row>
    <row r="17987" spans="1:19">
      <c r="A17987"/>
      <c r="B17987"/>
      <c r="C17987"/>
      <c r="D17987"/>
      <c r="E17987"/>
      <c r="F17987"/>
      <c r="G17987"/>
      <c r="H17987"/>
      <c r="I17987"/>
      <c r="J17987"/>
      <c r="K17987"/>
      <c r="L17987"/>
      <c r="M17987"/>
      <c r="N17987"/>
      <c r="O17987"/>
      <c r="P17987"/>
      <c r="Q17987"/>
      <c r="R17987"/>
      <c r="S17987"/>
    </row>
    <row r="17988" spans="1:19">
      <c r="A17988"/>
      <c r="B17988"/>
      <c r="C17988"/>
      <c r="D17988"/>
      <c r="E17988"/>
      <c r="F17988"/>
      <c r="G17988"/>
      <c r="H17988"/>
      <c r="I17988"/>
      <c r="J17988"/>
      <c r="K17988"/>
      <c r="L17988"/>
      <c r="M17988"/>
      <c r="N17988"/>
      <c r="O17988"/>
      <c r="P17988"/>
      <c r="Q17988"/>
      <c r="R17988"/>
      <c r="S17988"/>
    </row>
    <row r="17989" spans="1:19">
      <c r="A17989"/>
      <c r="B17989"/>
      <c r="C17989"/>
      <c r="D17989"/>
      <c r="E17989"/>
      <c r="F17989"/>
      <c r="G17989"/>
      <c r="H17989"/>
      <c r="I17989"/>
      <c r="J17989"/>
      <c r="K17989"/>
      <c r="L17989"/>
      <c r="M17989"/>
      <c r="N17989"/>
      <c r="O17989"/>
      <c r="P17989"/>
      <c r="Q17989"/>
      <c r="R17989"/>
      <c r="S17989"/>
    </row>
    <row r="17990" spans="1:19">
      <c r="A17990"/>
      <c r="B17990"/>
      <c r="C17990"/>
      <c r="D17990"/>
      <c r="E17990"/>
      <c r="F17990"/>
      <c r="G17990"/>
      <c r="H17990"/>
      <c r="I17990"/>
      <c r="J17990"/>
      <c r="K17990"/>
      <c r="L17990"/>
      <c r="M17990"/>
      <c r="N17990"/>
      <c r="O17990"/>
      <c r="P17990"/>
      <c r="Q17990"/>
      <c r="R17990"/>
      <c r="S17990"/>
    </row>
    <row r="17991" spans="1:19">
      <c r="A17991"/>
      <c r="B17991"/>
      <c r="C17991"/>
      <c r="D17991"/>
      <c r="E17991"/>
      <c r="F17991"/>
      <c r="G17991"/>
      <c r="H17991"/>
      <c r="I17991"/>
      <c r="J17991"/>
      <c r="K17991"/>
      <c r="L17991"/>
      <c r="M17991"/>
      <c r="N17991"/>
      <c r="O17991"/>
      <c r="P17991"/>
      <c r="Q17991"/>
      <c r="R17991"/>
      <c r="S17991"/>
    </row>
    <row r="17992" spans="1:19">
      <c r="A17992"/>
      <c r="B17992"/>
      <c r="C17992"/>
      <c r="D17992"/>
      <c r="E17992"/>
      <c r="F17992"/>
      <c r="G17992"/>
      <c r="H17992"/>
      <c r="I17992"/>
      <c r="J17992"/>
      <c r="K17992"/>
      <c r="L17992"/>
      <c r="M17992"/>
      <c r="N17992"/>
      <c r="O17992"/>
      <c r="P17992"/>
      <c r="Q17992"/>
      <c r="R17992"/>
      <c r="S17992"/>
    </row>
    <row r="17993" spans="1:19">
      <c r="A17993"/>
      <c r="B17993"/>
      <c r="C17993"/>
      <c r="D17993"/>
      <c r="E17993"/>
      <c r="F17993"/>
      <c r="G17993"/>
      <c r="H17993"/>
      <c r="I17993"/>
      <c r="J17993"/>
      <c r="K17993"/>
      <c r="L17993"/>
      <c r="M17993"/>
      <c r="N17993"/>
      <c r="O17993"/>
      <c r="P17993"/>
      <c r="Q17993"/>
      <c r="R17993"/>
      <c r="S17993"/>
    </row>
    <row r="17994" spans="1:19">
      <c r="A17994"/>
      <c r="B17994"/>
      <c r="C17994"/>
      <c r="D17994"/>
      <c r="E17994"/>
      <c r="F17994"/>
      <c r="G17994"/>
      <c r="H17994"/>
      <c r="I17994"/>
      <c r="J17994"/>
      <c r="K17994"/>
      <c r="L17994"/>
      <c r="M17994"/>
      <c r="N17994"/>
      <c r="O17994"/>
      <c r="P17994"/>
      <c r="Q17994"/>
      <c r="R17994"/>
      <c r="S17994"/>
    </row>
    <row r="17995" spans="1:19">
      <c r="A17995"/>
      <c r="B17995"/>
      <c r="C17995"/>
      <c r="D17995"/>
      <c r="E17995"/>
      <c r="F17995"/>
      <c r="G17995"/>
      <c r="H17995"/>
      <c r="I17995"/>
      <c r="J17995"/>
      <c r="K17995"/>
      <c r="L17995"/>
      <c r="M17995"/>
      <c r="N17995"/>
      <c r="O17995"/>
      <c r="P17995"/>
      <c r="Q17995"/>
      <c r="R17995"/>
      <c r="S17995"/>
    </row>
    <row r="17996" spans="1:19">
      <c r="A17996"/>
      <c r="B17996"/>
      <c r="C17996"/>
      <c r="D17996"/>
      <c r="E17996"/>
      <c r="F17996"/>
      <c r="G17996"/>
      <c r="H17996"/>
      <c r="I17996"/>
      <c r="J17996"/>
      <c r="K17996"/>
      <c r="L17996"/>
      <c r="M17996"/>
      <c r="N17996"/>
      <c r="O17996"/>
      <c r="P17996"/>
      <c r="Q17996"/>
      <c r="R17996"/>
      <c r="S17996"/>
    </row>
    <row r="17997" spans="1:19">
      <c r="A17997"/>
      <c r="B17997"/>
      <c r="C17997"/>
      <c r="D17997"/>
      <c r="E17997"/>
      <c r="F17997"/>
      <c r="G17997"/>
      <c r="H17997"/>
      <c r="I17997"/>
      <c r="J17997"/>
      <c r="K17997"/>
      <c r="L17997"/>
      <c r="M17997"/>
      <c r="N17997"/>
      <c r="O17997"/>
      <c r="P17997"/>
      <c r="Q17997"/>
      <c r="R17997"/>
      <c r="S17997"/>
    </row>
    <row r="17998" spans="1:19">
      <c r="A17998"/>
      <c r="B17998"/>
      <c r="C17998"/>
      <c r="D17998"/>
      <c r="E17998"/>
      <c r="F17998"/>
      <c r="G17998"/>
      <c r="H17998"/>
      <c r="I17998"/>
      <c r="J17998"/>
      <c r="K17998"/>
      <c r="L17998"/>
      <c r="M17998"/>
      <c r="N17998"/>
      <c r="O17998"/>
      <c r="P17998"/>
      <c r="Q17998"/>
      <c r="R17998"/>
      <c r="S17998"/>
    </row>
    <row r="17999" spans="1:19">
      <c r="A17999"/>
      <c r="B17999"/>
      <c r="C17999"/>
      <c r="D17999"/>
      <c r="E17999"/>
      <c r="F17999"/>
      <c r="G17999"/>
      <c r="H17999"/>
      <c r="I17999"/>
      <c r="J17999"/>
      <c r="K17999"/>
      <c r="L17999"/>
      <c r="M17999"/>
      <c r="N17999"/>
      <c r="O17999"/>
      <c r="P17999"/>
      <c r="Q17999"/>
      <c r="R17999"/>
      <c r="S17999"/>
    </row>
    <row r="18000" spans="1:19">
      <c r="A18000"/>
      <c r="B18000"/>
      <c r="C18000"/>
      <c r="D18000"/>
      <c r="E18000"/>
      <c r="F18000"/>
      <c r="G18000"/>
      <c r="H18000"/>
      <c r="I18000"/>
      <c r="J18000"/>
      <c r="K18000"/>
      <c r="L18000"/>
      <c r="M18000"/>
      <c r="N18000"/>
      <c r="O18000"/>
      <c r="P18000"/>
      <c r="Q18000"/>
      <c r="R18000"/>
      <c r="S18000"/>
    </row>
    <row r="18001" spans="1:19">
      <c r="A18001"/>
      <c r="B18001"/>
      <c r="C18001"/>
      <c r="D18001"/>
      <c r="E18001"/>
      <c r="F18001"/>
      <c r="G18001"/>
      <c r="H18001"/>
      <c r="I18001"/>
      <c r="J18001"/>
      <c r="K18001"/>
      <c r="L18001"/>
      <c r="M18001"/>
      <c r="N18001"/>
      <c r="O18001"/>
      <c r="P18001"/>
      <c r="Q18001"/>
      <c r="R18001"/>
      <c r="S18001"/>
    </row>
    <row r="18002" spans="1:19">
      <c r="A18002"/>
      <c r="B18002"/>
      <c r="C18002"/>
      <c r="D18002"/>
      <c r="E18002"/>
      <c r="F18002"/>
      <c r="G18002"/>
      <c r="H18002"/>
      <c r="I18002"/>
      <c r="J18002"/>
      <c r="K18002"/>
      <c r="L18002"/>
      <c r="M18002"/>
      <c r="N18002"/>
      <c r="O18002"/>
      <c r="P18002"/>
      <c r="Q18002"/>
      <c r="R18002"/>
      <c r="S18002"/>
    </row>
    <row r="18003" spans="1:19">
      <c r="A18003"/>
      <c r="B18003"/>
      <c r="C18003"/>
      <c r="D18003"/>
      <c r="E18003"/>
      <c r="F18003"/>
      <c r="G18003"/>
      <c r="H18003"/>
      <c r="I18003"/>
      <c r="J18003"/>
      <c r="K18003"/>
      <c r="L18003"/>
      <c r="M18003"/>
      <c r="N18003"/>
      <c r="O18003"/>
      <c r="P18003"/>
      <c r="Q18003"/>
      <c r="R18003"/>
      <c r="S18003"/>
    </row>
    <row r="18004" spans="1:19">
      <c r="A18004"/>
      <c r="B18004"/>
      <c r="C18004"/>
      <c r="D18004"/>
      <c r="E18004"/>
      <c r="F18004"/>
      <c r="G18004"/>
      <c r="H18004"/>
      <c r="I18004"/>
      <c r="J18004"/>
      <c r="K18004"/>
      <c r="L18004"/>
      <c r="M18004"/>
      <c r="N18004"/>
      <c r="O18004"/>
      <c r="P18004"/>
      <c r="Q18004"/>
      <c r="R18004"/>
      <c r="S18004"/>
    </row>
    <row r="18005" spans="1:19">
      <c r="A18005"/>
      <c r="B18005"/>
      <c r="C18005"/>
      <c r="D18005"/>
      <c r="E18005"/>
      <c r="F18005"/>
      <c r="G18005"/>
      <c r="H18005"/>
      <c r="I18005"/>
      <c r="J18005"/>
      <c r="K18005"/>
      <c r="L18005"/>
      <c r="M18005"/>
      <c r="N18005"/>
      <c r="O18005"/>
      <c r="P18005"/>
      <c r="Q18005"/>
      <c r="R18005"/>
      <c r="S18005"/>
    </row>
    <row r="18006" spans="1:19">
      <c r="A18006"/>
      <c r="B18006"/>
      <c r="C18006"/>
      <c r="D18006"/>
      <c r="E18006"/>
      <c r="F18006"/>
      <c r="G18006"/>
      <c r="H18006"/>
      <c r="I18006"/>
      <c r="J18006"/>
      <c r="K18006"/>
      <c r="L18006"/>
      <c r="M18006"/>
      <c r="N18006"/>
      <c r="O18006"/>
      <c r="P18006"/>
      <c r="Q18006"/>
      <c r="R18006"/>
      <c r="S18006"/>
    </row>
    <row r="18007" spans="1:19">
      <c r="A18007"/>
      <c r="B18007"/>
      <c r="C18007"/>
      <c r="D18007"/>
      <c r="E18007"/>
      <c r="F18007"/>
      <c r="G18007"/>
      <c r="H18007"/>
      <c r="I18007"/>
      <c r="J18007"/>
      <c r="K18007"/>
      <c r="L18007"/>
      <c r="M18007"/>
      <c r="N18007"/>
      <c r="O18007"/>
      <c r="P18007"/>
      <c r="Q18007"/>
      <c r="R18007"/>
      <c r="S18007"/>
    </row>
    <row r="18008" spans="1:19">
      <c r="A18008"/>
      <c r="B18008"/>
      <c r="C18008"/>
      <c r="D18008"/>
      <c r="E18008"/>
      <c r="F18008"/>
      <c r="G18008"/>
      <c r="H18008"/>
      <c r="I18008"/>
      <c r="J18008"/>
      <c r="K18008"/>
      <c r="L18008"/>
      <c r="M18008"/>
      <c r="N18008"/>
      <c r="O18008"/>
      <c r="P18008"/>
      <c r="Q18008"/>
      <c r="R18008"/>
      <c r="S18008"/>
    </row>
    <row r="18009" spans="1:19">
      <c r="A18009"/>
      <c r="B18009"/>
      <c r="C18009"/>
      <c r="D18009"/>
      <c r="E18009"/>
      <c r="F18009"/>
      <c r="G18009"/>
      <c r="H18009"/>
      <c r="I18009"/>
      <c r="J18009"/>
      <c r="K18009"/>
      <c r="L18009"/>
      <c r="M18009"/>
      <c r="N18009"/>
      <c r="O18009"/>
      <c r="P18009"/>
      <c r="Q18009"/>
      <c r="R18009"/>
      <c r="S18009"/>
    </row>
    <row r="18010" spans="1:19">
      <c r="A18010"/>
      <c r="B18010"/>
      <c r="C18010"/>
      <c r="D18010"/>
      <c r="E18010"/>
      <c r="F18010"/>
      <c r="G18010"/>
      <c r="H18010"/>
      <c r="I18010"/>
      <c r="J18010"/>
      <c r="K18010"/>
      <c r="L18010"/>
      <c r="M18010"/>
      <c r="N18010"/>
      <c r="O18010"/>
      <c r="P18010"/>
      <c r="Q18010"/>
      <c r="R18010"/>
      <c r="S18010"/>
    </row>
    <row r="18011" spans="1:19">
      <c r="A18011"/>
      <c r="B18011"/>
      <c r="C18011"/>
      <c r="D18011"/>
      <c r="E18011"/>
      <c r="F18011"/>
      <c r="G18011"/>
      <c r="H18011"/>
      <c r="I18011"/>
      <c r="J18011"/>
      <c r="K18011"/>
      <c r="L18011"/>
      <c r="M18011"/>
      <c r="N18011"/>
      <c r="O18011"/>
      <c r="P18011"/>
      <c r="Q18011"/>
      <c r="R18011"/>
      <c r="S18011"/>
    </row>
    <row r="18012" spans="1:19">
      <c r="A18012"/>
      <c r="B18012"/>
      <c r="C18012"/>
      <c r="D18012"/>
      <c r="E18012"/>
      <c r="F18012"/>
      <c r="G18012"/>
      <c r="H18012"/>
      <c r="I18012"/>
      <c r="J18012"/>
      <c r="K18012"/>
      <c r="L18012"/>
      <c r="M18012"/>
      <c r="N18012"/>
      <c r="O18012"/>
      <c r="P18012"/>
      <c r="Q18012"/>
      <c r="R18012"/>
      <c r="S18012"/>
    </row>
    <row r="18013" spans="1:19">
      <c r="A18013"/>
      <c r="B18013"/>
      <c r="C18013"/>
      <c r="D18013"/>
      <c r="E18013"/>
      <c r="F18013"/>
      <c r="G18013"/>
      <c r="H18013"/>
      <c r="I18013"/>
      <c r="J18013"/>
      <c r="K18013"/>
      <c r="L18013"/>
      <c r="M18013"/>
      <c r="N18013"/>
      <c r="O18013"/>
      <c r="P18013"/>
      <c r="Q18013"/>
      <c r="R18013"/>
      <c r="S18013"/>
    </row>
    <row r="18014" spans="1:19">
      <c r="A18014"/>
      <c r="B18014"/>
      <c r="C18014"/>
      <c r="D18014"/>
      <c r="E18014"/>
      <c r="F18014"/>
      <c r="G18014"/>
      <c r="H18014"/>
      <c r="I18014"/>
      <c r="J18014"/>
      <c r="K18014"/>
      <c r="L18014"/>
      <c r="M18014"/>
      <c r="N18014"/>
      <c r="O18014"/>
      <c r="P18014"/>
      <c r="Q18014"/>
      <c r="R18014"/>
      <c r="S18014"/>
    </row>
    <row r="18015" spans="1:19">
      <c r="A18015"/>
      <c r="B18015"/>
      <c r="C18015"/>
      <c r="D18015"/>
      <c r="E18015"/>
      <c r="F18015"/>
      <c r="G18015"/>
      <c r="H18015"/>
      <c r="I18015"/>
      <c r="J18015"/>
      <c r="K18015"/>
      <c r="L18015"/>
      <c r="M18015"/>
      <c r="N18015"/>
      <c r="O18015"/>
      <c r="P18015"/>
      <c r="Q18015"/>
      <c r="R18015"/>
      <c r="S18015"/>
    </row>
    <row r="18016" spans="1:19">
      <c r="A18016"/>
      <c r="B18016"/>
      <c r="C18016"/>
      <c r="D18016"/>
      <c r="E18016"/>
      <c r="F18016"/>
      <c r="G18016"/>
      <c r="H18016"/>
      <c r="I18016"/>
      <c r="J18016"/>
      <c r="K18016"/>
      <c r="L18016"/>
      <c r="M18016"/>
      <c r="N18016"/>
      <c r="O18016"/>
      <c r="P18016"/>
      <c r="Q18016"/>
      <c r="R18016"/>
      <c r="S18016"/>
    </row>
    <row r="18017" spans="1:19">
      <c r="A18017"/>
      <c r="B18017"/>
      <c r="C18017"/>
      <c r="D18017"/>
      <c r="E18017"/>
      <c r="F18017"/>
      <c r="G18017"/>
      <c r="H18017"/>
      <c r="I18017"/>
      <c r="J18017"/>
      <c r="K18017"/>
      <c r="L18017"/>
      <c r="M18017"/>
      <c r="N18017"/>
      <c r="O18017"/>
      <c r="P18017"/>
      <c r="Q18017"/>
      <c r="R18017"/>
      <c r="S18017"/>
    </row>
    <row r="18018" spans="1:19">
      <c r="A18018"/>
      <c r="B18018"/>
      <c r="C18018"/>
      <c r="D18018"/>
      <c r="E18018"/>
      <c r="F18018"/>
      <c r="G18018"/>
      <c r="H18018"/>
      <c r="I18018"/>
      <c r="J18018"/>
      <c r="K18018"/>
      <c r="L18018"/>
      <c r="M18018"/>
      <c r="N18018"/>
      <c r="O18018"/>
      <c r="P18018"/>
      <c r="Q18018"/>
      <c r="R18018"/>
      <c r="S18018"/>
    </row>
    <row r="18019" spans="1:19">
      <c r="A18019"/>
      <c r="B18019"/>
      <c r="C18019"/>
      <c r="D18019"/>
      <c r="E18019"/>
      <c r="F18019"/>
      <c r="G18019"/>
      <c r="H18019"/>
      <c r="I18019"/>
      <c r="J18019"/>
      <c r="K18019"/>
      <c r="L18019"/>
      <c r="M18019"/>
      <c r="N18019"/>
      <c r="O18019"/>
      <c r="P18019"/>
      <c r="Q18019"/>
      <c r="R18019"/>
      <c r="S18019"/>
    </row>
    <row r="18020" spans="1:19">
      <c r="A18020"/>
      <c r="B18020"/>
      <c r="C18020"/>
      <c r="D18020"/>
      <c r="E18020"/>
      <c r="F18020"/>
      <c r="G18020"/>
      <c r="H18020"/>
      <c r="I18020"/>
      <c r="J18020"/>
      <c r="K18020"/>
      <c r="L18020"/>
      <c r="M18020"/>
      <c r="N18020"/>
      <c r="O18020"/>
      <c r="P18020"/>
      <c r="Q18020"/>
      <c r="R18020"/>
      <c r="S18020"/>
    </row>
    <row r="18021" spans="1:19">
      <c r="A18021"/>
      <c r="B18021"/>
      <c r="C18021"/>
      <c r="D18021"/>
      <c r="E18021"/>
      <c r="F18021"/>
      <c r="G18021"/>
      <c r="H18021"/>
      <c r="I18021"/>
      <c r="J18021"/>
      <c r="K18021"/>
      <c r="L18021"/>
      <c r="M18021"/>
      <c r="N18021"/>
      <c r="O18021"/>
      <c r="P18021"/>
      <c r="Q18021"/>
      <c r="R18021"/>
      <c r="S18021"/>
    </row>
    <row r="18022" spans="1:19">
      <c r="A18022"/>
      <c r="B18022"/>
      <c r="C18022"/>
      <c r="D18022"/>
      <c r="E18022"/>
      <c r="F18022"/>
      <c r="G18022"/>
      <c r="H18022"/>
      <c r="I18022"/>
      <c r="J18022"/>
      <c r="K18022"/>
      <c r="L18022"/>
      <c r="M18022"/>
      <c r="N18022"/>
      <c r="O18022"/>
      <c r="P18022"/>
      <c r="Q18022"/>
      <c r="R18022"/>
      <c r="S18022"/>
    </row>
    <row r="18023" spans="1:19">
      <c r="A18023"/>
      <c r="B18023"/>
      <c r="C18023"/>
      <c r="D18023"/>
      <c r="E18023"/>
      <c r="F18023"/>
      <c r="G18023"/>
      <c r="H18023"/>
      <c r="I18023"/>
      <c r="J18023"/>
      <c r="K18023"/>
      <c r="L18023"/>
      <c r="M18023"/>
      <c r="N18023"/>
      <c r="O18023"/>
      <c r="P18023"/>
      <c r="Q18023"/>
      <c r="R18023"/>
      <c r="S18023"/>
    </row>
    <row r="18024" spans="1:19">
      <c r="A18024"/>
      <c r="B18024"/>
      <c r="C18024"/>
      <c r="D18024"/>
      <c r="E18024"/>
      <c r="F18024"/>
      <c r="G18024"/>
      <c r="H18024"/>
      <c r="I18024"/>
      <c r="J18024"/>
      <c r="K18024"/>
      <c r="L18024"/>
      <c r="M18024"/>
      <c r="N18024"/>
      <c r="O18024"/>
      <c r="P18024"/>
      <c r="Q18024"/>
      <c r="R18024"/>
      <c r="S18024"/>
    </row>
    <row r="18025" spans="1:19">
      <c r="A18025"/>
      <c r="B18025"/>
      <c r="C18025"/>
      <c r="D18025"/>
      <c r="E18025"/>
      <c r="F18025"/>
      <c r="G18025"/>
      <c r="H18025"/>
      <c r="I18025"/>
      <c r="J18025"/>
      <c r="K18025"/>
      <c r="L18025"/>
      <c r="M18025"/>
      <c r="N18025"/>
      <c r="O18025"/>
      <c r="P18025"/>
      <c r="Q18025"/>
      <c r="R18025"/>
      <c r="S18025"/>
    </row>
    <row r="18026" spans="1:19">
      <c r="A18026"/>
      <c r="B18026"/>
      <c r="C18026"/>
      <c r="D18026"/>
      <c r="E18026"/>
      <c r="F18026"/>
      <c r="G18026"/>
      <c r="H18026"/>
      <c r="I18026"/>
      <c r="J18026"/>
      <c r="K18026"/>
      <c r="L18026"/>
      <c r="M18026"/>
      <c r="N18026"/>
      <c r="O18026"/>
      <c r="P18026"/>
      <c r="Q18026"/>
      <c r="R18026"/>
      <c r="S18026"/>
    </row>
    <row r="18027" spans="1:19">
      <c r="A18027"/>
      <c r="B18027"/>
      <c r="C18027"/>
      <c r="D18027"/>
      <c r="E18027"/>
      <c r="F18027"/>
      <c r="G18027"/>
      <c r="H18027"/>
      <c r="I18027"/>
      <c r="J18027"/>
      <c r="K18027"/>
      <c r="L18027"/>
      <c r="M18027"/>
      <c r="N18027"/>
      <c r="O18027"/>
      <c r="P18027"/>
      <c r="Q18027"/>
      <c r="R18027"/>
      <c r="S18027"/>
    </row>
    <row r="18028" spans="1:19">
      <c r="A18028"/>
      <c r="B18028"/>
      <c r="C18028"/>
      <c r="D18028"/>
      <c r="E18028"/>
      <c r="F18028"/>
      <c r="G18028"/>
      <c r="H18028"/>
      <c r="I18028"/>
      <c r="J18028"/>
      <c r="K18028"/>
      <c r="L18028"/>
      <c r="M18028"/>
      <c r="N18028"/>
      <c r="O18028"/>
      <c r="P18028"/>
      <c r="Q18028"/>
      <c r="R18028"/>
      <c r="S18028"/>
    </row>
    <row r="18029" spans="1:19">
      <c r="A18029"/>
      <c r="B18029"/>
      <c r="C18029"/>
      <c r="D18029"/>
      <c r="E18029"/>
      <c r="F18029"/>
      <c r="G18029"/>
      <c r="H18029"/>
      <c r="I18029"/>
      <c r="J18029"/>
      <c r="K18029"/>
      <c r="L18029"/>
      <c r="M18029"/>
      <c r="N18029"/>
      <c r="O18029"/>
      <c r="P18029"/>
      <c r="Q18029"/>
      <c r="R18029"/>
      <c r="S18029"/>
    </row>
    <row r="18030" spans="1:19">
      <c r="A18030"/>
      <c r="B18030"/>
      <c r="C18030"/>
      <c r="D18030"/>
      <c r="E18030"/>
      <c r="F18030"/>
      <c r="G18030"/>
      <c r="H18030"/>
      <c r="I18030"/>
      <c r="J18030"/>
      <c r="K18030"/>
      <c r="L18030"/>
      <c r="M18030"/>
      <c r="N18030"/>
      <c r="O18030"/>
      <c r="P18030"/>
      <c r="Q18030"/>
      <c r="R18030"/>
      <c r="S18030"/>
    </row>
    <row r="18031" spans="1:19">
      <c r="A18031"/>
      <c r="B18031"/>
      <c r="C18031"/>
      <c r="D18031"/>
      <c r="E18031"/>
      <c r="F18031"/>
      <c r="G18031"/>
      <c r="H18031"/>
      <c r="I18031"/>
      <c r="J18031"/>
      <c r="K18031"/>
      <c r="L18031"/>
      <c r="M18031"/>
      <c r="N18031"/>
      <c r="O18031"/>
      <c r="P18031"/>
      <c r="Q18031"/>
      <c r="R18031"/>
      <c r="S18031"/>
    </row>
    <row r="18032" spans="1:19">
      <c r="A18032"/>
      <c r="B18032"/>
      <c r="C18032"/>
      <c r="D18032"/>
      <c r="E18032"/>
      <c r="F18032"/>
      <c r="G18032"/>
      <c r="H18032"/>
      <c r="I18032"/>
      <c r="J18032"/>
      <c r="K18032"/>
      <c r="L18032"/>
      <c r="M18032"/>
      <c r="N18032"/>
      <c r="O18032"/>
      <c r="P18032"/>
      <c r="Q18032"/>
      <c r="R18032"/>
      <c r="S18032"/>
    </row>
    <row r="18033" spans="1:19">
      <c r="A18033"/>
      <c r="B18033"/>
      <c r="C18033"/>
      <c r="D18033"/>
      <c r="E18033"/>
      <c r="F18033"/>
      <c r="G18033"/>
      <c r="H18033"/>
      <c r="I18033"/>
      <c r="J18033"/>
      <c r="K18033"/>
      <c r="L18033"/>
      <c r="M18033"/>
      <c r="N18033"/>
      <c r="O18033"/>
      <c r="P18033"/>
      <c r="Q18033"/>
      <c r="R18033"/>
      <c r="S18033"/>
    </row>
    <row r="18034" spans="1:19">
      <c r="A18034"/>
      <c r="B18034"/>
      <c r="C18034"/>
      <c r="D18034"/>
      <c r="E18034"/>
      <c r="F18034"/>
      <c r="G18034"/>
      <c r="H18034"/>
      <c r="I18034"/>
      <c r="J18034"/>
      <c r="K18034"/>
      <c r="L18034"/>
      <c r="M18034"/>
      <c r="N18034"/>
      <c r="O18034"/>
      <c r="P18034"/>
      <c r="Q18034"/>
      <c r="R18034"/>
      <c r="S18034"/>
    </row>
    <row r="18035" spans="1:19">
      <c r="A18035"/>
      <c r="B18035"/>
      <c r="C18035"/>
      <c r="D18035"/>
      <c r="E18035"/>
      <c r="F18035"/>
      <c r="G18035"/>
      <c r="H18035"/>
      <c r="I18035"/>
      <c r="J18035"/>
      <c r="K18035"/>
      <c r="L18035"/>
      <c r="M18035"/>
      <c r="N18035"/>
      <c r="O18035"/>
      <c r="P18035"/>
      <c r="Q18035"/>
      <c r="R18035"/>
      <c r="S18035"/>
    </row>
    <row r="18036" spans="1:19">
      <c r="A18036"/>
      <c r="B18036"/>
      <c r="C18036"/>
      <c r="D18036"/>
      <c r="E18036"/>
      <c r="F18036"/>
      <c r="G18036"/>
      <c r="H18036"/>
      <c r="I18036"/>
      <c r="J18036"/>
      <c r="K18036"/>
      <c r="L18036"/>
      <c r="M18036"/>
      <c r="N18036"/>
      <c r="O18036"/>
      <c r="P18036"/>
      <c r="Q18036"/>
      <c r="R18036"/>
      <c r="S18036"/>
    </row>
    <row r="18037" spans="1:19">
      <c r="A18037"/>
      <c r="B18037"/>
      <c r="C18037"/>
      <c r="D18037"/>
      <c r="E18037"/>
      <c r="F18037"/>
      <c r="G18037"/>
      <c r="H18037"/>
      <c r="I18037"/>
      <c r="J18037"/>
      <c r="K18037"/>
      <c r="L18037"/>
      <c r="M18037"/>
      <c r="N18037"/>
      <c r="O18037"/>
      <c r="P18037"/>
      <c r="Q18037"/>
      <c r="R18037"/>
      <c r="S18037"/>
    </row>
    <row r="18038" spans="1:19">
      <c r="A18038"/>
      <c r="B18038"/>
      <c r="C18038"/>
      <c r="D18038"/>
      <c r="E18038"/>
      <c r="F18038"/>
      <c r="G18038"/>
      <c r="H18038"/>
      <c r="I18038"/>
      <c r="J18038"/>
      <c r="K18038"/>
      <c r="L18038"/>
      <c r="M18038"/>
      <c r="N18038"/>
      <c r="O18038"/>
      <c r="P18038"/>
      <c r="Q18038"/>
      <c r="R18038"/>
      <c r="S18038"/>
    </row>
    <row r="18039" spans="1:19">
      <c r="A18039"/>
      <c r="B18039"/>
      <c r="C18039"/>
      <c r="D18039"/>
      <c r="E18039"/>
      <c r="F18039"/>
      <c r="G18039"/>
      <c r="H18039"/>
      <c r="I18039"/>
      <c r="J18039"/>
      <c r="K18039"/>
      <c r="L18039"/>
      <c r="M18039"/>
      <c r="N18039"/>
      <c r="O18039"/>
      <c r="P18039"/>
      <c r="Q18039"/>
      <c r="R18039"/>
      <c r="S18039"/>
    </row>
    <row r="18040" spans="1:19">
      <c r="A18040"/>
      <c r="B18040"/>
      <c r="C18040"/>
      <c r="D18040"/>
      <c r="E18040"/>
      <c r="F18040"/>
      <c r="G18040"/>
      <c r="H18040"/>
      <c r="I18040"/>
      <c r="J18040"/>
      <c r="K18040"/>
      <c r="L18040"/>
      <c r="M18040"/>
      <c r="N18040"/>
      <c r="O18040"/>
      <c r="P18040"/>
      <c r="Q18040"/>
      <c r="R18040"/>
      <c r="S18040"/>
    </row>
    <row r="18041" spans="1:19">
      <c r="A18041"/>
      <c r="B18041"/>
      <c r="C18041"/>
      <c r="D18041"/>
      <c r="E18041"/>
      <c r="F18041"/>
      <c r="G18041"/>
      <c r="H18041"/>
      <c r="I18041"/>
      <c r="J18041"/>
      <c r="K18041"/>
      <c r="L18041"/>
      <c r="M18041"/>
      <c r="N18041"/>
      <c r="O18041"/>
      <c r="P18041"/>
      <c r="Q18041"/>
      <c r="R18041"/>
      <c r="S18041"/>
    </row>
    <row r="18042" spans="1:19">
      <c r="A18042"/>
      <c r="B18042"/>
      <c r="C18042"/>
      <c r="D18042"/>
      <c r="E18042"/>
      <c r="F18042"/>
      <c r="G18042"/>
      <c r="H18042"/>
      <c r="I18042"/>
      <c r="J18042"/>
      <c r="K18042"/>
      <c r="L18042"/>
      <c r="M18042"/>
      <c r="N18042"/>
      <c r="O18042"/>
      <c r="P18042"/>
      <c r="Q18042"/>
      <c r="R18042"/>
      <c r="S18042"/>
    </row>
    <row r="18043" spans="1:19">
      <c r="A18043"/>
      <c r="B18043"/>
      <c r="C18043"/>
      <c r="D18043"/>
      <c r="E18043"/>
      <c r="F18043"/>
      <c r="G18043"/>
      <c r="H18043"/>
      <c r="I18043"/>
      <c r="J18043"/>
      <c r="K18043"/>
      <c r="L18043"/>
      <c r="M18043"/>
      <c r="N18043"/>
      <c r="O18043"/>
      <c r="P18043"/>
      <c r="Q18043"/>
      <c r="R18043"/>
      <c r="S18043"/>
    </row>
    <row r="18044" spans="1:19">
      <c r="A18044"/>
      <c r="B18044"/>
      <c r="C18044"/>
      <c r="D18044"/>
      <c r="E18044"/>
      <c r="F18044"/>
      <c r="G18044"/>
      <c r="H18044"/>
      <c r="I18044"/>
      <c r="J18044"/>
      <c r="K18044"/>
      <c r="L18044"/>
      <c r="M18044"/>
      <c r="N18044"/>
      <c r="O18044"/>
      <c r="P18044"/>
      <c r="Q18044"/>
      <c r="R18044"/>
      <c r="S18044"/>
    </row>
    <row r="18045" spans="1:19">
      <c r="A18045"/>
      <c r="B18045"/>
      <c r="C18045"/>
      <c r="D18045"/>
      <c r="E18045"/>
      <c r="F18045"/>
      <c r="G18045"/>
      <c r="H18045"/>
      <c r="I18045"/>
      <c r="J18045"/>
      <c r="K18045"/>
      <c r="L18045"/>
      <c r="M18045"/>
      <c r="N18045"/>
      <c r="O18045"/>
      <c r="P18045"/>
      <c r="Q18045"/>
      <c r="R18045"/>
      <c r="S18045"/>
    </row>
    <row r="18046" spans="1:19">
      <c r="A18046"/>
      <c r="B18046"/>
      <c r="C18046"/>
      <c r="D18046"/>
      <c r="E18046"/>
      <c r="F18046"/>
      <c r="G18046"/>
      <c r="H18046"/>
      <c r="I18046"/>
      <c r="J18046"/>
      <c r="K18046"/>
      <c r="L18046"/>
      <c r="M18046"/>
      <c r="N18046"/>
      <c r="O18046"/>
      <c r="P18046"/>
      <c r="Q18046"/>
      <c r="R18046"/>
      <c r="S18046"/>
    </row>
    <row r="18047" spans="1:19">
      <c r="A18047"/>
      <c r="B18047"/>
      <c r="C18047"/>
      <c r="D18047"/>
      <c r="E18047"/>
      <c r="F18047"/>
      <c r="G18047"/>
      <c r="H18047"/>
      <c r="I18047"/>
      <c r="J18047"/>
      <c r="K18047"/>
      <c r="L18047"/>
      <c r="M18047"/>
      <c r="N18047"/>
      <c r="O18047"/>
      <c r="P18047"/>
      <c r="Q18047"/>
      <c r="R18047"/>
      <c r="S18047"/>
    </row>
    <row r="18048" spans="1:19">
      <c r="A18048"/>
      <c r="B18048"/>
      <c r="C18048"/>
      <c r="D18048"/>
      <c r="E18048"/>
      <c r="F18048"/>
      <c r="G18048"/>
      <c r="H18048"/>
      <c r="I18048"/>
      <c r="J18048"/>
      <c r="K18048"/>
      <c r="L18048"/>
      <c r="M18048"/>
      <c r="N18048"/>
      <c r="O18048"/>
      <c r="P18048"/>
      <c r="Q18048"/>
      <c r="R18048"/>
      <c r="S18048"/>
    </row>
    <row r="18049" spans="1:19">
      <c r="A18049"/>
      <c r="B18049"/>
      <c r="C18049"/>
      <c r="D18049"/>
      <c r="E18049"/>
      <c r="F18049"/>
      <c r="G18049"/>
      <c r="H18049"/>
      <c r="I18049"/>
      <c r="J18049"/>
      <c r="K18049"/>
      <c r="L18049"/>
      <c r="M18049"/>
      <c r="N18049"/>
      <c r="O18049"/>
      <c r="P18049"/>
      <c r="Q18049"/>
      <c r="R18049"/>
      <c r="S18049"/>
    </row>
    <row r="18050" spans="1:19">
      <c r="A18050"/>
      <c r="B18050"/>
      <c r="C18050"/>
      <c r="D18050"/>
      <c r="E18050"/>
      <c r="F18050"/>
      <c r="G18050"/>
      <c r="H18050"/>
      <c r="I18050"/>
      <c r="J18050"/>
      <c r="K18050"/>
      <c r="L18050"/>
      <c r="M18050"/>
      <c r="N18050"/>
      <c r="O18050"/>
      <c r="P18050"/>
      <c r="Q18050"/>
      <c r="R18050"/>
      <c r="S18050"/>
    </row>
    <row r="18051" spans="1:19">
      <c r="A18051"/>
      <c r="B18051"/>
      <c r="C18051"/>
      <c r="D18051"/>
      <c r="E18051"/>
      <c r="F18051"/>
      <c r="G18051"/>
      <c r="H18051"/>
      <c r="I18051"/>
      <c r="J18051"/>
      <c r="K18051"/>
      <c r="L18051"/>
      <c r="M18051"/>
      <c r="N18051"/>
      <c r="O18051"/>
      <c r="P18051"/>
      <c r="Q18051"/>
      <c r="R18051"/>
      <c r="S18051"/>
    </row>
    <row r="18052" spans="1:19">
      <c r="A18052"/>
      <c r="B18052"/>
      <c r="C18052"/>
      <c r="D18052"/>
      <c r="E18052"/>
      <c r="F18052"/>
      <c r="G18052"/>
      <c r="H18052"/>
      <c r="I18052"/>
      <c r="J18052"/>
      <c r="K18052"/>
      <c r="L18052"/>
      <c r="M18052"/>
      <c r="N18052"/>
      <c r="O18052"/>
      <c r="P18052"/>
      <c r="Q18052"/>
      <c r="R18052"/>
      <c r="S18052"/>
    </row>
    <row r="18053" spans="1:19">
      <c r="A18053"/>
      <c r="B18053"/>
      <c r="C18053"/>
      <c r="D18053"/>
      <c r="E18053"/>
      <c r="F18053"/>
      <c r="G18053"/>
      <c r="H18053"/>
      <c r="I18053"/>
      <c r="J18053"/>
      <c r="K18053"/>
      <c r="L18053"/>
      <c r="M18053"/>
      <c r="N18053"/>
      <c r="O18053"/>
      <c r="P18053"/>
      <c r="Q18053"/>
      <c r="R18053"/>
      <c r="S18053"/>
    </row>
    <row r="18054" spans="1:19">
      <c r="A18054"/>
      <c r="B18054"/>
      <c r="C18054"/>
      <c r="D18054"/>
      <c r="E18054"/>
      <c r="F18054"/>
      <c r="G18054"/>
      <c r="H18054"/>
      <c r="I18054"/>
      <c r="J18054"/>
      <c r="K18054"/>
      <c r="L18054"/>
      <c r="M18054"/>
      <c r="N18054"/>
      <c r="O18054"/>
      <c r="P18054"/>
      <c r="Q18054"/>
      <c r="R18054"/>
      <c r="S18054"/>
    </row>
    <row r="18055" spans="1:19">
      <c r="A18055"/>
      <c r="B18055"/>
      <c r="C18055"/>
      <c r="D18055"/>
      <c r="E18055"/>
      <c r="F18055"/>
      <c r="G18055"/>
      <c r="H18055"/>
      <c r="I18055"/>
      <c r="J18055"/>
      <c r="K18055"/>
      <c r="L18055"/>
      <c r="M18055"/>
      <c r="N18055"/>
      <c r="O18055"/>
      <c r="P18055"/>
      <c r="Q18055"/>
      <c r="R18055"/>
      <c r="S18055"/>
    </row>
    <row r="18056" spans="1:19">
      <c r="A18056"/>
      <c r="B18056"/>
      <c r="C18056"/>
      <c r="D18056"/>
      <c r="E18056"/>
      <c r="F18056"/>
      <c r="G18056"/>
      <c r="H18056"/>
      <c r="I18056"/>
      <c r="J18056"/>
      <c r="K18056"/>
      <c r="L18056"/>
      <c r="M18056"/>
      <c r="N18056"/>
      <c r="O18056"/>
      <c r="P18056"/>
      <c r="Q18056"/>
      <c r="R18056"/>
      <c r="S18056"/>
    </row>
    <row r="18057" spans="1:19">
      <c r="A18057"/>
      <c r="B18057"/>
      <c r="C18057"/>
      <c r="D18057"/>
      <c r="E18057"/>
      <c r="F18057"/>
      <c r="G18057"/>
      <c r="H18057"/>
      <c r="I18057"/>
      <c r="J18057"/>
      <c r="K18057"/>
      <c r="L18057"/>
      <c r="M18057"/>
      <c r="N18057"/>
      <c r="O18057"/>
      <c r="P18057"/>
      <c r="Q18057"/>
      <c r="R18057"/>
      <c r="S18057"/>
    </row>
    <row r="18058" spans="1:19">
      <c r="A18058"/>
      <c r="B18058"/>
      <c r="C18058"/>
      <c r="D18058"/>
      <c r="E18058"/>
      <c r="F18058"/>
      <c r="G18058"/>
      <c r="H18058"/>
      <c r="I18058"/>
      <c r="J18058"/>
      <c r="K18058"/>
      <c r="L18058"/>
      <c r="M18058"/>
      <c r="N18058"/>
      <c r="O18058"/>
      <c r="P18058"/>
      <c r="Q18058"/>
      <c r="R18058"/>
      <c r="S18058"/>
    </row>
    <row r="18059" spans="1:19">
      <c r="A18059"/>
      <c r="B18059"/>
      <c r="C18059"/>
      <c r="D18059"/>
      <c r="E18059"/>
      <c r="F18059"/>
      <c r="G18059"/>
      <c r="H18059"/>
      <c r="I18059"/>
      <c r="J18059"/>
      <c r="K18059"/>
      <c r="L18059"/>
      <c r="M18059"/>
      <c r="N18059"/>
      <c r="O18059"/>
      <c r="P18059"/>
      <c r="Q18059"/>
      <c r="R18059"/>
      <c r="S18059"/>
    </row>
    <row r="18060" spans="1:19">
      <c r="A18060"/>
      <c r="B18060"/>
      <c r="C18060"/>
      <c r="D18060"/>
      <c r="E18060"/>
      <c r="F18060"/>
      <c r="G18060"/>
      <c r="H18060"/>
      <c r="I18060"/>
      <c r="J18060"/>
      <c r="K18060"/>
      <c r="L18060"/>
      <c r="M18060"/>
      <c r="N18060"/>
      <c r="O18060"/>
      <c r="P18060"/>
      <c r="Q18060"/>
      <c r="R18060"/>
      <c r="S18060"/>
    </row>
    <row r="18061" spans="1:19">
      <c r="A18061"/>
      <c r="B18061"/>
      <c r="C18061"/>
      <c r="D18061"/>
      <c r="E18061"/>
      <c r="F18061"/>
      <c r="G18061"/>
      <c r="H18061"/>
      <c r="I18061"/>
      <c r="J18061"/>
      <c r="K18061"/>
      <c r="L18061"/>
      <c r="M18061"/>
      <c r="N18061"/>
      <c r="O18061"/>
      <c r="P18061"/>
      <c r="Q18061"/>
      <c r="R18061"/>
      <c r="S18061"/>
    </row>
    <row r="18062" spans="1:19">
      <c r="A18062"/>
      <c r="B18062"/>
      <c r="C18062"/>
      <c r="D18062"/>
      <c r="E18062"/>
      <c r="F18062"/>
      <c r="G18062"/>
      <c r="H18062"/>
      <c r="I18062"/>
      <c r="J18062"/>
      <c r="K18062"/>
      <c r="L18062"/>
      <c r="M18062"/>
      <c r="N18062"/>
      <c r="O18062"/>
      <c r="P18062"/>
      <c r="Q18062"/>
      <c r="R18062"/>
      <c r="S18062"/>
    </row>
    <row r="18063" spans="1:19">
      <c r="A18063"/>
      <c r="B18063"/>
      <c r="C18063"/>
      <c r="D18063"/>
      <c r="E18063"/>
      <c r="F18063"/>
      <c r="G18063"/>
      <c r="H18063"/>
      <c r="I18063"/>
      <c r="J18063"/>
      <c r="K18063"/>
      <c r="L18063"/>
      <c r="M18063"/>
      <c r="N18063"/>
      <c r="O18063"/>
      <c r="P18063"/>
      <c r="Q18063"/>
      <c r="R18063"/>
      <c r="S18063"/>
    </row>
    <row r="18064" spans="1:19">
      <c r="A18064"/>
      <c r="B18064"/>
      <c r="C18064"/>
      <c r="D18064"/>
      <c r="E18064"/>
      <c r="F18064"/>
      <c r="G18064"/>
      <c r="H18064"/>
      <c r="I18064"/>
      <c r="J18064"/>
      <c r="K18064"/>
      <c r="L18064"/>
      <c r="M18064"/>
      <c r="N18064"/>
      <c r="O18064"/>
      <c r="P18064"/>
      <c r="Q18064"/>
      <c r="R18064"/>
      <c r="S18064"/>
    </row>
    <row r="18065" spans="1:19">
      <c r="A18065"/>
      <c r="B18065"/>
      <c r="C18065"/>
      <c r="D18065"/>
      <c r="E18065"/>
      <c r="F18065"/>
      <c r="G18065"/>
      <c r="H18065"/>
      <c r="I18065"/>
      <c r="J18065"/>
      <c r="K18065"/>
      <c r="L18065"/>
      <c r="M18065"/>
      <c r="N18065"/>
      <c r="O18065"/>
      <c r="P18065"/>
      <c r="Q18065"/>
      <c r="R18065"/>
      <c r="S18065"/>
    </row>
    <row r="18066" spans="1:19">
      <c r="A18066"/>
      <c r="B18066"/>
      <c r="C18066"/>
      <c r="D18066"/>
      <c r="E18066"/>
      <c r="F18066"/>
      <c r="G18066"/>
      <c r="H18066"/>
      <c r="I18066"/>
      <c r="J18066"/>
      <c r="K18066"/>
      <c r="L18066"/>
      <c r="M18066"/>
      <c r="N18066"/>
      <c r="O18066"/>
      <c r="P18066"/>
      <c r="Q18066"/>
      <c r="R18066"/>
      <c r="S18066"/>
    </row>
    <row r="18067" spans="1:19">
      <c r="A18067"/>
      <c r="B18067"/>
      <c r="C18067"/>
      <c r="D18067"/>
      <c r="E18067"/>
      <c r="F18067"/>
      <c r="G18067"/>
      <c r="H18067"/>
      <c r="I18067"/>
      <c r="J18067"/>
      <c r="K18067"/>
      <c r="L18067"/>
      <c r="M18067"/>
      <c r="N18067"/>
      <c r="O18067"/>
      <c r="P18067"/>
      <c r="Q18067"/>
      <c r="R18067"/>
      <c r="S18067"/>
    </row>
    <row r="18068" spans="1:19">
      <c r="A18068"/>
      <c r="B18068"/>
      <c r="C18068"/>
      <c r="D18068"/>
      <c r="E18068"/>
      <c r="F18068"/>
      <c r="G18068"/>
      <c r="H18068"/>
      <c r="I18068"/>
      <c r="J18068"/>
      <c r="K18068"/>
      <c r="L18068"/>
      <c r="M18068"/>
      <c r="N18068"/>
      <c r="O18068"/>
      <c r="P18068"/>
      <c r="Q18068"/>
      <c r="R18068"/>
      <c r="S18068"/>
    </row>
    <row r="18069" spans="1:19">
      <c r="A18069"/>
      <c r="B18069"/>
      <c r="C18069"/>
      <c r="D18069"/>
      <c r="E18069"/>
      <c r="F18069"/>
      <c r="G18069"/>
      <c r="H18069"/>
      <c r="I18069"/>
      <c r="J18069"/>
      <c r="K18069"/>
      <c r="L18069"/>
      <c r="M18069"/>
      <c r="N18069"/>
      <c r="O18069"/>
      <c r="P18069"/>
      <c r="Q18069"/>
      <c r="R18069"/>
      <c r="S18069"/>
    </row>
    <row r="18070" spans="1:19">
      <c r="A18070"/>
      <c r="B18070"/>
      <c r="C18070"/>
      <c r="D18070"/>
      <c r="E18070"/>
      <c r="F18070"/>
      <c r="G18070"/>
      <c r="H18070"/>
      <c r="I18070"/>
      <c r="J18070"/>
      <c r="K18070"/>
      <c r="L18070"/>
      <c r="M18070"/>
      <c r="N18070"/>
      <c r="O18070"/>
      <c r="P18070"/>
      <c r="Q18070"/>
      <c r="R18070"/>
      <c r="S18070"/>
    </row>
    <row r="18071" spans="1:19">
      <c r="A18071"/>
      <c r="B18071"/>
      <c r="C18071"/>
      <c r="D18071"/>
      <c r="E18071"/>
      <c r="F18071"/>
      <c r="G18071"/>
      <c r="H18071"/>
      <c r="I18071"/>
      <c r="J18071"/>
      <c r="K18071"/>
      <c r="L18071"/>
      <c r="M18071"/>
      <c r="N18071"/>
      <c r="O18071"/>
      <c r="P18071"/>
      <c r="Q18071"/>
      <c r="R18071"/>
      <c r="S18071"/>
    </row>
    <row r="18072" spans="1:19">
      <c r="A18072"/>
      <c r="B18072"/>
      <c r="C18072"/>
      <c r="D18072"/>
      <c r="E18072"/>
      <c r="F18072"/>
      <c r="G18072"/>
      <c r="H18072"/>
      <c r="I18072"/>
      <c r="J18072"/>
      <c r="K18072"/>
      <c r="L18072"/>
      <c r="M18072"/>
      <c r="N18072"/>
      <c r="O18072"/>
      <c r="P18072"/>
      <c r="Q18072"/>
      <c r="R18072"/>
      <c r="S18072"/>
    </row>
    <row r="18073" spans="1:19">
      <c r="A18073"/>
      <c r="B18073"/>
      <c r="C18073"/>
      <c r="D18073"/>
      <c r="E18073"/>
      <c r="F18073"/>
      <c r="G18073"/>
      <c r="H18073"/>
      <c r="I18073"/>
      <c r="J18073"/>
      <c r="K18073"/>
      <c r="L18073"/>
      <c r="M18073"/>
      <c r="N18073"/>
      <c r="O18073"/>
      <c r="P18073"/>
      <c r="Q18073"/>
      <c r="R18073"/>
      <c r="S18073"/>
    </row>
    <row r="18074" spans="1:19">
      <c r="A18074"/>
      <c r="B18074"/>
      <c r="C18074"/>
      <c r="D18074"/>
      <c r="E18074"/>
      <c r="F18074"/>
      <c r="G18074"/>
      <c r="H18074"/>
      <c r="I18074"/>
      <c r="J18074"/>
      <c r="K18074"/>
      <c r="L18074"/>
      <c r="M18074"/>
      <c r="N18074"/>
      <c r="O18074"/>
      <c r="P18074"/>
      <c r="Q18074"/>
      <c r="R18074"/>
      <c r="S18074"/>
    </row>
    <row r="18075" spans="1:19">
      <c r="A18075"/>
      <c r="B18075"/>
      <c r="C18075"/>
      <c r="D18075"/>
      <c r="E18075"/>
      <c r="F18075"/>
      <c r="G18075"/>
      <c r="H18075"/>
      <c r="I18075"/>
      <c r="J18075"/>
      <c r="K18075"/>
      <c r="L18075"/>
      <c r="M18075"/>
      <c r="N18075"/>
      <c r="O18075"/>
      <c r="P18075"/>
      <c r="Q18075"/>
      <c r="R18075"/>
      <c r="S18075"/>
    </row>
    <row r="18076" spans="1:19">
      <c r="A18076"/>
      <c r="B18076"/>
      <c r="C18076"/>
      <c r="D18076"/>
      <c r="E18076"/>
      <c r="F18076"/>
      <c r="G18076"/>
      <c r="H18076"/>
      <c r="I18076"/>
      <c r="J18076"/>
      <c r="K18076"/>
      <c r="L18076"/>
      <c r="M18076"/>
      <c r="N18076"/>
      <c r="O18076"/>
      <c r="P18076"/>
      <c r="Q18076"/>
      <c r="R18076"/>
      <c r="S18076"/>
    </row>
    <row r="18077" spans="1:19">
      <c r="A18077"/>
      <c r="B18077"/>
      <c r="C18077"/>
      <c r="D18077"/>
      <c r="E18077"/>
      <c r="F18077"/>
      <c r="G18077"/>
      <c r="H18077"/>
      <c r="I18077"/>
      <c r="J18077"/>
      <c r="K18077"/>
      <c r="L18077"/>
      <c r="M18077"/>
      <c r="N18077"/>
      <c r="O18077"/>
      <c r="P18077"/>
      <c r="Q18077"/>
      <c r="R18077"/>
      <c r="S18077"/>
    </row>
    <row r="18078" spans="1:19">
      <c r="A18078"/>
      <c r="B18078"/>
      <c r="C18078"/>
      <c r="D18078"/>
      <c r="E18078"/>
      <c r="F18078"/>
      <c r="G18078"/>
      <c r="H18078"/>
      <c r="I18078"/>
      <c r="J18078"/>
      <c r="K18078"/>
      <c r="L18078"/>
      <c r="M18078"/>
      <c r="N18078"/>
      <c r="O18078"/>
      <c r="P18078"/>
      <c r="Q18078"/>
      <c r="R18078"/>
      <c r="S18078"/>
    </row>
    <row r="18079" spans="1:19">
      <c r="A18079"/>
      <c r="B18079"/>
      <c r="C18079"/>
      <c r="D18079"/>
      <c r="E18079"/>
      <c r="F18079"/>
      <c r="G18079"/>
      <c r="H18079"/>
      <c r="I18079"/>
      <c r="J18079"/>
      <c r="K18079"/>
      <c r="L18079"/>
      <c r="M18079"/>
      <c r="N18079"/>
      <c r="O18079"/>
      <c r="P18079"/>
      <c r="Q18079"/>
      <c r="R18079"/>
      <c r="S18079"/>
    </row>
    <row r="18080" spans="1:19">
      <c r="A18080"/>
      <c r="B18080"/>
      <c r="C18080"/>
      <c r="D18080"/>
      <c r="E18080"/>
      <c r="F18080"/>
      <c r="G18080"/>
      <c r="H18080"/>
      <c r="I18080"/>
      <c r="J18080"/>
      <c r="K18080"/>
      <c r="L18080"/>
      <c r="M18080"/>
      <c r="N18080"/>
      <c r="O18080"/>
      <c r="P18080"/>
      <c r="Q18080"/>
      <c r="R18080"/>
      <c r="S18080"/>
    </row>
    <row r="18081" spans="1:19">
      <c r="A18081"/>
      <c r="B18081"/>
      <c r="C18081"/>
      <c r="D18081"/>
      <c r="E18081"/>
      <c r="F18081"/>
      <c r="G18081"/>
      <c r="H18081"/>
      <c r="I18081"/>
      <c r="J18081"/>
      <c r="K18081"/>
      <c r="L18081"/>
      <c r="M18081"/>
      <c r="N18081"/>
      <c r="O18081"/>
      <c r="P18081"/>
      <c r="Q18081"/>
      <c r="R18081"/>
      <c r="S18081"/>
    </row>
    <row r="18082" spans="1:19">
      <c r="A18082"/>
      <c r="B18082"/>
      <c r="C18082"/>
      <c r="D18082"/>
      <c r="E18082"/>
      <c r="F18082"/>
      <c r="G18082"/>
      <c r="H18082"/>
      <c r="I18082"/>
      <c r="J18082"/>
      <c r="K18082"/>
      <c r="L18082"/>
      <c r="M18082"/>
      <c r="N18082"/>
      <c r="O18082"/>
      <c r="P18082"/>
      <c r="Q18082"/>
      <c r="R18082"/>
      <c r="S18082"/>
    </row>
    <row r="18083" spans="1:19">
      <c r="A18083"/>
      <c r="B18083"/>
      <c r="C18083"/>
      <c r="D18083"/>
      <c r="E18083"/>
      <c r="F18083"/>
      <c r="G18083"/>
      <c r="H18083"/>
      <c r="I18083"/>
      <c r="J18083"/>
      <c r="K18083"/>
      <c r="L18083"/>
      <c r="M18083"/>
      <c r="N18083"/>
      <c r="O18083"/>
      <c r="P18083"/>
      <c r="Q18083"/>
      <c r="R18083"/>
      <c r="S18083"/>
    </row>
    <row r="18084" spans="1:19">
      <c r="A18084"/>
      <c r="B18084"/>
      <c r="C18084"/>
      <c r="D18084"/>
      <c r="E18084"/>
      <c r="F18084"/>
      <c r="G18084"/>
      <c r="H18084"/>
      <c r="I18084"/>
      <c r="J18084"/>
      <c r="K18084"/>
      <c r="L18084"/>
      <c r="M18084"/>
      <c r="N18084"/>
      <c r="O18084"/>
      <c r="P18084"/>
      <c r="Q18084"/>
      <c r="R18084"/>
      <c r="S18084"/>
    </row>
    <row r="18085" spans="1:19">
      <c r="A18085"/>
      <c r="B18085"/>
      <c r="C18085"/>
      <c r="D18085"/>
      <c r="E18085"/>
      <c r="F18085"/>
      <c r="G18085"/>
      <c r="H18085"/>
      <c r="I18085"/>
      <c r="J18085"/>
      <c r="K18085"/>
      <c r="L18085"/>
      <c r="M18085"/>
      <c r="N18085"/>
      <c r="O18085"/>
      <c r="P18085"/>
      <c r="Q18085"/>
      <c r="R18085"/>
      <c r="S18085"/>
    </row>
    <row r="18086" spans="1:19">
      <c r="A18086"/>
      <c r="B18086"/>
      <c r="C18086"/>
      <c r="D18086"/>
      <c r="E18086"/>
      <c r="F18086"/>
      <c r="G18086"/>
      <c r="H18086"/>
      <c r="I18086"/>
      <c r="J18086"/>
      <c r="K18086"/>
      <c r="L18086"/>
      <c r="M18086"/>
      <c r="N18086"/>
      <c r="O18086"/>
      <c r="P18086"/>
      <c r="Q18086"/>
      <c r="R18086"/>
      <c r="S18086"/>
    </row>
    <row r="18087" spans="1:19">
      <c r="A18087"/>
      <c r="B18087"/>
      <c r="C18087"/>
      <c r="D18087"/>
      <c r="E18087"/>
      <c r="F18087"/>
      <c r="G18087"/>
      <c r="H18087"/>
      <c r="I18087"/>
      <c r="J18087"/>
      <c r="K18087"/>
      <c r="L18087"/>
      <c r="M18087"/>
      <c r="N18087"/>
      <c r="O18087"/>
      <c r="P18087"/>
      <c r="Q18087"/>
      <c r="R18087"/>
      <c r="S18087"/>
    </row>
    <row r="18088" spans="1:19">
      <c r="A18088"/>
      <c r="B18088"/>
      <c r="C18088"/>
      <c r="D18088"/>
      <c r="E18088"/>
      <c r="F18088"/>
      <c r="G18088"/>
      <c r="H18088"/>
      <c r="I18088"/>
      <c r="J18088"/>
      <c r="K18088"/>
      <c r="L18088"/>
      <c r="M18088"/>
      <c r="N18088"/>
      <c r="O18088"/>
      <c r="P18088"/>
      <c r="Q18088"/>
      <c r="R18088"/>
      <c r="S18088"/>
    </row>
    <row r="18089" spans="1:19">
      <c r="A18089"/>
      <c r="B18089"/>
      <c r="C18089"/>
      <c r="D18089"/>
      <c r="E18089"/>
      <c r="F18089"/>
      <c r="G18089"/>
      <c r="H18089"/>
      <c r="I18089"/>
      <c r="J18089"/>
      <c r="K18089"/>
      <c r="L18089"/>
      <c r="M18089"/>
      <c r="N18089"/>
      <c r="O18089"/>
      <c r="P18089"/>
      <c r="Q18089"/>
      <c r="R18089"/>
      <c r="S18089"/>
    </row>
    <row r="18090" spans="1:19">
      <c r="A18090"/>
      <c r="B18090"/>
      <c r="C18090"/>
      <c r="D18090"/>
      <c r="E18090"/>
      <c r="F18090"/>
      <c r="G18090"/>
      <c r="H18090"/>
      <c r="I18090"/>
      <c r="J18090"/>
      <c r="K18090"/>
      <c r="L18090"/>
      <c r="M18090"/>
      <c r="N18090"/>
      <c r="O18090"/>
      <c r="P18090"/>
      <c r="Q18090"/>
      <c r="R18090"/>
      <c r="S18090"/>
    </row>
    <row r="18091" spans="1:19">
      <c r="A18091"/>
      <c r="B18091"/>
      <c r="C18091"/>
      <c r="D18091"/>
      <c r="E18091"/>
      <c r="F18091"/>
      <c r="G18091"/>
      <c r="H18091"/>
      <c r="I18091"/>
      <c r="J18091"/>
      <c r="K18091"/>
      <c r="L18091"/>
      <c r="M18091"/>
      <c r="N18091"/>
      <c r="O18091"/>
      <c r="P18091"/>
      <c r="Q18091"/>
      <c r="R18091"/>
      <c r="S18091"/>
    </row>
    <row r="18092" spans="1:19">
      <c r="A18092"/>
      <c r="B18092"/>
      <c r="C18092"/>
      <c r="D18092"/>
      <c r="E18092"/>
      <c r="F18092"/>
      <c r="G18092"/>
      <c r="H18092"/>
      <c r="I18092"/>
      <c r="J18092"/>
      <c r="K18092"/>
      <c r="L18092"/>
      <c r="M18092"/>
      <c r="N18092"/>
      <c r="O18092"/>
      <c r="P18092"/>
      <c r="Q18092"/>
      <c r="R18092"/>
      <c r="S18092"/>
    </row>
    <row r="18093" spans="1:19">
      <c r="A18093"/>
      <c r="B18093"/>
      <c r="C18093"/>
      <c r="D18093"/>
      <c r="E18093"/>
      <c r="F18093"/>
      <c r="G18093"/>
      <c r="H18093"/>
      <c r="I18093"/>
      <c r="J18093"/>
      <c r="K18093"/>
      <c r="L18093"/>
      <c r="M18093"/>
      <c r="N18093"/>
      <c r="O18093"/>
      <c r="P18093"/>
      <c r="Q18093"/>
      <c r="R18093"/>
      <c r="S18093"/>
    </row>
    <row r="18094" spans="1:19">
      <c r="A18094"/>
      <c r="B18094"/>
      <c r="C18094"/>
      <c r="D18094"/>
      <c r="E18094"/>
      <c r="F18094"/>
      <c r="G18094"/>
      <c r="H18094"/>
      <c r="I18094"/>
      <c r="J18094"/>
      <c r="K18094"/>
      <c r="L18094"/>
      <c r="M18094"/>
      <c r="N18094"/>
      <c r="O18094"/>
      <c r="P18094"/>
      <c r="Q18094"/>
      <c r="R18094"/>
      <c r="S18094"/>
    </row>
    <row r="18095" spans="1:19">
      <c r="A18095"/>
      <c r="B18095"/>
      <c r="C18095"/>
      <c r="D18095"/>
      <c r="E18095"/>
      <c r="F18095"/>
      <c r="G18095"/>
      <c r="H18095"/>
      <c r="I18095"/>
      <c r="J18095"/>
      <c r="K18095"/>
      <c r="L18095"/>
      <c r="M18095"/>
      <c r="N18095"/>
      <c r="O18095"/>
      <c r="P18095"/>
      <c r="Q18095"/>
      <c r="R18095"/>
      <c r="S18095"/>
    </row>
    <row r="18096" spans="1:19">
      <c r="A18096"/>
      <c r="B18096"/>
      <c r="C18096"/>
      <c r="D18096"/>
      <c r="E18096"/>
      <c r="F18096"/>
      <c r="G18096"/>
      <c r="H18096"/>
      <c r="I18096"/>
      <c r="J18096"/>
      <c r="K18096"/>
      <c r="L18096"/>
      <c r="M18096"/>
      <c r="N18096"/>
      <c r="O18096"/>
      <c r="P18096"/>
      <c r="Q18096"/>
      <c r="R18096"/>
      <c r="S18096"/>
    </row>
    <row r="18097" spans="1:19">
      <c r="A18097"/>
      <c r="B18097"/>
      <c r="C18097"/>
      <c r="D18097"/>
      <c r="E18097"/>
      <c r="F18097"/>
      <c r="G18097"/>
      <c r="H18097"/>
      <c r="I18097"/>
      <c r="J18097"/>
      <c r="K18097"/>
      <c r="L18097"/>
      <c r="M18097"/>
      <c r="N18097"/>
      <c r="O18097"/>
      <c r="P18097"/>
      <c r="Q18097"/>
      <c r="R18097"/>
      <c r="S18097"/>
    </row>
    <row r="18098" spans="1:19">
      <c r="A18098"/>
      <c r="B18098"/>
      <c r="C18098"/>
      <c r="D18098"/>
      <c r="E18098"/>
      <c r="F18098"/>
      <c r="G18098"/>
      <c r="H18098"/>
      <c r="I18098"/>
      <c r="J18098"/>
      <c r="K18098"/>
      <c r="L18098"/>
      <c r="M18098"/>
      <c r="N18098"/>
      <c r="O18098"/>
      <c r="P18098"/>
      <c r="Q18098"/>
      <c r="R18098"/>
      <c r="S18098"/>
    </row>
    <row r="18099" spans="1:19">
      <c r="A18099"/>
      <c r="B18099"/>
      <c r="C18099"/>
      <c r="D18099"/>
      <c r="E18099"/>
      <c r="F18099"/>
      <c r="G18099"/>
      <c r="H18099"/>
      <c r="I18099"/>
      <c r="J18099"/>
      <c r="K18099"/>
      <c r="L18099"/>
      <c r="M18099"/>
      <c r="N18099"/>
      <c r="O18099"/>
      <c r="P18099"/>
      <c r="Q18099"/>
      <c r="R18099"/>
      <c r="S18099"/>
    </row>
    <row r="18100" spans="1:19">
      <c r="A18100"/>
      <c r="B18100"/>
      <c r="C18100"/>
      <c r="D18100"/>
      <c r="E18100"/>
      <c r="F18100"/>
      <c r="G18100"/>
      <c r="H18100"/>
      <c r="I18100"/>
      <c r="J18100"/>
      <c r="K18100"/>
      <c r="L18100"/>
      <c r="M18100"/>
      <c r="N18100"/>
      <c r="O18100"/>
      <c r="P18100"/>
      <c r="Q18100"/>
      <c r="R18100"/>
      <c r="S18100"/>
    </row>
    <row r="18101" spans="1:19">
      <c r="A18101"/>
      <c r="B18101"/>
      <c r="C18101"/>
      <c r="D18101"/>
      <c r="E18101"/>
      <c r="F18101"/>
      <c r="G18101"/>
      <c r="H18101"/>
      <c r="I18101"/>
      <c r="J18101"/>
      <c r="K18101"/>
      <c r="L18101"/>
      <c r="M18101"/>
      <c r="N18101"/>
      <c r="O18101"/>
      <c r="P18101"/>
      <c r="Q18101"/>
      <c r="R18101"/>
      <c r="S18101"/>
    </row>
    <row r="18102" spans="1:19">
      <c r="A18102"/>
      <c r="B18102"/>
      <c r="C18102"/>
      <c r="D18102"/>
      <c r="E18102"/>
      <c r="F18102"/>
      <c r="G18102"/>
      <c r="H18102"/>
      <c r="I18102"/>
      <c r="J18102"/>
      <c r="K18102"/>
      <c r="L18102"/>
      <c r="M18102"/>
      <c r="N18102"/>
      <c r="O18102"/>
      <c r="P18102"/>
      <c r="Q18102"/>
      <c r="R18102"/>
      <c r="S18102"/>
    </row>
    <row r="18103" spans="1:19">
      <c r="A18103"/>
      <c r="B18103"/>
      <c r="C18103"/>
      <c r="D18103"/>
      <c r="E18103"/>
      <c r="F18103"/>
      <c r="G18103"/>
      <c r="H18103"/>
      <c r="I18103"/>
      <c r="J18103"/>
      <c r="K18103"/>
      <c r="L18103"/>
      <c r="M18103"/>
      <c r="N18103"/>
      <c r="O18103"/>
      <c r="P18103"/>
      <c r="Q18103"/>
      <c r="R18103"/>
      <c r="S18103"/>
    </row>
    <row r="18104" spans="1:19">
      <c r="A18104"/>
      <c r="B18104"/>
      <c r="C18104"/>
      <c r="D18104"/>
      <c r="E18104"/>
      <c r="F18104"/>
      <c r="G18104"/>
      <c r="H18104"/>
      <c r="I18104"/>
      <c r="J18104"/>
      <c r="K18104"/>
      <c r="L18104"/>
      <c r="M18104"/>
      <c r="N18104"/>
      <c r="O18104"/>
      <c r="P18104"/>
      <c r="Q18104"/>
      <c r="R18104"/>
      <c r="S18104"/>
    </row>
    <row r="18105" spans="1:19">
      <c r="A18105"/>
      <c r="B18105"/>
      <c r="C18105"/>
      <c r="D18105"/>
      <c r="E18105"/>
      <c r="F18105"/>
      <c r="G18105"/>
      <c r="H18105"/>
      <c r="I18105"/>
      <c r="J18105"/>
      <c r="K18105"/>
      <c r="L18105"/>
      <c r="M18105"/>
      <c r="N18105"/>
      <c r="O18105"/>
      <c r="P18105"/>
      <c r="Q18105"/>
      <c r="R18105"/>
      <c r="S18105"/>
    </row>
    <row r="18106" spans="1:19">
      <c r="A18106"/>
      <c r="B18106"/>
      <c r="C18106"/>
      <c r="D18106"/>
      <c r="E18106"/>
      <c r="F18106"/>
      <c r="G18106"/>
      <c r="H18106"/>
      <c r="I18106"/>
      <c r="J18106"/>
      <c r="K18106"/>
      <c r="L18106"/>
      <c r="M18106"/>
      <c r="N18106"/>
      <c r="O18106"/>
      <c r="P18106"/>
      <c r="Q18106"/>
      <c r="R18106"/>
      <c r="S18106"/>
    </row>
    <row r="18107" spans="1:19">
      <c r="A18107"/>
      <c r="B18107"/>
      <c r="C18107"/>
      <c r="D18107"/>
      <c r="E18107"/>
      <c r="F18107"/>
      <c r="G18107"/>
      <c r="H18107"/>
      <c r="I18107"/>
      <c r="J18107"/>
      <c r="K18107"/>
      <c r="L18107"/>
      <c r="M18107"/>
      <c r="N18107"/>
      <c r="O18107"/>
      <c r="P18107"/>
      <c r="Q18107"/>
      <c r="R18107"/>
      <c r="S18107"/>
    </row>
    <row r="18108" spans="1:19">
      <c r="A18108"/>
      <c r="B18108"/>
      <c r="C18108"/>
      <c r="D18108"/>
      <c r="E18108"/>
      <c r="F18108"/>
      <c r="G18108"/>
      <c r="H18108"/>
      <c r="I18108"/>
      <c r="J18108"/>
      <c r="K18108"/>
      <c r="L18108"/>
      <c r="M18108"/>
      <c r="N18108"/>
      <c r="O18108"/>
      <c r="P18108"/>
      <c r="Q18108"/>
      <c r="R18108"/>
      <c r="S18108"/>
    </row>
    <row r="18109" spans="1:19">
      <c r="A18109"/>
      <c r="B18109"/>
      <c r="C18109"/>
      <c r="D18109"/>
      <c r="E18109"/>
      <c r="F18109"/>
      <c r="G18109"/>
      <c r="H18109"/>
      <c r="I18109"/>
      <c r="J18109"/>
      <c r="K18109"/>
      <c r="L18109"/>
      <c r="M18109"/>
      <c r="N18109"/>
      <c r="O18109"/>
      <c r="P18109"/>
      <c r="Q18109"/>
      <c r="R18109"/>
      <c r="S18109"/>
    </row>
    <row r="18110" spans="1:19">
      <c r="A18110"/>
      <c r="B18110"/>
      <c r="C18110"/>
      <c r="D18110"/>
      <c r="E18110"/>
      <c r="F18110"/>
      <c r="G18110"/>
      <c r="H18110"/>
      <c r="I18110"/>
      <c r="J18110"/>
      <c r="K18110"/>
      <c r="L18110"/>
      <c r="M18110"/>
      <c r="N18110"/>
      <c r="O18110"/>
      <c r="P18110"/>
      <c r="Q18110"/>
      <c r="R18110"/>
      <c r="S18110"/>
    </row>
    <row r="18111" spans="1:19">
      <c r="A18111"/>
      <c r="B18111"/>
      <c r="C18111"/>
      <c r="D18111"/>
      <c r="E18111"/>
      <c r="F18111"/>
      <c r="G18111"/>
      <c r="H18111"/>
      <c r="I18111"/>
      <c r="J18111"/>
      <c r="K18111"/>
      <c r="L18111"/>
      <c r="M18111"/>
      <c r="N18111"/>
      <c r="O18111"/>
      <c r="P18111"/>
      <c r="Q18111"/>
      <c r="R18111"/>
      <c r="S18111"/>
    </row>
    <row r="18112" spans="1:19">
      <c r="A18112"/>
      <c r="B18112"/>
      <c r="C18112"/>
      <c r="D18112"/>
      <c r="E18112"/>
      <c r="F18112"/>
      <c r="G18112"/>
      <c r="H18112"/>
      <c r="I18112"/>
      <c r="J18112"/>
      <c r="K18112"/>
      <c r="L18112"/>
      <c r="M18112"/>
      <c r="N18112"/>
      <c r="O18112"/>
      <c r="P18112"/>
      <c r="Q18112"/>
      <c r="R18112"/>
      <c r="S18112"/>
    </row>
    <row r="18113" spans="1:19">
      <c r="A18113"/>
      <c r="B18113"/>
      <c r="C18113"/>
      <c r="D18113"/>
      <c r="E18113"/>
      <c r="F18113"/>
      <c r="G18113"/>
      <c r="H18113"/>
      <c r="I18113"/>
      <c r="J18113"/>
      <c r="K18113"/>
      <c r="L18113"/>
      <c r="M18113"/>
      <c r="N18113"/>
      <c r="O18113"/>
      <c r="P18113"/>
      <c r="Q18113"/>
      <c r="R18113"/>
      <c r="S18113"/>
    </row>
    <row r="18114" spans="1:19">
      <c r="A18114"/>
      <c r="B18114"/>
      <c r="C18114"/>
      <c r="D18114"/>
      <c r="E18114"/>
      <c r="F18114"/>
      <c r="G18114"/>
      <c r="H18114"/>
      <c r="I18114"/>
      <c r="J18114"/>
      <c r="K18114"/>
      <c r="L18114"/>
      <c r="M18114"/>
      <c r="N18114"/>
      <c r="O18114"/>
      <c r="P18114"/>
      <c r="Q18114"/>
      <c r="R18114"/>
      <c r="S18114"/>
    </row>
    <row r="18115" spans="1:19">
      <c r="A18115"/>
      <c r="B18115"/>
      <c r="C18115"/>
      <c r="D18115"/>
      <c r="E18115"/>
      <c r="F18115"/>
      <c r="G18115"/>
      <c r="H18115"/>
      <c r="I18115"/>
      <c r="J18115"/>
      <c r="K18115"/>
      <c r="L18115"/>
      <c r="M18115"/>
      <c r="N18115"/>
      <c r="O18115"/>
      <c r="P18115"/>
      <c r="Q18115"/>
      <c r="R18115"/>
      <c r="S18115"/>
    </row>
    <row r="18116" spans="1:19">
      <c r="A18116"/>
      <c r="B18116"/>
      <c r="C18116"/>
      <c r="D18116"/>
      <c r="E18116"/>
      <c r="F18116"/>
      <c r="G18116"/>
      <c r="H18116"/>
      <c r="I18116"/>
      <c r="J18116"/>
      <c r="K18116"/>
      <c r="L18116"/>
      <c r="M18116"/>
      <c r="N18116"/>
      <c r="O18116"/>
      <c r="P18116"/>
      <c r="Q18116"/>
      <c r="R18116"/>
      <c r="S18116"/>
    </row>
    <row r="18117" spans="1:19">
      <c r="A18117"/>
      <c r="B18117"/>
      <c r="C18117"/>
      <c r="D18117"/>
      <c r="E18117"/>
      <c r="F18117"/>
      <c r="G18117"/>
      <c r="H18117"/>
      <c r="I18117"/>
      <c r="J18117"/>
      <c r="K18117"/>
      <c r="L18117"/>
      <c r="M18117"/>
      <c r="N18117"/>
      <c r="O18117"/>
      <c r="P18117"/>
      <c r="Q18117"/>
      <c r="R18117"/>
      <c r="S18117"/>
    </row>
    <row r="18118" spans="1:19">
      <c r="A18118"/>
      <c r="B18118"/>
      <c r="C18118"/>
      <c r="D18118"/>
      <c r="E18118"/>
      <c r="F18118"/>
      <c r="G18118"/>
      <c r="H18118"/>
      <c r="I18118"/>
      <c r="J18118"/>
      <c r="K18118"/>
      <c r="L18118"/>
      <c r="M18118"/>
      <c r="N18118"/>
      <c r="O18118"/>
      <c r="P18118"/>
      <c r="Q18118"/>
      <c r="R18118"/>
      <c r="S18118"/>
    </row>
    <row r="18119" spans="1:19">
      <c r="A18119"/>
      <c r="B18119"/>
      <c r="C18119"/>
      <c r="D18119"/>
      <c r="E18119"/>
      <c r="F18119"/>
      <c r="G18119"/>
      <c r="H18119"/>
      <c r="I18119"/>
      <c r="J18119"/>
      <c r="K18119"/>
      <c r="L18119"/>
      <c r="M18119"/>
      <c r="N18119"/>
      <c r="O18119"/>
      <c r="P18119"/>
      <c r="Q18119"/>
      <c r="R18119"/>
      <c r="S18119"/>
    </row>
    <row r="18120" spans="1:19">
      <c r="A18120"/>
      <c r="B18120"/>
      <c r="C18120"/>
      <c r="D18120"/>
      <c r="E18120"/>
      <c r="F18120"/>
      <c r="G18120"/>
      <c r="H18120"/>
      <c r="I18120"/>
      <c r="J18120"/>
      <c r="K18120"/>
      <c r="L18120"/>
      <c r="M18120"/>
      <c r="N18120"/>
      <c r="O18120"/>
      <c r="P18120"/>
      <c r="Q18120"/>
      <c r="R18120"/>
      <c r="S18120"/>
    </row>
    <row r="18121" spans="1:19">
      <c r="A18121"/>
      <c r="B18121"/>
      <c r="C18121"/>
      <c r="D18121"/>
      <c r="E18121"/>
      <c r="F18121"/>
      <c r="G18121"/>
      <c r="H18121"/>
      <c r="I18121"/>
      <c r="J18121"/>
      <c r="K18121"/>
      <c r="L18121"/>
      <c r="M18121"/>
      <c r="N18121"/>
      <c r="O18121"/>
      <c r="P18121"/>
      <c r="Q18121"/>
      <c r="R18121"/>
      <c r="S18121"/>
    </row>
    <row r="18122" spans="1:19">
      <c r="A18122"/>
      <c r="B18122"/>
      <c r="C18122"/>
      <c r="D18122"/>
      <c r="E18122"/>
      <c r="F18122"/>
      <c r="G18122"/>
      <c r="H18122"/>
      <c r="I18122"/>
      <c r="J18122"/>
      <c r="K18122"/>
      <c r="L18122"/>
      <c r="M18122"/>
      <c r="N18122"/>
      <c r="O18122"/>
      <c r="P18122"/>
      <c r="Q18122"/>
      <c r="R18122"/>
      <c r="S18122"/>
    </row>
    <row r="18123" spans="1:19">
      <c r="A18123"/>
      <c r="B18123"/>
      <c r="C18123"/>
      <c r="D18123"/>
      <c r="E18123"/>
      <c r="F18123"/>
      <c r="G18123"/>
      <c r="H18123"/>
      <c r="I18123"/>
      <c r="J18123"/>
      <c r="K18123"/>
      <c r="L18123"/>
      <c r="M18123"/>
      <c r="N18123"/>
      <c r="O18123"/>
      <c r="P18123"/>
      <c r="Q18123"/>
      <c r="R18123"/>
      <c r="S18123"/>
    </row>
    <row r="18124" spans="1:19">
      <c r="A18124"/>
      <c r="B18124"/>
      <c r="C18124"/>
      <c r="D18124"/>
      <c r="E18124"/>
      <c r="F18124"/>
      <c r="G18124"/>
      <c r="H18124"/>
      <c r="I18124"/>
      <c r="J18124"/>
      <c r="K18124"/>
      <c r="L18124"/>
      <c r="M18124"/>
      <c r="N18124"/>
      <c r="O18124"/>
      <c r="P18124"/>
      <c r="Q18124"/>
      <c r="R18124"/>
      <c r="S18124"/>
    </row>
    <row r="18125" spans="1:19">
      <c r="A18125"/>
      <c r="B18125"/>
      <c r="C18125"/>
      <c r="D18125"/>
      <c r="E18125"/>
      <c r="F18125"/>
      <c r="G18125"/>
      <c r="H18125"/>
      <c r="I18125"/>
      <c r="J18125"/>
      <c r="K18125"/>
      <c r="L18125"/>
      <c r="M18125"/>
      <c r="N18125"/>
      <c r="O18125"/>
      <c r="P18125"/>
      <c r="Q18125"/>
      <c r="R18125"/>
      <c r="S18125"/>
    </row>
    <row r="18126" spans="1:19">
      <c r="A18126"/>
      <c r="B18126"/>
      <c r="C18126"/>
      <c r="D18126"/>
      <c r="E18126"/>
      <c r="F18126"/>
      <c r="G18126"/>
      <c r="H18126"/>
      <c r="I18126"/>
      <c r="J18126"/>
      <c r="K18126"/>
      <c r="L18126"/>
      <c r="M18126"/>
      <c r="N18126"/>
      <c r="O18126"/>
      <c r="P18126"/>
      <c r="Q18126"/>
      <c r="R18126"/>
      <c r="S18126"/>
    </row>
    <row r="18127" spans="1:19">
      <c r="A18127"/>
      <c r="B18127"/>
      <c r="C18127"/>
      <c r="D18127"/>
      <c r="E18127"/>
      <c r="F18127"/>
      <c r="G18127"/>
      <c r="H18127"/>
      <c r="I18127"/>
      <c r="J18127"/>
      <c r="K18127"/>
      <c r="L18127"/>
      <c r="M18127"/>
      <c r="N18127"/>
      <c r="O18127"/>
      <c r="P18127"/>
      <c r="Q18127"/>
      <c r="R18127"/>
      <c r="S18127"/>
    </row>
    <row r="18128" spans="1:19">
      <c r="A18128"/>
      <c r="B18128"/>
      <c r="C18128"/>
      <c r="D18128"/>
      <c r="E18128"/>
      <c r="F18128"/>
      <c r="G18128"/>
      <c r="H18128"/>
      <c r="I18128"/>
      <c r="J18128"/>
      <c r="K18128"/>
      <c r="L18128"/>
      <c r="M18128"/>
      <c r="N18128"/>
      <c r="O18128"/>
      <c r="P18128"/>
      <c r="Q18128"/>
      <c r="R18128"/>
      <c r="S18128"/>
    </row>
    <row r="18129" spans="1:19">
      <c r="A18129"/>
      <c r="B18129"/>
      <c r="C18129"/>
      <c r="D18129"/>
      <c r="E18129"/>
      <c r="F18129"/>
      <c r="G18129"/>
      <c r="H18129"/>
      <c r="I18129"/>
      <c r="J18129"/>
      <c r="K18129"/>
      <c r="L18129"/>
      <c r="M18129"/>
      <c r="N18129"/>
      <c r="O18129"/>
      <c r="P18129"/>
      <c r="Q18129"/>
      <c r="R18129"/>
      <c r="S18129"/>
    </row>
    <row r="18130" spans="1:19">
      <c r="A18130"/>
      <c r="B18130"/>
      <c r="C18130"/>
      <c r="D18130"/>
      <c r="E18130"/>
      <c r="F18130"/>
      <c r="G18130"/>
      <c r="H18130"/>
      <c r="I18130"/>
      <c r="J18130"/>
      <c r="K18130"/>
      <c r="L18130"/>
      <c r="M18130"/>
      <c r="N18130"/>
      <c r="O18130"/>
      <c r="P18130"/>
      <c r="Q18130"/>
      <c r="R18130"/>
      <c r="S18130"/>
    </row>
    <row r="18131" spans="1:19">
      <c r="A18131"/>
      <c r="B18131"/>
      <c r="C18131"/>
      <c r="D18131"/>
      <c r="E18131"/>
      <c r="F18131"/>
      <c r="G18131"/>
      <c r="H18131"/>
      <c r="I18131"/>
      <c r="J18131"/>
      <c r="K18131"/>
      <c r="L18131"/>
      <c r="M18131"/>
      <c r="N18131"/>
      <c r="O18131"/>
      <c r="P18131"/>
      <c r="Q18131"/>
      <c r="R18131"/>
      <c r="S18131"/>
    </row>
    <row r="18132" spans="1:19">
      <c r="A18132"/>
      <c r="B18132"/>
      <c r="C18132"/>
      <c r="D18132"/>
      <c r="E18132"/>
      <c r="F18132"/>
      <c r="G18132"/>
      <c r="H18132"/>
      <c r="I18132"/>
      <c r="J18132"/>
      <c r="K18132"/>
      <c r="L18132"/>
      <c r="M18132"/>
      <c r="N18132"/>
      <c r="O18132"/>
      <c r="P18132"/>
      <c r="Q18132"/>
      <c r="R18132"/>
      <c r="S18132"/>
    </row>
    <row r="18133" spans="1:19">
      <c r="A18133"/>
      <c r="B18133"/>
      <c r="C18133"/>
      <c r="D18133"/>
      <c r="E18133"/>
      <c r="F18133"/>
      <c r="G18133"/>
      <c r="H18133"/>
      <c r="I18133"/>
      <c r="J18133"/>
      <c r="K18133"/>
      <c r="L18133"/>
      <c r="M18133"/>
      <c r="N18133"/>
      <c r="O18133"/>
      <c r="P18133"/>
      <c r="Q18133"/>
      <c r="R18133"/>
      <c r="S18133"/>
    </row>
    <row r="18134" spans="1:19">
      <c r="A18134"/>
      <c r="B18134"/>
      <c r="C18134"/>
      <c r="D18134"/>
      <c r="E18134"/>
      <c r="F18134"/>
      <c r="G18134"/>
      <c r="H18134"/>
      <c r="I18134"/>
      <c r="J18134"/>
      <c r="K18134"/>
      <c r="L18134"/>
      <c r="M18134"/>
      <c r="N18134"/>
      <c r="O18134"/>
      <c r="P18134"/>
      <c r="Q18134"/>
      <c r="R18134"/>
      <c r="S18134"/>
    </row>
    <row r="18135" spans="1:19">
      <c r="A18135"/>
      <c r="B18135"/>
      <c r="C18135"/>
      <c r="D18135"/>
      <c r="E18135"/>
      <c r="F18135"/>
      <c r="G18135"/>
      <c r="H18135"/>
      <c r="I18135"/>
      <c r="J18135"/>
      <c r="K18135"/>
      <c r="L18135"/>
      <c r="M18135"/>
      <c r="N18135"/>
      <c r="O18135"/>
      <c r="P18135"/>
      <c r="Q18135"/>
      <c r="R18135"/>
      <c r="S18135"/>
    </row>
    <row r="18136" spans="1:19">
      <c r="A18136"/>
      <c r="B18136"/>
      <c r="C18136"/>
      <c r="D18136"/>
      <c r="E18136"/>
      <c r="F18136"/>
      <c r="G18136"/>
      <c r="H18136"/>
      <c r="I18136"/>
      <c r="J18136"/>
      <c r="K18136"/>
      <c r="L18136"/>
      <c r="M18136"/>
      <c r="N18136"/>
      <c r="O18136"/>
      <c r="P18136"/>
      <c r="Q18136"/>
      <c r="R18136"/>
      <c r="S18136"/>
    </row>
    <row r="18137" spans="1:19">
      <c r="A18137"/>
      <c r="B18137"/>
      <c r="C18137"/>
      <c r="D18137"/>
      <c r="E18137"/>
      <c r="F18137"/>
      <c r="G18137"/>
      <c r="H18137"/>
      <c r="I18137"/>
      <c r="J18137"/>
      <c r="K18137"/>
      <c r="L18137"/>
      <c r="M18137"/>
      <c r="N18137"/>
      <c r="O18137"/>
      <c r="P18137"/>
      <c r="Q18137"/>
      <c r="R18137"/>
      <c r="S18137"/>
    </row>
    <row r="18138" spans="1:19">
      <c r="A18138"/>
      <c r="B18138"/>
      <c r="C18138"/>
      <c r="D18138"/>
      <c r="E18138"/>
      <c r="F18138"/>
      <c r="G18138"/>
      <c r="H18138"/>
      <c r="I18138"/>
      <c r="J18138"/>
      <c r="K18138"/>
      <c r="L18138"/>
      <c r="M18138"/>
      <c r="N18138"/>
      <c r="O18138"/>
      <c r="P18138"/>
      <c r="Q18138"/>
      <c r="R18138"/>
      <c r="S18138"/>
    </row>
    <row r="18139" spans="1:19">
      <c r="A18139"/>
      <c r="B18139"/>
      <c r="C18139"/>
      <c r="D18139"/>
      <c r="E18139"/>
      <c r="F18139"/>
      <c r="G18139"/>
      <c r="H18139"/>
      <c r="I18139"/>
      <c r="J18139"/>
      <c r="K18139"/>
      <c r="L18139"/>
      <c r="M18139"/>
      <c r="N18139"/>
      <c r="O18139"/>
      <c r="P18139"/>
      <c r="Q18139"/>
      <c r="R18139"/>
      <c r="S18139"/>
    </row>
    <row r="18140" spans="1:19">
      <c r="A18140"/>
      <c r="B18140"/>
      <c r="C18140"/>
      <c r="D18140"/>
      <c r="E18140"/>
      <c r="F18140"/>
      <c r="G18140"/>
      <c r="H18140"/>
      <c r="I18140"/>
      <c r="J18140"/>
      <c r="K18140"/>
      <c r="L18140"/>
      <c r="M18140"/>
      <c r="N18140"/>
      <c r="O18140"/>
      <c r="P18140"/>
      <c r="Q18140"/>
      <c r="R18140"/>
      <c r="S18140"/>
    </row>
    <row r="18141" spans="1:19">
      <c r="A18141"/>
      <c r="B18141"/>
      <c r="C18141"/>
      <c r="D18141"/>
      <c r="E18141"/>
      <c r="F18141"/>
      <c r="G18141"/>
      <c r="H18141"/>
      <c r="I18141"/>
      <c r="J18141"/>
      <c r="K18141"/>
      <c r="L18141"/>
      <c r="M18141"/>
      <c r="N18141"/>
      <c r="O18141"/>
      <c r="P18141"/>
      <c r="Q18141"/>
      <c r="R18141"/>
      <c r="S18141"/>
    </row>
    <row r="18142" spans="1:19">
      <c r="A18142"/>
      <c r="B18142"/>
      <c r="C18142"/>
      <c r="D18142"/>
      <c r="E18142"/>
      <c r="F18142"/>
      <c r="G18142"/>
      <c r="H18142"/>
      <c r="I18142"/>
      <c r="J18142"/>
      <c r="K18142"/>
      <c r="L18142"/>
      <c r="M18142"/>
      <c r="N18142"/>
      <c r="O18142"/>
      <c r="P18142"/>
      <c r="Q18142"/>
      <c r="R18142"/>
      <c r="S18142"/>
    </row>
    <row r="18143" spans="1:19">
      <c r="A18143"/>
      <c r="B18143"/>
      <c r="C18143"/>
      <c r="D18143"/>
      <c r="E18143"/>
      <c r="F18143"/>
      <c r="G18143"/>
      <c r="H18143"/>
      <c r="I18143"/>
      <c r="J18143"/>
      <c r="K18143"/>
      <c r="L18143"/>
      <c r="M18143"/>
      <c r="N18143"/>
      <c r="O18143"/>
      <c r="P18143"/>
      <c r="Q18143"/>
      <c r="R18143"/>
      <c r="S18143"/>
    </row>
    <row r="18144" spans="1:19">
      <c r="A18144"/>
      <c r="B18144"/>
      <c r="C18144"/>
      <c r="D18144"/>
      <c r="E18144"/>
      <c r="F18144"/>
      <c r="G18144"/>
      <c r="H18144"/>
      <c r="I18144"/>
      <c r="J18144"/>
      <c r="K18144"/>
      <c r="L18144"/>
      <c r="M18144"/>
      <c r="N18144"/>
      <c r="O18144"/>
      <c r="P18144"/>
      <c r="Q18144"/>
      <c r="R18144"/>
      <c r="S18144"/>
    </row>
    <row r="18145" spans="1:19">
      <c r="A18145"/>
      <c r="B18145"/>
      <c r="C18145"/>
      <c r="D18145"/>
      <c r="E18145"/>
      <c r="F18145"/>
      <c r="G18145"/>
      <c r="H18145"/>
      <c r="I18145"/>
      <c r="J18145"/>
      <c r="K18145"/>
      <c r="L18145"/>
      <c r="M18145"/>
      <c r="N18145"/>
      <c r="O18145"/>
      <c r="P18145"/>
      <c r="Q18145"/>
      <c r="R18145"/>
      <c r="S18145"/>
    </row>
    <row r="18146" spans="1:19">
      <c r="A18146"/>
      <c r="B18146"/>
      <c r="C18146"/>
      <c r="D18146"/>
      <c r="E18146"/>
      <c r="F18146"/>
      <c r="G18146"/>
      <c r="H18146"/>
      <c r="I18146"/>
      <c r="J18146"/>
      <c r="K18146"/>
      <c r="L18146"/>
      <c r="M18146"/>
      <c r="N18146"/>
      <c r="O18146"/>
      <c r="P18146"/>
      <c r="Q18146"/>
      <c r="R18146"/>
      <c r="S18146"/>
    </row>
    <row r="18147" spans="1:19">
      <c r="A18147"/>
      <c r="B18147"/>
      <c r="C18147"/>
      <c r="D18147"/>
      <c r="E18147"/>
      <c r="F18147"/>
      <c r="G18147"/>
      <c r="H18147"/>
      <c r="I18147"/>
      <c r="J18147"/>
      <c r="K18147"/>
      <c r="L18147"/>
      <c r="M18147"/>
      <c r="N18147"/>
      <c r="O18147"/>
      <c r="P18147"/>
      <c r="Q18147"/>
      <c r="R18147"/>
      <c r="S18147"/>
    </row>
    <row r="18148" spans="1:19">
      <c r="A18148"/>
      <c r="B18148"/>
      <c r="C18148"/>
      <c r="D18148"/>
      <c r="E18148"/>
      <c r="F18148"/>
      <c r="G18148"/>
      <c r="H18148"/>
      <c r="I18148"/>
      <c r="J18148"/>
      <c r="K18148"/>
      <c r="L18148"/>
      <c r="M18148"/>
      <c r="N18148"/>
      <c r="O18148"/>
      <c r="P18148"/>
      <c r="Q18148"/>
      <c r="R18148"/>
      <c r="S18148"/>
    </row>
    <row r="18149" spans="1:19">
      <c r="A18149"/>
      <c r="B18149"/>
      <c r="C18149"/>
      <c r="D18149"/>
      <c r="E18149"/>
      <c r="F18149"/>
      <c r="G18149"/>
      <c r="H18149"/>
      <c r="I18149"/>
      <c r="J18149"/>
      <c r="K18149"/>
      <c r="L18149"/>
      <c r="M18149"/>
      <c r="N18149"/>
      <c r="O18149"/>
      <c r="P18149"/>
      <c r="Q18149"/>
      <c r="R18149"/>
      <c r="S18149"/>
    </row>
    <row r="18150" spans="1:19">
      <c r="A18150"/>
      <c r="B18150"/>
      <c r="C18150"/>
      <c r="D18150"/>
      <c r="E18150"/>
      <c r="F18150"/>
      <c r="G18150"/>
      <c r="H18150"/>
      <c r="I18150"/>
      <c r="J18150"/>
      <c r="K18150"/>
      <c r="L18150"/>
      <c r="M18150"/>
      <c r="N18150"/>
      <c r="O18150"/>
      <c r="P18150"/>
      <c r="Q18150"/>
      <c r="R18150"/>
      <c r="S18150"/>
    </row>
    <row r="18151" spans="1:19">
      <c r="A18151"/>
      <c r="B18151"/>
      <c r="C18151"/>
      <c r="D18151"/>
      <c r="E18151"/>
      <c r="F18151"/>
      <c r="G18151"/>
      <c r="H18151"/>
      <c r="I18151"/>
      <c r="J18151"/>
      <c r="K18151"/>
      <c r="L18151"/>
      <c r="M18151"/>
      <c r="N18151"/>
      <c r="O18151"/>
      <c r="P18151"/>
      <c r="Q18151"/>
      <c r="R18151"/>
      <c r="S18151"/>
    </row>
    <row r="18152" spans="1:19">
      <c r="A18152"/>
      <c r="B18152"/>
      <c r="C18152"/>
      <c r="D18152"/>
      <c r="E18152"/>
      <c r="F18152"/>
      <c r="G18152"/>
      <c r="H18152"/>
      <c r="I18152"/>
      <c r="J18152"/>
      <c r="K18152"/>
      <c r="L18152"/>
      <c r="M18152"/>
      <c r="N18152"/>
      <c r="O18152"/>
      <c r="P18152"/>
      <c r="Q18152"/>
      <c r="R18152"/>
      <c r="S18152"/>
    </row>
    <row r="18153" spans="1:19">
      <c r="A18153"/>
      <c r="B18153"/>
      <c r="C18153"/>
      <c r="D18153"/>
      <c r="E18153"/>
      <c r="F18153"/>
      <c r="G18153"/>
      <c r="H18153"/>
      <c r="I18153"/>
      <c r="J18153"/>
      <c r="K18153"/>
      <c r="L18153"/>
      <c r="M18153"/>
      <c r="N18153"/>
      <c r="O18153"/>
      <c r="P18153"/>
      <c r="Q18153"/>
      <c r="R18153"/>
      <c r="S18153"/>
    </row>
    <row r="18154" spans="1:19">
      <c r="A18154"/>
      <c r="B18154"/>
      <c r="C18154"/>
      <c r="D18154"/>
      <c r="E18154"/>
      <c r="F18154"/>
      <c r="G18154"/>
      <c r="H18154"/>
      <c r="I18154"/>
      <c r="J18154"/>
      <c r="K18154"/>
      <c r="L18154"/>
      <c r="M18154"/>
      <c r="N18154"/>
      <c r="O18154"/>
      <c r="P18154"/>
      <c r="Q18154"/>
      <c r="R18154"/>
      <c r="S18154"/>
    </row>
    <row r="18155" spans="1:19">
      <c r="A18155"/>
      <c r="B18155"/>
      <c r="C18155"/>
      <c r="D18155"/>
      <c r="E18155"/>
      <c r="F18155"/>
      <c r="G18155"/>
      <c r="H18155"/>
      <c r="I18155"/>
      <c r="J18155"/>
      <c r="K18155"/>
      <c r="L18155"/>
      <c r="M18155"/>
      <c r="N18155"/>
      <c r="O18155"/>
      <c r="P18155"/>
      <c r="Q18155"/>
      <c r="R18155"/>
      <c r="S18155"/>
    </row>
    <row r="18156" spans="1:19">
      <c r="A18156"/>
      <c r="B18156"/>
      <c r="C18156"/>
      <c r="D18156"/>
      <c r="E18156"/>
      <c r="F18156"/>
      <c r="G18156"/>
      <c r="H18156"/>
      <c r="I18156"/>
      <c r="J18156"/>
      <c r="K18156"/>
      <c r="L18156"/>
      <c r="M18156"/>
      <c r="N18156"/>
      <c r="O18156"/>
      <c r="P18156"/>
      <c r="Q18156"/>
      <c r="R18156"/>
      <c r="S18156"/>
    </row>
    <row r="18157" spans="1:19">
      <c r="A18157"/>
      <c r="B18157"/>
      <c r="C18157"/>
      <c r="D18157"/>
      <c r="E18157"/>
      <c r="F18157"/>
      <c r="G18157"/>
      <c r="H18157"/>
      <c r="I18157"/>
      <c r="J18157"/>
      <c r="K18157"/>
      <c r="L18157"/>
      <c r="M18157"/>
      <c r="N18157"/>
      <c r="O18157"/>
      <c r="P18157"/>
      <c r="Q18157"/>
      <c r="R18157"/>
      <c r="S18157"/>
    </row>
    <row r="18158" spans="1:19">
      <c r="A18158"/>
      <c r="B18158"/>
      <c r="C18158"/>
      <c r="D18158"/>
      <c r="E18158"/>
      <c r="F18158"/>
      <c r="G18158"/>
      <c r="H18158"/>
      <c r="I18158"/>
      <c r="J18158"/>
      <c r="K18158"/>
      <c r="L18158"/>
      <c r="M18158"/>
      <c r="N18158"/>
      <c r="O18158"/>
      <c r="P18158"/>
      <c r="Q18158"/>
      <c r="R18158"/>
      <c r="S18158"/>
    </row>
    <row r="18159" spans="1:19">
      <c r="A18159"/>
      <c r="B18159"/>
      <c r="C18159"/>
      <c r="D18159"/>
      <c r="E18159"/>
      <c r="F18159"/>
      <c r="G18159"/>
      <c r="H18159"/>
      <c r="I18159"/>
      <c r="J18159"/>
      <c r="K18159"/>
      <c r="L18159"/>
      <c r="M18159"/>
      <c r="N18159"/>
      <c r="O18159"/>
      <c r="P18159"/>
      <c r="Q18159"/>
      <c r="R18159"/>
      <c r="S18159"/>
    </row>
    <row r="18160" spans="1:19">
      <c r="A18160"/>
      <c r="B18160"/>
      <c r="C18160"/>
      <c r="D18160"/>
      <c r="E18160"/>
      <c r="F18160"/>
      <c r="G18160"/>
      <c r="H18160"/>
      <c r="I18160"/>
      <c r="J18160"/>
      <c r="K18160"/>
      <c r="L18160"/>
      <c r="M18160"/>
      <c r="N18160"/>
      <c r="O18160"/>
      <c r="P18160"/>
      <c r="Q18160"/>
      <c r="R18160"/>
      <c r="S18160"/>
    </row>
    <row r="18161" spans="1:19">
      <c r="A18161"/>
      <c r="B18161"/>
      <c r="C18161"/>
      <c r="D18161"/>
      <c r="E18161"/>
      <c r="F18161"/>
      <c r="G18161"/>
      <c r="H18161"/>
      <c r="I18161"/>
      <c r="J18161"/>
      <c r="K18161"/>
      <c r="L18161"/>
      <c r="M18161"/>
      <c r="N18161"/>
      <c r="O18161"/>
      <c r="P18161"/>
      <c r="Q18161"/>
      <c r="R18161"/>
      <c r="S18161"/>
    </row>
    <row r="18162" spans="1:19">
      <c r="A18162"/>
      <c r="B18162"/>
      <c r="C18162"/>
      <c r="D18162"/>
      <c r="E18162"/>
      <c r="F18162"/>
      <c r="G18162"/>
      <c r="H18162"/>
      <c r="I18162"/>
      <c r="J18162"/>
      <c r="K18162"/>
      <c r="L18162"/>
      <c r="M18162"/>
      <c r="N18162"/>
      <c r="O18162"/>
      <c r="P18162"/>
      <c r="Q18162"/>
      <c r="R18162"/>
      <c r="S18162"/>
    </row>
    <row r="18163" spans="1:19">
      <c r="A18163"/>
      <c r="B18163"/>
      <c r="C18163"/>
      <c r="D18163"/>
      <c r="E18163"/>
      <c r="F18163"/>
      <c r="G18163"/>
      <c r="H18163"/>
      <c r="I18163"/>
      <c r="J18163"/>
      <c r="K18163"/>
      <c r="L18163"/>
      <c r="M18163"/>
      <c r="N18163"/>
      <c r="O18163"/>
      <c r="P18163"/>
      <c r="Q18163"/>
      <c r="R18163"/>
      <c r="S18163"/>
    </row>
    <row r="18164" spans="1:19">
      <c r="A18164"/>
      <c r="B18164"/>
      <c r="C18164"/>
      <c r="D18164"/>
      <c r="E18164"/>
      <c r="F18164"/>
      <c r="G18164"/>
      <c r="H18164"/>
      <c r="I18164"/>
      <c r="J18164"/>
      <c r="K18164"/>
      <c r="L18164"/>
      <c r="M18164"/>
      <c r="N18164"/>
      <c r="O18164"/>
      <c r="P18164"/>
      <c r="Q18164"/>
      <c r="R18164"/>
      <c r="S18164"/>
    </row>
    <row r="18165" spans="1:19">
      <c r="A18165"/>
      <c r="B18165"/>
      <c r="C18165"/>
      <c r="D18165"/>
      <c r="E18165"/>
      <c r="F18165"/>
      <c r="G18165"/>
      <c r="H18165"/>
      <c r="I18165"/>
      <c r="J18165"/>
      <c r="K18165"/>
      <c r="L18165"/>
      <c r="M18165"/>
      <c r="N18165"/>
      <c r="O18165"/>
      <c r="P18165"/>
      <c r="Q18165"/>
      <c r="R18165"/>
      <c r="S18165"/>
    </row>
    <row r="18166" spans="1:19">
      <c r="A18166"/>
      <c r="B18166"/>
      <c r="C18166"/>
      <c r="D18166"/>
      <c r="E18166"/>
      <c r="F18166"/>
      <c r="G18166"/>
      <c r="H18166"/>
      <c r="I18166"/>
      <c r="J18166"/>
      <c r="K18166"/>
      <c r="L18166"/>
      <c r="M18166"/>
      <c r="N18166"/>
      <c r="O18166"/>
      <c r="P18166"/>
      <c r="Q18166"/>
      <c r="R18166"/>
      <c r="S18166"/>
    </row>
    <row r="18167" spans="1:19">
      <c r="A18167"/>
      <c r="B18167"/>
      <c r="C18167"/>
      <c r="D18167"/>
      <c r="E18167"/>
      <c r="F18167"/>
      <c r="G18167"/>
      <c r="H18167"/>
      <c r="I18167"/>
      <c r="J18167"/>
      <c r="K18167"/>
      <c r="L18167"/>
      <c r="M18167"/>
      <c r="N18167"/>
      <c r="O18167"/>
      <c r="P18167"/>
      <c r="Q18167"/>
      <c r="R18167"/>
      <c r="S18167"/>
    </row>
    <row r="18168" spans="1:19">
      <c r="A18168"/>
      <c r="B18168"/>
      <c r="C18168"/>
      <c r="D18168"/>
      <c r="E18168"/>
      <c r="F18168"/>
      <c r="G18168"/>
      <c r="H18168"/>
      <c r="I18168"/>
      <c r="J18168"/>
      <c r="K18168"/>
      <c r="L18168"/>
      <c r="M18168"/>
      <c r="N18168"/>
      <c r="O18168"/>
      <c r="P18168"/>
      <c r="Q18168"/>
      <c r="R18168"/>
      <c r="S18168"/>
    </row>
    <row r="18169" spans="1:19">
      <c r="A18169"/>
      <c r="B18169"/>
      <c r="C18169"/>
      <c r="D18169"/>
      <c r="E18169"/>
      <c r="F18169"/>
      <c r="G18169"/>
      <c r="H18169"/>
      <c r="I18169"/>
      <c r="J18169"/>
      <c r="K18169"/>
      <c r="L18169"/>
      <c r="M18169"/>
      <c r="N18169"/>
      <c r="O18169"/>
      <c r="P18169"/>
      <c r="Q18169"/>
      <c r="R18169"/>
      <c r="S18169"/>
    </row>
    <row r="18170" spans="1:19">
      <c r="A18170"/>
      <c r="B18170"/>
      <c r="C18170"/>
      <c r="D18170"/>
      <c r="E18170"/>
      <c r="F18170"/>
      <c r="G18170"/>
      <c r="H18170"/>
      <c r="I18170"/>
      <c r="J18170"/>
      <c r="K18170"/>
      <c r="L18170"/>
      <c r="M18170"/>
      <c r="N18170"/>
      <c r="O18170"/>
      <c r="P18170"/>
      <c r="Q18170"/>
      <c r="R18170"/>
      <c r="S18170"/>
    </row>
    <row r="18171" spans="1:19">
      <c r="A18171"/>
      <c r="B18171"/>
      <c r="C18171"/>
      <c r="D18171"/>
      <c r="E18171"/>
      <c r="F18171"/>
      <c r="G18171"/>
      <c r="H18171"/>
      <c r="I18171"/>
      <c r="J18171"/>
      <c r="K18171"/>
      <c r="L18171"/>
      <c r="M18171"/>
      <c r="N18171"/>
      <c r="O18171"/>
      <c r="P18171"/>
      <c r="Q18171"/>
      <c r="R18171"/>
      <c r="S18171"/>
    </row>
    <row r="18172" spans="1:19">
      <c r="A18172"/>
      <c r="B18172"/>
      <c r="C18172"/>
      <c r="D18172"/>
      <c r="E18172"/>
      <c r="F18172"/>
      <c r="G18172"/>
      <c r="H18172"/>
      <c r="I18172"/>
      <c r="J18172"/>
      <c r="K18172"/>
      <c r="L18172"/>
      <c r="M18172"/>
      <c r="N18172"/>
      <c r="O18172"/>
      <c r="P18172"/>
      <c r="Q18172"/>
      <c r="R18172"/>
      <c r="S18172"/>
    </row>
    <row r="18173" spans="1:19">
      <c r="A18173"/>
      <c r="B18173"/>
      <c r="C18173"/>
      <c r="D18173"/>
      <c r="E18173"/>
      <c r="F18173"/>
      <c r="G18173"/>
      <c r="H18173"/>
      <c r="I18173"/>
      <c r="J18173"/>
      <c r="K18173"/>
      <c r="L18173"/>
      <c r="M18173"/>
      <c r="N18173"/>
      <c r="O18173"/>
      <c r="P18173"/>
      <c r="Q18173"/>
      <c r="R18173"/>
      <c r="S18173"/>
    </row>
    <row r="18174" spans="1:19">
      <c r="A18174"/>
      <c r="B18174"/>
      <c r="C18174"/>
      <c r="D18174"/>
      <c r="E18174"/>
      <c r="F18174"/>
      <c r="G18174"/>
      <c r="H18174"/>
      <c r="I18174"/>
      <c r="J18174"/>
      <c r="K18174"/>
      <c r="L18174"/>
      <c r="M18174"/>
      <c r="N18174"/>
      <c r="O18174"/>
      <c r="P18174"/>
      <c r="Q18174"/>
      <c r="R18174"/>
      <c r="S18174"/>
    </row>
    <row r="18175" spans="1:19">
      <c r="A18175"/>
      <c r="B18175"/>
      <c r="C18175"/>
      <c r="D18175"/>
      <c r="E18175"/>
      <c r="F18175"/>
      <c r="G18175"/>
      <c r="H18175"/>
      <c r="I18175"/>
      <c r="J18175"/>
      <c r="K18175"/>
      <c r="L18175"/>
      <c r="M18175"/>
      <c r="N18175"/>
      <c r="O18175"/>
      <c r="P18175"/>
      <c r="Q18175"/>
      <c r="R18175"/>
      <c r="S18175"/>
    </row>
    <row r="18176" spans="1:19">
      <c r="A18176"/>
      <c r="B18176"/>
      <c r="C18176"/>
      <c r="D18176"/>
      <c r="E18176"/>
      <c r="F18176"/>
      <c r="G18176"/>
      <c r="H18176"/>
      <c r="I18176"/>
      <c r="J18176"/>
      <c r="K18176"/>
      <c r="L18176"/>
      <c r="M18176"/>
      <c r="N18176"/>
      <c r="O18176"/>
      <c r="P18176"/>
      <c r="Q18176"/>
      <c r="R18176"/>
      <c r="S18176"/>
    </row>
    <row r="18177" spans="1:19">
      <c r="A18177"/>
      <c r="B18177"/>
      <c r="C18177"/>
      <c r="D18177"/>
      <c r="E18177"/>
      <c r="F18177"/>
      <c r="G18177"/>
      <c r="H18177"/>
      <c r="I18177"/>
      <c r="J18177"/>
      <c r="K18177"/>
      <c r="L18177"/>
      <c r="M18177"/>
      <c r="N18177"/>
      <c r="O18177"/>
      <c r="P18177"/>
      <c r="Q18177"/>
      <c r="R18177"/>
      <c r="S18177"/>
    </row>
    <row r="18178" spans="1:19">
      <c r="A18178"/>
      <c r="B18178"/>
      <c r="C18178"/>
      <c r="D18178"/>
      <c r="E18178"/>
      <c r="F18178"/>
      <c r="G18178"/>
      <c r="H18178"/>
      <c r="I18178"/>
      <c r="J18178"/>
      <c r="K18178"/>
      <c r="L18178"/>
      <c r="M18178"/>
      <c r="N18178"/>
      <c r="O18178"/>
      <c r="P18178"/>
      <c r="Q18178"/>
      <c r="R18178"/>
      <c r="S18178"/>
    </row>
    <row r="18179" spans="1:19">
      <c r="A18179"/>
      <c r="B18179"/>
      <c r="C18179"/>
      <c r="D18179"/>
      <c r="E18179"/>
      <c r="F18179"/>
      <c r="G18179"/>
      <c r="H18179"/>
      <c r="I18179"/>
      <c r="J18179"/>
      <c r="K18179"/>
      <c r="L18179"/>
      <c r="M18179"/>
      <c r="N18179"/>
      <c r="O18179"/>
      <c r="P18179"/>
      <c r="Q18179"/>
      <c r="R18179"/>
      <c r="S18179"/>
    </row>
    <row r="18180" spans="1:19">
      <c r="A18180"/>
      <c r="B18180"/>
      <c r="C18180"/>
      <c r="D18180"/>
      <c r="E18180"/>
      <c r="F18180"/>
      <c r="G18180"/>
      <c r="H18180"/>
      <c r="I18180"/>
      <c r="J18180"/>
      <c r="K18180"/>
      <c r="L18180"/>
      <c r="M18180"/>
      <c r="N18180"/>
      <c r="O18180"/>
      <c r="P18180"/>
      <c r="Q18180"/>
      <c r="R18180"/>
      <c r="S18180"/>
    </row>
    <row r="18181" spans="1:19">
      <c r="A18181"/>
      <c r="B18181"/>
      <c r="C18181"/>
      <c r="D18181"/>
      <c r="E18181"/>
      <c r="F18181"/>
      <c r="G18181"/>
      <c r="H18181"/>
      <c r="I18181"/>
      <c r="J18181"/>
      <c r="K18181"/>
      <c r="L18181"/>
      <c r="M18181"/>
      <c r="N18181"/>
      <c r="O18181"/>
      <c r="P18181"/>
      <c r="Q18181"/>
      <c r="R18181"/>
      <c r="S18181"/>
    </row>
    <row r="18182" spans="1:19">
      <c r="A18182"/>
      <c r="B18182"/>
      <c r="C18182"/>
      <c r="D18182"/>
      <c r="E18182"/>
      <c r="F18182"/>
      <c r="G18182"/>
      <c r="H18182"/>
      <c r="I18182"/>
      <c r="J18182"/>
      <c r="K18182"/>
      <c r="L18182"/>
      <c r="M18182"/>
      <c r="N18182"/>
      <c r="O18182"/>
      <c r="P18182"/>
      <c r="Q18182"/>
      <c r="R18182"/>
      <c r="S18182"/>
    </row>
    <row r="18183" spans="1:19">
      <c r="A18183"/>
      <c r="B18183"/>
      <c r="C18183"/>
      <c r="D18183"/>
      <c r="E18183"/>
      <c r="F18183"/>
      <c r="G18183"/>
      <c r="H18183"/>
      <c r="I18183"/>
      <c r="J18183"/>
      <c r="K18183"/>
      <c r="L18183"/>
      <c r="M18183"/>
      <c r="N18183"/>
      <c r="O18183"/>
      <c r="P18183"/>
      <c r="Q18183"/>
      <c r="R18183"/>
      <c r="S18183"/>
    </row>
    <row r="18184" spans="1:19">
      <c r="A18184"/>
      <c r="B18184"/>
      <c r="C18184"/>
      <c r="D18184"/>
      <c r="E18184"/>
      <c r="F18184"/>
      <c r="G18184"/>
      <c r="H18184"/>
      <c r="I18184"/>
      <c r="J18184"/>
      <c r="K18184"/>
      <c r="L18184"/>
      <c r="M18184"/>
      <c r="N18184"/>
      <c r="O18184"/>
      <c r="P18184"/>
      <c r="Q18184"/>
      <c r="R18184"/>
      <c r="S18184"/>
    </row>
    <row r="18185" spans="1:19">
      <c r="A18185"/>
      <c r="B18185"/>
      <c r="C18185"/>
      <c r="D18185"/>
      <c r="E18185"/>
      <c r="F18185"/>
      <c r="G18185"/>
      <c r="H18185"/>
      <c r="I18185"/>
      <c r="J18185"/>
      <c r="K18185"/>
      <c r="L18185"/>
      <c r="M18185"/>
      <c r="N18185"/>
      <c r="O18185"/>
      <c r="P18185"/>
      <c r="Q18185"/>
      <c r="R18185"/>
      <c r="S18185"/>
    </row>
    <row r="18186" spans="1:19">
      <c r="A18186"/>
      <c r="B18186"/>
      <c r="C18186"/>
      <c r="D18186"/>
      <c r="E18186"/>
      <c r="F18186"/>
      <c r="G18186"/>
      <c r="H18186"/>
      <c r="I18186"/>
      <c r="J18186"/>
      <c r="K18186"/>
      <c r="L18186"/>
      <c r="M18186"/>
      <c r="N18186"/>
      <c r="O18186"/>
      <c r="P18186"/>
      <c r="Q18186"/>
      <c r="R18186"/>
      <c r="S18186"/>
    </row>
    <row r="18187" spans="1:19">
      <c r="A18187"/>
      <c r="B18187"/>
      <c r="C18187"/>
      <c r="D18187"/>
      <c r="E18187"/>
      <c r="F18187"/>
      <c r="G18187"/>
      <c r="H18187"/>
      <c r="I18187"/>
      <c r="J18187"/>
      <c r="K18187"/>
      <c r="L18187"/>
      <c r="M18187"/>
      <c r="N18187"/>
      <c r="O18187"/>
      <c r="P18187"/>
      <c r="Q18187"/>
      <c r="R18187"/>
      <c r="S18187"/>
    </row>
    <row r="18188" spans="1:19">
      <c r="A18188"/>
      <c r="B18188"/>
      <c r="C18188"/>
      <c r="D18188"/>
      <c r="E18188"/>
      <c r="F18188"/>
      <c r="G18188"/>
      <c r="H18188"/>
      <c r="I18188"/>
      <c r="J18188"/>
      <c r="K18188"/>
      <c r="L18188"/>
      <c r="M18188"/>
      <c r="N18188"/>
      <c r="O18188"/>
      <c r="P18188"/>
      <c r="Q18188"/>
      <c r="R18188"/>
      <c r="S18188"/>
    </row>
    <row r="18189" spans="1:19">
      <c r="A18189"/>
      <c r="B18189"/>
      <c r="C18189"/>
      <c r="D18189"/>
      <c r="E18189"/>
      <c r="F18189"/>
      <c r="G18189"/>
      <c r="H18189"/>
      <c r="I18189"/>
      <c r="J18189"/>
      <c r="K18189"/>
      <c r="L18189"/>
      <c r="M18189"/>
      <c r="N18189"/>
      <c r="O18189"/>
      <c r="P18189"/>
      <c r="Q18189"/>
      <c r="R18189"/>
      <c r="S18189"/>
    </row>
    <row r="18190" spans="1:19">
      <c r="A18190"/>
      <c r="B18190"/>
      <c r="C18190"/>
      <c r="D18190"/>
      <c r="E18190"/>
      <c r="F18190"/>
      <c r="G18190"/>
      <c r="H18190"/>
      <c r="I18190"/>
      <c r="J18190"/>
      <c r="K18190"/>
      <c r="L18190"/>
      <c r="M18190"/>
      <c r="N18190"/>
      <c r="O18190"/>
      <c r="P18190"/>
      <c r="Q18190"/>
      <c r="R18190"/>
      <c r="S18190"/>
    </row>
    <row r="18191" spans="1:19">
      <c r="A18191"/>
      <c r="B18191"/>
      <c r="C18191"/>
      <c r="D18191"/>
      <c r="E18191"/>
      <c r="F18191"/>
      <c r="G18191"/>
      <c r="H18191"/>
      <c r="I18191"/>
      <c r="J18191"/>
      <c r="K18191"/>
      <c r="L18191"/>
      <c r="M18191"/>
      <c r="N18191"/>
      <c r="O18191"/>
      <c r="P18191"/>
      <c r="Q18191"/>
      <c r="R18191"/>
      <c r="S18191"/>
    </row>
    <row r="18192" spans="1:19">
      <c r="A18192"/>
      <c r="B18192"/>
      <c r="C18192"/>
      <c r="D18192"/>
      <c r="E18192"/>
      <c r="F18192"/>
      <c r="G18192"/>
      <c r="H18192"/>
      <c r="I18192"/>
      <c r="J18192"/>
      <c r="K18192"/>
      <c r="L18192"/>
      <c r="M18192"/>
      <c r="N18192"/>
      <c r="O18192"/>
      <c r="P18192"/>
      <c r="Q18192"/>
      <c r="R18192"/>
      <c r="S18192"/>
    </row>
    <row r="18193" spans="1:19">
      <c r="A18193"/>
      <c r="B18193"/>
      <c r="C18193"/>
      <c r="D18193"/>
      <c r="E18193"/>
      <c r="F18193"/>
      <c r="G18193"/>
      <c r="H18193"/>
      <c r="I18193"/>
      <c r="J18193"/>
      <c r="K18193"/>
      <c r="L18193"/>
      <c r="M18193"/>
      <c r="N18193"/>
      <c r="O18193"/>
      <c r="P18193"/>
      <c r="Q18193"/>
      <c r="R18193"/>
      <c r="S18193"/>
    </row>
    <row r="18194" spans="1:19">
      <c r="A18194"/>
      <c r="B18194"/>
      <c r="C18194"/>
      <c r="D18194"/>
      <c r="E18194"/>
      <c r="F18194"/>
      <c r="G18194"/>
      <c r="H18194"/>
      <c r="I18194"/>
      <c r="J18194"/>
      <c r="K18194"/>
      <c r="L18194"/>
      <c r="M18194"/>
      <c r="N18194"/>
      <c r="O18194"/>
      <c r="P18194"/>
      <c r="Q18194"/>
      <c r="R18194"/>
      <c r="S18194"/>
    </row>
    <row r="18195" spans="1:19">
      <c r="A18195"/>
      <c r="B18195"/>
      <c r="C18195"/>
      <c r="D18195"/>
      <c r="E18195"/>
      <c r="F18195"/>
      <c r="G18195"/>
      <c r="H18195"/>
      <c r="I18195"/>
      <c r="J18195"/>
      <c r="K18195"/>
      <c r="L18195"/>
      <c r="M18195"/>
      <c r="N18195"/>
      <c r="O18195"/>
      <c r="P18195"/>
      <c r="Q18195"/>
      <c r="R18195"/>
      <c r="S18195"/>
    </row>
    <row r="18196" spans="1:19">
      <c r="A18196"/>
      <c r="B18196"/>
      <c r="C18196"/>
      <c r="D18196"/>
      <c r="E18196"/>
      <c r="F18196"/>
      <c r="G18196"/>
      <c r="H18196"/>
      <c r="I18196"/>
      <c r="J18196"/>
      <c r="K18196"/>
      <c r="L18196"/>
      <c r="M18196"/>
      <c r="N18196"/>
      <c r="O18196"/>
      <c r="P18196"/>
      <c r="Q18196"/>
      <c r="R18196"/>
      <c r="S18196"/>
    </row>
    <row r="18197" spans="1:19">
      <c r="A18197"/>
      <c r="B18197"/>
      <c r="C18197"/>
      <c r="D18197"/>
      <c r="E18197"/>
      <c r="F18197"/>
      <c r="G18197"/>
      <c r="H18197"/>
      <c r="I18197"/>
      <c r="J18197"/>
      <c r="K18197"/>
      <c r="L18197"/>
      <c r="M18197"/>
      <c r="N18197"/>
      <c r="O18197"/>
      <c r="P18197"/>
      <c r="Q18197"/>
      <c r="R18197"/>
      <c r="S18197"/>
    </row>
    <row r="18198" spans="1:19">
      <c r="A18198"/>
      <c r="B18198"/>
      <c r="C18198"/>
      <c r="D18198"/>
      <c r="E18198"/>
      <c r="F18198"/>
      <c r="G18198"/>
      <c r="H18198"/>
      <c r="I18198"/>
      <c r="J18198"/>
      <c r="K18198"/>
      <c r="L18198"/>
      <c r="M18198"/>
      <c r="N18198"/>
      <c r="O18198"/>
      <c r="P18198"/>
      <c r="Q18198"/>
      <c r="R18198"/>
      <c r="S18198"/>
    </row>
    <row r="18199" spans="1:19">
      <c r="A18199"/>
      <c r="B18199"/>
      <c r="C18199"/>
      <c r="D18199"/>
      <c r="E18199"/>
      <c r="F18199"/>
      <c r="G18199"/>
      <c r="H18199"/>
      <c r="I18199"/>
      <c r="J18199"/>
      <c r="K18199"/>
      <c r="L18199"/>
      <c r="M18199"/>
      <c r="N18199"/>
      <c r="O18199"/>
      <c r="P18199"/>
      <c r="Q18199"/>
      <c r="R18199"/>
      <c r="S18199"/>
    </row>
    <row r="18200" spans="1:19">
      <c r="A18200"/>
      <c r="B18200"/>
      <c r="C18200"/>
      <c r="D18200"/>
      <c r="E18200"/>
      <c r="F18200"/>
      <c r="G18200"/>
      <c r="H18200"/>
      <c r="I18200"/>
      <c r="J18200"/>
      <c r="K18200"/>
      <c r="L18200"/>
      <c r="M18200"/>
      <c r="N18200"/>
      <c r="O18200"/>
      <c r="P18200"/>
      <c r="Q18200"/>
      <c r="R18200"/>
      <c r="S18200"/>
    </row>
    <row r="18201" spans="1:19">
      <c r="A18201"/>
      <c r="B18201"/>
      <c r="C18201"/>
      <c r="D18201"/>
      <c r="E18201"/>
      <c r="F18201"/>
      <c r="G18201"/>
      <c r="H18201"/>
      <c r="I18201"/>
      <c r="J18201"/>
      <c r="K18201"/>
      <c r="L18201"/>
      <c r="M18201"/>
      <c r="N18201"/>
      <c r="O18201"/>
      <c r="P18201"/>
      <c r="Q18201"/>
      <c r="R18201"/>
      <c r="S18201"/>
    </row>
    <row r="18202" spans="1:19">
      <c r="A18202"/>
      <c r="B18202"/>
      <c r="C18202"/>
      <c r="D18202"/>
      <c r="E18202"/>
      <c r="F18202"/>
      <c r="G18202"/>
      <c r="H18202"/>
      <c r="I18202"/>
      <c r="J18202"/>
      <c r="K18202"/>
      <c r="L18202"/>
      <c r="M18202"/>
      <c r="N18202"/>
      <c r="O18202"/>
      <c r="P18202"/>
      <c r="Q18202"/>
      <c r="R18202"/>
      <c r="S18202"/>
    </row>
    <row r="18203" spans="1:19">
      <c r="A18203"/>
      <c r="B18203"/>
      <c r="C18203"/>
      <c r="D18203"/>
      <c r="E18203"/>
      <c r="F18203"/>
      <c r="G18203"/>
      <c r="H18203"/>
      <c r="I18203"/>
      <c r="J18203"/>
      <c r="K18203"/>
      <c r="L18203"/>
      <c r="M18203"/>
      <c r="N18203"/>
      <c r="O18203"/>
      <c r="P18203"/>
      <c r="Q18203"/>
      <c r="R18203"/>
      <c r="S18203"/>
    </row>
    <row r="18204" spans="1:19">
      <c r="A18204"/>
      <c r="B18204"/>
      <c r="C18204"/>
      <c r="D18204"/>
      <c r="E18204"/>
      <c r="F18204"/>
      <c r="G18204"/>
      <c r="H18204"/>
      <c r="I18204"/>
      <c r="J18204"/>
      <c r="K18204"/>
      <c r="L18204"/>
      <c r="M18204"/>
      <c r="N18204"/>
      <c r="O18204"/>
      <c r="P18204"/>
      <c r="Q18204"/>
      <c r="R18204"/>
      <c r="S18204"/>
    </row>
    <row r="18205" spans="1:19">
      <c r="A18205"/>
      <c r="B18205"/>
      <c r="C18205"/>
      <c r="D18205"/>
      <c r="E18205"/>
      <c r="F18205"/>
      <c r="G18205"/>
      <c r="H18205"/>
      <c r="I18205"/>
      <c r="J18205"/>
      <c r="K18205"/>
      <c r="L18205"/>
      <c r="M18205"/>
      <c r="N18205"/>
      <c r="O18205"/>
      <c r="P18205"/>
      <c r="Q18205"/>
      <c r="R18205"/>
      <c r="S18205"/>
    </row>
    <row r="18206" spans="1:19">
      <c r="A18206"/>
      <c r="B18206"/>
      <c r="C18206"/>
      <c r="D18206"/>
      <c r="E18206"/>
      <c r="F18206"/>
      <c r="G18206"/>
      <c r="H18206"/>
      <c r="I18206"/>
      <c r="J18206"/>
      <c r="K18206"/>
      <c r="L18206"/>
      <c r="M18206"/>
      <c r="N18206"/>
      <c r="O18206"/>
      <c r="P18206"/>
      <c r="Q18206"/>
      <c r="R18206"/>
      <c r="S18206"/>
    </row>
    <row r="18207" spans="1:19">
      <c r="A18207"/>
      <c r="B18207"/>
      <c r="C18207"/>
      <c r="D18207"/>
      <c r="E18207"/>
      <c r="F18207"/>
      <c r="G18207"/>
      <c r="H18207"/>
      <c r="I18207"/>
      <c r="J18207"/>
      <c r="K18207"/>
      <c r="L18207"/>
      <c r="M18207"/>
      <c r="N18207"/>
      <c r="O18207"/>
      <c r="P18207"/>
      <c r="Q18207"/>
      <c r="R18207"/>
      <c r="S18207"/>
    </row>
    <row r="18208" spans="1:19">
      <c r="A18208"/>
      <c r="B18208"/>
      <c r="C18208"/>
      <c r="D18208"/>
      <c r="E18208"/>
      <c r="F18208"/>
      <c r="G18208"/>
      <c r="H18208"/>
      <c r="I18208"/>
      <c r="J18208"/>
      <c r="K18208"/>
      <c r="L18208"/>
      <c r="M18208"/>
      <c r="N18208"/>
      <c r="O18208"/>
      <c r="P18208"/>
      <c r="Q18208"/>
      <c r="R18208"/>
      <c r="S18208"/>
    </row>
    <row r="18209" spans="1:19">
      <c r="A18209"/>
      <c r="B18209"/>
      <c r="C18209"/>
      <c r="D18209"/>
      <c r="E18209"/>
      <c r="F18209"/>
      <c r="G18209"/>
      <c r="H18209"/>
      <c r="I18209"/>
      <c r="J18209"/>
      <c r="K18209"/>
      <c r="L18209"/>
      <c r="M18209"/>
      <c r="N18209"/>
      <c r="O18209"/>
      <c r="P18209"/>
      <c r="Q18209"/>
      <c r="R18209"/>
      <c r="S18209"/>
    </row>
    <row r="18210" spans="1:19">
      <c r="A18210"/>
      <c r="B18210"/>
      <c r="C18210"/>
      <c r="D18210"/>
      <c r="E18210"/>
      <c r="F18210"/>
      <c r="G18210"/>
      <c r="H18210"/>
      <c r="I18210"/>
      <c r="J18210"/>
      <c r="K18210"/>
      <c r="L18210"/>
      <c r="M18210"/>
      <c r="N18210"/>
      <c r="O18210"/>
      <c r="P18210"/>
      <c r="Q18210"/>
      <c r="R18210"/>
      <c r="S18210"/>
    </row>
    <row r="18211" spans="1:19">
      <c r="A18211"/>
      <c r="B18211"/>
      <c r="C18211"/>
      <c r="D18211"/>
      <c r="E18211"/>
      <c r="F18211"/>
      <c r="G18211"/>
      <c r="H18211"/>
      <c r="I18211"/>
      <c r="J18211"/>
      <c r="K18211"/>
      <c r="L18211"/>
      <c r="M18211"/>
      <c r="N18211"/>
      <c r="O18211"/>
      <c r="P18211"/>
      <c r="Q18211"/>
      <c r="R18211"/>
      <c r="S18211"/>
    </row>
    <row r="18212" spans="1:19">
      <c r="A18212"/>
      <c r="B18212"/>
      <c r="C18212"/>
      <c r="D18212"/>
      <c r="E18212"/>
      <c r="F18212"/>
      <c r="G18212"/>
      <c r="H18212"/>
      <c r="I18212"/>
      <c r="J18212"/>
      <c r="K18212"/>
      <c r="L18212"/>
      <c r="M18212"/>
      <c r="N18212"/>
      <c r="O18212"/>
      <c r="P18212"/>
      <c r="Q18212"/>
      <c r="R18212"/>
      <c r="S18212"/>
    </row>
    <row r="18213" spans="1:19">
      <c r="A18213"/>
      <c r="B18213"/>
      <c r="C18213"/>
      <c r="D18213"/>
      <c r="E18213"/>
      <c r="F18213"/>
      <c r="G18213"/>
      <c r="H18213"/>
      <c r="I18213"/>
      <c r="J18213"/>
      <c r="K18213"/>
      <c r="L18213"/>
      <c r="M18213"/>
      <c r="N18213"/>
      <c r="O18213"/>
      <c r="P18213"/>
      <c r="Q18213"/>
      <c r="R18213"/>
      <c r="S18213"/>
    </row>
    <row r="18214" spans="1:19">
      <c r="A18214"/>
      <c r="B18214"/>
      <c r="C18214"/>
      <c r="D18214"/>
      <c r="E18214"/>
      <c r="F18214"/>
      <c r="G18214"/>
      <c r="H18214"/>
      <c r="I18214"/>
      <c r="J18214"/>
      <c r="K18214"/>
      <c r="L18214"/>
      <c r="M18214"/>
      <c r="N18214"/>
      <c r="O18214"/>
      <c r="P18214"/>
      <c r="Q18214"/>
      <c r="R18214"/>
      <c r="S18214"/>
    </row>
    <row r="18215" spans="1:19">
      <c r="A18215"/>
      <c r="B18215"/>
      <c r="C18215"/>
      <c r="D18215"/>
      <c r="E18215"/>
      <c r="F18215"/>
      <c r="G18215"/>
      <c r="H18215"/>
      <c r="I18215"/>
      <c r="J18215"/>
      <c r="K18215"/>
      <c r="L18215"/>
      <c r="M18215"/>
      <c r="N18215"/>
      <c r="O18215"/>
      <c r="P18215"/>
      <c r="Q18215"/>
      <c r="R18215"/>
      <c r="S18215"/>
    </row>
    <row r="18216" spans="1:19">
      <c r="A18216"/>
      <c r="B18216"/>
      <c r="C18216"/>
      <c r="D18216"/>
      <c r="E18216"/>
      <c r="F18216"/>
      <c r="G18216"/>
      <c r="H18216"/>
      <c r="I18216"/>
      <c r="J18216"/>
      <c r="K18216"/>
      <c r="L18216"/>
      <c r="M18216"/>
      <c r="N18216"/>
      <c r="O18216"/>
      <c r="P18216"/>
      <c r="Q18216"/>
      <c r="R18216"/>
      <c r="S18216"/>
    </row>
    <row r="18217" spans="1:19">
      <c r="A18217"/>
      <c r="B18217"/>
      <c r="C18217"/>
      <c r="D18217"/>
      <c r="E18217"/>
      <c r="F18217"/>
      <c r="G18217"/>
      <c r="H18217"/>
      <c r="I18217"/>
      <c r="J18217"/>
      <c r="K18217"/>
      <c r="L18217"/>
      <c r="M18217"/>
      <c r="N18217"/>
      <c r="O18217"/>
      <c r="P18217"/>
      <c r="Q18217"/>
      <c r="R18217"/>
      <c r="S18217"/>
    </row>
    <row r="18218" spans="1:19">
      <c r="A18218"/>
      <c r="B18218"/>
      <c r="C18218"/>
      <c r="D18218"/>
      <c r="E18218"/>
      <c r="F18218"/>
      <c r="G18218"/>
      <c r="H18218"/>
      <c r="I18218"/>
      <c r="J18218"/>
      <c r="K18218"/>
      <c r="L18218"/>
      <c r="M18218"/>
      <c r="N18218"/>
      <c r="O18218"/>
      <c r="P18218"/>
      <c r="Q18218"/>
      <c r="R18218"/>
      <c r="S18218"/>
    </row>
    <row r="18219" spans="1:19">
      <c r="A18219"/>
      <c r="B18219"/>
      <c r="C18219"/>
      <c r="D18219"/>
      <c r="E18219"/>
      <c r="F18219"/>
      <c r="G18219"/>
      <c r="H18219"/>
      <c r="I18219"/>
      <c r="J18219"/>
      <c r="K18219"/>
      <c r="L18219"/>
      <c r="M18219"/>
      <c r="N18219"/>
      <c r="O18219"/>
      <c r="P18219"/>
      <c r="Q18219"/>
      <c r="R18219"/>
      <c r="S18219"/>
    </row>
    <row r="18220" spans="1:19">
      <c r="A18220"/>
      <c r="B18220"/>
      <c r="C18220"/>
      <c r="D18220"/>
      <c r="E18220"/>
      <c r="F18220"/>
      <c r="G18220"/>
      <c r="H18220"/>
      <c r="I18220"/>
      <c r="J18220"/>
      <c r="K18220"/>
      <c r="L18220"/>
      <c r="M18220"/>
      <c r="N18220"/>
      <c r="O18220"/>
      <c r="P18220"/>
      <c r="Q18220"/>
      <c r="R18220"/>
      <c r="S18220"/>
    </row>
    <row r="18221" spans="1:19">
      <c r="A18221"/>
      <c r="B18221"/>
      <c r="C18221"/>
      <c r="D18221"/>
      <c r="E18221"/>
      <c r="F18221"/>
      <c r="G18221"/>
      <c r="H18221"/>
      <c r="I18221"/>
      <c r="J18221"/>
      <c r="K18221"/>
      <c r="L18221"/>
      <c r="M18221"/>
      <c r="N18221"/>
      <c r="O18221"/>
      <c r="P18221"/>
      <c r="Q18221"/>
      <c r="R18221"/>
      <c r="S18221"/>
    </row>
    <row r="18222" spans="1:19">
      <c r="A18222"/>
      <c r="B18222"/>
      <c r="C18222"/>
      <c r="D18222"/>
      <c r="E18222"/>
      <c r="F18222"/>
      <c r="G18222"/>
      <c r="H18222"/>
      <c r="I18222"/>
      <c r="J18222"/>
      <c r="K18222"/>
      <c r="L18222"/>
      <c r="M18222"/>
      <c r="N18222"/>
      <c r="O18222"/>
      <c r="P18222"/>
      <c r="Q18222"/>
      <c r="R18222"/>
      <c r="S18222"/>
    </row>
    <row r="18223" spans="1:19">
      <c r="A18223"/>
      <c r="B18223"/>
      <c r="C18223"/>
      <c r="D18223"/>
      <c r="E18223"/>
      <c r="F18223"/>
      <c r="G18223"/>
      <c r="H18223"/>
      <c r="I18223"/>
      <c r="J18223"/>
      <c r="K18223"/>
      <c r="L18223"/>
      <c r="M18223"/>
      <c r="N18223"/>
      <c r="O18223"/>
      <c r="P18223"/>
      <c r="Q18223"/>
      <c r="R18223"/>
      <c r="S18223"/>
    </row>
    <row r="18224" spans="1:19">
      <c r="A18224"/>
      <c r="B18224"/>
      <c r="C18224"/>
      <c r="D18224"/>
      <c r="E18224"/>
      <c r="F18224"/>
      <c r="G18224"/>
      <c r="H18224"/>
      <c r="I18224"/>
      <c r="J18224"/>
      <c r="K18224"/>
      <c r="L18224"/>
      <c r="M18224"/>
      <c r="N18224"/>
      <c r="O18224"/>
      <c r="P18224"/>
      <c r="Q18224"/>
      <c r="R18224"/>
      <c r="S18224"/>
    </row>
    <row r="18225" spans="1:19">
      <c r="A18225"/>
      <c r="B18225"/>
      <c r="C18225"/>
      <c r="D18225"/>
      <c r="E18225"/>
      <c r="F18225"/>
      <c r="G18225"/>
      <c r="H18225"/>
      <c r="I18225"/>
      <c r="J18225"/>
      <c r="K18225"/>
      <c r="L18225"/>
      <c r="M18225"/>
      <c r="N18225"/>
      <c r="O18225"/>
      <c r="P18225"/>
      <c r="Q18225"/>
      <c r="R18225"/>
      <c r="S18225"/>
    </row>
    <row r="18226" spans="1:19">
      <c r="A18226"/>
      <c r="B18226"/>
      <c r="C18226"/>
      <c r="D18226"/>
      <c r="E18226"/>
      <c r="F18226"/>
      <c r="G18226"/>
      <c r="H18226"/>
      <c r="I18226"/>
      <c r="J18226"/>
      <c r="K18226"/>
      <c r="L18226"/>
      <c r="M18226"/>
      <c r="N18226"/>
      <c r="O18226"/>
      <c r="P18226"/>
      <c r="Q18226"/>
      <c r="R18226"/>
      <c r="S18226"/>
    </row>
    <row r="18227" spans="1:19">
      <c r="A18227"/>
      <c r="B18227"/>
      <c r="C18227"/>
      <c r="D18227"/>
      <c r="E18227"/>
      <c r="F18227"/>
      <c r="G18227"/>
      <c r="H18227"/>
      <c r="I18227"/>
      <c r="J18227"/>
      <c r="K18227"/>
      <c r="L18227"/>
      <c r="M18227"/>
      <c r="N18227"/>
      <c r="O18227"/>
      <c r="P18227"/>
      <c r="Q18227"/>
      <c r="R18227"/>
      <c r="S18227"/>
    </row>
    <row r="18228" spans="1:19">
      <c r="A18228"/>
      <c r="B18228"/>
      <c r="C18228"/>
      <c r="D18228"/>
      <c r="E18228"/>
      <c r="F18228"/>
      <c r="G18228"/>
      <c r="H18228"/>
      <c r="I18228"/>
      <c r="J18228"/>
      <c r="K18228"/>
      <c r="L18228"/>
      <c r="M18228"/>
      <c r="N18228"/>
      <c r="O18228"/>
      <c r="P18228"/>
      <c r="Q18228"/>
      <c r="R18228"/>
      <c r="S18228"/>
    </row>
    <row r="18229" spans="1:19">
      <c r="A18229"/>
      <c r="B18229"/>
      <c r="C18229"/>
      <c r="D18229"/>
      <c r="E18229"/>
      <c r="F18229"/>
      <c r="G18229"/>
      <c r="H18229"/>
      <c r="I18229"/>
      <c r="J18229"/>
      <c r="K18229"/>
      <c r="L18229"/>
      <c r="M18229"/>
      <c r="N18229"/>
      <c r="O18229"/>
      <c r="P18229"/>
      <c r="Q18229"/>
      <c r="R18229"/>
      <c r="S18229"/>
    </row>
    <row r="18230" spans="1:19">
      <c r="A18230"/>
      <c r="B18230"/>
      <c r="C18230"/>
      <c r="D18230"/>
      <c r="E18230"/>
      <c r="F18230"/>
      <c r="G18230"/>
      <c r="H18230"/>
      <c r="I18230"/>
      <c r="J18230"/>
      <c r="K18230"/>
      <c r="L18230"/>
      <c r="M18230"/>
      <c r="N18230"/>
      <c r="O18230"/>
      <c r="P18230"/>
      <c r="Q18230"/>
      <c r="R18230"/>
      <c r="S18230"/>
    </row>
    <row r="18231" spans="1:19">
      <c r="A18231"/>
      <c r="B18231"/>
      <c r="C18231"/>
      <c r="D18231"/>
      <c r="E18231"/>
      <c r="F18231"/>
      <c r="G18231"/>
      <c r="H18231"/>
      <c r="I18231"/>
      <c r="J18231"/>
      <c r="K18231"/>
      <c r="L18231"/>
      <c r="M18231"/>
      <c r="N18231"/>
      <c r="O18231"/>
      <c r="P18231"/>
      <c r="Q18231"/>
      <c r="R18231"/>
      <c r="S18231"/>
    </row>
    <row r="18232" spans="1:19">
      <c r="A18232"/>
      <c r="B18232"/>
      <c r="C18232"/>
      <c r="D18232"/>
      <c r="E18232"/>
      <c r="F18232"/>
      <c r="G18232"/>
      <c r="H18232"/>
      <c r="I18232"/>
      <c r="J18232"/>
      <c r="K18232"/>
      <c r="L18232"/>
      <c r="M18232"/>
      <c r="N18232"/>
      <c r="O18232"/>
      <c r="P18232"/>
      <c r="Q18232"/>
      <c r="R18232"/>
      <c r="S18232"/>
    </row>
    <row r="18233" spans="1:19">
      <c r="A18233"/>
      <c r="B18233"/>
      <c r="C18233"/>
      <c r="D18233"/>
      <c r="E18233"/>
      <c r="F18233"/>
      <c r="G18233"/>
      <c r="H18233"/>
      <c r="I18233"/>
      <c r="J18233"/>
      <c r="K18233"/>
      <c r="L18233"/>
      <c r="M18233"/>
      <c r="N18233"/>
      <c r="O18233"/>
      <c r="P18233"/>
      <c r="Q18233"/>
      <c r="R18233"/>
      <c r="S18233"/>
    </row>
    <row r="18234" spans="1:19">
      <c r="A18234"/>
      <c r="B18234"/>
      <c r="C18234"/>
      <c r="D18234"/>
      <c r="E18234"/>
      <c r="F18234"/>
      <c r="G18234"/>
      <c r="H18234"/>
      <c r="I18234"/>
      <c r="J18234"/>
      <c r="K18234"/>
      <c r="L18234"/>
      <c r="M18234"/>
      <c r="N18234"/>
      <c r="O18234"/>
      <c r="P18234"/>
      <c r="Q18234"/>
      <c r="R18234"/>
      <c r="S18234"/>
    </row>
    <row r="18235" spans="1:19">
      <c r="A18235"/>
      <c r="B18235"/>
      <c r="C18235"/>
      <c r="D18235"/>
      <c r="E18235"/>
      <c r="F18235"/>
      <c r="G18235"/>
      <c r="H18235"/>
      <c r="I18235"/>
      <c r="J18235"/>
      <c r="K18235"/>
      <c r="L18235"/>
      <c r="M18235"/>
      <c r="N18235"/>
      <c r="O18235"/>
      <c r="P18235"/>
      <c r="Q18235"/>
      <c r="R18235"/>
      <c r="S18235"/>
    </row>
    <row r="18236" spans="1:19">
      <c r="A18236"/>
      <c r="B18236"/>
      <c r="C18236"/>
      <c r="D18236"/>
      <c r="E18236"/>
      <c r="F18236"/>
      <c r="G18236"/>
      <c r="H18236"/>
      <c r="I18236"/>
      <c r="J18236"/>
      <c r="K18236"/>
      <c r="L18236"/>
      <c r="M18236"/>
      <c r="N18236"/>
      <c r="O18236"/>
      <c r="P18236"/>
      <c r="Q18236"/>
      <c r="R18236"/>
      <c r="S18236"/>
    </row>
    <row r="18237" spans="1:19">
      <c r="A18237"/>
      <c r="B18237"/>
      <c r="C18237"/>
      <c r="D18237"/>
      <c r="E18237"/>
      <c r="F18237"/>
      <c r="G18237"/>
      <c r="H18237"/>
      <c r="I18237"/>
      <c r="J18237"/>
      <c r="K18237"/>
      <c r="L18237"/>
      <c r="M18237"/>
      <c r="N18237"/>
      <c r="O18237"/>
      <c r="P18237"/>
      <c r="Q18237"/>
      <c r="R18237"/>
      <c r="S18237"/>
    </row>
    <row r="18238" spans="1:19">
      <c r="A18238"/>
      <c r="B18238"/>
      <c r="C18238"/>
      <c r="D18238"/>
      <c r="E18238"/>
      <c r="F18238"/>
      <c r="G18238"/>
      <c r="H18238"/>
      <c r="I18238"/>
      <c r="J18238"/>
      <c r="K18238"/>
      <c r="L18238"/>
      <c r="M18238"/>
      <c r="N18238"/>
      <c r="O18238"/>
      <c r="P18238"/>
      <c r="Q18238"/>
      <c r="R18238"/>
      <c r="S18238"/>
    </row>
    <row r="18239" spans="1:19">
      <c r="A18239"/>
      <c r="B18239"/>
      <c r="C18239"/>
      <c r="D18239"/>
      <c r="E18239"/>
      <c r="F18239"/>
      <c r="G18239"/>
      <c r="H18239"/>
      <c r="I18239"/>
      <c r="J18239"/>
      <c r="K18239"/>
      <c r="L18239"/>
      <c r="M18239"/>
      <c r="N18239"/>
      <c r="O18239"/>
      <c r="P18239"/>
      <c r="Q18239"/>
      <c r="R18239"/>
      <c r="S18239"/>
    </row>
    <row r="18240" spans="1:19">
      <c r="A18240"/>
      <c r="B18240"/>
      <c r="C18240"/>
      <c r="D18240"/>
      <c r="E18240"/>
      <c r="F18240"/>
      <c r="G18240"/>
      <c r="H18240"/>
      <c r="I18240"/>
      <c r="J18240"/>
      <c r="K18240"/>
      <c r="L18240"/>
      <c r="M18240"/>
      <c r="N18240"/>
      <c r="O18240"/>
      <c r="P18240"/>
      <c r="Q18240"/>
      <c r="R18240"/>
      <c r="S18240"/>
    </row>
    <row r="18241" spans="1:19">
      <c r="A18241"/>
      <c r="B18241"/>
      <c r="C18241"/>
      <c r="D18241"/>
      <c r="E18241"/>
      <c r="F18241"/>
      <c r="G18241"/>
      <c r="H18241"/>
      <c r="I18241"/>
      <c r="J18241"/>
      <c r="K18241"/>
      <c r="L18241"/>
      <c r="M18241"/>
      <c r="N18241"/>
      <c r="O18241"/>
      <c r="P18241"/>
      <c r="Q18241"/>
      <c r="R18241"/>
      <c r="S18241"/>
    </row>
    <row r="18242" spans="1:19">
      <c r="A18242"/>
      <c r="B18242"/>
      <c r="C18242"/>
      <c r="D18242"/>
      <c r="E18242"/>
      <c r="F18242"/>
      <c r="G18242"/>
      <c r="H18242"/>
      <c r="I18242"/>
      <c r="J18242"/>
      <c r="K18242"/>
      <c r="L18242"/>
      <c r="M18242"/>
      <c r="N18242"/>
      <c r="O18242"/>
      <c r="P18242"/>
      <c r="Q18242"/>
      <c r="R18242"/>
      <c r="S18242"/>
    </row>
    <row r="18243" spans="1:19">
      <c r="A18243"/>
      <c r="B18243"/>
      <c r="C18243"/>
      <c r="D18243"/>
      <c r="E18243"/>
      <c r="F18243"/>
      <c r="G18243"/>
      <c r="H18243"/>
      <c r="I18243"/>
      <c r="J18243"/>
      <c r="K18243"/>
      <c r="L18243"/>
      <c r="M18243"/>
      <c r="N18243"/>
      <c r="O18243"/>
      <c r="P18243"/>
      <c r="Q18243"/>
      <c r="R18243"/>
      <c r="S18243"/>
    </row>
    <row r="18244" spans="1:19">
      <c r="A18244"/>
      <c r="B18244"/>
      <c r="C18244"/>
      <c r="D18244"/>
      <c r="E18244"/>
      <c r="F18244"/>
      <c r="G18244"/>
      <c r="H18244"/>
      <c r="I18244"/>
      <c r="J18244"/>
      <c r="K18244"/>
      <c r="L18244"/>
      <c r="M18244"/>
      <c r="N18244"/>
      <c r="O18244"/>
      <c r="P18244"/>
      <c r="Q18244"/>
      <c r="R18244"/>
      <c r="S18244"/>
    </row>
    <row r="18245" spans="1:19">
      <c r="A18245"/>
      <c r="B18245"/>
      <c r="C18245"/>
      <c r="D18245"/>
      <c r="E18245"/>
      <c r="F18245"/>
      <c r="G18245"/>
      <c r="H18245"/>
      <c r="I18245"/>
      <c r="J18245"/>
      <c r="K18245"/>
      <c r="L18245"/>
      <c r="M18245"/>
      <c r="N18245"/>
      <c r="O18245"/>
      <c r="P18245"/>
      <c r="Q18245"/>
      <c r="R18245"/>
      <c r="S18245"/>
    </row>
    <row r="18246" spans="1:19">
      <c r="A18246"/>
      <c r="B18246"/>
      <c r="C18246"/>
      <c r="D18246"/>
      <c r="E18246"/>
      <c r="F18246"/>
      <c r="G18246"/>
      <c r="H18246"/>
      <c r="I18246"/>
      <c r="J18246"/>
      <c r="K18246"/>
      <c r="L18246"/>
      <c r="M18246"/>
      <c r="N18246"/>
      <c r="O18246"/>
      <c r="P18246"/>
      <c r="Q18246"/>
      <c r="R18246"/>
      <c r="S18246"/>
    </row>
    <row r="18247" spans="1:19">
      <c r="A18247"/>
      <c r="B18247"/>
      <c r="C18247"/>
      <c r="D18247"/>
      <c r="E18247"/>
      <c r="F18247"/>
      <c r="G18247"/>
      <c r="H18247"/>
      <c r="I18247"/>
      <c r="J18247"/>
      <c r="K18247"/>
      <c r="L18247"/>
      <c r="M18247"/>
      <c r="N18247"/>
      <c r="O18247"/>
      <c r="P18247"/>
      <c r="Q18247"/>
      <c r="R18247"/>
      <c r="S18247"/>
    </row>
    <row r="18248" spans="1:19">
      <c r="A18248"/>
      <c r="B18248"/>
      <c r="C18248"/>
      <c r="D18248"/>
      <c r="E18248"/>
      <c r="F18248"/>
      <c r="G18248"/>
      <c r="H18248"/>
      <c r="I18248"/>
      <c r="J18248"/>
      <c r="K18248"/>
      <c r="L18248"/>
      <c r="M18248"/>
      <c r="N18248"/>
      <c r="O18248"/>
      <c r="P18248"/>
      <c r="Q18248"/>
      <c r="R18248"/>
      <c r="S18248"/>
    </row>
    <row r="18249" spans="1:19">
      <c r="A18249"/>
      <c r="B18249"/>
      <c r="C18249"/>
      <c r="D18249"/>
      <c r="E18249"/>
      <c r="F18249"/>
      <c r="G18249"/>
      <c r="H18249"/>
      <c r="I18249"/>
      <c r="J18249"/>
      <c r="K18249"/>
      <c r="L18249"/>
      <c r="M18249"/>
      <c r="N18249"/>
      <c r="O18249"/>
      <c r="P18249"/>
      <c r="Q18249"/>
      <c r="R18249"/>
      <c r="S18249"/>
    </row>
    <row r="18250" spans="1:19">
      <c r="A18250"/>
      <c r="B18250"/>
      <c r="C18250"/>
      <c r="D18250"/>
      <c r="E18250"/>
      <c r="F18250"/>
      <c r="G18250"/>
      <c r="H18250"/>
      <c r="I18250"/>
      <c r="J18250"/>
      <c r="K18250"/>
      <c r="L18250"/>
      <c r="M18250"/>
      <c r="N18250"/>
      <c r="O18250"/>
      <c r="P18250"/>
      <c r="Q18250"/>
      <c r="R18250"/>
      <c r="S18250"/>
    </row>
    <row r="18251" spans="1:19">
      <c r="A18251"/>
      <c r="B18251"/>
      <c r="C18251"/>
      <c r="D18251"/>
      <c r="E18251"/>
      <c r="F18251"/>
      <c r="G18251"/>
      <c r="H18251"/>
      <c r="I18251"/>
      <c r="J18251"/>
      <c r="K18251"/>
      <c r="L18251"/>
      <c r="M18251"/>
      <c r="N18251"/>
      <c r="O18251"/>
      <c r="P18251"/>
      <c r="Q18251"/>
      <c r="R18251"/>
      <c r="S18251"/>
    </row>
    <row r="18252" spans="1:19">
      <c r="A18252"/>
      <c r="B18252"/>
      <c r="C18252"/>
      <c r="D18252"/>
      <c r="E18252"/>
      <c r="F18252"/>
      <c r="G18252"/>
      <c r="H18252"/>
      <c r="I18252"/>
      <c r="J18252"/>
      <c r="K18252"/>
      <c r="L18252"/>
      <c r="M18252"/>
      <c r="N18252"/>
      <c r="O18252"/>
      <c r="P18252"/>
      <c r="Q18252"/>
      <c r="R18252"/>
      <c r="S18252"/>
    </row>
    <row r="18253" spans="1:19">
      <c r="A18253"/>
      <c r="B18253"/>
      <c r="C18253"/>
      <c r="D18253"/>
      <c r="E18253"/>
      <c r="F18253"/>
      <c r="G18253"/>
      <c r="H18253"/>
      <c r="I18253"/>
      <c r="J18253"/>
      <c r="K18253"/>
      <c r="L18253"/>
      <c r="M18253"/>
      <c r="N18253"/>
      <c r="O18253"/>
      <c r="P18253"/>
      <c r="Q18253"/>
      <c r="R18253"/>
      <c r="S18253"/>
    </row>
    <row r="18254" spans="1:19">
      <c r="A18254"/>
      <c r="B18254"/>
      <c r="C18254"/>
      <c r="D18254"/>
      <c r="E18254"/>
      <c r="F18254"/>
      <c r="G18254"/>
      <c r="H18254"/>
      <c r="I18254"/>
      <c r="J18254"/>
      <c r="K18254"/>
      <c r="L18254"/>
      <c r="M18254"/>
      <c r="N18254"/>
      <c r="O18254"/>
      <c r="P18254"/>
      <c r="Q18254"/>
      <c r="R18254"/>
      <c r="S18254"/>
    </row>
    <row r="18255" spans="1:19">
      <c r="A18255"/>
      <c r="B18255"/>
      <c r="C18255"/>
      <c r="D18255"/>
      <c r="E18255"/>
      <c r="F18255"/>
      <c r="G18255"/>
      <c r="H18255"/>
      <c r="I18255"/>
      <c r="J18255"/>
      <c r="K18255"/>
      <c r="L18255"/>
      <c r="M18255"/>
      <c r="N18255"/>
      <c r="O18255"/>
      <c r="P18255"/>
      <c r="Q18255"/>
      <c r="R18255"/>
      <c r="S18255"/>
    </row>
    <row r="18256" spans="1:19">
      <c r="A18256"/>
      <c r="B18256"/>
      <c r="C18256"/>
      <c r="D18256"/>
      <c r="E18256"/>
      <c r="F18256"/>
      <c r="G18256"/>
      <c r="H18256"/>
      <c r="I18256"/>
      <c r="J18256"/>
      <c r="K18256"/>
      <c r="L18256"/>
      <c r="M18256"/>
      <c r="N18256"/>
      <c r="O18256"/>
      <c r="P18256"/>
      <c r="Q18256"/>
      <c r="R18256"/>
      <c r="S18256"/>
    </row>
    <row r="18257" spans="1:19">
      <c r="A18257"/>
      <c r="B18257"/>
      <c r="C18257"/>
      <c r="D18257"/>
      <c r="E18257"/>
      <c r="F18257"/>
      <c r="G18257"/>
      <c r="H18257"/>
      <c r="I18257"/>
      <c r="J18257"/>
      <c r="K18257"/>
      <c r="L18257"/>
      <c r="M18257"/>
      <c r="N18257"/>
      <c r="O18257"/>
      <c r="P18257"/>
      <c r="Q18257"/>
      <c r="R18257"/>
      <c r="S18257"/>
    </row>
    <row r="18258" spans="1:19">
      <c r="A18258"/>
      <c r="B18258"/>
      <c r="C18258"/>
      <c r="D18258"/>
      <c r="E18258"/>
      <c r="F18258"/>
      <c r="G18258"/>
      <c r="H18258"/>
      <c r="I18258"/>
      <c r="J18258"/>
      <c r="K18258"/>
      <c r="L18258"/>
      <c r="M18258"/>
      <c r="N18258"/>
      <c r="O18258"/>
      <c r="P18258"/>
      <c r="Q18258"/>
      <c r="R18258"/>
      <c r="S18258"/>
    </row>
    <row r="18259" spans="1:19">
      <c r="A18259"/>
      <c r="B18259"/>
      <c r="C18259"/>
      <c r="D18259"/>
      <c r="E18259"/>
      <c r="F18259"/>
      <c r="G18259"/>
      <c r="H18259"/>
      <c r="I18259"/>
      <c r="J18259"/>
      <c r="K18259"/>
      <c r="L18259"/>
      <c r="M18259"/>
      <c r="N18259"/>
      <c r="O18259"/>
      <c r="P18259"/>
      <c r="Q18259"/>
      <c r="R18259"/>
      <c r="S18259"/>
    </row>
    <row r="18260" spans="1:19">
      <c r="A18260"/>
      <c r="B18260"/>
      <c r="C18260"/>
      <c r="D18260"/>
      <c r="E18260"/>
      <c r="F18260"/>
      <c r="G18260"/>
      <c r="H18260"/>
      <c r="I18260"/>
      <c r="J18260"/>
      <c r="K18260"/>
      <c r="L18260"/>
      <c r="M18260"/>
      <c r="N18260"/>
      <c r="O18260"/>
      <c r="P18260"/>
      <c r="Q18260"/>
      <c r="R18260"/>
      <c r="S18260"/>
    </row>
    <row r="18261" spans="1:19">
      <c r="A18261"/>
      <c r="B18261"/>
      <c r="C18261"/>
      <c r="D18261"/>
      <c r="E18261"/>
      <c r="F18261"/>
      <c r="G18261"/>
      <c r="H18261"/>
      <c r="I18261"/>
      <c r="J18261"/>
      <c r="K18261"/>
      <c r="L18261"/>
      <c r="M18261"/>
      <c r="N18261"/>
      <c r="O18261"/>
      <c r="P18261"/>
      <c r="Q18261"/>
      <c r="R18261"/>
      <c r="S18261"/>
    </row>
    <row r="18262" spans="1:19">
      <c r="A18262"/>
      <c r="B18262"/>
      <c r="C18262"/>
      <c r="D18262"/>
      <c r="E18262"/>
      <c r="F18262"/>
      <c r="G18262"/>
      <c r="H18262"/>
      <c r="I18262"/>
      <c r="J18262"/>
      <c r="K18262"/>
      <c r="L18262"/>
      <c r="M18262"/>
      <c r="N18262"/>
      <c r="O18262"/>
      <c r="P18262"/>
      <c r="Q18262"/>
      <c r="R18262"/>
      <c r="S18262"/>
    </row>
    <row r="18263" spans="1:19">
      <c r="A18263"/>
      <c r="B18263"/>
      <c r="C18263"/>
      <c r="D18263"/>
      <c r="E18263"/>
      <c r="F18263"/>
      <c r="G18263"/>
      <c r="H18263"/>
      <c r="I18263"/>
      <c r="J18263"/>
      <c r="K18263"/>
      <c r="L18263"/>
      <c r="M18263"/>
      <c r="N18263"/>
      <c r="O18263"/>
      <c r="P18263"/>
      <c r="Q18263"/>
      <c r="R18263"/>
      <c r="S18263"/>
    </row>
    <row r="18264" spans="1:19">
      <c r="A18264"/>
      <c r="B18264"/>
      <c r="C18264"/>
      <c r="D18264"/>
      <c r="E18264"/>
      <c r="F18264"/>
      <c r="G18264"/>
      <c r="H18264"/>
      <c r="I18264"/>
      <c r="J18264"/>
      <c r="K18264"/>
      <c r="L18264"/>
      <c r="M18264"/>
      <c r="N18264"/>
      <c r="O18264"/>
      <c r="P18264"/>
      <c r="Q18264"/>
      <c r="R18264"/>
      <c r="S18264"/>
    </row>
    <row r="18265" spans="1:19">
      <c r="A18265"/>
      <c r="B18265"/>
      <c r="C18265"/>
      <c r="D18265"/>
      <c r="E18265"/>
      <c r="F18265"/>
      <c r="G18265"/>
      <c r="H18265"/>
      <c r="I18265"/>
      <c r="J18265"/>
      <c r="K18265"/>
      <c r="L18265"/>
      <c r="M18265"/>
      <c r="N18265"/>
      <c r="O18265"/>
      <c r="P18265"/>
      <c r="Q18265"/>
      <c r="R18265"/>
      <c r="S18265"/>
    </row>
    <row r="18266" spans="1:19">
      <c r="A18266"/>
      <c r="B18266"/>
      <c r="C18266"/>
      <c r="D18266"/>
      <c r="E18266"/>
      <c r="F18266"/>
      <c r="G18266"/>
      <c r="H18266"/>
      <c r="I18266"/>
      <c r="J18266"/>
      <c r="K18266"/>
      <c r="L18266"/>
      <c r="M18266"/>
      <c r="N18266"/>
      <c r="O18266"/>
      <c r="P18266"/>
      <c r="Q18266"/>
      <c r="R18266"/>
      <c r="S18266"/>
    </row>
    <row r="18267" spans="1:19">
      <c r="A18267"/>
      <c r="B18267"/>
      <c r="C18267"/>
      <c r="D18267"/>
      <c r="E18267"/>
      <c r="F18267"/>
      <c r="G18267"/>
      <c r="H18267"/>
      <c r="I18267"/>
      <c r="J18267"/>
      <c r="K18267"/>
      <c r="L18267"/>
      <c r="M18267"/>
      <c r="N18267"/>
      <c r="O18267"/>
      <c r="P18267"/>
      <c r="Q18267"/>
      <c r="R18267"/>
      <c r="S18267"/>
    </row>
    <row r="18268" spans="1:19">
      <c r="A18268"/>
      <c r="B18268"/>
      <c r="C18268"/>
      <c r="D18268"/>
      <c r="E18268"/>
      <c r="F18268"/>
      <c r="G18268"/>
      <c r="H18268"/>
      <c r="I18268"/>
      <c r="J18268"/>
      <c r="K18268"/>
      <c r="L18268"/>
      <c r="M18268"/>
      <c r="N18268"/>
      <c r="O18268"/>
      <c r="P18268"/>
      <c r="Q18268"/>
      <c r="R18268"/>
      <c r="S18268"/>
    </row>
    <row r="18269" spans="1:19">
      <c r="A18269"/>
      <c r="B18269"/>
      <c r="C18269"/>
      <c r="D18269"/>
      <c r="E18269"/>
      <c r="F18269"/>
      <c r="G18269"/>
      <c r="H18269"/>
      <c r="I18269"/>
      <c r="J18269"/>
      <c r="K18269"/>
      <c r="L18269"/>
      <c r="M18269"/>
      <c r="N18269"/>
      <c r="O18269"/>
      <c r="P18269"/>
      <c r="Q18269"/>
      <c r="R18269"/>
      <c r="S18269"/>
    </row>
    <row r="18270" spans="1:19">
      <c r="A18270"/>
      <c r="B18270"/>
      <c r="C18270"/>
      <c r="D18270"/>
      <c r="E18270"/>
      <c r="F18270"/>
      <c r="G18270"/>
      <c r="H18270"/>
      <c r="I18270"/>
      <c r="J18270"/>
      <c r="K18270"/>
      <c r="L18270"/>
      <c r="M18270"/>
      <c r="N18270"/>
      <c r="O18270"/>
      <c r="P18270"/>
      <c r="Q18270"/>
      <c r="R18270"/>
      <c r="S18270"/>
    </row>
    <row r="18271" spans="1:19">
      <c r="A18271"/>
      <c r="B18271"/>
      <c r="C18271"/>
      <c r="D18271"/>
      <c r="E18271"/>
      <c r="F18271"/>
      <c r="G18271"/>
      <c r="H18271"/>
      <c r="I18271"/>
      <c r="J18271"/>
      <c r="K18271"/>
      <c r="L18271"/>
      <c r="M18271"/>
      <c r="N18271"/>
      <c r="O18271"/>
      <c r="P18271"/>
      <c r="Q18271"/>
      <c r="R18271"/>
      <c r="S18271"/>
    </row>
    <row r="18272" spans="1:19">
      <c r="A18272"/>
      <c r="B18272"/>
      <c r="C18272"/>
      <c r="D18272"/>
      <c r="E18272"/>
      <c r="F18272"/>
      <c r="G18272"/>
      <c r="H18272"/>
      <c r="I18272"/>
      <c r="J18272"/>
      <c r="K18272"/>
      <c r="L18272"/>
      <c r="M18272"/>
      <c r="N18272"/>
      <c r="O18272"/>
      <c r="P18272"/>
      <c r="Q18272"/>
      <c r="R18272"/>
      <c r="S18272"/>
    </row>
    <row r="18273" spans="1:19">
      <c r="A18273"/>
      <c r="B18273"/>
      <c r="C18273"/>
      <c r="D18273"/>
      <c r="E18273"/>
      <c r="F18273"/>
      <c r="G18273"/>
      <c r="H18273"/>
      <c r="I18273"/>
      <c r="J18273"/>
      <c r="K18273"/>
      <c r="L18273"/>
      <c r="M18273"/>
      <c r="N18273"/>
      <c r="O18273"/>
      <c r="P18273"/>
      <c r="Q18273"/>
      <c r="R18273"/>
      <c r="S18273"/>
    </row>
    <row r="18274" spans="1:19">
      <c r="A18274"/>
      <c r="B18274"/>
      <c r="C18274"/>
      <c r="D18274"/>
      <c r="E18274"/>
      <c r="F18274"/>
      <c r="G18274"/>
      <c r="H18274"/>
      <c r="I18274"/>
      <c r="J18274"/>
      <c r="K18274"/>
      <c r="L18274"/>
      <c r="M18274"/>
      <c r="N18274"/>
      <c r="O18274"/>
      <c r="P18274"/>
      <c r="Q18274"/>
      <c r="R18274"/>
      <c r="S18274"/>
    </row>
    <row r="18275" spans="1:19">
      <c r="A18275"/>
      <c r="B18275"/>
      <c r="C18275"/>
      <c r="D18275"/>
      <c r="E18275"/>
      <c r="F18275"/>
      <c r="G18275"/>
      <c r="H18275"/>
      <c r="I18275"/>
      <c r="J18275"/>
      <c r="K18275"/>
      <c r="L18275"/>
      <c r="M18275"/>
      <c r="N18275"/>
      <c r="O18275"/>
      <c r="P18275"/>
      <c r="Q18275"/>
      <c r="R18275"/>
      <c r="S18275"/>
    </row>
    <row r="18276" spans="1:19">
      <c r="A18276"/>
      <c r="B18276"/>
      <c r="C18276"/>
      <c r="D18276"/>
      <c r="E18276"/>
      <c r="F18276"/>
      <c r="G18276"/>
      <c r="H18276"/>
      <c r="I18276"/>
      <c r="J18276"/>
      <c r="K18276"/>
      <c r="L18276"/>
      <c r="M18276"/>
      <c r="N18276"/>
      <c r="O18276"/>
      <c r="P18276"/>
      <c r="Q18276"/>
      <c r="R18276"/>
      <c r="S18276"/>
    </row>
    <row r="18277" spans="1:19">
      <c r="A18277"/>
      <c r="B18277"/>
      <c r="C18277"/>
      <c r="D18277"/>
      <c r="E18277"/>
      <c r="F18277"/>
      <c r="G18277"/>
      <c r="H18277"/>
      <c r="I18277"/>
      <c r="J18277"/>
      <c r="K18277"/>
      <c r="L18277"/>
      <c r="M18277"/>
      <c r="N18277"/>
      <c r="O18277"/>
      <c r="P18277"/>
      <c r="Q18277"/>
      <c r="R18277"/>
      <c r="S18277"/>
    </row>
    <row r="18278" spans="1:19">
      <c r="A18278"/>
      <c r="B18278"/>
      <c r="C18278"/>
      <c r="D18278"/>
      <c r="E18278"/>
      <c r="F18278"/>
      <c r="G18278"/>
      <c r="H18278"/>
      <c r="I18278"/>
      <c r="J18278"/>
      <c r="K18278"/>
      <c r="L18278"/>
      <c r="M18278"/>
      <c r="N18278"/>
      <c r="O18278"/>
      <c r="P18278"/>
      <c r="Q18278"/>
      <c r="R18278"/>
      <c r="S18278"/>
    </row>
    <row r="18279" spans="1:19">
      <c r="A18279"/>
      <c r="B18279"/>
      <c r="C18279"/>
      <c r="D18279"/>
      <c r="E18279"/>
      <c r="F18279"/>
      <c r="G18279"/>
      <c r="H18279"/>
      <c r="I18279"/>
      <c r="J18279"/>
      <c r="K18279"/>
      <c r="L18279"/>
      <c r="M18279"/>
      <c r="N18279"/>
      <c r="O18279"/>
      <c r="P18279"/>
      <c r="Q18279"/>
      <c r="R18279"/>
      <c r="S18279"/>
    </row>
    <row r="18280" spans="1:19">
      <c r="A18280"/>
      <c r="B18280"/>
      <c r="C18280"/>
      <c r="D18280"/>
      <c r="E18280"/>
      <c r="F18280"/>
      <c r="G18280"/>
      <c r="H18280"/>
      <c r="I18280"/>
      <c r="J18280"/>
      <c r="K18280"/>
      <c r="L18280"/>
      <c r="M18280"/>
      <c r="N18280"/>
      <c r="O18280"/>
      <c r="P18280"/>
      <c r="Q18280"/>
      <c r="R18280"/>
      <c r="S18280"/>
    </row>
    <row r="18281" spans="1:19">
      <c r="A18281"/>
      <c r="B18281"/>
      <c r="C18281"/>
      <c r="D18281"/>
      <c r="E18281"/>
      <c r="F18281"/>
      <c r="G18281"/>
      <c r="H18281"/>
      <c r="I18281"/>
      <c r="J18281"/>
      <c r="K18281"/>
      <c r="L18281"/>
      <c r="M18281"/>
      <c r="N18281"/>
      <c r="O18281"/>
      <c r="P18281"/>
      <c r="Q18281"/>
      <c r="R18281"/>
      <c r="S18281"/>
    </row>
    <row r="18282" spans="1:19">
      <c r="A18282"/>
      <c r="B18282"/>
      <c r="C18282"/>
      <c r="D18282"/>
      <c r="E18282"/>
      <c r="F18282"/>
      <c r="G18282"/>
      <c r="H18282"/>
      <c r="I18282"/>
      <c r="J18282"/>
      <c r="K18282"/>
      <c r="L18282"/>
      <c r="M18282"/>
      <c r="N18282"/>
      <c r="O18282"/>
      <c r="P18282"/>
      <c r="Q18282"/>
      <c r="R18282"/>
      <c r="S18282"/>
    </row>
    <row r="18283" spans="1:19">
      <c r="A18283"/>
      <c r="B18283"/>
      <c r="C18283"/>
      <c r="D18283"/>
      <c r="E18283"/>
      <c r="F18283"/>
      <c r="G18283"/>
      <c r="H18283"/>
      <c r="I18283"/>
      <c r="J18283"/>
      <c r="K18283"/>
      <c r="L18283"/>
      <c r="M18283"/>
      <c r="N18283"/>
      <c r="O18283"/>
      <c r="P18283"/>
      <c r="Q18283"/>
      <c r="R18283"/>
      <c r="S18283"/>
    </row>
    <row r="18284" spans="1:19">
      <c r="A18284"/>
      <c r="B18284"/>
      <c r="C18284"/>
      <c r="D18284"/>
      <c r="E18284"/>
      <c r="F18284"/>
      <c r="G18284"/>
      <c r="H18284"/>
      <c r="I18284"/>
      <c r="J18284"/>
      <c r="K18284"/>
      <c r="L18284"/>
      <c r="M18284"/>
      <c r="N18284"/>
      <c r="O18284"/>
      <c r="P18284"/>
      <c r="Q18284"/>
      <c r="R18284"/>
      <c r="S18284"/>
    </row>
    <row r="18285" spans="1:19">
      <c r="A18285"/>
      <c r="B18285"/>
      <c r="C18285"/>
      <c r="D18285"/>
      <c r="E18285"/>
      <c r="F18285"/>
      <c r="G18285"/>
      <c r="H18285"/>
      <c r="I18285"/>
      <c r="J18285"/>
      <c r="K18285"/>
      <c r="L18285"/>
      <c r="M18285"/>
      <c r="N18285"/>
      <c r="O18285"/>
      <c r="P18285"/>
      <c r="Q18285"/>
      <c r="R18285"/>
      <c r="S18285"/>
    </row>
    <row r="18286" spans="1:19">
      <c r="A18286"/>
      <c r="B18286"/>
      <c r="C18286"/>
      <c r="D18286"/>
      <c r="E18286"/>
      <c r="F18286"/>
      <c r="G18286"/>
      <c r="H18286"/>
      <c r="I18286"/>
      <c r="J18286"/>
      <c r="K18286"/>
      <c r="L18286"/>
      <c r="M18286"/>
      <c r="N18286"/>
      <c r="O18286"/>
      <c r="P18286"/>
      <c r="Q18286"/>
      <c r="R18286"/>
      <c r="S18286"/>
    </row>
    <row r="18287" spans="1:19">
      <c r="A18287"/>
      <c r="B18287"/>
      <c r="C18287"/>
      <c r="D18287"/>
      <c r="E18287"/>
      <c r="F18287"/>
      <c r="G18287"/>
      <c r="H18287"/>
      <c r="I18287"/>
      <c r="J18287"/>
      <c r="K18287"/>
      <c r="L18287"/>
      <c r="M18287"/>
      <c r="N18287"/>
      <c r="O18287"/>
      <c r="P18287"/>
      <c r="Q18287"/>
      <c r="R18287"/>
      <c r="S18287"/>
    </row>
    <row r="18288" spans="1:19">
      <c r="A18288"/>
      <c r="B18288"/>
      <c r="C18288"/>
      <c r="D18288"/>
      <c r="E18288"/>
      <c r="F18288"/>
      <c r="G18288"/>
      <c r="H18288"/>
      <c r="I18288"/>
      <c r="J18288"/>
      <c r="K18288"/>
      <c r="L18288"/>
      <c r="M18288"/>
      <c r="N18288"/>
      <c r="O18288"/>
      <c r="P18288"/>
      <c r="Q18288"/>
      <c r="R18288"/>
      <c r="S18288"/>
    </row>
    <row r="18289" spans="1:19">
      <c r="A18289"/>
      <c r="B18289"/>
      <c r="C18289"/>
      <c r="D18289"/>
      <c r="E18289"/>
      <c r="F18289"/>
      <c r="G18289"/>
      <c r="H18289"/>
      <c r="I18289"/>
      <c r="J18289"/>
      <c r="K18289"/>
      <c r="L18289"/>
      <c r="M18289"/>
      <c r="N18289"/>
      <c r="O18289"/>
      <c r="P18289"/>
      <c r="Q18289"/>
      <c r="R18289"/>
      <c r="S18289"/>
    </row>
    <row r="18290" spans="1:19">
      <c r="A18290"/>
      <c r="B18290"/>
      <c r="C18290"/>
      <c r="D18290"/>
      <c r="E18290"/>
      <c r="F18290"/>
      <c r="G18290"/>
      <c r="H18290"/>
      <c r="I18290"/>
      <c r="J18290"/>
      <c r="K18290"/>
      <c r="L18290"/>
      <c r="M18290"/>
      <c r="N18290"/>
      <c r="O18290"/>
      <c r="P18290"/>
      <c r="Q18290"/>
      <c r="R18290"/>
      <c r="S18290"/>
    </row>
    <row r="18291" spans="1:19">
      <c r="A18291"/>
      <c r="B18291"/>
      <c r="C18291"/>
      <c r="D18291"/>
      <c r="E18291"/>
      <c r="F18291"/>
      <c r="G18291"/>
      <c r="H18291"/>
      <c r="I18291"/>
      <c r="J18291"/>
      <c r="K18291"/>
      <c r="L18291"/>
      <c r="M18291"/>
      <c r="N18291"/>
      <c r="O18291"/>
      <c r="P18291"/>
      <c r="Q18291"/>
      <c r="R18291"/>
      <c r="S18291"/>
    </row>
    <row r="18292" spans="1:19">
      <c r="A18292"/>
      <c r="B18292"/>
      <c r="C18292"/>
      <c r="D18292"/>
      <c r="E18292"/>
      <c r="F18292"/>
      <c r="G18292"/>
      <c r="H18292"/>
      <c r="I18292"/>
      <c r="J18292"/>
      <c r="K18292"/>
      <c r="L18292"/>
      <c r="M18292"/>
      <c r="N18292"/>
      <c r="O18292"/>
      <c r="P18292"/>
      <c r="Q18292"/>
      <c r="R18292"/>
      <c r="S18292"/>
    </row>
    <row r="18293" spans="1:19">
      <c r="A18293"/>
      <c r="B18293"/>
      <c r="C18293"/>
      <c r="D18293"/>
      <c r="E18293"/>
      <c r="F18293"/>
      <c r="G18293"/>
      <c r="H18293"/>
      <c r="I18293"/>
      <c r="J18293"/>
      <c r="K18293"/>
      <c r="L18293"/>
      <c r="M18293"/>
      <c r="N18293"/>
      <c r="O18293"/>
      <c r="P18293"/>
      <c r="Q18293"/>
      <c r="R18293"/>
      <c r="S18293"/>
    </row>
    <row r="18294" spans="1:19">
      <c r="A18294"/>
      <c r="B18294"/>
      <c r="C18294"/>
      <c r="D18294"/>
      <c r="E18294"/>
      <c r="F18294"/>
      <c r="G18294"/>
      <c r="H18294"/>
      <c r="I18294"/>
      <c r="J18294"/>
      <c r="K18294"/>
      <c r="L18294"/>
      <c r="M18294"/>
      <c r="N18294"/>
      <c r="O18294"/>
      <c r="P18294"/>
      <c r="Q18294"/>
      <c r="R18294"/>
      <c r="S18294"/>
    </row>
    <row r="18295" spans="1:19">
      <c r="A18295"/>
      <c r="B18295"/>
      <c r="C18295"/>
      <c r="D18295"/>
      <c r="E18295"/>
      <c r="F18295"/>
      <c r="G18295"/>
      <c r="H18295"/>
      <c r="I18295"/>
      <c r="J18295"/>
      <c r="K18295"/>
      <c r="L18295"/>
      <c r="M18295"/>
      <c r="N18295"/>
      <c r="O18295"/>
      <c r="P18295"/>
      <c r="Q18295"/>
      <c r="R18295"/>
      <c r="S18295"/>
    </row>
    <row r="18296" spans="1:19">
      <c r="A18296"/>
      <c r="B18296"/>
      <c r="C18296"/>
      <c r="D18296"/>
      <c r="E18296"/>
      <c r="F18296"/>
      <c r="G18296"/>
      <c r="H18296"/>
      <c r="I18296"/>
      <c r="J18296"/>
      <c r="K18296"/>
      <c r="L18296"/>
      <c r="M18296"/>
      <c r="N18296"/>
      <c r="O18296"/>
      <c r="P18296"/>
      <c r="Q18296"/>
      <c r="R18296"/>
      <c r="S18296"/>
    </row>
    <row r="18297" spans="1:19">
      <c r="A18297"/>
      <c r="B18297"/>
      <c r="C18297"/>
      <c r="D18297"/>
      <c r="E18297"/>
      <c r="F18297"/>
      <c r="G18297"/>
      <c r="H18297"/>
      <c r="I18297"/>
      <c r="J18297"/>
      <c r="K18297"/>
      <c r="L18297"/>
      <c r="M18297"/>
      <c r="N18297"/>
      <c r="O18297"/>
      <c r="P18297"/>
      <c r="Q18297"/>
      <c r="R18297"/>
      <c r="S18297"/>
    </row>
    <row r="18298" spans="1:19">
      <c r="A18298"/>
      <c r="B18298"/>
      <c r="C18298"/>
      <c r="D18298"/>
      <c r="E18298"/>
      <c r="F18298"/>
      <c r="G18298"/>
      <c r="H18298"/>
      <c r="I18298"/>
      <c r="J18298"/>
      <c r="K18298"/>
      <c r="L18298"/>
      <c r="M18298"/>
      <c r="N18298"/>
      <c r="O18298"/>
      <c r="P18298"/>
      <c r="Q18298"/>
      <c r="R18298"/>
      <c r="S18298"/>
    </row>
    <row r="18299" spans="1:19">
      <c r="A18299"/>
      <c r="B18299"/>
      <c r="C18299"/>
      <c r="D18299"/>
      <c r="E18299"/>
      <c r="F18299"/>
      <c r="G18299"/>
      <c r="H18299"/>
      <c r="I18299"/>
      <c r="J18299"/>
      <c r="K18299"/>
      <c r="L18299"/>
      <c r="M18299"/>
      <c r="N18299"/>
      <c r="O18299"/>
      <c r="P18299"/>
      <c r="Q18299"/>
      <c r="R18299"/>
      <c r="S18299"/>
    </row>
    <row r="18300" spans="1:19">
      <c r="A18300"/>
      <c r="B18300"/>
      <c r="C18300"/>
      <c r="D18300"/>
      <c r="E18300"/>
      <c r="F18300"/>
      <c r="G18300"/>
      <c r="H18300"/>
      <c r="I18300"/>
      <c r="J18300"/>
      <c r="K18300"/>
      <c r="L18300"/>
      <c r="M18300"/>
      <c r="N18300"/>
      <c r="O18300"/>
      <c r="P18300"/>
      <c r="Q18300"/>
      <c r="R18300"/>
      <c r="S18300"/>
    </row>
    <row r="18301" spans="1:19">
      <c r="A18301"/>
      <c r="B18301"/>
      <c r="C18301"/>
      <c r="D18301"/>
      <c r="E18301"/>
      <c r="F18301"/>
      <c r="G18301"/>
      <c r="H18301"/>
      <c r="I18301"/>
      <c r="J18301"/>
      <c r="K18301"/>
      <c r="L18301"/>
      <c r="M18301"/>
      <c r="N18301"/>
      <c r="O18301"/>
      <c r="P18301"/>
      <c r="Q18301"/>
      <c r="R18301"/>
      <c r="S18301"/>
    </row>
    <row r="18302" spans="1:19">
      <c r="A18302"/>
      <c r="B18302"/>
      <c r="C18302"/>
      <c r="D18302"/>
      <c r="E18302"/>
      <c r="F18302"/>
      <c r="G18302"/>
      <c r="H18302"/>
      <c r="I18302"/>
      <c r="J18302"/>
      <c r="K18302"/>
      <c r="L18302"/>
      <c r="M18302"/>
      <c r="N18302"/>
      <c r="O18302"/>
      <c r="P18302"/>
      <c r="Q18302"/>
      <c r="R18302"/>
      <c r="S18302"/>
    </row>
    <row r="18303" spans="1:19">
      <c r="A18303"/>
      <c r="B18303"/>
      <c r="C18303"/>
      <c r="D18303"/>
      <c r="E18303"/>
      <c r="F18303"/>
      <c r="G18303"/>
      <c r="H18303"/>
      <c r="I18303"/>
      <c r="J18303"/>
      <c r="K18303"/>
      <c r="L18303"/>
      <c r="M18303"/>
      <c r="N18303"/>
      <c r="O18303"/>
      <c r="P18303"/>
      <c r="Q18303"/>
      <c r="R18303"/>
      <c r="S18303"/>
    </row>
    <row r="18304" spans="1:19">
      <c r="A18304"/>
      <c r="B18304"/>
      <c r="C18304"/>
      <c r="D18304"/>
      <c r="E18304"/>
      <c r="F18304"/>
      <c r="G18304"/>
      <c r="H18304"/>
      <c r="I18304"/>
      <c r="J18304"/>
      <c r="K18304"/>
      <c r="L18304"/>
      <c r="M18304"/>
      <c r="N18304"/>
      <c r="O18304"/>
      <c r="P18304"/>
      <c r="Q18304"/>
      <c r="R18304"/>
      <c r="S18304"/>
    </row>
    <row r="18305" spans="1:19">
      <c r="A18305"/>
      <c r="B18305"/>
      <c r="C18305"/>
      <c r="D18305"/>
      <c r="E18305"/>
      <c r="F18305"/>
      <c r="G18305"/>
      <c r="H18305"/>
      <c r="I18305"/>
      <c r="J18305"/>
      <c r="K18305"/>
      <c r="L18305"/>
      <c r="M18305"/>
      <c r="N18305"/>
      <c r="O18305"/>
      <c r="P18305"/>
      <c r="Q18305"/>
      <c r="R18305"/>
      <c r="S18305"/>
    </row>
    <row r="18306" spans="1:19">
      <c r="A18306"/>
      <c r="B18306"/>
      <c r="C18306"/>
      <c r="D18306"/>
      <c r="E18306"/>
      <c r="F18306"/>
      <c r="G18306"/>
      <c r="H18306"/>
      <c r="I18306"/>
      <c r="J18306"/>
      <c r="K18306"/>
      <c r="L18306"/>
      <c r="M18306"/>
      <c r="N18306"/>
      <c r="O18306"/>
      <c r="P18306"/>
      <c r="Q18306"/>
      <c r="R18306"/>
      <c r="S18306"/>
    </row>
    <row r="18307" spans="1:19">
      <c r="A18307"/>
      <c r="B18307"/>
      <c r="C18307"/>
      <c r="D18307"/>
      <c r="E18307"/>
      <c r="F18307"/>
      <c r="G18307"/>
      <c r="H18307"/>
      <c r="I18307"/>
      <c r="J18307"/>
      <c r="K18307"/>
      <c r="L18307"/>
      <c r="M18307"/>
      <c r="N18307"/>
      <c r="O18307"/>
      <c r="P18307"/>
      <c r="Q18307"/>
      <c r="R18307"/>
      <c r="S18307"/>
    </row>
    <row r="18308" spans="1:19">
      <c r="A18308"/>
      <c r="B18308"/>
      <c r="C18308"/>
      <c r="D18308"/>
      <c r="E18308"/>
      <c r="F18308"/>
      <c r="G18308"/>
      <c r="H18308"/>
      <c r="I18308"/>
      <c r="J18308"/>
      <c r="K18308"/>
      <c r="L18308"/>
      <c r="M18308"/>
      <c r="N18308"/>
      <c r="O18308"/>
      <c r="P18308"/>
      <c r="Q18308"/>
      <c r="R18308"/>
      <c r="S18308"/>
    </row>
    <row r="18309" spans="1:19">
      <c r="A18309"/>
      <c r="B18309"/>
      <c r="C18309"/>
      <c r="D18309"/>
      <c r="E18309"/>
      <c r="F18309"/>
      <c r="G18309"/>
      <c r="H18309"/>
      <c r="I18309"/>
      <c r="J18309"/>
      <c r="K18309"/>
      <c r="L18309"/>
      <c r="M18309"/>
      <c r="N18309"/>
      <c r="O18309"/>
      <c r="P18309"/>
      <c r="Q18309"/>
      <c r="R18309"/>
      <c r="S18309"/>
    </row>
    <row r="18310" spans="1:19">
      <c r="A18310"/>
      <c r="B18310"/>
      <c r="C18310"/>
      <c r="D18310"/>
      <c r="E18310"/>
      <c r="F18310"/>
      <c r="G18310"/>
      <c r="H18310"/>
      <c r="I18310"/>
      <c r="J18310"/>
      <c r="K18310"/>
      <c r="L18310"/>
      <c r="M18310"/>
      <c r="N18310"/>
      <c r="O18310"/>
      <c r="P18310"/>
      <c r="Q18310"/>
      <c r="R18310"/>
      <c r="S18310"/>
    </row>
    <row r="18311" spans="1:19">
      <c r="A18311"/>
      <c r="B18311"/>
      <c r="C18311"/>
      <c r="D18311"/>
      <c r="E18311"/>
      <c r="F18311"/>
      <c r="G18311"/>
      <c r="H18311"/>
      <c r="I18311"/>
      <c r="J18311"/>
      <c r="K18311"/>
      <c r="L18311"/>
      <c r="M18311"/>
      <c r="N18311"/>
      <c r="O18311"/>
      <c r="P18311"/>
      <c r="Q18311"/>
      <c r="R18311"/>
      <c r="S18311"/>
    </row>
    <row r="18312" spans="1:19">
      <c r="A18312"/>
      <c r="B18312"/>
      <c r="C18312"/>
      <c r="D18312"/>
      <c r="E18312"/>
      <c r="F18312"/>
      <c r="G18312"/>
      <c r="H18312"/>
      <c r="I18312"/>
      <c r="J18312"/>
      <c r="K18312"/>
      <c r="L18312"/>
      <c r="M18312"/>
      <c r="N18312"/>
      <c r="O18312"/>
      <c r="P18312"/>
      <c r="Q18312"/>
      <c r="R18312"/>
      <c r="S18312"/>
    </row>
    <row r="18313" spans="1:19">
      <c r="A18313"/>
      <c r="B18313"/>
      <c r="C18313"/>
      <c r="D18313"/>
      <c r="E18313"/>
      <c r="F18313"/>
      <c r="G18313"/>
      <c r="H18313"/>
      <c r="I18313"/>
      <c r="J18313"/>
      <c r="K18313"/>
      <c r="L18313"/>
      <c r="M18313"/>
      <c r="N18313"/>
      <c r="O18313"/>
      <c r="P18313"/>
      <c r="Q18313"/>
      <c r="R18313"/>
      <c r="S18313"/>
    </row>
    <row r="18314" spans="1:19">
      <c r="A18314"/>
      <c r="B18314"/>
      <c r="C18314"/>
      <c r="D18314"/>
      <c r="E18314"/>
      <c r="F18314"/>
      <c r="G18314"/>
      <c r="H18314"/>
      <c r="I18314"/>
      <c r="J18314"/>
      <c r="K18314"/>
      <c r="L18314"/>
      <c r="M18314"/>
      <c r="N18314"/>
      <c r="O18314"/>
      <c r="P18314"/>
      <c r="Q18314"/>
      <c r="R18314"/>
      <c r="S18314"/>
    </row>
    <row r="18315" spans="1:19">
      <c r="A18315"/>
      <c r="B18315"/>
      <c r="C18315"/>
      <c r="D18315"/>
      <c r="E18315"/>
      <c r="F18315"/>
      <c r="G18315"/>
      <c r="H18315"/>
      <c r="I18315"/>
      <c r="J18315"/>
      <c r="K18315"/>
      <c r="L18315"/>
      <c r="M18315"/>
      <c r="N18315"/>
      <c r="O18315"/>
      <c r="P18315"/>
      <c r="Q18315"/>
      <c r="R18315"/>
      <c r="S18315"/>
    </row>
    <row r="18316" spans="1:19">
      <c r="A18316"/>
      <c r="B18316"/>
      <c r="C18316"/>
      <c r="D18316"/>
      <c r="E18316"/>
      <c r="F18316"/>
      <c r="G18316"/>
      <c r="H18316"/>
      <c r="I18316"/>
      <c r="J18316"/>
      <c r="K18316"/>
      <c r="L18316"/>
      <c r="M18316"/>
      <c r="N18316"/>
      <c r="O18316"/>
      <c r="P18316"/>
      <c r="Q18316"/>
      <c r="R18316"/>
      <c r="S18316"/>
    </row>
    <row r="18317" spans="1:19">
      <c r="A18317"/>
      <c r="B18317"/>
      <c r="C18317"/>
      <c r="D18317"/>
      <c r="E18317"/>
      <c r="F18317"/>
      <c r="G18317"/>
      <c r="H18317"/>
      <c r="I18317"/>
      <c r="J18317"/>
      <c r="K18317"/>
      <c r="L18317"/>
      <c r="M18317"/>
      <c r="N18317"/>
      <c r="O18317"/>
      <c r="P18317"/>
      <c r="Q18317"/>
      <c r="R18317"/>
      <c r="S18317"/>
    </row>
    <row r="18318" spans="1:19">
      <c r="A18318"/>
      <c r="B18318"/>
      <c r="C18318"/>
      <c r="D18318"/>
      <c r="E18318"/>
      <c r="F18318"/>
      <c r="G18318"/>
      <c r="H18318"/>
      <c r="I18318"/>
      <c r="J18318"/>
      <c r="K18318"/>
      <c r="L18318"/>
      <c r="M18318"/>
      <c r="N18318"/>
      <c r="O18318"/>
      <c r="P18318"/>
      <c r="Q18318"/>
      <c r="R18318"/>
      <c r="S18318"/>
    </row>
    <row r="18319" spans="1:19">
      <c r="A18319"/>
      <c r="B18319"/>
      <c r="C18319"/>
      <c r="D18319"/>
      <c r="E18319"/>
      <c r="F18319"/>
      <c r="G18319"/>
      <c r="H18319"/>
      <c r="I18319"/>
      <c r="J18319"/>
      <c r="K18319"/>
      <c r="L18319"/>
      <c r="M18319"/>
      <c r="N18319"/>
      <c r="O18319"/>
      <c r="P18319"/>
      <c r="Q18319"/>
      <c r="R18319"/>
      <c r="S18319"/>
    </row>
    <row r="18320" spans="1:19">
      <c r="A18320"/>
      <c r="B18320"/>
      <c r="C18320"/>
      <c r="D18320"/>
      <c r="E18320"/>
      <c r="F18320"/>
      <c r="G18320"/>
      <c r="H18320"/>
      <c r="I18320"/>
      <c r="J18320"/>
      <c r="K18320"/>
      <c r="L18320"/>
      <c r="M18320"/>
      <c r="N18320"/>
      <c r="O18320"/>
      <c r="P18320"/>
      <c r="Q18320"/>
      <c r="R18320"/>
      <c r="S18320"/>
    </row>
    <row r="18321" spans="1:19">
      <c r="A18321"/>
      <c r="B18321"/>
      <c r="C18321"/>
      <c r="D18321"/>
      <c r="E18321"/>
      <c r="F18321"/>
      <c r="G18321"/>
      <c r="H18321"/>
      <c r="I18321"/>
      <c r="J18321"/>
      <c r="K18321"/>
      <c r="L18321"/>
      <c r="M18321"/>
      <c r="N18321"/>
      <c r="O18321"/>
      <c r="P18321"/>
      <c r="Q18321"/>
      <c r="R18321"/>
      <c r="S18321"/>
    </row>
    <row r="18322" spans="1:19">
      <c r="A18322"/>
      <c r="B18322"/>
      <c r="C18322"/>
      <c r="D18322"/>
      <c r="E18322"/>
      <c r="F18322"/>
      <c r="G18322"/>
      <c r="H18322"/>
      <c r="I18322"/>
      <c r="J18322"/>
      <c r="K18322"/>
      <c r="L18322"/>
      <c r="M18322"/>
      <c r="N18322"/>
      <c r="O18322"/>
      <c r="P18322"/>
      <c r="Q18322"/>
      <c r="R18322"/>
      <c r="S18322"/>
    </row>
    <row r="18323" spans="1:19">
      <c r="A18323"/>
      <c r="B18323"/>
      <c r="C18323"/>
      <c r="D18323"/>
      <c r="E18323"/>
      <c r="F18323"/>
      <c r="G18323"/>
      <c r="H18323"/>
      <c r="I18323"/>
      <c r="J18323"/>
      <c r="K18323"/>
      <c r="L18323"/>
      <c r="M18323"/>
      <c r="N18323"/>
      <c r="O18323"/>
      <c r="P18323"/>
      <c r="Q18323"/>
      <c r="R18323"/>
      <c r="S18323"/>
    </row>
    <row r="18324" spans="1:19">
      <c r="A18324"/>
      <c r="B18324"/>
      <c r="C18324"/>
      <c r="D18324"/>
      <c r="E18324"/>
      <c r="F18324"/>
      <c r="G18324"/>
      <c r="H18324"/>
      <c r="I18324"/>
      <c r="J18324"/>
      <c r="K18324"/>
      <c r="L18324"/>
      <c r="M18324"/>
      <c r="N18324"/>
      <c r="O18324"/>
      <c r="P18324"/>
      <c r="Q18324"/>
      <c r="R18324"/>
      <c r="S18324"/>
    </row>
    <row r="18325" spans="1:19">
      <c r="A18325"/>
      <c r="B18325"/>
      <c r="C18325"/>
      <c r="D18325"/>
      <c r="E18325"/>
      <c r="F18325"/>
      <c r="G18325"/>
      <c r="H18325"/>
      <c r="I18325"/>
      <c r="J18325"/>
      <c r="K18325"/>
      <c r="L18325"/>
      <c r="M18325"/>
      <c r="N18325"/>
      <c r="O18325"/>
      <c r="P18325"/>
      <c r="Q18325"/>
      <c r="R18325"/>
      <c r="S18325"/>
    </row>
    <row r="18326" spans="1:19">
      <c r="A18326"/>
      <c r="B18326"/>
      <c r="C18326"/>
      <c r="D18326"/>
      <c r="E18326"/>
      <c r="F18326"/>
      <c r="G18326"/>
      <c r="H18326"/>
      <c r="I18326"/>
      <c r="J18326"/>
      <c r="K18326"/>
      <c r="L18326"/>
      <c r="M18326"/>
      <c r="N18326"/>
      <c r="O18326"/>
      <c r="P18326"/>
      <c r="Q18326"/>
      <c r="R18326"/>
      <c r="S18326"/>
    </row>
    <row r="18327" spans="1:19">
      <c r="A18327"/>
      <c r="B18327"/>
      <c r="C18327"/>
      <c r="D18327"/>
      <c r="E18327"/>
      <c r="F18327"/>
      <c r="G18327"/>
      <c r="H18327"/>
      <c r="I18327"/>
      <c r="J18327"/>
      <c r="K18327"/>
      <c r="L18327"/>
      <c r="M18327"/>
      <c r="N18327"/>
      <c r="O18327"/>
      <c r="P18327"/>
      <c r="Q18327"/>
      <c r="R18327"/>
      <c r="S18327"/>
    </row>
    <row r="18328" spans="1:19">
      <c r="A18328"/>
      <c r="B18328"/>
      <c r="C18328"/>
      <c r="D18328"/>
      <c r="E18328"/>
      <c r="F18328"/>
      <c r="G18328"/>
      <c r="H18328"/>
      <c r="I18328"/>
      <c r="J18328"/>
      <c r="K18328"/>
      <c r="L18328"/>
      <c r="M18328"/>
      <c r="N18328"/>
      <c r="O18328"/>
      <c r="P18328"/>
      <c r="Q18328"/>
      <c r="R18328"/>
      <c r="S18328"/>
    </row>
    <row r="18329" spans="1:19">
      <c r="A18329"/>
      <c r="B18329"/>
      <c r="C18329"/>
      <c r="D18329"/>
      <c r="E18329"/>
      <c r="F18329"/>
      <c r="G18329"/>
      <c r="H18329"/>
      <c r="I18329"/>
      <c r="J18329"/>
      <c r="K18329"/>
      <c r="L18329"/>
      <c r="M18329"/>
      <c r="N18329"/>
      <c r="O18329"/>
      <c r="P18329"/>
      <c r="Q18329"/>
      <c r="R18329"/>
      <c r="S18329"/>
    </row>
    <row r="18330" spans="1:19">
      <c r="A18330"/>
      <c r="B18330"/>
      <c r="C18330"/>
      <c r="D18330"/>
      <c r="E18330"/>
      <c r="F18330"/>
      <c r="G18330"/>
      <c r="H18330"/>
      <c r="I18330"/>
      <c r="J18330"/>
      <c r="K18330"/>
      <c r="L18330"/>
      <c r="M18330"/>
      <c r="N18330"/>
      <c r="O18330"/>
      <c r="P18330"/>
      <c r="Q18330"/>
      <c r="R18330"/>
      <c r="S18330"/>
    </row>
    <row r="18331" spans="1:19">
      <c r="A18331"/>
      <c r="B18331"/>
      <c r="C18331"/>
      <c r="D18331"/>
      <c r="E18331"/>
      <c r="F18331"/>
      <c r="G18331"/>
      <c r="H18331"/>
      <c r="I18331"/>
      <c r="J18331"/>
      <c r="K18331"/>
      <c r="L18331"/>
      <c r="M18331"/>
      <c r="N18331"/>
      <c r="O18331"/>
      <c r="P18331"/>
      <c r="Q18331"/>
      <c r="R18331"/>
      <c r="S18331"/>
    </row>
    <row r="18332" spans="1:19">
      <c r="A18332"/>
      <c r="B18332"/>
      <c r="C18332"/>
      <c r="D18332"/>
      <c r="E18332"/>
      <c r="F18332"/>
      <c r="G18332"/>
      <c r="H18332"/>
      <c r="I18332"/>
      <c r="J18332"/>
      <c r="K18332"/>
      <c r="L18332"/>
      <c r="M18332"/>
      <c r="N18332"/>
      <c r="O18332"/>
      <c r="P18332"/>
      <c r="Q18332"/>
      <c r="R18332"/>
      <c r="S18332"/>
    </row>
    <row r="18333" spans="1:19">
      <c r="A18333"/>
      <c r="B18333"/>
      <c r="C18333"/>
      <c r="D18333"/>
      <c r="E18333"/>
      <c r="F18333"/>
      <c r="G18333"/>
      <c r="H18333"/>
      <c r="I18333"/>
      <c r="J18333"/>
      <c r="K18333"/>
      <c r="L18333"/>
      <c r="M18333"/>
      <c r="N18333"/>
      <c r="O18333"/>
      <c r="P18333"/>
      <c r="Q18333"/>
      <c r="R18333"/>
      <c r="S18333"/>
    </row>
    <row r="18334" spans="1:19">
      <c r="A18334"/>
      <c r="B18334"/>
      <c r="C18334"/>
      <c r="D18334"/>
      <c r="E18334"/>
      <c r="F18334"/>
      <c r="G18334"/>
      <c r="H18334"/>
      <c r="I18334"/>
      <c r="J18334"/>
      <c r="K18334"/>
      <c r="L18334"/>
      <c r="M18334"/>
      <c r="N18334"/>
      <c r="O18334"/>
      <c r="P18334"/>
      <c r="Q18334"/>
      <c r="R18334"/>
      <c r="S18334"/>
    </row>
    <row r="18335" spans="1:19">
      <c r="A18335"/>
      <c r="B18335"/>
      <c r="C18335"/>
      <c r="D18335"/>
      <c r="E18335"/>
      <c r="F18335"/>
      <c r="G18335"/>
      <c r="H18335"/>
      <c r="I18335"/>
      <c r="J18335"/>
      <c r="K18335"/>
      <c r="L18335"/>
      <c r="M18335"/>
      <c r="N18335"/>
      <c r="O18335"/>
      <c r="P18335"/>
      <c r="Q18335"/>
      <c r="R18335"/>
      <c r="S18335"/>
    </row>
    <row r="18336" spans="1:19">
      <c r="A18336"/>
      <c r="B18336"/>
      <c r="C18336"/>
      <c r="D18336"/>
      <c r="E18336"/>
      <c r="F18336"/>
      <c r="G18336"/>
      <c r="H18336"/>
      <c r="I18336"/>
      <c r="J18336"/>
      <c r="K18336"/>
      <c r="L18336"/>
      <c r="M18336"/>
      <c r="N18336"/>
      <c r="O18336"/>
      <c r="P18336"/>
      <c r="Q18336"/>
      <c r="R18336"/>
      <c r="S18336"/>
    </row>
    <row r="18337" spans="1:19">
      <c r="A18337"/>
      <c r="B18337"/>
      <c r="C18337"/>
      <c r="D18337"/>
      <c r="E18337"/>
      <c r="F18337"/>
      <c r="G18337"/>
      <c r="H18337"/>
      <c r="I18337"/>
      <c r="J18337"/>
      <c r="K18337"/>
      <c r="L18337"/>
      <c r="M18337"/>
      <c r="N18337"/>
      <c r="O18337"/>
      <c r="P18337"/>
      <c r="Q18337"/>
      <c r="R18337"/>
      <c r="S18337"/>
    </row>
    <row r="18338" spans="1:19">
      <c r="A18338"/>
      <c r="B18338"/>
      <c r="C18338"/>
      <c r="D18338"/>
      <c r="E18338"/>
      <c r="F18338"/>
      <c r="G18338"/>
      <c r="H18338"/>
      <c r="I18338"/>
      <c r="J18338"/>
      <c r="K18338"/>
      <c r="L18338"/>
      <c r="M18338"/>
      <c r="N18338"/>
      <c r="O18338"/>
      <c r="P18338"/>
      <c r="Q18338"/>
      <c r="R18338"/>
      <c r="S18338"/>
    </row>
    <row r="18339" spans="1:19">
      <c r="A18339"/>
      <c r="B18339"/>
      <c r="C18339"/>
      <c r="D18339"/>
      <c r="E18339"/>
      <c r="F18339"/>
      <c r="G18339"/>
      <c r="H18339"/>
      <c r="I18339"/>
      <c r="J18339"/>
      <c r="K18339"/>
      <c r="L18339"/>
      <c r="M18339"/>
      <c r="N18339"/>
      <c r="O18339"/>
      <c r="P18339"/>
      <c r="Q18339"/>
      <c r="R18339"/>
      <c r="S18339"/>
    </row>
    <row r="18340" spans="1:19">
      <c r="A18340"/>
      <c r="B18340"/>
      <c r="C18340"/>
      <c r="D18340"/>
      <c r="E18340"/>
      <c r="F18340"/>
      <c r="G18340"/>
      <c r="H18340"/>
      <c r="I18340"/>
      <c r="J18340"/>
      <c r="K18340"/>
      <c r="L18340"/>
      <c r="M18340"/>
      <c r="N18340"/>
      <c r="O18340"/>
      <c r="P18340"/>
      <c r="Q18340"/>
      <c r="R18340"/>
      <c r="S18340"/>
    </row>
    <row r="18341" spans="1:19">
      <c r="A18341"/>
      <c r="B18341"/>
      <c r="C18341"/>
      <c r="D18341"/>
      <c r="E18341"/>
      <c r="F18341"/>
      <c r="G18341"/>
      <c r="H18341"/>
      <c r="I18341"/>
      <c r="J18341"/>
      <c r="K18341"/>
      <c r="L18341"/>
      <c r="M18341"/>
      <c r="N18341"/>
      <c r="O18341"/>
      <c r="P18341"/>
      <c r="Q18341"/>
      <c r="R18341"/>
      <c r="S18341"/>
    </row>
    <row r="18342" spans="1:19">
      <c r="A18342"/>
      <c r="B18342"/>
      <c r="C18342"/>
      <c r="D18342"/>
      <c r="E18342"/>
      <c r="F18342"/>
      <c r="G18342"/>
      <c r="H18342"/>
      <c r="I18342"/>
      <c r="J18342"/>
      <c r="K18342"/>
      <c r="L18342"/>
      <c r="M18342"/>
      <c r="N18342"/>
      <c r="O18342"/>
      <c r="P18342"/>
      <c r="Q18342"/>
      <c r="R18342"/>
      <c r="S18342"/>
    </row>
    <row r="18343" spans="1:19">
      <c r="A18343"/>
      <c r="B18343"/>
      <c r="C18343"/>
      <c r="D18343"/>
      <c r="E18343"/>
      <c r="F18343"/>
      <c r="G18343"/>
      <c r="H18343"/>
      <c r="I18343"/>
      <c r="J18343"/>
      <c r="K18343"/>
      <c r="L18343"/>
      <c r="M18343"/>
      <c r="N18343"/>
      <c r="O18343"/>
      <c r="P18343"/>
      <c r="Q18343"/>
      <c r="R18343"/>
      <c r="S18343"/>
    </row>
    <row r="18344" spans="1:19">
      <c r="A18344"/>
      <c r="B18344"/>
      <c r="C18344"/>
      <c r="D18344"/>
      <c r="E18344"/>
      <c r="F18344"/>
      <c r="G18344"/>
      <c r="H18344"/>
      <c r="I18344"/>
      <c r="J18344"/>
      <c r="K18344"/>
      <c r="L18344"/>
      <c r="M18344"/>
      <c r="N18344"/>
      <c r="O18344"/>
      <c r="P18344"/>
      <c r="Q18344"/>
      <c r="R18344"/>
      <c r="S18344"/>
    </row>
    <row r="18345" spans="1:19">
      <c r="A18345"/>
      <c r="B18345"/>
      <c r="C18345"/>
      <c r="D18345"/>
      <c r="E18345"/>
      <c r="F18345"/>
      <c r="G18345"/>
      <c r="H18345"/>
      <c r="I18345"/>
      <c r="J18345"/>
      <c r="K18345"/>
      <c r="L18345"/>
      <c r="M18345"/>
      <c r="N18345"/>
      <c r="O18345"/>
      <c r="P18345"/>
      <c r="Q18345"/>
      <c r="R18345"/>
      <c r="S18345"/>
    </row>
    <row r="18346" spans="1:19">
      <c r="A18346"/>
      <c r="B18346"/>
      <c r="C18346"/>
      <c r="D18346"/>
      <c r="E18346"/>
      <c r="F18346"/>
      <c r="G18346"/>
      <c r="H18346"/>
      <c r="I18346"/>
      <c r="J18346"/>
      <c r="K18346"/>
      <c r="L18346"/>
      <c r="M18346"/>
      <c r="N18346"/>
      <c r="O18346"/>
      <c r="P18346"/>
      <c r="Q18346"/>
      <c r="R18346"/>
      <c r="S18346"/>
    </row>
    <row r="18347" spans="1:19">
      <c r="A18347"/>
      <c r="B18347"/>
      <c r="C18347"/>
      <c r="D18347"/>
      <c r="E18347"/>
      <c r="F18347"/>
      <c r="G18347"/>
      <c r="H18347"/>
      <c r="I18347"/>
      <c r="J18347"/>
      <c r="K18347"/>
      <c r="L18347"/>
      <c r="M18347"/>
      <c r="N18347"/>
      <c r="O18347"/>
      <c r="P18347"/>
      <c r="Q18347"/>
      <c r="R18347"/>
      <c r="S18347"/>
    </row>
    <row r="18348" spans="1:19">
      <c r="A18348"/>
      <c r="B18348"/>
      <c r="C18348"/>
      <c r="D18348"/>
      <c r="E18348"/>
      <c r="F18348"/>
      <c r="G18348"/>
      <c r="H18348"/>
      <c r="I18348"/>
      <c r="J18348"/>
      <c r="K18348"/>
      <c r="L18348"/>
      <c r="M18348"/>
      <c r="N18348"/>
      <c r="O18348"/>
      <c r="P18348"/>
      <c r="Q18348"/>
      <c r="R18348"/>
      <c r="S18348"/>
    </row>
    <row r="18349" spans="1:19">
      <c r="A18349"/>
      <c r="B18349"/>
      <c r="C18349"/>
      <c r="D18349"/>
      <c r="E18349"/>
      <c r="F18349"/>
      <c r="G18349"/>
      <c r="H18349"/>
      <c r="I18349"/>
      <c r="J18349"/>
      <c r="K18349"/>
      <c r="L18349"/>
      <c r="M18349"/>
      <c r="N18349"/>
      <c r="O18349"/>
      <c r="P18349"/>
      <c r="Q18349"/>
      <c r="R18349"/>
      <c r="S18349"/>
    </row>
    <row r="18350" spans="1:19">
      <c r="A18350"/>
      <c r="B18350"/>
      <c r="C18350"/>
      <c r="D18350"/>
      <c r="E18350"/>
      <c r="F18350"/>
      <c r="G18350"/>
      <c r="H18350"/>
      <c r="I18350"/>
      <c r="J18350"/>
      <c r="K18350"/>
      <c r="L18350"/>
      <c r="M18350"/>
      <c r="N18350"/>
      <c r="O18350"/>
      <c r="P18350"/>
      <c r="Q18350"/>
      <c r="R18350"/>
      <c r="S18350"/>
    </row>
    <row r="18351" spans="1:19">
      <c r="A18351"/>
      <c r="B18351"/>
      <c r="C18351"/>
      <c r="D18351"/>
      <c r="E18351"/>
      <c r="F18351"/>
      <c r="G18351"/>
      <c r="H18351"/>
      <c r="I18351"/>
      <c r="J18351"/>
      <c r="K18351"/>
      <c r="L18351"/>
      <c r="M18351"/>
      <c r="N18351"/>
      <c r="O18351"/>
      <c r="P18351"/>
      <c r="Q18351"/>
      <c r="R18351"/>
      <c r="S18351"/>
    </row>
    <row r="18352" spans="1:19">
      <c r="A18352"/>
      <c r="B18352"/>
      <c r="C18352"/>
      <c r="D18352"/>
      <c r="E18352"/>
      <c r="F18352"/>
      <c r="G18352"/>
      <c r="H18352"/>
      <c r="I18352"/>
      <c r="J18352"/>
      <c r="K18352"/>
      <c r="L18352"/>
      <c r="M18352"/>
      <c r="N18352"/>
      <c r="O18352"/>
      <c r="P18352"/>
      <c r="Q18352"/>
      <c r="R18352"/>
      <c r="S18352"/>
    </row>
    <row r="18353" spans="1:19">
      <c r="A18353"/>
      <c r="B18353"/>
      <c r="C18353"/>
      <c r="D18353"/>
      <c r="E18353"/>
      <c r="F18353"/>
      <c r="G18353"/>
      <c r="H18353"/>
      <c r="I18353"/>
      <c r="J18353"/>
      <c r="K18353"/>
      <c r="L18353"/>
      <c r="M18353"/>
      <c r="N18353"/>
      <c r="O18353"/>
      <c r="P18353"/>
      <c r="Q18353"/>
      <c r="R18353"/>
      <c r="S18353"/>
    </row>
    <row r="18354" spans="1:19">
      <c r="A18354"/>
      <c r="B18354"/>
      <c r="C18354"/>
      <c r="D18354"/>
      <c r="E18354"/>
      <c r="F18354"/>
      <c r="G18354"/>
      <c r="H18354"/>
      <c r="I18354"/>
      <c r="J18354"/>
      <c r="K18354"/>
      <c r="L18354"/>
      <c r="M18354"/>
      <c r="N18354"/>
      <c r="O18354"/>
      <c r="P18354"/>
      <c r="Q18354"/>
      <c r="R18354"/>
      <c r="S18354"/>
    </row>
    <row r="18355" spans="1:19">
      <c r="A18355"/>
      <c r="B18355"/>
      <c r="C18355"/>
      <c r="D18355"/>
      <c r="E18355"/>
      <c r="F18355"/>
      <c r="G18355"/>
      <c r="H18355"/>
      <c r="I18355"/>
      <c r="J18355"/>
      <c r="K18355"/>
      <c r="L18355"/>
      <c r="M18355"/>
      <c r="N18355"/>
      <c r="O18355"/>
      <c r="P18355"/>
      <c r="Q18355"/>
      <c r="R18355"/>
      <c r="S18355"/>
    </row>
    <row r="18356" spans="1:19">
      <c r="A18356"/>
      <c r="B18356"/>
      <c r="C18356"/>
      <c r="D18356"/>
      <c r="E18356"/>
      <c r="F18356"/>
      <c r="G18356"/>
      <c r="H18356"/>
      <c r="I18356"/>
      <c r="J18356"/>
      <c r="K18356"/>
      <c r="L18356"/>
      <c r="M18356"/>
      <c r="N18356"/>
      <c r="O18356"/>
      <c r="P18356"/>
      <c r="Q18356"/>
      <c r="R18356"/>
      <c r="S18356"/>
    </row>
    <row r="18357" spans="1:19">
      <c r="A18357"/>
      <c r="B18357"/>
      <c r="C18357"/>
      <c r="D18357"/>
      <c r="E18357"/>
      <c r="F18357"/>
      <c r="G18357"/>
      <c r="H18357"/>
      <c r="I18357"/>
      <c r="J18357"/>
      <c r="K18357"/>
      <c r="L18357"/>
      <c r="M18357"/>
      <c r="N18357"/>
      <c r="O18357"/>
      <c r="P18357"/>
      <c r="Q18357"/>
      <c r="R18357"/>
      <c r="S18357"/>
    </row>
    <row r="18358" spans="1:19">
      <c r="A18358"/>
      <c r="B18358"/>
      <c r="C18358"/>
      <c r="D18358"/>
      <c r="E18358"/>
      <c r="F18358"/>
      <c r="G18358"/>
      <c r="H18358"/>
      <c r="I18358"/>
      <c r="J18358"/>
      <c r="K18358"/>
      <c r="L18358"/>
      <c r="M18358"/>
      <c r="N18358"/>
      <c r="O18358"/>
      <c r="P18358"/>
      <c r="Q18358"/>
      <c r="R18358"/>
      <c r="S18358"/>
    </row>
    <row r="18359" spans="1:19">
      <c r="A18359"/>
      <c r="B18359"/>
      <c r="C18359"/>
      <c r="D18359"/>
      <c r="E18359"/>
      <c r="F18359"/>
      <c r="G18359"/>
      <c r="H18359"/>
      <c r="I18359"/>
      <c r="J18359"/>
      <c r="K18359"/>
      <c r="L18359"/>
      <c r="M18359"/>
      <c r="N18359"/>
      <c r="O18359"/>
      <c r="P18359"/>
      <c r="Q18359"/>
      <c r="R18359"/>
      <c r="S18359"/>
    </row>
    <row r="18360" spans="1:19">
      <c r="A18360"/>
      <c r="B18360"/>
      <c r="C18360"/>
      <c r="D18360"/>
      <c r="E18360"/>
      <c r="F18360"/>
      <c r="G18360"/>
      <c r="H18360"/>
      <c r="I18360"/>
      <c r="J18360"/>
      <c r="K18360"/>
      <c r="L18360"/>
      <c r="M18360"/>
      <c r="N18360"/>
      <c r="O18360"/>
      <c r="P18360"/>
      <c r="Q18360"/>
      <c r="R18360"/>
      <c r="S18360"/>
    </row>
    <row r="18361" spans="1:19">
      <c r="A18361"/>
      <c r="B18361"/>
      <c r="C18361"/>
      <c r="D18361"/>
      <c r="E18361"/>
      <c r="F18361"/>
      <c r="G18361"/>
      <c r="H18361"/>
      <c r="I18361"/>
      <c r="J18361"/>
      <c r="K18361"/>
      <c r="L18361"/>
      <c r="M18361"/>
      <c r="N18361"/>
      <c r="O18361"/>
      <c r="P18361"/>
      <c r="Q18361"/>
      <c r="R18361"/>
      <c r="S18361"/>
    </row>
    <row r="18362" spans="1:19">
      <c r="A18362"/>
      <c r="B18362"/>
      <c r="C18362"/>
      <c r="D18362"/>
      <c r="E18362"/>
      <c r="F18362"/>
      <c r="G18362"/>
      <c r="H18362"/>
      <c r="I18362"/>
      <c r="J18362"/>
      <c r="K18362"/>
      <c r="L18362"/>
      <c r="M18362"/>
      <c r="N18362"/>
      <c r="O18362"/>
      <c r="P18362"/>
      <c r="Q18362"/>
      <c r="R18362"/>
      <c r="S18362"/>
    </row>
    <row r="18363" spans="1:19">
      <c r="A18363"/>
      <c r="B18363"/>
      <c r="C18363"/>
      <c r="D18363"/>
      <c r="E18363"/>
      <c r="F18363"/>
      <c r="G18363"/>
      <c r="H18363"/>
      <c r="I18363"/>
      <c r="J18363"/>
      <c r="K18363"/>
      <c r="L18363"/>
      <c r="M18363"/>
      <c r="N18363"/>
      <c r="O18363"/>
      <c r="P18363"/>
      <c r="Q18363"/>
      <c r="R18363"/>
      <c r="S18363"/>
    </row>
    <row r="18364" spans="1:19">
      <c r="A18364"/>
      <c r="B18364"/>
      <c r="C18364"/>
      <c r="D18364"/>
      <c r="E18364"/>
      <c r="F18364"/>
      <c r="G18364"/>
      <c r="H18364"/>
      <c r="I18364"/>
      <c r="J18364"/>
      <c r="K18364"/>
      <c r="L18364"/>
      <c r="M18364"/>
      <c r="N18364"/>
      <c r="O18364"/>
      <c r="P18364"/>
      <c r="Q18364"/>
      <c r="R18364"/>
      <c r="S18364"/>
    </row>
    <row r="18365" spans="1:19">
      <c r="A18365"/>
      <c r="B18365"/>
      <c r="C18365"/>
      <c r="D18365"/>
      <c r="E18365"/>
      <c r="F18365"/>
      <c r="G18365"/>
      <c r="H18365"/>
      <c r="I18365"/>
      <c r="J18365"/>
      <c r="K18365"/>
      <c r="L18365"/>
      <c r="M18365"/>
      <c r="N18365"/>
      <c r="O18365"/>
      <c r="P18365"/>
      <c r="Q18365"/>
      <c r="R18365"/>
      <c r="S18365"/>
    </row>
    <row r="18366" spans="1:19">
      <c r="A18366"/>
      <c r="B18366"/>
      <c r="C18366"/>
      <c r="D18366"/>
      <c r="E18366"/>
      <c r="F18366"/>
      <c r="G18366"/>
      <c r="H18366"/>
      <c r="I18366"/>
      <c r="J18366"/>
      <c r="K18366"/>
      <c r="L18366"/>
      <c r="M18366"/>
      <c r="N18366"/>
      <c r="O18366"/>
      <c r="P18366"/>
      <c r="Q18366"/>
      <c r="R18366"/>
      <c r="S18366"/>
    </row>
    <row r="18367" spans="1:19">
      <c r="A18367"/>
      <c r="B18367"/>
      <c r="C18367"/>
      <c r="D18367"/>
      <c r="E18367"/>
      <c r="F18367"/>
      <c r="G18367"/>
      <c r="H18367"/>
      <c r="I18367"/>
      <c r="J18367"/>
      <c r="K18367"/>
      <c r="L18367"/>
      <c r="M18367"/>
      <c r="N18367"/>
      <c r="O18367"/>
      <c r="P18367"/>
      <c r="Q18367"/>
      <c r="R18367"/>
      <c r="S18367"/>
    </row>
    <row r="18368" spans="1:19">
      <c r="A18368"/>
      <c r="B18368"/>
      <c r="C18368"/>
      <c r="D18368"/>
      <c r="E18368"/>
      <c r="F18368"/>
      <c r="G18368"/>
      <c r="H18368"/>
      <c r="I18368"/>
      <c r="J18368"/>
      <c r="K18368"/>
      <c r="L18368"/>
      <c r="M18368"/>
      <c r="N18368"/>
      <c r="O18368"/>
      <c r="P18368"/>
      <c r="Q18368"/>
      <c r="R18368"/>
      <c r="S18368"/>
    </row>
    <row r="18369" spans="1:19">
      <c r="A18369"/>
      <c r="B18369"/>
      <c r="C18369"/>
      <c r="D18369"/>
      <c r="E18369"/>
      <c r="F18369"/>
      <c r="G18369"/>
      <c r="H18369"/>
      <c r="I18369"/>
      <c r="J18369"/>
      <c r="K18369"/>
      <c r="L18369"/>
      <c r="M18369"/>
      <c r="N18369"/>
      <c r="O18369"/>
      <c r="P18369"/>
      <c r="Q18369"/>
      <c r="R18369"/>
      <c r="S18369"/>
    </row>
    <row r="18370" spans="1:19">
      <c r="A18370"/>
      <c r="B18370"/>
      <c r="C18370"/>
      <c r="D18370"/>
      <c r="E18370"/>
      <c r="F18370"/>
      <c r="G18370"/>
      <c r="H18370"/>
      <c r="I18370"/>
      <c r="J18370"/>
      <c r="K18370"/>
      <c r="L18370"/>
      <c r="M18370"/>
      <c r="N18370"/>
      <c r="O18370"/>
      <c r="P18370"/>
      <c r="Q18370"/>
      <c r="R18370"/>
      <c r="S18370"/>
    </row>
    <row r="18371" spans="1:19">
      <c r="A18371"/>
      <c r="B18371"/>
      <c r="C18371"/>
      <c r="D18371"/>
      <c r="E18371"/>
      <c r="F18371"/>
      <c r="G18371"/>
      <c r="H18371"/>
      <c r="I18371"/>
      <c r="J18371"/>
      <c r="K18371"/>
      <c r="L18371"/>
      <c r="M18371"/>
      <c r="N18371"/>
      <c r="O18371"/>
      <c r="P18371"/>
      <c r="Q18371"/>
      <c r="R18371"/>
      <c r="S18371"/>
    </row>
    <row r="18372" spans="1:19">
      <c r="A18372"/>
      <c r="B18372"/>
      <c r="C18372"/>
      <c r="D18372"/>
      <c r="E18372"/>
      <c r="F18372"/>
      <c r="G18372"/>
      <c r="H18372"/>
      <c r="I18372"/>
      <c r="J18372"/>
      <c r="K18372"/>
      <c r="L18372"/>
      <c r="M18372"/>
      <c r="N18372"/>
      <c r="O18372"/>
      <c r="P18372"/>
      <c r="Q18372"/>
      <c r="R18372"/>
      <c r="S18372"/>
    </row>
    <row r="18373" spans="1:19">
      <c r="A18373"/>
      <c r="B18373"/>
      <c r="C18373"/>
      <c r="D18373"/>
      <c r="E18373"/>
      <c r="F18373"/>
      <c r="G18373"/>
      <c r="H18373"/>
      <c r="I18373"/>
      <c r="J18373"/>
      <c r="K18373"/>
      <c r="L18373"/>
      <c r="M18373"/>
      <c r="N18373"/>
      <c r="O18373"/>
      <c r="P18373"/>
      <c r="Q18373"/>
      <c r="R18373"/>
      <c r="S18373"/>
    </row>
    <row r="18374" spans="1:19">
      <c r="A18374"/>
      <c r="B18374"/>
      <c r="C18374"/>
      <c r="D18374"/>
      <c r="E18374"/>
      <c r="F18374"/>
      <c r="G18374"/>
      <c r="H18374"/>
      <c r="I18374"/>
      <c r="J18374"/>
      <c r="K18374"/>
      <c r="L18374"/>
      <c r="M18374"/>
      <c r="N18374"/>
      <c r="O18374"/>
      <c r="P18374"/>
      <c r="Q18374"/>
      <c r="R18374"/>
      <c r="S18374"/>
    </row>
    <row r="18375" spans="1:19">
      <c r="A18375"/>
      <c r="B18375"/>
      <c r="C18375"/>
      <c r="D18375"/>
      <c r="E18375"/>
      <c r="F18375"/>
      <c r="G18375"/>
      <c r="H18375"/>
      <c r="I18375"/>
      <c r="J18375"/>
      <c r="K18375"/>
      <c r="L18375"/>
      <c r="M18375"/>
      <c r="N18375"/>
      <c r="O18375"/>
      <c r="P18375"/>
      <c r="Q18375"/>
      <c r="R18375"/>
      <c r="S18375"/>
    </row>
    <row r="18376" spans="1:19">
      <c r="A18376"/>
      <c r="B18376"/>
      <c r="C18376"/>
      <c r="D18376"/>
      <c r="E18376"/>
      <c r="F18376"/>
      <c r="G18376"/>
      <c r="H18376"/>
      <c r="I18376"/>
      <c r="J18376"/>
      <c r="K18376"/>
      <c r="L18376"/>
      <c r="M18376"/>
      <c r="N18376"/>
      <c r="O18376"/>
      <c r="P18376"/>
      <c r="Q18376"/>
      <c r="R18376"/>
      <c r="S18376"/>
    </row>
    <row r="18377" spans="1:19">
      <c r="A18377"/>
      <c r="B18377"/>
      <c r="C18377"/>
      <c r="D18377"/>
      <c r="E18377"/>
      <c r="F18377"/>
      <c r="G18377"/>
      <c r="H18377"/>
      <c r="I18377"/>
      <c r="J18377"/>
      <c r="K18377"/>
      <c r="L18377"/>
      <c r="M18377"/>
      <c r="N18377"/>
      <c r="O18377"/>
      <c r="P18377"/>
      <c r="Q18377"/>
      <c r="R18377"/>
      <c r="S18377"/>
    </row>
    <row r="18378" spans="1:19">
      <c r="A18378"/>
      <c r="B18378"/>
      <c r="C18378"/>
      <c r="D18378"/>
      <c r="E18378"/>
      <c r="F18378"/>
      <c r="G18378"/>
      <c r="H18378"/>
      <c r="I18378"/>
      <c r="J18378"/>
      <c r="K18378"/>
      <c r="L18378"/>
      <c r="M18378"/>
      <c r="N18378"/>
      <c r="O18378"/>
      <c r="P18378"/>
      <c r="Q18378"/>
      <c r="R18378"/>
      <c r="S18378"/>
    </row>
    <row r="18379" spans="1:19">
      <c r="A18379"/>
      <c r="B18379"/>
      <c r="C18379"/>
      <c r="D18379"/>
      <c r="E18379"/>
      <c r="F18379"/>
      <c r="G18379"/>
      <c r="H18379"/>
      <c r="I18379"/>
      <c r="J18379"/>
      <c r="K18379"/>
      <c r="L18379"/>
      <c r="M18379"/>
      <c r="N18379"/>
      <c r="O18379"/>
      <c r="P18379"/>
      <c r="Q18379"/>
      <c r="R18379"/>
      <c r="S18379"/>
    </row>
    <row r="18380" spans="1:19">
      <c r="A18380"/>
      <c r="B18380"/>
      <c r="C18380"/>
      <c r="D18380"/>
      <c r="E18380"/>
      <c r="F18380"/>
      <c r="G18380"/>
      <c r="H18380"/>
      <c r="I18380"/>
      <c r="J18380"/>
      <c r="K18380"/>
      <c r="L18380"/>
      <c r="M18380"/>
      <c r="N18380"/>
      <c r="O18380"/>
      <c r="P18380"/>
      <c r="Q18380"/>
      <c r="R18380"/>
      <c r="S18380"/>
    </row>
    <row r="18381" spans="1:19">
      <c r="A18381"/>
      <c r="B18381"/>
      <c r="C18381"/>
      <c r="D18381"/>
      <c r="E18381"/>
      <c r="F18381"/>
      <c r="G18381"/>
      <c r="H18381"/>
      <c r="I18381"/>
      <c r="J18381"/>
      <c r="K18381"/>
      <c r="L18381"/>
      <c r="M18381"/>
      <c r="N18381"/>
      <c r="O18381"/>
      <c r="P18381"/>
      <c r="Q18381"/>
      <c r="R18381"/>
      <c r="S18381"/>
    </row>
    <row r="18382" spans="1:19">
      <c r="A18382"/>
      <c r="B18382"/>
      <c r="C18382"/>
      <c r="D18382"/>
      <c r="E18382"/>
      <c r="F18382"/>
      <c r="G18382"/>
      <c r="H18382"/>
      <c r="I18382"/>
      <c r="J18382"/>
      <c r="K18382"/>
      <c r="L18382"/>
      <c r="M18382"/>
      <c r="N18382"/>
      <c r="O18382"/>
      <c r="P18382"/>
      <c r="Q18382"/>
      <c r="R18382"/>
      <c r="S18382"/>
    </row>
    <row r="18383" spans="1:19">
      <c r="A18383"/>
      <c r="B18383"/>
      <c r="C18383"/>
      <c r="D18383"/>
      <c r="E18383"/>
      <c r="F18383"/>
      <c r="G18383"/>
      <c r="H18383"/>
      <c r="I18383"/>
      <c r="J18383"/>
      <c r="K18383"/>
      <c r="L18383"/>
      <c r="M18383"/>
      <c r="N18383"/>
      <c r="O18383"/>
      <c r="P18383"/>
      <c r="Q18383"/>
      <c r="R18383"/>
      <c r="S18383"/>
    </row>
    <row r="18384" spans="1:19">
      <c r="A18384"/>
      <c r="B18384"/>
      <c r="C18384"/>
      <c r="D18384"/>
      <c r="E18384"/>
      <c r="F18384"/>
      <c r="G18384"/>
      <c r="H18384"/>
      <c r="I18384"/>
      <c r="J18384"/>
      <c r="K18384"/>
      <c r="L18384"/>
      <c r="M18384"/>
      <c r="N18384"/>
      <c r="O18384"/>
      <c r="P18384"/>
      <c r="Q18384"/>
      <c r="R18384"/>
      <c r="S18384"/>
    </row>
    <row r="18385" spans="1:19">
      <c r="A18385"/>
      <c r="B18385"/>
      <c r="C18385"/>
      <c r="D18385"/>
      <c r="E18385"/>
      <c r="F18385"/>
      <c r="G18385"/>
      <c r="H18385"/>
      <c r="I18385"/>
      <c r="J18385"/>
      <c r="K18385"/>
      <c r="L18385"/>
      <c r="M18385"/>
      <c r="N18385"/>
      <c r="O18385"/>
      <c r="P18385"/>
      <c r="Q18385"/>
      <c r="R18385"/>
      <c r="S18385"/>
    </row>
    <row r="18386" spans="1:19">
      <c r="A18386"/>
      <c r="B18386"/>
      <c r="C18386"/>
      <c r="D18386"/>
      <c r="E18386"/>
      <c r="F18386"/>
      <c r="G18386"/>
      <c r="H18386"/>
      <c r="I18386"/>
      <c r="J18386"/>
      <c r="K18386"/>
      <c r="L18386"/>
      <c r="M18386"/>
      <c r="N18386"/>
      <c r="O18386"/>
      <c r="P18386"/>
      <c r="Q18386"/>
      <c r="R18386"/>
      <c r="S18386"/>
    </row>
    <row r="18387" spans="1:19">
      <c r="A18387"/>
      <c r="B18387"/>
      <c r="C18387"/>
      <c r="D18387"/>
      <c r="E18387"/>
      <c r="F18387"/>
      <c r="G18387"/>
      <c r="H18387"/>
      <c r="I18387"/>
      <c r="J18387"/>
      <c r="K18387"/>
      <c r="L18387"/>
      <c r="M18387"/>
      <c r="N18387"/>
      <c r="O18387"/>
      <c r="P18387"/>
      <c r="Q18387"/>
      <c r="R18387"/>
      <c r="S18387"/>
    </row>
    <row r="18388" spans="1:19">
      <c r="A18388"/>
      <c r="B18388"/>
      <c r="C18388"/>
      <c r="D18388"/>
      <c r="E18388"/>
      <c r="F18388"/>
      <c r="G18388"/>
      <c r="H18388"/>
      <c r="I18388"/>
      <c r="J18388"/>
      <c r="K18388"/>
      <c r="L18388"/>
      <c r="M18388"/>
      <c r="N18388"/>
      <c r="O18388"/>
      <c r="P18388"/>
      <c r="Q18388"/>
      <c r="R18388"/>
      <c r="S18388"/>
    </row>
    <row r="18389" spans="1:19">
      <c r="A18389"/>
      <c r="B18389"/>
      <c r="C18389"/>
      <c r="D18389"/>
      <c r="E18389"/>
      <c r="F18389"/>
      <c r="G18389"/>
      <c r="H18389"/>
      <c r="I18389"/>
      <c r="J18389"/>
      <c r="K18389"/>
      <c r="L18389"/>
      <c r="M18389"/>
      <c r="N18389"/>
      <c r="O18389"/>
      <c r="P18389"/>
      <c r="Q18389"/>
      <c r="R18389"/>
      <c r="S18389"/>
    </row>
    <row r="18390" spans="1:19">
      <c r="A18390"/>
      <c r="B18390"/>
      <c r="C18390"/>
      <c r="D18390"/>
      <c r="E18390"/>
      <c r="F18390"/>
      <c r="G18390"/>
      <c r="H18390"/>
      <c r="I18390"/>
      <c r="J18390"/>
      <c r="K18390"/>
      <c r="L18390"/>
      <c r="M18390"/>
      <c r="N18390"/>
      <c r="O18390"/>
      <c r="P18390"/>
      <c r="Q18390"/>
      <c r="R18390"/>
      <c r="S18390"/>
    </row>
    <row r="18391" spans="1:19">
      <c r="A18391"/>
      <c r="B18391"/>
      <c r="C18391"/>
      <c r="D18391"/>
      <c r="E18391"/>
      <c r="F18391"/>
      <c r="G18391"/>
      <c r="H18391"/>
      <c r="I18391"/>
      <c r="J18391"/>
      <c r="K18391"/>
      <c r="L18391"/>
      <c r="M18391"/>
      <c r="N18391"/>
      <c r="O18391"/>
      <c r="P18391"/>
      <c r="Q18391"/>
      <c r="R18391"/>
      <c r="S18391"/>
    </row>
    <row r="18392" spans="1:19">
      <c r="A18392"/>
      <c r="B18392"/>
      <c r="C18392"/>
      <c r="D18392"/>
      <c r="E18392"/>
      <c r="F18392"/>
      <c r="G18392"/>
      <c r="H18392"/>
      <c r="I18392"/>
      <c r="J18392"/>
      <c r="K18392"/>
      <c r="L18392"/>
      <c r="M18392"/>
      <c r="N18392"/>
      <c r="O18392"/>
      <c r="P18392"/>
      <c r="Q18392"/>
      <c r="R18392"/>
      <c r="S18392"/>
    </row>
    <row r="18393" spans="1:19">
      <c r="A18393"/>
      <c r="B18393"/>
      <c r="C18393"/>
      <c r="D18393"/>
      <c r="E18393"/>
      <c r="F18393"/>
      <c r="G18393"/>
      <c r="H18393"/>
      <c r="I18393"/>
      <c r="J18393"/>
      <c r="K18393"/>
      <c r="L18393"/>
      <c r="M18393"/>
      <c r="N18393"/>
      <c r="O18393"/>
      <c r="P18393"/>
      <c r="Q18393"/>
      <c r="R18393"/>
      <c r="S18393"/>
    </row>
    <row r="18394" spans="1:19">
      <c r="A18394"/>
      <c r="B18394"/>
      <c r="C18394"/>
      <c r="D18394"/>
      <c r="E18394"/>
      <c r="F18394"/>
      <c r="G18394"/>
      <c r="H18394"/>
      <c r="I18394"/>
      <c r="J18394"/>
      <c r="K18394"/>
      <c r="L18394"/>
      <c r="M18394"/>
      <c r="N18394"/>
      <c r="O18394"/>
      <c r="P18394"/>
      <c r="Q18394"/>
      <c r="R18394"/>
      <c r="S18394"/>
    </row>
    <row r="18395" spans="1:19">
      <c r="A18395"/>
      <c r="B18395"/>
      <c r="C18395"/>
      <c r="D18395"/>
      <c r="E18395"/>
      <c r="F18395"/>
      <c r="G18395"/>
      <c r="H18395"/>
      <c r="I18395"/>
      <c r="J18395"/>
      <c r="K18395"/>
      <c r="L18395"/>
      <c r="M18395"/>
      <c r="N18395"/>
      <c r="O18395"/>
      <c r="P18395"/>
      <c r="Q18395"/>
      <c r="R18395"/>
      <c r="S18395"/>
    </row>
    <row r="18396" spans="1:19">
      <c r="A18396"/>
      <c r="B18396"/>
      <c r="C18396"/>
      <c r="D18396"/>
      <c r="E18396"/>
      <c r="F18396"/>
      <c r="G18396"/>
      <c r="H18396"/>
      <c r="I18396"/>
      <c r="J18396"/>
      <c r="K18396"/>
      <c r="L18396"/>
      <c r="M18396"/>
      <c r="N18396"/>
      <c r="O18396"/>
      <c r="P18396"/>
      <c r="Q18396"/>
      <c r="R18396"/>
      <c r="S18396"/>
    </row>
    <row r="18397" spans="1:19">
      <c r="A18397"/>
      <c r="B18397"/>
      <c r="C18397"/>
      <c r="D18397"/>
      <c r="E18397"/>
      <c r="F18397"/>
      <c r="G18397"/>
      <c r="H18397"/>
      <c r="I18397"/>
      <c r="J18397"/>
      <c r="K18397"/>
      <c r="L18397"/>
      <c r="M18397"/>
      <c r="N18397"/>
      <c r="O18397"/>
      <c r="P18397"/>
      <c r="Q18397"/>
      <c r="R18397"/>
      <c r="S18397"/>
    </row>
    <row r="18398" spans="1:19">
      <c r="A18398"/>
      <c r="B18398"/>
      <c r="C18398"/>
      <c r="D18398"/>
      <c r="E18398"/>
      <c r="F18398"/>
      <c r="G18398"/>
      <c r="H18398"/>
      <c r="I18398"/>
      <c r="J18398"/>
      <c r="K18398"/>
      <c r="L18398"/>
      <c r="M18398"/>
      <c r="N18398"/>
      <c r="O18398"/>
      <c r="P18398"/>
      <c r="Q18398"/>
      <c r="R18398"/>
      <c r="S18398"/>
    </row>
    <row r="18399" spans="1:19">
      <c r="A18399"/>
      <c r="B18399"/>
      <c r="C18399"/>
      <c r="D18399"/>
      <c r="E18399"/>
      <c r="F18399"/>
      <c r="G18399"/>
      <c r="H18399"/>
      <c r="I18399"/>
      <c r="J18399"/>
      <c r="K18399"/>
      <c r="L18399"/>
      <c r="M18399"/>
      <c r="N18399"/>
      <c r="O18399"/>
      <c r="P18399"/>
      <c r="Q18399"/>
      <c r="R18399"/>
      <c r="S18399"/>
    </row>
    <row r="18400" spans="1:19">
      <c r="A18400"/>
      <c r="B18400"/>
      <c r="C18400"/>
      <c r="D18400"/>
      <c r="E18400"/>
      <c r="F18400"/>
      <c r="G18400"/>
      <c r="H18400"/>
      <c r="I18400"/>
      <c r="J18400"/>
      <c r="K18400"/>
      <c r="L18400"/>
      <c r="M18400"/>
      <c r="N18400"/>
      <c r="O18400"/>
      <c r="P18400"/>
      <c r="Q18400"/>
      <c r="R18400"/>
      <c r="S18400"/>
    </row>
    <row r="18401" spans="1:19">
      <c r="A18401"/>
      <c r="B18401"/>
      <c r="C18401"/>
      <c r="D18401"/>
      <c r="E18401"/>
      <c r="F18401"/>
      <c r="G18401"/>
      <c r="H18401"/>
      <c r="I18401"/>
      <c r="J18401"/>
      <c r="K18401"/>
      <c r="L18401"/>
      <c r="M18401"/>
      <c r="N18401"/>
      <c r="O18401"/>
      <c r="P18401"/>
      <c r="Q18401"/>
      <c r="R18401"/>
      <c r="S18401"/>
    </row>
    <row r="18402" spans="1:19">
      <c r="A18402"/>
      <c r="B18402"/>
      <c r="C18402"/>
      <c r="D18402"/>
      <c r="E18402"/>
      <c r="F18402"/>
      <c r="G18402"/>
      <c r="H18402"/>
      <c r="I18402"/>
      <c r="J18402"/>
      <c r="K18402"/>
      <c r="L18402"/>
      <c r="M18402"/>
      <c r="N18402"/>
      <c r="O18402"/>
      <c r="P18402"/>
      <c r="Q18402"/>
      <c r="R18402"/>
      <c r="S18402"/>
    </row>
    <row r="18403" spans="1:19">
      <c r="A18403"/>
      <c r="B18403"/>
      <c r="C18403"/>
      <c r="D18403"/>
      <c r="E18403"/>
      <c r="F18403"/>
      <c r="G18403"/>
      <c r="H18403"/>
      <c r="I18403"/>
      <c r="J18403"/>
      <c r="K18403"/>
      <c r="L18403"/>
      <c r="M18403"/>
      <c r="N18403"/>
      <c r="O18403"/>
      <c r="P18403"/>
      <c r="Q18403"/>
      <c r="R18403"/>
      <c r="S18403"/>
    </row>
    <row r="18404" spans="1:19">
      <c r="A18404"/>
      <c r="B18404"/>
      <c r="C18404"/>
      <c r="D18404"/>
      <c r="E18404"/>
      <c r="F18404"/>
      <c r="G18404"/>
      <c r="H18404"/>
      <c r="I18404"/>
      <c r="J18404"/>
      <c r="K18404"/>
      <c r="L18404"/>
      <c r="M18404"/>
      <c r="N18404"/>
      <c r="O18404"/>
      <c r="P18404"/>
      <c r="Q18404"/>
      <c r="R18404"/>
      <c r="S18404"/>
    </row>
    <row r="18405" spans="1:19">
      <c r="A18405"/>
      <c r="B18405"/>
      <c r="C18405"/>
      <c r="D18405"/>
      <c r="E18405"/>
      <c r="F18405"/>
      <c r="G18405"/>
      <c r="H18405"/>
      <c r="I18405"/>
      <c r="J18405"/>
      <c r="K18405"/>
      <c r="L18405"/>
      <c r="M18405"/>
      <c r="N18405"/>
      <c r="O18405"/>
      <c r="P18405"/>
      <c r="Q18405"/>
      <c r="R18405"/>
      <c r="S18405"/>
    </row>
    <row r="18406" spans="1:19">
      <c r="A18406"/>
      <c r="B18406"/>
      <c r="C18406"/>
      <c r="D18406"/>
      <c r="E18406"/>
      <c r="F18406"/>
      <c r="G18406"/>
      <c r="H18406"/>
      <c r="I18406"/>
      <c r="J18406"/>
      <c r="K18406"/>
      <c r="L18406"/>
      <c r="M18406"/>
      <c r="N18406"/>
      <c r="O18406"/>
      <c r="P18406"/>
      <c r="Q18406"/>
      <c r="R18406"/>
      <c r="S18406"/>
    </row>
    <row r="18407" spans="1:19">
      <c r="A18407"/>
      <c r="B18407"/>
      <c r="C18407"/>
      <c r="D18407"/>
      <c r="E18407"/>
      <c r="F18407"/>
      <c r="G18407"/>
      <c r="H18407"/>
      <c r="I18407"/>
      <c r="J18407"/>
      <c r="K18407"/>
      <c r="L18407"/>
      <c r="M18407"/>
      <c r="N18407"/>
      <c r="O18407"/>
      <c r="P18407"/>
      <c r="Q18407"/>
      <c r="R18407"/>
      <c r="S18407"/>
    </row>
    <row r="18408" spans="1:19">
      <c r="A18408"/>
      <c r="B18408"/>
      <c r="C18408"/>
      <c r="D18408"/>
      <c r="E18408"/>
      <c r="F18408"/>
      <c r="G18408"/>
      <c r="H18408"/>
      <c r="I18408"/>
      <c r="J18408"/>
      <c r="K18408"/>
      <c r="L18408"/>
      <c r="M18408"/>
      <c r="N18408"/>
      <c r="O18408"/>
      <c r="P18408"/>
      <c r="Q18408"/>
      <c r="R18408"/>
      <c r="S18408"/>
    </row>
    <row r="18409" spans="1:19">
      <c r="A18409"/>
      <c r="B18409"/>
      <c r="C18409"/>
      <c r="D18409"/>
      <c r="E18409"/>
      <c r="F18409"/>
      <c r="G18409"/>
      <c r="H18409"/>
      <c r="I18409"/>
      <c r="J18409"/>
      <c r="K18409"/>
      <c r="L18409"/>
      <c r="M18409"/>
      <c r="N18409"/>
      <c r="O18409"/>
      <c r="P18409"/>
      <c r="Q18409"/>
      <c r="R18409"/>
      <c r="S18409"/>
    </row>
    <row r="18410" spans="1:19">
      <c r="A18410"/>
      <c r="B18410"/>
      <c r="C18410"/>
      <c r="D18410"/>
      <c r="E18410"/>
      <c r="F18410"/>
      <c r="G18410"/>
      <c r="H18410"/>
      <c r="I18410"/>
      <c r="J18410"/>
      <c r="K18410"/>
      <c r="L18410"/>
      <c r="M18410"/>
      <c r="N18410"/>
      <c r="O18410"/>
      <c r="P18410"/>
      <c r="Q18410"/>
      <c r="R18410"/>
      <c r="S18410"/>
    </row>
    <row r="18411" spans="1:19">
      <c r="A18411"/>
      <c r="B18411"/>
      <c r="C18411"/>
      <c r="D18411"/>
      <c r="E18411"/>
      <c r="F18411"/>
      <c r="G18411"/>
      <c r="H18411"/>
      <c r="I18411"/>
      <c r="J18411"/>
      <c r="K18411"/>
      <c r="L18411"/>
      <c r="M18411"/>
      <c r="N18411"/>
      <c r="O18411"/>
      <c r="P18411"/>
      <c r="Q18411"/>
      <c r="R18411"/>
      <c r="S18411"/>
    </row>
    <row r="18412" spans="1:19">
      <c r="A18412"/>
      <c r="B18412"/>
      <c r="C18412"/>
      <c r="D18412"/>
      <c r="E18412"/>
      <c r="F18412"/>
      <c r="G18412"/>
      <c r="H18412"/>
      <c r="I18412"/>
      <c r="J18412"/>
      <c r="K18412"/>
      <c r="L18412"/>
      <c r="M18412"/>
      <c r="N18412"/>
      <c r="O18412"/>
      <c r="P18412"/>
      <c r="Q18412"/>
      <c r="R18412"/>
      <c r="S18412"/>
    </row>
    <row r="18413" spans="1:19">
      <c r="A18413"/>
      <c r="B18413"/>
      <c r="C18413"/>
      <c r="D18413"/>
      <c r="E18413"/>
      <c r="F18413"/>
      <c r="G18413"/>
      <c r="H18413"/>
      <c r="I18413"/>
      <c r="J18413"/>
      <c r="K18413"/>
      <c r="L18413"/>
      <c r="M18413"/>
      <c r="N18413"/>
      <c r="O18413"/>
      <c r="P18413"/>
      <c r="Q18413"/>
      <c r="R18413"/>
      <c r="S18413"/>
    </row>
    <row r="18414" spans="1:19">
      <c r="A18414"/>
      <c r="B18414"/>
      <c r="C18414"/>
      <c r="D18414"/>
      <c r="E18414"/>
      <c r="F18414"/>
      <c r="G18414"/>
      <c r="H18414"/>
      <c r="I18414"/>
      <c r="J18414"/>
      <c r="K18414"/>
      <c r="L18414"/>
      <c r="M18414"/>
      <c r="N18414"/>
      <c r="O18414"/>
      <c r="P18414"/>
      <c r="Q18414"/>
      <c r="R18414"/>
      <c r="S18414"/>
    </row>
    <row r="18415" spans="1:19">
      <c r="A18415"/>
      <c r="B18415"/>
      <c r="C18415"/>
      <c r="D18415"/>
      <c r="E18415"/>
      <c r="F18415"/>
      <c r="G18415"/>
      <c r="H18415"/>
      <c r="I18415"/>
      <c r="J18415"/>
      <c r="K18415"/>
      <c r="L18415"/>
      <c r="M18415"/>
      <c r="N18415"/>
      <c r="O18415"/>
      <c r="P18415"/>
      <c r="Q18415"/>
      <c r="R18415"/>
      <c r="S18415"/>
    </row>
    <row r="18416" spans="1:19">
      <c r="A18416"/>
      <c r="B18416"/>
      <c r="C18416"/>
      <c r="D18416"/>
      <c r="E18416"/>
      <c r="F18416"/>
      <c r="G18416"/>
      <c r="H18416"/>
      <c r="I18416"/>
      <c r="J18416"/>
      <c r="K18416"/>
      <c r="L18416"/>
      <c r="M18416"/>
      <c r="N18416"/>
      <c r="O18416"/>
      <c r="P18416"/>
      <c r="Q18416"/>
      <c r="R18416"/>
      <c r="S18416"/>
    </row>
    <row r="18417" spans="1:19">
      <c r="A18417"/>
      <c r="B18417"/>
      <c r="C18417"/>
      <c r="D18417"/>
      <c r="E18417"/>
      <c r="F18417"/>
      <c r="G18417"/>
      <c r="H18417"/>
      <c r="I18417"/>
      <c r="J18417"/>
      <c r="K18417"/>
      <c r="L18417"/>
      <c r="M18417"/>
      <c r="N18417"/>
      <c r="O18417"/>
      <c r="P18417"/>
      <c r="Q18417"/>
      <c r="R18417"/>
      <c r="S18417"/>
    </row>
    <row r="18418" spans="1:19">
      <c r="A18418"/>
      <c r="B18418"/>
      <c r="C18418"/>
      <c r="D18418"/>
      <c r="E18418"/>
      <c r="F18418"/>
      <c r="G18418"/>
      <c r="H18418"/>
      <c r="I18418"/>
      <c r="J18418"/>
      <c r="K18418"/>
      <c r="L18418"/>
      <c r="M18418"/>
      <c r="N18418"/>
      <c r="O18418"/>
      <c r="P18418"/>
      <c r="Q18418"/>
      <c r="R18418"/>
      <c r="S18418"/>
    </row>
    <row r="18419" spans="1:19">
      <c r="A18419"/>
      <c r="B18419"/>
      <c r="C18419"/>
      <c r="D18419"/>
      <c r="E18419"/>
      <c r="F18419"/>
      <c r="G18419"/>
      <c r="H18419"/>
      <c r="I18419"/>
      <c r="J18419"/>
      <c r="K18419"/>
      <c r="L18419"/>
      <c r="M18419"/>
      <c r="N18419"/>
      <c r="O18419"/>
      <c r="P18419"/>
      <c r="Q18419"/>
      <c r="R18419"/>
      <c r="S18419"/>
    </row>
    <row r="18420" spans="1:19">
      <c r="A18420"/>
      <c r="B18420"/>
      <c r="C18420"/>
      <c r="D18420"/>
      <c r="E18420"/>
      <c r="F18420"/>
      <c r="G18420"/>
      <c r="H18420"/>
      <c r="I18420"/>
      <c r="J18420"/>
      <c r="K18420"/>
      <c r="L18420"/>
      <c r="M18420"/>
      <c r="N18420"/>
      <c r="O18420"/>
      <c r="P18420"/>
      <c r="Q18420"/>
      <c r="R18420"/>
      <c r="S18420"/>
    </row>
    <row r="18421" spans="1:19">
      <c r="A18421"/>
      <c r="B18421"/>
      <c r="C18421"/>
      <c r="D18421"/>
      <c r="E18421"/>
      <c r="F18421"/>
      <c r="G18421"/>
      <c r="H18421"/>
      <c r="I18421"/>
      <c r="J18421"/>
      <c r="K18421"/>
      <c r="L18421"/>
      <c r="M18421"/>
      <c r="N18421"/>
      <c r="O18421"/>
      <c r="P18421"/>
      <c r="Q18421"/>
      <c r="R18421"/>
      <c r="S18421"/>
    </row>
    <row r="18422" spans="1:19">
      <c r="A18422"/>
      <c r="B18422"/>
      <c r="C18422"/>
      <c r="D18422"/>
      <c r="E18422"/>
      <c r="F18422"/>
      <c r="G18422"/>
      <c r="H18422"/>
      <c r="I18422"/>
      <c r="J18422"/>
      <c r="K18422"/>
      <c r="L18422"/>
      <c r="M18422"/>
      <c r="N18422"/>
      <c r="O18422"/>
      <c r="P18422"/>
      <c r="Q18422"/>
      <c r="R18422"/>
      <c r="S18422"/>
    </row>
    <row r="18423" spans="1:19">
      <c r="A18423"/>
      <c r="B18423"/>
      <c r="C18423"/>
      <c r="D18423"/>
      <c r="E18423"/>
      <c r="F18423"/>
      <c r="G18423"/>
      <c r="H18423"/>
      <c r="I18423"/>
      <c r="J18423"/>
      <c r="K18423"/>
      <c r="L18423"/>
      <c r="M18423"/>
      <c r="N18423"/>
      <c r="O18423"/>
      <c r="P18423"/>
      <c r="Q18423"/>
      <c r="R18423"/>
      <c r="S18423"/>
    </row>
    <row r="18424" spans="1:19">
      <c r="A18424"/>
      <c r="B18424"/>
      <c r="C18424"/>
      <c r="D18424"/>
      <c r="E18424"/>
      <c r="F18424"/>
      <c r="G18424"/>
      <c r="H18424"/>
      <c r="I18424"/>
      <c r="J18424"/>
      <c r="K18424"/>
      <c r="L18424"/>
      <c r="M18424"/>
      <c r="N18424"/>
      <c r="O18424"/>
      <c r="P18424"/>
      <c r="Q18424"/>
      <c r="R18424"/>
      <c r="S18424"/>
    </row>
    <row r="18425" spans="1:19">
      <c r="A18425"/>
      <c r="B18425"/>
      <c r="C18425"/>
      <c r="D18425"/>
      <c r="E18425"/>
      <c r="F18425"/>
      <c r="G18425"/>
      <c r="H18425"/>
      <c r="I18425"/>
      <c r="J18425"/>
      <c r="K18425"/>
      <c r="L18425"/>
      <c r="M18425"/>
      <c r="N18425"/>
      <c r="O18425"/>
      <c r="P18425"/>
      <c r="Q18425"/>
      <c r="R18425"/>
      <c r="S18425"/>
    </row>
    <row r="18426" spans="1:19">
      <c r="A18426"/>
      <c r="B18426"/>
      <c r="C18426"/>
      <c r="D18426"/>
      <c r="E18426"/>
      <c r="F18426"/>
      <c r="G18426"/>
      <c r="H18426"/>
      <c r="I18426"/>
      <c r="J18426"/>
      <c r="K18426"/>
      <c r="L18426"/>
      <c r="M18426"/>
      <c r="N18426"/>
      <c r="O18426"/>
      <c r="P18426"/>
      <c r="Q18426"/>
      <c r="R18426"/>
      <c r="S18426"/>
    </row>
    <row r="18427" spans="1:19">
      <c r="A18427"/>
      <c r="B18427"/>
      <c r="C18427"/>
      <c r="D18427"/>
      <c r="E18427"/>
      <c r="F18427"/>
      <c r="G18427"/>
      <c r="H18427"/>
      <c r="I18427"/>
      <c r="J18427"/>
      <c r="K18427"/>
      <c r="L18427"/>
      <c r="M18427"/>
      <c r="N18427"/>
      <c r="O18427"/>
      <c r="P18427"/>
      <c r="Q18427"/>
      <c r="R18427"/>
      <c r="S18427"/>
    </row>
    <row r="18428" spans="1:19">
      <c r="A18428"/>
      <c r="B18428"/>
      <c r="C18428"/>
      <c r="D18428"/>
      <c r="E18428"/>
      <c r="F18428"/>
      <c r="G18428"/>
      <c r="H18428"/>
      <c r="I18428"/>
      <c r="J18428"/>
      <c r="K18428"/>
      <c r="L18428"/>
      <c r="M18428"/>
      <c r="N18428"/>
      <c r="O18428"/>
      <c r="P18428"/>
      <c r="Q18428"/>
      <c r="R18428"/>
      <c r="S18428"/>
    </row>
    <row r="18429" spans="1:19">
      <c r="A18429"/>
      <c r="B18429"/>
      <c r="C18429"/>
      <c r="D18429"/>
      <c r="E18429"/>
      <c r="F18429"/>
      <c r="G18429"/>
      <c r="H18429"/>
      <c r="I18429"/>
      <c r="J18429"/>
      <c r="K18429"/>
      <c r="L18429"/>
      <c r="M18429"/>
      <c r="N18429"/>
      <c r="O18429"/>
      <c r="P18429"/>
      <c r="Q18429"/>
      <c r="R18429"/>
      <c r="S18429"/>
    </row>
    <row r="18430" spans="1:19">
      <c r="A18430"/>
      <c r="B18430"/>
      <c r="C18430"/>
      <c r="D18430"/>
      <c r="E18430"/>
      <c r="F18430"/>
      <c r="G18430"/>
      <c r="H18430"/>
      <c r="I18430"/>
      <c r="J18430"/>
      <c r="K18430"/>
      <c r="L18430"/>
      <c r="M18430"/>
      <c r="N18430"/>
      <c r="O18430"/>
      <c r="P18430"/>
      <c r="Q18430"/>
      <c r="R18430"/>
      <c r="S18430"/>
    </row>
    <row r="18431" spans="1:19">
      <c r="A18431"/>
      <c r="B18431"/>
      <c r="C18431"/>
      <c r="D18431"/>
      <c r="E18431"/>
      <c r="F18431"/>
      <c r="G18431"/>
      <c r="H18431"/>
      <c r="I18431"/>
      <c r="J18431"/>
      <c r="K18431"/>
      <c r="L18431"/>
      <c r="M18431"/>
      <c r="N18431"/>
      <c r="O18431"/>
      <c r="P18431"/>
      <c r="Q18431"/>
      <c r="R18431"/>
      <c r="S18431"/>
    </row>
    <row r="18432" spans="1:19">
      <c r="A18432"/>
      <c r="B18432"/>
      <c r="C18432"/>
      <c r="D18432"/>
      <c r="E18432"/>
      <c r="F18432"/>
      <c r="G18432"/>
      <c r="H18432"/>
      <c r="I18432"/>
      <c r="J18432"/>
      <c r="K18432"/>
      <c r="L18432"/>
      <c r="M18432"/>
      <c r="N18432"/>
      <c r="O18432"/>
      <c r="P18432"/>
      <c r="Q18432"/>
      <c r="R18432"/>
      <c r="S18432"/>
    </row>
    <row r="18433" spans="1:19">
      <c r="A18433"/>
      <c r="B18433"/>
      <c r="C18433"/>
      <c r="D18433"/>
      <c r="E18433"/>
      <c r="F18433"/>
      <c r="G18433"/>
      <c r="H18433"/>
      <c r="I18433"/>
      <c r="J18433"/>
      <c r="K18433"/>
      <c r="L18433"/>
      <c r="M18433"/>
      <c r="N18433"/>
      <c r="O18433"/>
      <c r="P18433"/>
      <c r="Q18433"/>
      <c r="R18433"/>
      <c r="S18433"/>
    </row>
    <row r="18434" spans="1:19">
      <c r="A18434"/>
      <c r="B18434"/>
      <c r="C18434"/>
      <c r="D18434"/>
      <c r="E18434"/>
      <c r="F18434"/>
      <c r="G18434"/>
      <c r="H18434"/>
      <c r="I18434"/>
      <c r="J18434"/>
      <c r="K18434"/>
      <c r="L18434"/>
      <c r="M18434"/>
      <c r="N18434"/>
      <c r="O18434"/>
      <c r="P18434"/>
      <c r="Q18434"/>
      <c r="R18434"/>
      <c r="S18434"/>
    </row>
    <row r="18435" spans="1:19">
      <c r="A18435"/>
      <c r="B18435"/>
      <c r="C18435"/>
      <c r="D18435"/>
      <c r="E18435"/>
      <c r="F18435"/>
      <c r="G18435"/>
      <c r="H18435"/>
      <c r="I18435"/>
      <c r="J18435"/>
      <c r="K18435"/>
      <c r="L18435"/>
      <c r="M18435"/>
      <c r="N18435"/>
      <c r="O18435"/>
      <c r="P18435"/>
      <c r="Q18435"/>
      <c r="R18435"/>
      <c r="S18435"/>
    </row>
    <row r="18436" spans="1:19">
      <c r="A18436"/>
      <c r="B18436"/>
      <c r="C18436"/>
      <c r="D18436"/>
      <c r="E18436"/>
      <c r="F18436"/>
      <c r="G18436"/>
      <c r="H18436"/>
      <c r="I18436"/>
      <c r="J18436"/>
      <c r="K18436"/>
      <c r="L18436"/>
      <c r="M18436"/>
      <c r="N18436"/>
      <c r="O18436"/>
      <c r="P18436"/>
      <c r="Q18436"/>
      <c r="R18436"/>
      <c r="S18436"/>
    </row>
    <row r="18437" spans="1:19">
      <c r="A18437"/>
      <c r="B18437"/>
      <c r="C18437"/>
      <c r="D18437"/>
      <c r="E18437"/>
      <c r="F18437"/>
      <c r="G18437"/>
      <c r="H18437"/>
      <c r="I18437"/>
      <c r="J18437"/>
      <c r="K18437"/>
      <c r="L18437"/>
      <c r="M18437"/>
      <c r="N18437"/>
      <c r="O18437"/>
      <c r="P18437"/>
      <c r="Q18437"/>
      <c r="R18437"/>
      <c r="S18437"/>
    </row>
    <row r="18438" spans="1:19">
      <c r="A18438"/>
      <c r="B18438"/>
      <c r="C18438"/>
      <c r="D18438"/>
      <c r="E18438"/>
      <c r="F18438"/>
      <c r="G18438"/>
      <c r="H18438"/>
      <c r="I18438"/>
      <c r="J18438"/>
      <c r="K18438"/>
      <c r="L18438"/>
      <c r="M18438"/>
      <c r="N18438"/>
      <c r="O18438"/>
      <c r="P18438"/>
      <c r="Q18438"/>
      <c r="R18438"/>
      <c r="S18438"/>
    </row>
    <row r="18439" spans="1:19">
      <c r="A18439"/>
      <c r="B18439"/>
      <c r="C18439"/>
      <c r="D18439"/>
      <c r="E18439"/>
      <c r="F18439"/>
      <c r="G18439"/>
      <c r="H18439"/>
      <c r="I18439"/>
      <c r="J18439"/>
      <c r="K18439"/>
      <c r="L18439"/>
      <c r="M18439"/>
      <c r="N18439"/>
      <c r="O18439"/>
      <c r="P18439"/>
      <c r="Q18439"/>
      <c r="R18439"/>
      <c r="S18439"/>
    </row>
    <row r="18440" spans="1:19">
      <c r="A18440"/>
      <c r="B18440"/>
      <c r="C18440"/>
      <c r="D18440"/>
      <c r="E18440"/>
      <c r="F18440"/>
      <c r="G18440"/>
      <c r="H18440"/>
      <c r="I18440"/>
      <c r="J18440"/>
      <c r="K18440"/>
      <c r="L18440"/>
      <c r="M18440"/>
      <c r="N18440"/>
      <c r="O18440"/>
      <c r="P18440"/>
      <c r="Q18440"/>
      <c r="R18440"/>
      <c r="S18440"/>
    </row>
    <row r="18441" spans="1:19">
      <c r="A18441"/>
      <c r="B18441"/>
      <c r="C18441"/>
      <c r="D18441"/>
      <c r="E18441"/>
      <c r="F18441"/>
      <c r="G18441"/>
      <c r="H18441"/>
      <c r="I18441"/>
      <c r="J18441"/>
      <c r="K18441"/>
      <c r="L18441"/>
      <c r="M18441"/>
      <c r="N18441"/>
      <c r="O18441"/>
      <c r="P18441"/>
      <c r="Q18441"/>
      <c r="R18441"/>
      <c r="S18441"/>
    </row>
    <row r="18442" spans="1:19">
      <c r="A18442"/>
      <c r="B18442"/>
      <c r="C18442"/>
      <c r="D18442"/>
      <c r="E18442"/>
      <c r="F18442"/>
      <c r="G18442"/>
      <c r="H18442"/>
      <c r="I18442"/>
      <c r="J18442"/>
      <c r="K18442"/>
      <c r="L18442"/>
      <c r="M18442"/>
      <c r="N18442"/>
      <c r="O18442"/>
      <c r="P18442"/>
      <c r="Q18442"/>
      <c r="R18442"/>
      <c r="S18442"/>
    </row>
    <row r="18443" spans="1:19">
      <c r="A18443"/>
      <c r="B18443"/>
      <c r="C18443"/>
      <c r="D18443"/>
      <c r="E18443"/>
      <c r="F18443"/>
      <c r="G18443"/>
      <c r="H18443"/>
      <c r="I18443"/>
      <c r="J18443"/>
      <c r="K18443"/>
      <c r="L18443"/>
      <c r="M18443"/>
      <c r="N18443"/>
      <c r="O18443"/>
      <c r="P18443"/>
      <c r="Q18443"/>
      <c r="R18443"/>
      <c r="S18443"/>
    </row>
    <row r="18444" spans="1:19">
      <c r="A18444"/>
      <c r="B18444"/>
      <c r="C18444"/>
      <c r="D18444"/>
      <c r="E18444"/>
      <c r="F18444"/>
      <c r="G18444"/>
      <c r="H18444"/>
      <c r="I18444"/>
      <c r="J18444"/>
      <c r="K18444"/>
      <c r="L18444"/>
      <c r="M18444"/>
      <c r="N18444"/>
      <c r="O18444"/>
      <c r="P18444"/>
      <c r="Q18444"/>
      <c r="R18444"/>
      <c r="S18444"/>
    </row>
    <row r="18445" spans="1:19">
      <c r="A18445"/>
      <c r="B18445"/>
      <c r="C18445"/>
      <c r="D18445"/>
      <c r="E18445"/>
      <c r="F18445"/>
      <c r="G18445"/>
      <c r="H18445"/>
      <c r="I18445"/>
      <c r="J18445"/>
      <c r="K18445"/>
      <c r="L18445"/>
      <c r="M18445"/>
      <c r="N18445"/>
      <c r="O18445"/>
      <c r="P18445"/>
      <c r="Q18445"/>
      <c r="R18445"/>
      <c r="S18445"/>
    </row>
    <row r="18446" spans="1:19">
      <c r="A18446"/>
      <c r="B18446"/>
      <c r="C18446"/>
      <c r="D18446"/>
      <c r="E18446"/>
      <c r="F18446"/>
      <c r="G18446"/>
      <c r="H18446"/>
      <c r="I18446"/>
      <c r="J18446"/>
      <c r="K18446"/>
      <c r="L18446"/>
      <c r="M18446"/>
      <c r="N18446"/>
      <c r="O18446"/>
      <c r="P18446"/>
      <c r="Q18446"/>
      <c r="R18446"/>
      <c r="S18446"/>
    </row>
    <row r="18447" spans="1:19">
      <c r="A18447"/>
      <c r="B18447"/>
      <c r="C18447"/>
      <c r="D18447"/>
      <c r="E18447"/>
      <c r="F18447"/>
      <c r="G18447"/>
      <c r="H18447"/>
      <c r="I18447"/>
      <c r="J18447"/>
      <c r="K18447"/>
      <c r="L18447"/>
      <c r="M18447"/>
      <c r="N18447"/>
      <c r="O18447"/>
      <c r="P18447"/>
      <c r="Q18447"/>
      <c r="R18447"/>
      <c r="S18447"/>
    </row>
    <row r="18448" spans="1:19">
      <c r="A18448"/>
      <c r="B18448"/>
      <c r="C18448"/>
      <c r="D18448"/>
      <c r="E18448"/>
      <c r="F18448"/>
      <c r="G18448"/>
      <c r="H18448"/>
      <c r="I18448"/>
      <c r="J18448"/>
      <c r="K18448"/>
      <c r="L18448"/>
      <c r="M18448"/>
      <c r="N18448"/>
      <c r="O18448"/>
      <c r="P18448"/>
      <c r="Q18448"/>
      <c r="R18448"/>
      <c r="S18448"/>
    </row>
    <row r="18449" spans="1:19">
      <c r="A18449"/>
      <c r="B18449"/>
      <c r="C18449"/>
      <c r="D18449"/>
      <c r="E18449"/>
      <c r="F18449"/>
      <c r="G18449"/>
      <c r="H18449"/>
      <c r="I18449"/>
      <c r="J18449"/>
      <c r="K18449"/>
      <c r="L18449"/>
      <c r="M18449"/>
      <c r="N18449"/>
      <c r="O18449"/>
      <c r="P18449"/>
      <c r="Q18449"/>
      <c r="R18449"/>
      <c r="S18449"/>
    </row>
    <row r="18450" spans="1:19">
      <c r="A18450"/>
      <c r="B18450"/>
      <c r="C18450"/>
      <c r="D18450"/>
      <c r="E18450"/>
      <c r="F18450"/>
      <c r="G18450"/>
      <c r="H18450"/>
      <c r="I18450"/>
      <c r="J18450"/>
      <c r="K18450"/>
      <c r="L18450"/>
      <c r="M18450"/>
      <c r="N18450"/>
      <c r="O18450"/>
      <c r="P18450"/>
      <c r="Q18450"/>
      <c r="R18450"/>
      <c r="S18450"/>
    </row>
    <row r="18451" spans="1:19">
      <c r="A18451"/>
      <c r="B18451"/>
      <c r="C18451"/>
      <c r="D18451"/>
      <c r="E18451"/>
      <c r="F18451"/>
      <c r="G18451"/>
      <c r="H18451"/>
      <c r="I18451"/>
      <c r="J18451"/>
      <c r="K18451"/>
      <c r="L18451"/>
      <c r="M18451"/>
      <c r="N18451"/>
      <c r="O18451"/>
      <c r="P18451"/>
      <c r="Q18451"/>
      <c r="R18451"/>
      <c r="S18451"/>
    </row>
    <row r="18452" spans="1:19">
      <c r="A18452"/>
      <c r="B18452"/>
      <c r="C18452"/>
      <c r="D18452"/>
      <c r="E18452"/>
      <c r="F18452"/>
      <c r="G18452"/>
      <c r="H18452"/>
      <c r="I18452"/>
      <c r="J18452"/>
      <c r="K18452"/>
      <c r="L18452"/>
      <c r="M18452"/>
      <c r="N18452"/>
      <c r="O18452"/>
      <c r="P18452"/>
      <c r="Q18452"/>
      <c r="R18452"/>
      <c r="S18452"/>
    </row>
    <row r="18453" spans="1:19">
      <c r="A18453"/>
      <c r="B18453"/>
      <c r="C18453"/>
      <c r="D18453"/>
      <c r="E18453"/>
      <c r="F18453"/>
      <c r="G18453"/>
      <c r="H18453"/>
      <c r="I18453"/>
      <c r="J18453"/>
      <c r="K18453"/>
      <c r="L18453"/>
      <c r="M18453"/>
      <c r="N18453"/>
      <c r="O18453"/>
      <c r="P18453"/>
      <c r="Q18453"/>
      <c r="R18453"/>
      <c r="S18453"/>
    </row>
    <row r="18454" spans="1:19">
      <c r="A18454"/>
      <c r="B18454"/>
      <c r="C18454"/>
      <c r="D18454"/>
      <c r="E18454"/>
      <c r="F18454"/>
      <c r="G18454"/>
      <c r="H18454"/>
      <c r="I18454"/>
      <c r="J18454"/>
      <c r="K18454"/>
      <c r="L18454"/>
      <c r="M18454"/>
      <c r="N18454"/>
      <c r="O18454"/>
      <c r="P18454"/>
      <c r="Q18454"/>
      <c r="R18454"/>
      <c r="S18454"/>
    </row>
    <row r="18455" spans="1:19">
      <c r="A18455"/>
      <c r="B18455"/>
      <c r="C18455"/>
      <c r="D18455"/>
      <c r="E18455"/>
      <c r="F18455"/>
      <c r="G18455"/>
      <c r="H18455"/>
      <c r="I18455"/>
      <c r="J18455"/>
      <c r="K18455"/>
      <c r="L18455"/>
      <c r="M18455"/>
      <c r="N18455"/>
      <c r="O18455"/>
      <c r="P18455"/>
      <c r="Q18455"/>
      <c r="R18455"/>
      <c r="S18455"/>
    </row>
    <row r="18456" spans="1:19">
      <c r="A18456"/>
      <c r="B18456"/>
      <c r="C18456"/>
      <c r="D18456"/>
      <c r="E18456"/>
      <c r="F18456"/>
      <c r="G18456"/>
      <c r="H18456"/>
      <c r="I18456"/>
      <c r="J18456"/>
      <c r="K18456"/>
      <c r="L18456"/>
      <c r="M18456"/>
      <c r="N18456"/>
      <c r="O18456"/>
      <c r="P18456"/>
      <c r="Q18456"/>
      <c r="R18456"/>
      <c r="S18456"/>
    </row>
    <row r="18457" spans="1:19">
      <c r="A18457"/>
      <c r="B18457"/>
      <c r="C18457"/>
      <c r="D18457"/>
      <c r="E18457"/>
      <c r="F18457"/>
      <c r="G18457"/>
      <c r="H18457"/>
      <c r="I18457"/>
      <c r="J18457"/>
      <c r="K18457"/>
      <c r="L18457"/>
      <c r="M18457"/>
      <c r="N18457"/>
      <c r="O18457"/>
      <c r="P18457"/>
      <c r="Q18457"/>
      <c r="R18457"/>
      <c r="S18457"/>
    </row>
    <row r="18458" spans="1:19">
      <c r="A18458"/>
      <c r="B18458"/>
      <c r="C18458"/>
      <c r="D18458"/>
      <c r="E18458"/>
      <c r="F18458"/>
      <c r="G18458"/>
      <c r="H18458"/>
      <c r="I18458"/>
      <c r="J18458"/>
      <c r="K18458"/>
      <c r="L18458"/>
      <c r="M18458"/>
      <c r="N18458"/>
      <c r="O18458"/>
      <c r="P18458"/>
      <c r="Q18458"/>
      <c r="R18458"/>
      <c r="S18458"/>
    </row>
    <row r="18459" spans="1:19">
      <c r="A18459"/>
      <c r="B18459"/>
      <c r="C18459"/>
      <c r="D18459"/>
      <c r="E18459"/>
      <c r="F18459"/>
      <c r="G18459"/>
      <c r="H18459"/>
      <c r="I18459"/>
      <c r="J18459"/>
      <c r="K18459"/>
      <c r="L18459"/>
      <c r="M18459"/>
      <c r="N18459"/>
      <c r="O18459"/>
      <c r="P18459"/>
      <c r="Q18459"/>
      <c r="R18459"/>
      <c r="S18459"/>
    </row>
    <row r="18460" spans="1:19">
      <c r="A18460"/>
      <c r="B18460"/>
      <c r="C18460"/>
      <c r="D18460"/>
      <c r="E18460"/>
      <c r="F18460"/>
      <c r="G18460"/>
      <c r="H18460"/>
      <c r="I18460"/>
      <c r="J18460"/>
      <c r="K18460"/>
      <c r="L18460"/>
      <c r="M18460"/>
      <c r="N18460"/>
      <c r="O18460"/>
      <c r="P18460"/>
      <c r="Q18460"/>
      <c r="R18460"/>
      <c r="S18460"/>
    </row>
    <row r="18461" spans="1:19">
      <c r="A18461"/>
      <c r="B18461"/>
      <c r="C18461"/>
      <c r="D18461"/>
      <c r="E18461"/>
      <c r="F18461"/>
      <c r="G18461"/>
      <c r="H18461"/>
      <c r="I18461"/>
      <c r="J18461"/>
      <c r="K18461"/>
      <c r="L18461"/>
      <c r="M18461"/>
      <c r="N18461"/>
      <c r="O18461"/>
      <c r="P18461"/>
      <c r="Q18461"/>
      <c r="R18461"/>
      <c r="S18461"/>
    </row>
    <row r="18462" spans="1:19">
      <c r="A18462"/>
      <c r="B18462"/>
      <c r="C18462"/>
      <c r="D18462"/>
      <c r="E18462"/>
      <c r="F18462"/>
      <c r="G18462"/>
      <c r="H18462"/>
      <c r="I18462"/>
      <c r="J18462"/>
      <c r="K18462"/>
      <c r="L18462"/>
      <c r="M18462"/>
      <c r="N18462"/>
      <c r="O18462"/>
      <c r="P18462"/>
      <c r="Q18462"/>
      <c r="R18462"/>
      <c r="S18462"/>
    </row>
    <row r="18463" spans="1:19">
      <c r="A18463"/>
      <c r="B18463"/>
      <c r="C18463"/>
      <c r="D18463"/>
      <c r="E18463"/>
      <c r="F18463"/>
      <c r="G18463"/>
      <c r="H18463"/>
      <c r="I18463"/>
      <c r="J18463"/>
      <c r="K18463"/>
      <c r="L18463"/>
      <c r="M18463"/>
      <c r="N18463"/>
      <c r="O18463"/>
      <c r="P18463"/>
      <c r="Q18463"/>
      <c r="R18463"/>
      <c r="S18463"/>
    </row>
    <row r="18464" spans="1:19">
      <c r="A18464"/>
      <c r="B18464"/>
      <c r="C18464"/>
      <c r="D18464"/>
      <c r="E18464"/>
      <c r="F18464"/>
      <c r="G18464"/>
      <c r="H18464"/>
      <c r="I18464"/>
      <c r="J18464"/>
      <c r="K18464"/>
      <c r="L18464"/>
      <c r="M18464"/>
      <c r="N18464"/>
      <c r="O18464"/>
      <c r="P18464"/>
      <c r="Q18464"/>
      <c r="R18464"/>
      <c r="S18464"/>
    </row>
    <row r="18465" spans="1:19">
      <c r="A18465"/>
      <c r="B18465"/>
      <c r="C18465"/>
      <c r="D18465"/>
      <c r="E18465"/>
      <c r="F18465"/>
      <c r="G18465"/>
      <c r="H18465"/>
      <c r="I18465"/>
      <c r="J18465"/>
      <c r="K18465"/>
      <c r="L18465"/>
      <c r="M18465"/>
      <c r="N18465"/>
      <c r="O18465"/>
      <c r="P18465"/>
      <c r="Q18465"/>
      <c r="R18465"/>
      <c r="S18465"/>
    </row>
    <row r="18466" spans="1:19">
      <c r="A18466"/>
      <c r="B18466"/>
      <c r="C18466"/>
      <c r="D18466"/>
      <c r="E18466"/>
      <c r="F18466"/>
      <c r="G18466"/>
      <c r="H18466"/>
      <c r="I18466"/>
      <c r="J18466"/>
      <c r="K18466"/>
      <c r="L18466"/>
      <c r="M18466"/>
      <c r="N18466"/>
      <c r="O18466"/>
      <c r="P18466"/>
      <c r="Q18466"/>
      <c r="R18466"/>
      <c r="S18466"/>
    </row>
    <row r="18467" spans="1:19">
      <c r="A18467"/>
      <c r="B18467"/>
      <c r="C18467"/>
      <c r="D18467"/>
      <c r="E18467"/>
      <c r="F18467"/>
      <c r="G18467"/>
      <c r="H18467"/>
      <c r="I18467"/>
      <c r="J18467"/>
      <c r="K18467"/>
      <c r="L18467"/>
      <c r="M18467"/>
      <c r="N18467"/>
      <c r="O18467"/>
      <c r="P18467"/>
      <c r="Q18467"/>
      <c r="R18467"/>
      <c r="S18467"/>
    </row>
    <row r="18468" spans="1:19">
      <c r="A18468"/>
      <c r="B18468"/>
      <c r="C18468"/>
      <c r="D18468"/>
      <c r="E18468"/>
      <c r="F18468"/>
      <c r="G18468"/>
      <c r="H18468"/>
      <c r="I18468"/>
      <c r="J18468"/>
      <c r="K18468"/>
      <c r="L18468"/>
      <c r="M18468"/>
      <c r="N18468"/>
      <c r="O18468"/>
      <c r="P18468"/>
      <c r="Q18468"/>
      <c r="R18468"/>
      <c r="S18468"/>
    </row>
    <row r="18469" spans="1:19">
      <c r="A18469"/>
      <c r="B18469"/>
      <c r="C18469"/>
      <c r="D18469"/>
      <c r="E18469"/>
      <c r="F18469"/>
      <c r="G18469"/>
      <c r="H18469"/>
      <c r="I18469"/>
      <c r="J18469"/>
      <c r="K18469"/>
      <c r="L18469"/>
      <c r="M18469"/>
      <c r="N18469"/>
      <c r="O18469"/>
      <c r="P18469"/>
      <c r="Q18469"/>
      <c r="R18469"/>
      <c r="S18469"/>
    </row>
    <row r="18470" spans="1:19">
      <c r="A18470"/>
      <c r="B18470"/>
      <c r="C18470"/>
      <c r="D18470"/>
      <c r="E18470"/>
      <c r="F18470"/>
      <c r="G18470"/>
      <c r="H18470"/>
      <c r="I18470"/>
      <c r="J18470"/>
      <c r="K18470"/>
      <c r="L18470"/>
      <c r="M18470"/>
      <c r="N18470"/>
      <c r="O18470"/>
      <c r="P18470"/>
      <c r="Q18470"/>
      <c r="R18470"/>
      <c r="S18470"/>
    </row>
    <row r="18471" spans="1:19">
      <c r="A18471"/>
      <c r="B18471"/>
      <c r="C18471"/>
      <c r="D18471"/>
      <c r="E18471"/>
      <c r="F18471"/>
      <c r="G18471"/>
      <c r="H18471"/>
      <c r="I18471"/>
      <c r="J18471"/>
      <c r="K18471"/>
      <c r="L18471"/>
      <c r="M18471"/>
      <c r="N18471"/>
      <c r="O18471"/>
      <c r="P18471"/>
      <c r="Q18471"/>
      <c r="R18471"/>
      <c r="S18471"/>
    </row>
    <row r="18472" spans="1:19">
      <c r="A18472"/>
      <c r="B18472"/>
      <c r="C18472"/>
      <c r="D18472"/>
      <c r="E18472"/>
      <c r="F18472"/>
      <c r="G18472"/>
      <c r="H18472"/>
      <c r="I18472"/>
      <c r="J18472"/>
      <c r="K18472"/>
      <c r="L18472"/>
      <c r="M18472"/>
      <c r="N18472"/>
      <c r="O18472"/>
      <c r="P18472"/>
      <c r="Q18472"/>
      <c r="R18472"/>
      <c r="S18472"/>
    </row>
    <row r="18473" spans="1:19">
      <c r="A18473"/>
      <c r="B18473"/>
      <c r="C18473"/>
      <c r="D18473"/>
      <c r="E18473"/>
      <c r="F18473"/>
      <c r="G18473"/>
      <c r="H18473"/>
      <c r="I18473"/>
      <c r="J18473"/>
      <c r="K18473"/>
      <c r="L18473"/>
      <c r="M18473"/>
      <c r="N18473"/>
      <c r="O18473"/>
      <c r="P18473"/>
      <c r="Q18473"/>
      <c r="R18473"/>
      <c r="S18473"/>
    </row>
    <row r="18474" spans="1:19">
      <c r="A18474"/>
      <c r="B18474"/>
      <c r="C18474"/>
      <c r="D18474"/>
      <c r="E18474"/>
      <c r="F18474"/>
      <c r="G18474"/>
      <c r="H18474"/>
      <c r="I18474"/>
      <c r="J18474"/>
      <c r="K18474"/>
      <c r="L18474"/>
      <c r="M18474"/>
      <c r="N18474"/>
      <c r="O18474"/>
      <c r="P18474"/>
      <c r="Q18474"/>
      <c r="R18474"/>
      <c r="S18474"/>
    </row>
    <row r="18475" spans="1:19">
      <c r="A18475"/>
      <c r="B18475"/>
      <c r="C18475"/>
      <c r="D18475"/>
      <c r="E18475"/>
      <c r="F18475"/>
      <c r="G18475"/>
      <c r="H18475"/>
      <c r="I18475"/>
      <c r="J18475"/>
      <c r="K18475"/>
      <c r="L18475"/>
      <c r="M18475"/>
      <c r="N18475"/>
      <c r="O18475"/>
      <c r="P18475"/>
      <c r="Q18475"/>
      <c r="R18475"/>
      <c r="S18475"/>
    </row>
    <row r="18476" spans="1:19">
      <c r="A18476"/>
      <c r="B18476"/>
      <c r="C18476"/>
      <c r="D18476"/>
      <c r="E18476"/>
      <c r="F18476"/>
      <c r="G18476"/>
      <c r="H18476"/>
      <c r="I18476"/>
      <c r="J18476"/>
      <c r="K18476"/>
      <c r="L18476"/>
      <c r="M18476"/>
      <c r="N18476"/>
      <c r="O18476"/>
      <c r="P18476"/>
      <c r="Q18476"/>
      <c r="R18476"/>
      <c r="S18476"/>
    </row>
    <row r="18477" spans="1:19">
      <c r="A18477"/>
      <c r="B18477"/>
      <c r="C18477"/>
      <c r="D18477"/>
      <c r="E18477"/>
      <c r="F18477"/>
      <c r="G18477"/>
      <c r="H18477"/>
      <c r="I18477"/>
      <c r="J18477"/>
      <c r="K18477"/>
      <c r="L18477"/>
      <c r="M18477"/>
      <c r="N18477"/>
      <c r="O18477"/>
      <c r="P18477"/>
      <c r="Q18477"/>
      <c r="R18477"/>
      <c r="S18477"/>
    </row>
    <row r="18478" spans="1:19">
      <c r="A18478"/>
      <c r="B18478"/>
      <c r="C18478"/>
      <c r="D18478"/>
      <c r="E18478"/>
      <c r="F18478"/>
      <c r="G18478"/>
      <c r="H18478"/>
      <c r="I18478"/>
      <c r="J18478"/>
      <c r="K18478"/>
      <c r="L18478"/>
      <c r="M18478"/>
      <c r="N18478"/>
      <c r="O18478"/>
      <c r="P18478"/>
      <c r="Q18478"/>
      <c r="R18478"/>
      <c r="S18478"/>
    </row>
    <row r="18479" spans="1:19">
      <c r="A18479"/>
      <c r="B18479"/>
      <c r="C18479"/>
      <c r="D18479"/>
      <c r="E18479"/>
      <c r="F18479"/>
      <c r="G18479"/>
      <c r="H18479"/>
      <c r="I18479"/>
      <c r="J18479"/>
      <c r="K18479"/>
      <c r="L18479"/>
      <c r="M18479"/>
      <c r="N18479"/>
      <c r="O18479"/>
      <c r="P18479"/>
      <c r="Q18479"/>
      <c r="R18479"/>
      <c r="S18479"/>
    </row>
    <row r="18480" spans="1:19">
      <c r="A18480"/>
      <c r="B18480"/>
      <c r="C18480"/>
      <c r="D18480"/>
      <c r="E18480"/>
      <c r="F18480"/>
      <c r="G18480"/>
      <c r="H18480"/>
      <c r="I18480"/>
      <c r="J18480"/>
      <c r="K18480"/>
      <c r="L18480"/>
      <c r="M18480"/>
      <c r="N18480"/>
      <c r="O18480"/>
      <c r="P18480"/>
      <c r="Q18480"/>
      <c r="R18480"/>
      <c r="S18480"/>
    </row>
    <row r="18481" spans="1:19">
      <c r="A18481"/>
      <c r="B18481"/>
      <c r="C18481"/>
      <c r="D18481"/>
      <c r="E18481"/>
      <c r="F18481"/>
      <c r="G18481"/>
      <c r="H18481"/>
      <c r="I18481"/>
      <c r="J18481"/>
      <c r="K18481"/>
      <c r="L18481"/>
      <c r="M18481"/>
      <c r="N18481"/>
      <c r="O18481"/>
      <c r="P18481"/>
      <c r="Q18481"/>
      <c r="R18481"/>
      <c r="S18481"/>
    </row>
    <row r="18482" spans="1:19">
      <c r="A18482"/>
      <c r="B18482"/>
      <c r="C18482"/>
      <c r="D18482"/>
      <c r="E18482"/>
      <c r="F18482"/>
      <c r="G18482"/>
      <c r="H18482"/>
      <c r="I18482"/>
      <c r="J18482"/>
      <c r="K18482"/>
      <c r="L18482"/>
      <c r="M18482"/>
      <c r="N18482"/>
      <c r="O18482"/>
      <c r="P18482"/>
      <c r="Q18482"/>
      <c r="R18482"/>
      <c r="S18482"/>
    </row>
    <row r="18483" spans="1:19">
      <c r="A18483"/>
      <c r="B18483"/>
      <c r="C18483"/>
      <c r="D18483"/>
      <c r="E18483"/>
      <c r="F18483"/>
      <c r="G18483"/>
      <c r="H18483"/>
      <c r="I18483"/>
      <c r="J18483"/>
      <c r="K18483"/>
      <c r="L18483"/>
      <c r="M18483"/>
      <c r="N18483"/>
      <c r="O18483"/>
      <c r="P18483"/>
      <c r="Q18483"/>
      <c r="R18483"/>
      <c r="S18483"/>
    </row>
    <row r="18484" spans="1:19">
      <c r="A18484"/>
      <c r="B18484"/>
      <c r="C18484"/>
      <c r="D18484"/>
      <c r="E18484"/>
      <c r="F18484"/>
      <c r="G18484"/>
      <c r="H18484"/>
      <c r="I18484"/>
      <c r="J18484"/>
      <c r="K18484"/>
      <c r="L18484"/>
      <c r="M18484"/>
      <c r="N18484"/>
      <c r="O18484"/>
      <c r="P18484"/>
      <c r="Q18484"/>
      <c r="R18484"/>
      <c r="S18484"/>
    </row>
    <row r="18485" spans="1:19">
      <c r="A18485"/>
      <c r="B18485"/>
      <c r="C18485"/>
      <c r="D18485"/>
      <c r="E18485"/>
      <c r="F18485"/>
      <c r="G18485"/>
      <c r="H18485"/>
      <c r="I18485"/>
      <c r="J18485"/>
      <c r="K18485"/>
      <c r="L18485"/>
      <c r="M18485"/>
      <c r="N18485"/>
      <c r="O18485"/>
      <c r="P18485"/>
      <c r="Q18485"/>
      <c r="R18485"/>
      <c r="S18485"/>
    </row>
    <row r="18486" spans="1:19">
      <c r="A18486"/>
      <c r="B18486"/>
      <c r="C18486"/>
      <c r="D18486"/>
      <c r="E18486"/>
      <c r="F18486"/>
      <c r="G18486"/>
      <c r="H18486"/>
      <c r="I18486"/>
      <c r="J18486"/>
      <c r="K18486"/>
      <c r="L18486"/>
      <c r="M18486"/>
      <c r="N18486"/>
      <c r="O18486"/>
      <c r="P18486"/>
      <c r="Q18486"/>
      <c r="R18486"/>
      <c r="S18486"/>
    </row>
    <row r="18487" spans="1:19">
      <c r="A18487"/>
      <c r="B18487"/>
      <c r="C18487"/>
      <c r="D18487"/>
      <c r="E18487"/>
      <c r="F18487"/>
      <c r="G18487"/>
      <c r="H18487"/>
      <c r="I18487"/>
      <c r="J18487"/>
      <c r="K18487"/>
      <c r="L18487"/>
      <c r="M18487"/>
      <c r="N18487"/>
      <c r="O18487"/>
      <c r="P18487"/>
      <c r="Q18487"/>
      <c r="R18487"/>
      <c r="S18487"/>
    </row>
    <row r="18488" spans="1:19">
      <c r="A18488"/>
      <c r="B18488"/>
      <c r="C18488"/>
      <c r="D18488"/>
      <c r="E18488"/>
      <c r="F18488"/>
      <c r="G18488"/>
      <c r="H18488"/>
      <c r="I18488"/>
      <c r="J18488"/>
      <c r="K18488"/>
      <c r="L18488"/>
      <c r="M18488"/>
      <c r="N18488"/>
      <c r="O18488"/>
      <c r="P18488"/>
      <c r="Q18488"/>
      <c r="R18488"/>
      <c r="S18488"/>
    </row>
    <row r="18489" spans="1:19">
      <c r="A18489"/>
      <c r="B18489"/>
      <c r="C18489"/>
      <c r="D18489"/>
      <c r="E18489"/>
      <c r="F18489"/>
      <c r="G18489"/>
      <c r="H18489"/>
      <c r="I18489"/>
      <c r="J18489"/>
      <c r="K18489"/>
      <c r="L18489"/>
      <c r="M18489"/>
      <c r="N18489"/>
      <c r="O18489"/>
      <c r="P18489"/>
      <c r="Q18489"/>
      <c r="R18489"/>
      <c r="S18489"/>
    </row>
    <row r="18490" spans="1:19">
      <c r="A18490"/>
      <c r="B18490"/>
      <c r="C18490"/>
      <c r="D18490"/>
      <c r="E18490"/>
      <c r="F18490"/>
      <c r="G18490"/>
      <c r="H18490"/>
      <c r="I18490"/>
      <c r="J18490"/>
      <c r="K18490"/>
      <c r="L18490"/>
      <c r="M18490"/>
      <c r="N18490"/>
      <c r="O18490"/>
      <c r="P18490"/>
      <c r="Q18490"/>
      <c r="R18490"/>
      <c r="S18490"/>
    </row>
    <row r="18491" spans="1:19">
      <c r="A18491"/>
      <c r="B18491"/>
      <c r="C18491"/>
      <c r="D18491"/>
      <c r="E18491"/>
      <c r="F18491"/>
      <c r="G18491"/>
      <c r="H18491"/>
      <c r="I18491"/>
      <c r="J18491"/>
      <c r="K18491"/>
      <c r="L18491"/>
      <c r="M18491"/>
      <c r="N18491"/>
      <c r="O18491"/>
      <c r="P18491"/>
      <c r="Q18491"/>
      <c r="R18491"/>
      <c r="S18491"/>
    </row>
    <row r="18492" spans="1:19">
      <c r="A18492"/>
      <c r="B18492"/>
      <c r="C18492"/>
      <c r="D18492"/>
      <c r="E18492"/>
      <c r="F18492"/>
      <c r="G18492"/>
      <c r="H18492"/>
      <c r="I18492"/>
      <c r="J18492"/>
      <c r="K18492"/>
      <c r="L18492"/>
      <c r="M18492"/>
      <c r="N18492"/>
      <c r="O18492"/>
      <c r="P18492"/>
      <c r="Q18492"/>
      <c r="R18492"/>
      <c r="S18492"/>
    </row>
    <row r="18493" spans="1:19">
      <c r="A18493"/>
      <c r="B18493"/>
      <c r="C18493"/>
      <c r="D18493"/>
      <c r="E18493"/>
      <c r="F18493"/>
      <c r="G18493"/>
      <c r="H18493"/>
      <c r="I18493"/>
      <c r="J18493"/>
      <c r="K18493"/>
      <c r="L18493"/>
      <c r="M18493"/>
      <c r="N18493"/>
      <c r="O18493"/>
      <c r="P18493"/>
      <c r="Q18493"/>
      <c r="R18493"/>
      <c r="S18493"/>
    </row>
    <row r="18494" spans="1:19">
      <c r="A18494"/>
      <c r="B18494"/>
      <c r="C18494"/>
      <c r="D18494"/>
      <c r="E18494"/>
      <c r="F18494"/>
      <c r="G18494"/>
      <c r="H18494"/>
      <c r="I18494"/>
      <c r="J18494"/>
      <c r="K18494"/>
      <c r="L18494"/>
      <c r="M18494"/>
      <c r="N18494"/>
      <c r="O18494"/>
      <c r="P18494"/>
      <c r="Q18494"/>
      <c r="R18494"/>
      <c r="S18494"/>
    </row>
    <row r="18495" spans="1:19">
      <c r="A18495"/>
      <c r="B18495"/>
      <c r="C18495"/>
      <c r="D18495"/>
      <c r="E18495"/>
      <c r="F18495"/>
      <c r="G18495"/>
      <c r="H18495"/>
      <c r="I18495"/>
      <c r="J18495"/>
      <c r="K18495"/>
      <c r="L18495"/>
      <c r="M18495"/>
      <c r="N18495"/>
      <c r="O18495"/>
      <c r="P18495"/>
      <c r="Q18495"/>
      <c r="R18495"/>
      <c r="S18495"/>
    </row>
    <row r="18496" spans="1:19">
      <c r="A18496"/>
      <c r="B18496"/>
      <c r="C18496"/>
      <c r="D18496"/>
      <c r="E18496"/>
      <c r="F18496"/>
      <c r="G18496"/>
      <c r="H18496"/>
      <c r="I18496"/>
      <c r="J18496"/>
      <c r="K18496"/>
      <c r="L18496"/>
      <c r="M18496"/>
      <c r="N18496"/>
      <c r="O18496"/>
      <c r="P18496"/>
      <c r="Q18496"/>
      <c r="R18496"/>
      <c r="S18496"/>
    </row>
    <row r="18497" spans="1:19">
      <c r="A18497"/>
      <c r="B18497"/>
      <c r="C18497"/>
      <c r="D18497"/>
      <c r="E18497"/>
      <c r="F18497"/>
      <c r="G18497"/>
      <c r="H18497"/>
      <c r="I18497"/>
      <c r="J18497"/>
      <c r="K18497"/>
      <c r="L18497"/>
      <c r="M18497"/>
      <c r="N18497"/>
      <c r="O18497"/>
      <c r="P18497"/>
      <c r="Q18497"/>
      <c r="R18497"/>
      <c r="S18497"/>
    </row>
    <row r="18498" spans="1:19">
      <c r="A18498"/>
      <c r="B18498"/>
      <c r="C18498"/>
      <c r="D18498"/>
      <c r="E18498"/>
      <c r="F18498"/>
      <c r="G18498"/>
      <c r="H18498"/>
      <c r="I18498"/>
      <c r="J18498"/>
      <c r="K18498"/>
      <c r="L18498"/>
      <c r="M18498"/>
      <c r="N18498"/>
      <c r="O18498"/>
      <c r="P18498"/>
      <c r="Q18498"/>
      <c r="R18498"/>
      <c r="S18498"/>
    </row>
    <row r="18499" spans="1:19">
      <c r="A18499"/>
      <c r="B18499"/>
      <c r="C18499"/>
      <c r="D18499"/>
      <c r="E18499"/>
      <c r="F18499"/>
      <c r="G18499"/>
      <c r="H18499"/>
      <c r="I18499"/>
      <c r="J18499"/>
      <c r="K18499"/>
      <c r="L18499"/>
      <c r="M18499"/>
      <c r="N18499"/>
      <c r="O18499"/>
      <c r="P18499"/>
      <c r="Q18499"/>
      <c r="R18499"/>
      <c r="S18499"/>
    </row>
    <row r="18500" spans="1:19">
      <c r="A18500"/>
      <c r="B18500"/>
      <c r="C18500"/>
      <c r="D18500"/>
      <c r="E18500"/>
      <c r="F18500"/>
      <c r="G18500"/>
      <c r="H18500"/>
      <c r="I18500"/>
      <c r="J18500"/>
      <c r="K18500"/>
      <c r="L18500"/>
      <c r="M18500"/>
      <c r="N18500"/>
      <c r="O18500"/>
      <c r="P18500"/>
      <c r="Q18500"/>
      <c r="R18500"/>
      <c r="S18500"/>
    </row>
    <row r="18501" spans="1:19">
      <c r="A18501"/>
      <c r="B18501"/>
      <c r="C18501"/>
      <c r="D18501"/>
      <c r="E18501"/>
      <c r="F18501"/>
      <c r="G18501"/>
      <c r="H18501"/>
      <c r="I18501"/>
      <c r="J18501"/>
      <c r="K18501"/>
      <c r="L18501"/>
      <c r="M18501"/>
      <c r="N18501"/>
      <c r="O18501"/>
      <c r="P18501"/>
      <c r="Q18501"/>
      <c r="R18501"/>
      <c r="S18501"/>
    </row>
    <row r="18502" spans="1:19">
      <c r="A18502"/>
      <c r="B18502"/>
      <c r="C18502"/>
      <c r="D18502"/>
      <c r="E18502"/>
      <c r="F18502"/>
      <c r="G18502"/>
      <c r="H18502"/>
      <c r="I18502"/>
      <c r="J18502"/>
      <c r="K18502"/>
      <c r="L18502"/>
      <c r="M18502"/>
      <c r="N18502"/>
      <c r="O18502"/>
      <c r="P18502"/>
      <c r="Q18502"/>
      <c r="R18502"/>
      <c r="S18502"/>
    </row>
    <row r="18503" spans="1:19">
      <c r="A18503"/>
      <c r="B18503"/>
      <c r="C18503"/>
      <c r="D18503"/>
      <c r="E18503"/>
      <c r="F18503"/>
      <c r="G18503"/>
      <c r="H18503"/>
      <c r="I18503"/>
      <c r="J18503"/>
      <c r="K18503"/>
      <c r="L18503"/>
      <c r="M18503"/>
      <c r="N18503"/>
      <c r="O18503"/>
      <c r="P18503"/>
      <c r="Q18503"/>
      <c r="R18503"/>
      <c r="S18503"/>
    </row>
    <row r="18504" spans="1:19">
      <c r="A18504"/>
      <c r="B18504"/>
      <c r="C18504"/>
      <c r="D18504"/>
      <c r="E18504"/>
      <c r="F18504"/>
      <c r="G18504"/>
      <c r="H18504"/>
      <c r="I18504"/>
      <c r="J18504"/>
      <c r="K18504"/>
      <c r="L18504"/>
      <c r="M18504"/>
      <c r="N18504"/>
      <c r="O18504"/>
      <c r="P18504"/>
      <c r="Q18504"/>
      <c r="R18504"/>
      <c r="S18504"/>
    </row>
    <row r="18505" spans="1:19">
      <c r="A18505"/>
      <c r="B18505"/>
      <c r="C18505"/>
      <c r="D18505"/>
      <c r="E18505"/>
      <c r="F18505"/>
      <c r="G18505"/>
      <c r="H18505"/>
      <c r="I18505"/>
      <c r="J18505"/>
      <c r="K18505"/>
      <c r="L18505"/>
      <c r="M18505"/>
      <c r="N18505"/>
      <c r="O18505"/>
      <c r="P18505"/>
      <c r="Q18505"/>
      <c r="R18505"/>
      <c r="S18505"/>
    </row>
    <row r="18506" spans="1:19">
      <c r="A18506"/>
      <c r="B18506"/>
      <c r="C18506"/>
      <c r="D18506"/>
      <c r="E18506"/>
      <c r="F18506"/>
      <c r="G18506"/>
      <c r="H18506"/>
      <c r="I18506"/>
      <c r="J18506"/>
      <c r="K18506"/>
      <c r="L18506"/>
      <c r="M18506"/>
      <c r="N18506"/>
      <c r="O18506"/>
      <c r="P18506"/>
      <c r="Q18506"/>
      <c r="R18506"/>
      <c r="S18506"/>
    </row>
    <row r="18507" spans="1:19">
      <c r="A18507"/>
      <c r="B18507"/>
      <c r="C18507"/>
      <c r="D18507"/>
      <c r="E18507"/>
      <c r="F18507"/>
      <c r="G18507"/>
      <c r="H18507"/>
      <c r="I18507"/>
      <c r="J18507"/>
      <c r="K18507"/>
      <c r="L18507"/>
      <c r="M18507"/>
      <c r="N18507"/>
      <c r="O18507"/>
      <c r="P18507"/>
      <c r="Q18507"/>
      <c r="R18507"/>
      <c r="S18507"/>
    </row>
    <row r="18508" spans="1:19">
      <c r="A18508"/>
      <c r="B18508"/>
      <c r="C18508"/>
      <c r="D18508"/>
      <c r="E18508"/>
      <c r="F18508"/>
      <c r="G18508"/>
      <c r="H18508"/>
      <c r="I18508"/>
      <c r="J18508"/>
      <c r="K18508"/>
      <c r="L18508"/>
      <c r="M18508"/>
      <c r="N18508"/>
      <c r="O18508"/>
      <c r="P18508"/>
      <c r="Q18508"/>
      <c r="R18508"/>
      <c r="S18508"/>
    </row>
    <row r="18509" spans="1:19">
      <c r="A18509"/>
      <c r="B18509"/>
      <c r="C18509"/>
      <c r="D18509"/>
      <c r="E18509"/>
      <c r="F18509"/>
      <c r="G18509"/>
      <c r="H18509"/>
      <c r="I18509"/>
      <c r="J18509"/>
      <c r="K18509"/>
      <c r="L18509"/>
      <c r="M18509"/>
      <c r="N18509"/>
      <c r="O18509"/>
      <c r="P18509"/>
      <c r="Q18509"/>
      <c r="R18509"/>
      <c r="S18509"/>
    </row>
    <row r="18510" spans="1:19">
      <c r="A18510"/>
      <c r="B18510"/>
      <c r="C18510"/>
      <c r="D18510"/>
      <c r="E18510"/>
      <c r="F18510"/>
      <c r="G18510"/>
      <c r="H18510"/>
      <c r="I18510"/>
      <c r="J18510"/>
      <c r="K18510"/>
      <c r="L18510"/>
      <c r="M18510"/>
      <c r="N18510"/>
      <c r="O18510"/>
      <c r="P18510"/>
      <c r="Q18510"/>
      <c r="R18510"/>
      <c r="S18510"/>
    </row>
    <row r="18511" spans="1:19">
      <c r="A18511"/>
      <c r="B18511"/>
      <c r="C18511"/>
      <c r="D18511"/>
      <c r="E18511"/>
      <c r="F18511"/>
      <c r="G18511"/>
      <c r="H18511"/>
      <c r="I18511"/>
      <c r="J18511"/>
      <c r="K18511"/>
      <c r="L18511"/>
      <c r="M18511"/>
      <c r="N18511"/>
      <c r="O18511"/>
      <c r="P18511"/>
      <c r="Q18511"/>
      <c r="R18511"/>
      <c r="S18511"/>
    </row>
    <row r="18512" spans="1:19">
      <c r="A18512"/>
      <c r="B18512"/>
      <c r="C18512"/>
      <c r="D18512"/>
      <c r="E18512"/>
      <c r="F18512"/>
      <c r="G18512"/>
      <c r="H18512"/>
      <c r="I18512"/>
      <c r="J18512"/>
      <c r="K18512"/>
      <c r="L18512"/>
      <c r="M18512"/>
      <c r="N18512"/>
      <c r="O18512"/>
      <c r="P18512"/>
      <c r="Q18512"/>
      <c r="R18512"/>
      <c r="S18512"/>
    </row>
    <row r="18513" spans="1:19">
      <c r="A18513"/>
      <c r="B18513"/>
      <c r="C18513"/>
      <c r="D18513"/>
      <c r="E18513"/>
      <c r="F18513"/>
      <c r="G18513"/>
      <c r="H18513"/>
      <c r="I18513"/>
      <c r="J18513"/>
      <c r="K18513"/>
      <c r="L18513"/>
      <c r="M18513"/>
      <c r="N18513"/>
      <c r="O18513"/>
      <c r="P18513"/>
      <c r="Q18513"/>
      <c r="R18513"/>
      <c r="S18513"/>
    </row>
    <row r="18514" spans="1:19">
      <c r="A18514"/>
      <c r="B18514"/>
      <c r="C18514"/>
      <c r="D18514"/>
      <c r="E18514"/>
      <c r="F18514"/>
      <c r="G18514"/>
      <c r="H18514"/>
      <c r="I18514"/>
      <c r="J18514"/>
      <c r="K18514"/>
      <c r="L18514"/>
      <c r="M18514"/>
      <c r="N18514"/>
      <c r="O18514"/>
      <c r="P18514"/>
      <c r="Q18514"/>
      <c r="R18514"/>
      <c r="S18514"/>
    </row>
    <row r="18515" spans="1:19">
      <c r="A18515"/>
      <c r="B18515"/>
      <c r="C18515"/>
      <c r="D18515"/>
      <c r="E18515"/>
      <c r="F18515"/>
      <c r="G18515"/>
      <c r="H18515"/>
      <c r="I18515"/>
      <c r="J18515"/>
      <c r="K18515"/>
      <c r="L18515"/>
      <c r="M18515"/>
      <c r="N18515"/>
      <c r="O18515"/>
      <c r="P18515"/>
      <c r="Q18515"/>
      <c r="R18515"/>
      <c r="S18515"/>
    </row>
    <row r="18516" spans="1:19">
      <c r="A18516"/>
      <c r="B18516"/>
      <c r="C18516"/>
      <c r="D18516"/>
      <c r="E18516"/>
      <c r="F18516"/>
      <c r="G18516"/>
      <c r="H18516"/>
      <c r="I18516"/>
      <c r="J18516"/>
      <c r="K18516"/>
      <c r="L18516"/>
      <c r="M18516"/>
      <c r="N18516"/>
      <c r="O18516"/>
      <c r="P18516"/>
      <c r="Q18516"/>
      <c r="R18516"/>
      <c r="S18516"/>
    </row>
    <row r="18517" spans="1:19">
      <c r="A18517"/>
      <c r="B18517"/>
      <c r="C18517"/>
      <c r="D18517"/>
      <c r="E18517"/>
      <c r="F18517"/>
      <c r="G18517"/>
      <c r="H18517"/>
      <c r="I18517"/>
      <c r="J18517"/>
      <c r="K18517"/>
      <c r="L18517"/>
      <c r="M18517"/>
      <c r="N18517"/>
      <c r="O18517"/>
      <c r="P18517"/>
      <c r="Q18517"/>
      <c r="R18517"/>
      <c r="S18517"/>
    </row>
    <row r="18518" spans="1:19">
      <c r="A18518"/>
      <c r="B18518"/>
      <c r="C18518"/>
      <c r="D18518"/>
      <c r="E18518"/>
      <c r="F18518"/>
      <c r="G18518"/>
      <c r="H18518"/>
      <c r="I18518"/>
      <c r="J18518"/>
      <c r="K18518"/>
      <c r="L18518"/>
      <c r="M18518"/>
      <c r="N18518"/>
      <c r="O18518"/>
      <c r="P18518"/>
      <c r="Q18518"/>
      <c r="R18518"/>
      <c r="S18518"/>
    </row>
    <row r="18519" spans="1:19">
      <c r="A18519"/>
      <c r="B18519"/>
      <c r="C18519"/>
      <c r="D18519"/>
      <c r="E18519"/>
      <c r="F18519"/>
      <c r="G18519"/>
      <c r="H18519"/>
      <c r="I18519"/>
      <c r="J18519"/>
      <c r="K18519"/>
      <c r="L18519"/>
      <c r="M18519"/>
      <c r="N18519"/>
      <c r="O18519"/>
      <c r="P18519"/>
      <c r="Q18519"/>
      <c r="R18519"/>
      <c r="S18519"/>
    </row>
    <row r="18520" spans="1:19">
      <c r="A18520"/>
      <c r="B18520"/>
      <c r="C18520"/>
      <c r="D18520"/>
      <c r="E18520"/>
      <c r="F18520"/>
      <c r="G18520"/>
      <c r="H18520"/>
      <c r="I18520"/>
      <c r="J18520"/>
      <c r="K18520"/>
      <c r="L18520"/>
      <c r="M18520"/>
      <c r="N18520"/>
      <c r="O18520"/>
      <c r="P18520"/>
      <c r="Q18520"/>
      <c r="R18520"/>
      <c r="S18520"/>
    </row>
    <row r="18521" spans="1:19">
      <c r="A18521"/>
      <c r="B18521"/>
      <c r="C18521"/>
      <c r="D18521"/>
      <c r="E18521"/>
      <c r="F18521"/>
      <c r="G18521"/>
      <c r="H18521"/>
      <c r="I18521"/>
      <c r="J18521"/>
      <c r="K18521"/>
      <c r="L18521"/>
      <c r="M18521"/>
      <c r="N18521"/>
      <c r="O18521"/>
      <c r="P18521"/>
      <c r="Q18521"/>
      <c r="R18521"/>
      <c r="S18521"/>
    </row>
    <row r="18522" spans="1:19">
      <c r="A18522"/>
      <c r="B18522"/>
      <c r="C18522"/>
      <c r="D18522"/>
      <c r="E18522"/>
      <c r="F18522"/>
      <c r="G18522"/>
      <c r="H18522"/>
      <c r="I18522"/>
      <c r="J18522"/>
      <c r="K18522"/>
      <c r="L18522"/>
      <c r="M18522"/>
      <c r="N18522"/>
      <c r="O18522"/>
      <c r="P18522"/>
      <c r="Q18522"/>
      <c r="R18522"/>
      <c r="S18522"/>
    </row>
    <row r="18523" spans="1:19">
      <c r="A18523"/>
      <c r="B18523"/>
      <c r="C18523"/>
      <c r="D18523"/>
      <c r="E18523"/>
      <c r="F18523"/>
      <c r="G18523"/>
      <c r="H18523"/>
      <c r="I18523"/>
      <c r="J18523"/>
      <c r="K18523"/>
      <c r="L18523"/>
      <c r="M18523"/>
      <c r="N18523"/>
      <c r="O18523"/>
      <c r="P18523"/>
      <c r="Q18523"/>
      <c r="R18523"/>
      <c r="S18523"/>
    </row>
    <row r="18524" spans="1:19">
      <c r="A18524"/>
      <c r="B18524"/>
      <c r="C18524"/>
      <c r="D18524"/>
      <c r="E18524"/>
      <c r="F18524"/>
      <c r="G18524"/>
      <c r="H18524"/>
      <c r="I18524"/>
      <c r="J18524"/>
      <c r="K18524"/>
      <c r="L18524"/>
      <c r="M18524"/>
      <c r="N18524"/>
      <c r="O18524"/>
      <c r="P18524"/>
      <c r="Q18524"/>
      <c r="R18524"/>
      <c r="S18524"/>
    </row>
    <row r="18525" spans="1:19">
      <c r="A18525"/>
      <c r="B18525"/>
      <c r="C18525"/>
      <c r="D18525"/>
      <c r="E18525"/>
      <c r="F18525"/>
      <c r="G18525"/>
      <c r="H18525"/>
      <c r="I18525"/>
      <c r="J18525"/>
      <c r="K18525"/>
      <c r="L18525"/>
      <c r="M18525"/>
      <c r="N18525"/>
      <c r="O18525"/>
      <c r="P18525"/>
      <c r="Q18525"/>
      <c r="R18525"/>
      <c r="S18525"/>
    </row>
    <row r="18526" spans="1:19">
      <c r="A18526"/>
      <c r="B18526"/>
      <c r="C18526"/>
      <c r="D18526"/>
      <c r="E18526"/>
      <c r="F18526"/>
      <c r="G18526"/>
      <c r="H18526"/>
      <c r="I18526"/>
      <c r="J18526"/>
      <c r="K18526"/>
      <c r="L18526"/>
      <c r="M18526"/>
      <c r="N18526"/>
      <c r="O18526"/>
      <c r="P18526"/>
      <c r="Q18526"/>
      <c r="R18526"/>
      <c r="S18526"/>
    </row>
    <row r="18527" spans="1:19">
      <c r="A18527"/>
      <c r="B18527"/>
      <c r="C18527"/>
      <c r="D18527"/>
      <c r="E18527"/>
      <c r="F18527"/>
      <c r="G18527"/>
      <c r="H18527"/>
      <c r="I18527"/>
      <c r="J18527"/>
      <c r="K18527"/>
      <c r="L18527"/>
      <c r="M18527"/>
      <c r="N18527"/>
      <c r="O18527"/>
      <c r="P18527"/>
      <c r="Q18527"/>
      <c r="R18527"/>
      <c r="S18527"/>
    </row>
    <row r="18528" spans="1:19">
      <c r="A18528"/>
      <c r="B18528"/>
      <c r="C18528"/>
      <c r="D18528"/>
      <c r="E18528"/>
      <c r="F18528"/>
      <c r="G18528"/>
      <c r="H18528"/>
      <c r="I18528"/>
      <c r="J18528"/>
      <c r="K18528"/>
      <c r="L18528"/>
      <c r="M18528"/>
      <c r="N18528"/>
      <c r="O18528"/>
      <c r="P18528"/>
      <c r="Q18528"/>
      <c r="R18528"/>
      <c r="S18528"/>
    </row>
    <row r="18529" spans="1:19">
      <c r="A18529"/>
      <c r="B18529"/>
      <c r="C18529"/>
      <c r="D18529"/>
      <c r="E18529"/>
      <c r="F18529"/>
      <c r="G18529"/>
      <c r="H18529"/>
      <c r="I18529"/>
      <c r="J18529"/>
      <c r="K18529"/>
      <c r="L18529"/>
      <c r="M18529"/>
      <c r="N18529"/>
      <c r="O18529"/>
      <c r="P18529"/>
      <c r="Q18529"/>
      <c r="R18529"/>
      <c r="S18529"/>
    </row>
    <row r="18530" spans="1:19">
      <c r="A18530"/>
      <c r="B18530"/>
      <c r="C18530"/>
      <c r="D18530"/>
      <c r="E18530"/>
      <c r="F18530"/>
      <c r="G18530"/>
      <c r="H18530"/>
      <c r="I18530"/>
      <c r="J18530"/>
      <c r="K18530"/>
      <c r="L18530"/>
      <c r="M18530"/>
      <c r="N18530"/>
      <c r="O18530"/>
      <c r="P18530"/>
      <c r="Q18530"/>
      <c r="R18530"/>
      <c r="S18530"/>
    </row>
    <row r="18531" spans="1:19">
      <c r="A18531"/>
      <c r="B18531"/>
      <c r="C18531"/>
      <c r="D18531"/>
      <c r="E18531"/>
      <c r="F18531"/>
      <c r="G18531"/>
      <c r="H18531"/>
      <c r="I18531"/>
      <c r="J18531"/>
      <c r="K18531"/>
      <c r="L18531"/>
      <c r="M18531"/>
      <c r="N18531"/>
      <c r="O18531"/>
      <c r="P18531"/>
      <c r="Q18531"/>
      <c r="R18531"/>
      <c r="S18531"/>
    </row>
    <row r="18532" spans="1:19">
      <c r="A18532"/>
      <c r="B18532"/>
      <c r="C18532"/>
      <c r="D18532"/>
      <c r="E18532"/>
      <c r="F18532"/>
      <c r="G18532"/>
      <c r="H18532"/>
      <c r="I18532"/>
      <c r="J18532"/>
      <c r="K18532"/>
      <c r="L18532"/>
      <c r="M18532"/>
      <c r="N18532"/>
      <c r="O18532"/>
      <c r="P18532"/>
      <c r="Q18532"/>
      <c r="R18532"/>
      <c r="S18532"/>
    </row>
    <row r="18533" spans="1:19">
      <c r="A18533"/>
      <c r="B18533"/>
      <c r="C18533"/>
      <c r="D18533"/>
      <c r="E18533"/>
      <c r="F18533"/>
      <c r="G18533"/>
      <c r="H18533"/>
      <c r="I18533"/>
      <c r="J18533"/>
      <c r="K18533"/>
      <c r="L18533"/>
      <c r="M18533"/>
      <c r="N18533"/>
      <c r="O18533"/>
      <c r="P18533"/>
      <c r="Q18533"/>
      <c r="R18533"/>
      <c r="S18533"/>
    </row>
    <row r="18534" spans="1:19">
      <c r="A18534"/>
      <c r="B18534"/>
      <c r="C18534"/>
      <c r="D18534"/>
      <c r="E18534"/>
      <c r="F18534"/>
      <c r="G18534"/>
      <c r="H18534"/>
      <c r="I18534"/>
      <c r="J18534"/>
      <c r="K18534"/>
      <c r="L18534"/>
      <c r="M18534"/>
      <c r="N18534"/>
      <c r="O18534"/>
      <c r="P18534"/>
      <c r="Q18534"/>
      <c r="R18534"/>
      <c r="S18534"/>
    </row>
    <row r="18535" spans="1:19">
      <c r="A18535"/>
      <c r="B18535"/>
      <c r="C18535"/>
      <c r="D18535"/>
      <c r="E18535"/>
      <c r="F18535"/>
      <c r="G18535"/>
      <c r="H18535"/>
      <c r="I18535"/>
      <c r="J18535"/>
      <c r="K18535"/>
      <c r="L18535"/>
      <c r="M18535"/>
      <c r="N18535"/>
      <c r="O18535"/>
      <c r="P18535"/>
      <c r="Q18535"/>
      <c r="R18535"/>
      <c r="S18535"/>
    </row>
    <row r="18536" spans="1:19">
      <c r="A18536"/>
      <c r="B18536"/>
      <c r="C18536"/>
      <c r="D18536"/>
      <c r="E18536"/>
      <c r="F18536"/>
      <c r="G18536"/>
      <c r="H18536"/>
      <c r="I18536"/>
      <c r="J18536"/>
      <c r="K18536"/>
      <c r="L18536"/>
      <c r="M18536"/>
      <c r="N18536"/>
      <c r="O18536"/>
      <c r="P18536"/>
      <c r="Q18536"/>
      <c r="R18536"/>
      <c r="S18536"/>
    </row>
    <row r="18537" spans="1:19">
      <c r="A18537"/>
      <c r="B18537"/>
      <c r="C18537"/>
      <c r="D18537"/>
      <c r="E18537"/>
      <c r="F18537"/>
      <c r="G18537"/>
      <c r="H18537"/>
      <c r="I18537"/>
      <c r="J18537"/>
      <c r="K18537"/>
      <c r="L18537"/>
      <c r="M18537"/>
      <c r="N18537"/>
      <c r="O18537"/>
      <c r="P18537"/>
      <c r="Q18537"/>
      <c r="R18537"/>
      <c r="S18537"/>
    </row>
    <row r="18538" spans="1:19">
      <c r="A18538"/>
      <c r="B18538"/>
      <c r="C18538"/>
      <c r="D18538"/>
      <c r="E18538"/>
      <c r="F18538"/>
      <c r="G18538"/>
      <c r="H18538"/>
      <c r="I18538"/>
      <c r="J18538"/>
      <c r="K18538"/>
      <c r="L18538"/>
      <c r="M18538"/>
      <c r="N18538"/>
      <c r="O18538"/>
      <c r="P18538"/>
      <c r="Q18538"/>
      <c r="R18538"/>
      <c r="S18538"/>
    </row>
    <row r="18539" spans="1:19">
      <c r="A18539"/>
      <c r="B18539"/>
      <c r="C18539"/>
      <c r="D18539"/>
      <c r="E18539"/>
      <c r="F18539"/>
      <c r="G18539"/>
      <c r="H18539"/>
      <c r="I18539"/>
      <c r="J18539"/>
      <c r="K18539"/>
      <c r="L18539"/>
      <c r="M18539"/>
      <c r="N18539"/>
      <c r="O18539"/>
      <c r="P18539"/>
      <c r="Q18539"/>
      <c r="R18539"/>
      <c r="S18539"/>
    </row>
    <row r="18540" spans="1:19">
      <c r="A18540"/>
      <c r="B18540"/>
      <c r="C18540"/>
      <c r="D18540"/>
      <c r="E18540"/>
      <c r="F18540"/>
      <c r="G18540"/>
      <c r="H18540"/>
      <c r="I18540"/>
      <c r="J18540"/>
      <c r="K18540"/>
      <c r="L18540"/>
      <c r="M18540"/>
      <c r="N18540"/>
      <c r="O18540"/>
      <c r="P18540"/>
      <c r="Q18540"/>
      <c r="R18540"/>
      <c r="S18540"/>
    </row>
    <row r="18541" spans="1:19">
      <c r="A18541"/>
      <c r="B18541"/>
      <c r="C18541"/>
      <c r="D18541"/>
      <c r="E18541"/>
      <c r="F18541"/>
      <c r="G18541"/>
      <c r="H18541"/>
      <c r="I18541"/>
      <c r="J18541"/>
      <c r="K18541"/>
      <c r="L18541"/>
      <c r="M18541"/>
      <c r="N18541"/>
      <c r="O18541"/>
      <c r="P18541"/>
      <c r="Q18541"/>
      <c r="R18541"/>
      <c r="S18541"/>
    </row>
    <row r="18542" spans="1:19">
      <c r="A18542"/>
      <c r="B18542"/>
      <c r="C18542"/>
      <c r="D18542"/>
      <c r="E18542"/>
      <c r="F18542"/>
      <c r="G18542"/>
      <c r="H18542"/>
      <c r="I18542"/>
      <c r="J18542"/>
      <c r="K18542"/>
      <c r="L18542"/>
      <c r="M18542"/>
      <c r="N18542"/>
      <c r="O18542"/>
      <c r="P18542"/>
      <c r="Q18542"/>
      <c r="R18542"/>
      <c r="S18542"/>
    </row>
    <row r="18543" spans="1:19">
      <c r="A18543"/>
      <c r="B18543"/>
      <c r="C18543"/>
      <c r="D18543"/>
      <c r="E18543"/>
      <c r="F18543"/>
      <c r="G18543"/>
      <c r="H18543"/>
      <c r="I18543"/>
      <c r="J18543"/>
      <c r="K18543"/>
      <c r="L18543"/>
      <c r="M18543"/>
      <c r="N18543"/>
      <c r="O18543"/>
      <c r="P18543"/>
      <c r="Q18543"/>
      <c r="R18543"/>
      <c r="S18543"/>
    </row>
    <row r="18544" spans="1:19">
      <c r="A18544"/>
      <c r="B18544"/>
      <c r="C18544"/>
      <c r="D18544"/>
      <c r="E18544"/>
      <c r="F18544"/>
      <c r="G18544"/>
      <c r="H18544"/>
      <c r="I18544"/>
      <c r="J18544"/>
      <c r="K18544"/>
      <c r="L18544"/>
      <c r="M18544"/>
      <c r="N18544"/>
      <c r="O18544"/>
      <c r="P18544"/>
      <c r="Q18544"/>
      <c r="R18544"/>
      <c r="S18544"/>
    </row>
    <row r="18545" spans="1:19">
      <c r="A18545"/>
      <c r="B18545"/>
      <c r="C18545"/>
      <c r="D18545"/>
      <c r="E18545"/>
      <c r="F18545"/>
      <c r="G18545"/>
      <c r="H18545"/>
      <c r="I18545"/>
      <c r="J18545"/>
      <c r="K18545"/>
      <c r="L18545"/>
      <c r="M18545"/>
      <c r="N18545"/>
      <c r="O18545"/>
      <c r="P18545"/>
      <c r="Q18545"/>
      <c r="R18545"/>
      <c r="S18545"/>
    </row>
    <row r="18546" spans="1:19">
      <c r="A18546"/>
      <c r="B18546"/>
      <c r="C18546"/>
      <c r="D18546"/>
      <c r="E18546"/>
      <c r="F18546"/>
      <c r="G18546"/>
      <c r="H18546"/>
      <c r="I18546"/>
      <c r="J18546"/>
      <c r="K18546"/>
      <c r="L18546"/>
      <c r="M18546"/>
      <c r="N18546"/>
      <c r="O18546"/>
      <c r="P18546"/>
      <c r="Q18546"/>
      <c r="R18546"/>
      <c r="S18546"/>
    </row>
    <row r="18547" spans="1:19">
      <c r="A18547"/>
      <c r="B18547"/>
      <c r="C18547"/>
      <c r="D18547"/>
      <c r="E18547"/>
      <c r="F18547"/>
      <c r="G18547"/>
      <c r="H18547"/>
      <c r="I18547"/>
      <c r="J18547"/>
      <c r="K18547"/>
      <c r="L18547"/>
      <c r="M18547"/>
      <c r="N18547"/>
      <c r="O18547"/>
      <c r="P18547"/>
      <c r="Q18547"/>
      <c r="R18547"/>
      <c r="S18547"/>
    </row>
    <row r="18548" spans="1:19">
      <c r="A18548"/>
      <c r="B18548"/>
      <c r="C18548"/>
      <c r="D18548"/>
      <c r="E18548"/>
      <c r="F18548"/>
      <c r="G18548"/>
      <c r="H18548"/>
      <c r="I18548"/>
      <c r="J18548"/>
      <c r="K18548"/>
      <c r="L18548"/>
      <c r="M18548"/>
      <c r="N18548"/>
      <c r="O18548"/>
      <c r="P18548"/>
      <c r="Q18548"/>
      <c r="R18548"/>
      <c r="S18548"/>
    </row>
    <row r="18549" spans="1:19">
      <c r="A18549"/>
      <c r="B18549"/>
      <c r="C18549"/>
      <c r="D18549"/>
      <c r="E18549"/>
      <c r="F18549"/>
      <c r="G18549"/>
      <c r="H18549"/>
      <c r="I18549"/>
      <c r="J18549"/>
      <c r="K18549"/>
      <c r="L18549"/>
      <c r="M18549"/>
      <c r="N18549"/>
      <c r="O18549"/>
      <c r="P18549"/>
      <c r="Q18549"/>
      <c r="R18549"/>
      <c r="S18549"/>
    </row>
    <row r="18550" spans="1:19">
      <c r="A18550"/>
      <c r="B18550"/>
      <c r="C18550"/>
      <c r="D18550"/>
      <c r="E18550"/>
      <c r="F18550"/>
      <c r="G18550"/>
      <c r="H18550"/>
      <c r="I18550"/>
      <c r="J18550"/>
      <c r="K18550"/>
      <c r="L18550"/>
      <c r="M18550"/>
      <c r="N18550"/>
      <c r="O18550"/>
      <c r="P18550"/>
      <c r="Q18550"/>
      <c r="R18550"/>
      <c r="S18550"/>
    </row>
    <row r="18551" spans="1:19">
      <c r="A18551"/>
      <c r="B18551"/>
      <c r="C18551"/>
      <c r="D18551"/>
      <c r="E18551"/>
      <c r="F18551"/>
      <c r="G18551"/>
      <c r="H18551"/>
      <c r="I18551"/>
      <c r="J18551"/>
      <c r="K18551"/>
      <c r="L18551"/>
      <c r="M18551"/>
      <c r="N18551"/>
      <c r="O18551"/>
      <c r="P18551"/>
      <c r="Q18551"/>
      <c r="R18551"/>
      <c r="S18551"/>
    </row>
    <row r="18552" spans="1:19">
      <c r="A18552"/>
      <c r="B18552"/>
      <c r="C18552"/>
      <c r="D18552"/>
      <c r="E18552"/>
      <c r="F18552"/>
      <c r="G18552"/>
      <c r="H18552"/>
      <c r="I18552"/>
      <c r="J18552"/>
      <c r="K18552"/>
      <c r="L18552"/>
      <c r="M18552"/>
      <c r="N18552"/>
      <c r="O18552"/>
      <c r="P18552"/>
      <c r="Q18552"/>
      <c r="R18552"/>
      <c r="S18552"/>
    </row>
    <row r="18553" spans="1:19">
      <c r="A18553"/>
      <c r="B18553"/>
      <c r="C18553"/>
      <c r="D18553"/>
      <c r="E18553"/>
      <c r="F18553"/>
      <c r="G18553"/>
      <c r="H18553"/>
      <c r="I18553"/>
      <c r="J18553"/>
      <c r="K18553"/>
      <c r="L18553"/>
      <c r="M18553"/>
      <c r="N18553"/>
      <c r="O18553"/>
      <c r="P18553"/>
      <c r="Q18553"/>
      <c r="R18553"/>
      <c r="S18553"/>
    </row>
    <row r="18554" spans="1:19">
      <c r="A18554"/>
      <c r="B18554"/>
      <c r="C18554"/>
      <c r="D18554"/>
      <c r="E18554"/>
      <c r="F18554"/>
      <c r="G18554"/>
      <c r="H18554"/>
      <c r="I18554"/>
      <c r="J18554"/>
      <c r="K18554"/>
      <c r="L18554"/>
      <c r="M18554"/>
      <c r="N18554"/>
      <c r="O18554"/>
      <c r="P18554"/>
      <c r="Q18554"/>
      <c r="R18554"/>
      <c r="S18554"/>
    </row>
    <row r="18555" spans="1:19">
      <c r="A18555"/>
      <c r="B18555"/>
      <c r="C18555"/>
      <c r="D18555"/>
      <c r="E18555"/>
      <c r="F18555"/>
      <c r="G18555"/>
      <c r="H18555"/>
      <c r="I18555"/>
      <c r="J18555"/>
      <c r="K18555"/>
      <c r="L18555"/>
      <c r="M18555"/>
      <c r="N18555"/>
      <c r="O18555"/>
      <c r="P18555"/>
      <c r="Q18555"/>
      <c r="R18555"/>
      <c r="S18555"/>
    </row>
    <row r="18556" spans="1:19">
      <c r="A18556"/>
      <c r="B18556"/>
      <c r="C18556"/>
      <c r="D18556"/>
      <c r="E18556"/>
      <c r="F18556"/>
      <c r="G18556"/>
      <c r="H18556"/>
      <c r="I18556"/>
      <c r="J18556"/>
      <c r="K18556"/>
      <c r="L18556"/>
      <c r="M18556"/>
      <c r="N18556"/>
      <c r="O18556"/>
      <c r="P18556"/>
      <c r="Q18556"/>
      <c r="R18556"/>
      <c r="S18556"/>
    </row>
    <row r="18557" spans="1:19">
      <c r="A18557"/>
      <c r="B18557"/>
      <c r="C18557"/>
      <c r="D18557"/>
      <c r="E18557"/>
      <c r="F18557"/>
      <c r="G18557"/>
      <c r="H18557"/>
      <c r="I18557"/>
      <c r="J18557"/>
      <c r="K18557"/>
      <c r="L18557"/>
      <c r="M18557"/>
      <c r="N18557"/>
      <c r="O18557"/>
      <c r="P18557"/>
      <c r="Q18557"/>
      <c r="R18557"/>
      <c r="S18557"/>
    </row>
    <row r="18558" spans="1:19">
      <c r="A18558"/>
      <c r="B18558"/>
      <c r="C18558"/>
      <c r="D18558"/>
      <c r="E18558"/>
      <c r="F18558"/>
      <c r="G18558"/>
      <c r="H18558"/>
      <c r="I18558"/>
      <c r="J18558"/>
      <c r="K18558"/>
      <c r="L18558"/>
      <c r="M18558"/>
      <c r="N18558"/>
      <c r="O18558"/>
      <c r="P18558"/>
      <c r="Q18558"/>
      <c r="R18558"/>
      <c r="S18558"/>
    </row>
    <row r="18559" spans="1:19">
      <c r="A18559"/>
      <c r="B18559"/>
      <c r="C18559"/>
      <c r="D18559"/>
      <c r="E18559"/>
      <c r="F18559"/>
      <c r="G18559"/>
      <c r="H18559"/>
      <c r="I18559"/>
      <c r="J18559"/>
      <c r="K18559"/>
      <c r="L18559"/>
      <c r="M18559"/>
      <c r="N18559"/>
      <c r="O18559"/>
      <c r="P18559"/>
      <c r="Q18559"/>
      <c r="R18559"/>
      <c r="S18559"/>
    </row>
    <row r="18560" spans="1:19">
      <c r="A18560"/>
      <c r="B18560"/>
      <c r="C18560"/>
      <c r="D18560"/>
      <c r="E18560"/>
      <c r="F18560"/>
      <c r="G18560"/>
      <c r="H18560"/>
      <c r="I18560"/>
      <c r="J18560"/>
      <c r="K18560"/>
      <c r="L18560"/>
      <c r="M18560"/>
      <c r="N18560"/>
      <c r="O18560"/>
      <c r="P18560"/>
      <c r="Q18560"/>
      <c r="R18560"/>
      <c r="S18560"/>
    </row>
    <row r="18561" spans="1:19">
      <c r="A18561"/>
      <c r="B18561"/>
      <c r="C18561"/>
      <c r="D18561"/>
      <c r="E18561"/>
      <c r="F18561"/>
      <c r="G18561"/>
      <c r="H18561"/>
      <c r="I18561"/>
      <c r="J18561"/>
      <c r="K18561"/>
      <c r="L18561"/>
      <c r="M18561"/>
      <c r="N18561"/>
      <c r="O18561"/>
      <c r="P18561"/>
      <c r="Q18561"/>
      <c r="R18561"/>
      <c r="S18561"/>
    </row>
    <row r="18562" spans="1:19">
      <c r="A18562"/>
      <c r="B18562"/>
      <c r="C18562"/>
      <c r="D18562"/>
      <c r="E18562"/>
      <c r="F18562"/>
      <c r="G18562"/>
      <c r="H18562"/>
      <c r="I18562"/>
      <c r="J18562"/>
      <c r="K18562"/>
      <c r="L18562"/>
      <c r="M18562"/>
      <c r="N18562"/>
      <c r="O18562"/>
      <c r="P18562"/>
      <c r="Q18562"/>
      <c r="R18562"/>
      <c r="S18562"/>
    </row>
    <row r="18563" spans="1:19">
      <c r="A18563"/>
      <c r="B18563"/>
      <c r="C18563"/>
      <c r="D18563"/>
      <c r="E18563"/>
      <c r="F18563"/>
      <c r="G18563"/>
      <c r="H18563"/>
      <c r="I18563"/>
      <c r="J18563"/>
      <c r="K18563"/>
      <c r="L18563"/>
      <c r="M18563"/>
      <c r="N18563"/>
      <c r="O18563"/>
      <c r="P18563"/>
      <c r="Q18563"/>
      <c r="R18563"/>
      <c r="S18563"/>
    </row>
    <row r="18564" spans="1:19">
      <c r="A18564"/>
      <c r="B18564"/>
      <c r="C18564"/>
      <c r="D18564"/>
      <c r="E18564"/>
      <c r="F18564"/>
      <c r="G18564"/>
      <c r="H18564"/>
      <c r="I18564"/>
      <c r="J18564"/>
      <c r="K18564"/>
      <c r="L18564"/>
      <c r="M18564"/>
      <c r="N18564"/>
      <c r="O18564"/>
      <c r="P18564"/>
      <c r="Q18564"/>
      <c r="R18564"/>
      <c r="S18564"/>
    </row>
    <row r="18565" spans="1:19">
      <c r="A18565"/>
      <c r="B18565"/>
      <c r="C18565"/>
      <c r="D18565"/>
      <c r="E18565"/>
      <c r="F18565"/>
      <c r="G18565"/>
      <c r="H18565"/>
      <c r="I18565"/>
      <c r="J18565"/>
      <c r="K18565"/>
      <c r="L18565"/>
      <c r="M18565"/>
      <c r="N18565"/>
      <c r="O18565"/>
      <c r="P18565"/>
      <c r="Q18565"/>
      <c r="R18565"/>
      <c r="S18565"/>
    </row>
    <row r="18566" spans="1:19">
      <c r="A18566"/>
      <c r="B18566"/>
      <c r="C18566"/>
      <c r="D18566"/>
      <c r="E18566"/>
      <c r="F18566"/>
      <c r="G18566"/>
      <c r="H18566"/>
      <c r="I18566"/>
      <c r="J18566"/>
      <c r="K18566"/>
      <c r="L18566"/>
      <c r="M18566"/>
      <c r="N18566"/>
      <c r="O18566"/>
      <c r="P18566"/>
      <c r="Q18566"/>
      <c r="R18566"/>
      <c r="S18566"/>
    </row>
    <row r="18567" spans="1:19">
      <c r="A18567"/>
      <c r="B18567"/>
      <c r="C18567"/>
      <c r="D18567"/>
      <c r="E18567"/>
      <c r="F18567"/>
      <c r="G18567"/>
      <c r="H18567"/>
      <c r="I18567"/>
      <c r="J18567"/>
      <c r="K18567"/>
      <c r="L18567"/>
      <c r="M18567"/>
      <c r="N18567"/>
      <c r="O18567"/>
      <c r="P18567"/>
      <c r="Q18567"/>
      <c r="R18567"/>
      <c r="S18567"/>
    </row>
    <row r="18568" spans="1:19">
      <c r="A18568"/>
      <c r="B18568"/>
      <c r="C18568"/>
      <c r="D18568"/>
      <c r="E18568"/>
      <c r="F18568"/>
      <c r="G18568"/>
      <c r="H18568"/>
      <c r="I18568"/>
      <c r="J18568"/>
      <c r="K18568"/>
      <c r="L18568"/>
      <c r="M18568"/>
      <c r="N18568"/>
      <c r="O18568"/>
      <c r="P18568"/>
      <c r="Q18568"/>
      <c r="R18568"/>
      <c r="S18568"/>
    </row>
    <row r="18569" spans="1:19">
      <c r="A18569"/>
      <c r="B18569"/>
      <c r="C18569"/>
      <c r="D18569"/>
      <c r="E18569"/>
      <c r="F18569"/>
      <c r="G18569"/>
      <c r="H18569"/>
      <c r="I18569"/>
      <c r="J18569"/>
      <c r="K18569"/>
      <c r="L18569"/>
      <c r="M18569"/>
      <c r="N18569"/>
      <c r="O18569"/>
      <c r="P18569"/>
      <c r="Q18569"/>
      <c r="R18569"/>
      <c r="S18569"/>
    </row>
    <row r="18570" spans="1:19">
      <c r="A18570"/>
      <c r="B18570"/>
      <c r="C18570"/>
      <c r="D18570"/>
      <c r="E18570"/>
      <c r="F18570"/>
      <c r="G18570"/>
      <c r="H18570"/>
      <c r="I18570"/>
      <c r="J18570"/>
      <c r="K18570"/>
      <c r="L18570"/>
      <c r="M18570"/>
      <c r="N18570"/>
      <c r="O18570"/>
      <c r="P18570"/>
      <c r="Q18570"/>
      <c r="R18570"/>
      <c r="S18570"/>
    </row>
    <row r="18571" spans="1:19">
      <c r="A18571"/>
      <c r="B18571"/>
      <c r="C18571"/>
      <c r="D18571"/>
      <c r="E18571"/>
      <c r="F18571"/>
      <c r="G18571"/>
      <c r="H18571"/>
      <c r="I18571"/>
      <c r="J18571"/>
      <c r="K18571"/>
      <c r="L18571"/>
      <c r="M18571"/>
      <c r="N18571"/>
      <c r="O18571"/>
      <c r="P18571"/>
      <c r="Q18571"/>
      <c r="R18571"/>
      <c r="S18571"/>
    </row>
    <row r="18572" spans="1:19">
      <c r="A18572"/>
      <c r="B18572"/>
      <c r="C18572"/>
      <c r="D18572"/>
      <c r="E18572"/>
      <c r="F18572"/>
      <c r="G18572"/>
      <c r="H18572"/>
      <c r="I18572"/>
      <c r="J18572"/>
      <c r="K18572"/>
      <c r="L18572"/>
      <c r="M18572"/>
      <c r="N18572"/>
      <c r="O18572"/>
      <c r="P18572"/>
      <c r="Q18572"/>
      <c r="R18572"/>
      <c r="S18572"/>
    </row>
    <row r="18573" spans="1:19">
      <c r="A18573"/>
      <c r="B18573"/>
      <c r="C18573"/>
      <c r="D18573"/>
      <c r="E18573"/>
      <c r="F18573"/>
      <c r="G18573"/>
      <c r="H18573"/>
      <c r="I18573"/>
      <c r="J18573"/>
      <c r="K18573"/>
      <c r="L18573"/>
      <c r="M18573"/>
      <c r="N18573"/>
      <c r="O18573"/>
      <c r="P18573"/>
      <c r="Q18573"/>
      <c r="R18573"/>
      <c r="S18573"/>
    </row>
    <row r="18574" spans="1:19">
      <c r="A18574"/>
      <c r="B18574"/>
      <c r="C18574"/>
      <c r="D18574"/>
      <c r="E18574"/>
      <c r="F18574"/>
      <c r="G18574"/>
      <c r="H18574"/>
      <c r="I18574"/>
      <c r="J18574"/>
      <c r="K18574"/>
      <c r="L18574"/>
      <c r="M18574"/>
      <c r="N18574"/>
      <c r="O18574"/>
      <c r="P18574"/>
      <c r="Q18574"/>
      <c r="R18574"/>
      <c r="S18574"/>
    </row>
    <row r="18575" spans="1:19">
      <c r="A18575"/>
      <c r="B18575"/>
      <c r="C18575"/>
      <c r="D18575"/>
      <c r="E18575"/>
      <c r="F18575"/>
      <c r="G18575"/>
      <c r="H18575"/>
      <c r="I18575"/>
      <c r="J18575"/>
      <c r="K18575"/>
      <c r="L18575"/>
      <c r="M18575"/>
      <c r="N18575"/>
      <c r="O18575"/>
      <c r="P18575"/>
      <c r="Q18575"/>
      <c r="R18575"/>
      <c r="S18575"/>
    </row>
    <row r="18576" spans="1:19">
      <c r="A18576"/>
      <c r="B18576"/>
      <c r="C18576"/>
      <c r="D18576"/>
      <c r="E18576"/>
      <c r="F18576"/>
      <c r="G18576"/>
      <c r="H18576"/>
      <c r="I18576"/>
      <c r="J18576"/>
      <c r="K18576"/>
      <c r="L18576"/>
      <c r="M18576"/>
      <c r="N18576"/>
      <c r="O18576"/>
      <c r="P18576"/>
      <c r="Q18576"/>
      <c r="R18576"/>
      <c r="S18576"/>
    </row>
    <row r="18577" spans="1:19">
      <c r="A18577"/>
      <c r="B18577"/>
      <c r="C18577"/>
      <c r="D18577"/>
      <c r="E18577"/>
      <c r="F18577"/>
      <c r="G18577"/>
      <c r="H18577"/>
      <c r="I18577"/>
      <c r="J18577"/>
      <c r="K18577"/>
      <c r="L18577"/>
      <c r="M18577"/>
      <c r="N18577"/>
      <c r="O18577"/>
      <c r="P18577"/>
      <c r="Q18577"/>
      <c r="R18577"/>
      <c r="S18577"/>
    </row>
    <row r="18578" spans="1:19">
      <c r="A18578"/>
      <c r="B18578"/>
      <c r="C18578"/>
      <c r="D18578"/>
      <c r="E18578"/>
      <c r="F18578"/>
      <c r="G18578"/>
      <c r="H18578"/>
      <c r="I18578"/>
      <c r="J18578"/>
      <c r="K18578"/>
      <c r="L18578"/>
      <c r="M18578"/>
      <c r="N18578"/>
      <c r="O18578"/>
      <c r="P18578"/>
      <c r="Q18578"/>
      <c r="R18578"/>
      <c r="S18578"/>
    </row>
    <row r="18579" spans="1:19">
      <c r="A18579"/>
      <c r="B18579"/>
      <c r="C18579"/>
      <c r="D18579"/>
      <c r="E18579"/>
      <c r="F18579"/>
      <c r="G18579"/>
      <c r="H18579"/>
      <c r="I18579"/>
      <c r="J18579"/>
      <c r="K18579"/>
      <c r="L18579"/>
      <c r="M18579"/>
      <c r="N18579"/>
      <c r="O18579"/>
      <c r="P18579"/>
      <c r="Q18579"/>
      <c r="R18579"/>
      <c r="S18579"/>
    </row>
    <row r="18580" spans="1:19">
      <c r="A18580"/>
      <c r="B18580"/>
      <c r="C18580"/>
      <c r="D18580"/>
      <c r="E18580"/>
      <c r="F18580"/>
      <c r="G18580"/>
      <c r="H18580"/>
      <c r="I18580"/>
      <c r="J18580"/>
      <c r="K18580"/>
      <c r="L18580"/>
      <c r="M18580"/>
      <c r="N18580"/>
      <c r="O18580"/>
      <c r="P18580"/>
      <c r="Q18580"/>
      <c r="R18580"/>
      <c r="S18580"/>
    </row>
    <row r="18581" spans="1:19">
      <c r="A18581"/>
      <c r="B18581"/>
      <c r="C18581"/>
      <c r="D18581"/>
      <c r="E18581"/>
      <c r="F18581"/>
      <c r="G18581"/>
      <c r="H18581"/>
      <c r="I18581"/>
      <c r="J18581"/>
      <c r="K18581"/>
      <c r="L18581"/>
      <c r="M18581"/>
      <c r="N18581"/>
      <c r="O18581"/>
      <c r="P18581"/>
      <c r="Q18581"/>
      <c r="R18581"/>
      <c r="S18581"/>
    </row>
    <row r="18582" spans="1:19">
      <c r="A18582"/>
      <c r="B18582"/>
      <c r="C18582"/>
      <c r="D18582"/>
      <c r="E18582"/>
      <c r="F18582"/>
      <c r="G18582"/>
      <c r="H18582"/>
      <c r="I18582"/>
      <c r="J18582"/>
      <c r="K18582"/>
      <c r="L18582"/>
      <c r="M18582"/>
      <c r="N18582"/>
      <c r="O18582"/>
      <c r="P18582"/>
      <c r="Q18582"/>
      <c r="R18582"/>
      <c r="S18582"/>
    </row>
    <row r="18583" spans="1:19">
      <c r="A18583"/>
      <c r="B18583"/>
      <c r="C18583"/>
      <c r="D18583"/>
      <c r="E18583"/>
      <c r="F18583"/>
      <c r="G18583"/>
      <c r="H18583"/>
      <c r="I18583"/>
      <c r="J18583"/>
      <c r="K18583"/>
      <c r="L18583"/>
      <c r="M18583"/>
      <c r="N18583"/>
      <c r="O18583"/>
      <c r="P18583"/>
      <c r="Q18583"/>
      <c r="R18583"/>
      <c r="S18583"/>
    </row>
    <row r="18584" spans="1:19">
      <c r="A18584"/>
      <c r="B18584"/>
      <c r="C18584"/>
      <c r="D18584"/>
      <c r="E18584"/>
      <c r="F18584"/>
      <c r="G18584"/>
      <c r="H18584"/>
      <c r="I18584"/>
      <c r="J18584"/>
      <c r="K18584"/>
      <c r="L18584"/>
      <c r="M18584"/>
      <c r="N18584"/>
      <c r="O18584"/>
      <c r="P18584"/>
      <c r="Q18584"/>
      <c r="R18584"/>
      <c r="S18584"/>
    </row>
    <row r="18585" spans="1:19">
      <c r="A18585"/>
      <c r="B18585"/>
      <c r="C18585"/>
      <c r="D18585"/>
      <c r="E18585"/>
      <c r="F18585"/>
      <c r="G18585"/>
      <c r="H18585"/>
      <c r="I18585"/>
      <c r="J18585"/>
      <c r="K18585"/>
      <c r="L18585"/>
      <c r="M18585"/>
      <c r="N18585"/>
      <c r="O18585"/>
      <c r="P18585"/>
      <c r="Q18585"/>
      <c r="R18585"/>
      <c r="S18585"/>
    </row>
    <row r="18586" spans="1:19">
      <c r="A18586"/>
      <c r="B18586"/>
      <c r="C18586"/>
      <c r="D18586"/>
      <c r="E18586"/>
      <c r="F18586"/>
      <c r="G18586"/>
      <c r="H18586"/>
      <c r="I18586"/>
      <c r="J18586"/>
      <c r="K18586"/>
      <c r="L18586"/>
      <c r="M18586"/>
      <c r="N18586"/>
      <c r="O18586"/>
      <c r="P18586"/>
      <c r="Q18586"/>
      <c r="R18586"/>
      <c r="S18586"/>
    </row>
    <row r="18587" spans="1:19">
      <c r="A18587"/>
      <c r="B18587"/>
      <c r="C18587"/>
      <c r="D18587"/>
      <c r="E18587"/>
      <c r="F18587"/>
      <c r="G18587"/>
      <c r="H18587"/>
      <c r="I18587"/>
      <c r="J18587"/>
      <c r="K18587"/>
      <c r="L18587"/>
      <c r="M18587"/>
      <c r="N18587"/>
      <c r="O18587"/>
      <c r="P18587"/>
      <c r="Q18587"/>
      <c r="R18587"/>
      <c r="S18587"/>
    </row>
    <row r="18588" spans="1:19">
      <c r="A18588"/>
      <c r="B18588"/>
      <c r="C18588"/>
      <c r="D18588"/>
      <c r="E18588"/>
      <c r="F18588"/>
      <c r="G18588"/>
      <c r="H18588"/>
      <c r="I18588"/>
      <c r="J18588"/>
      <c r="K18588"/>
      <c r="L18588"/>
      <c r="M18588"/>
      <c r="N18588"/>
      <c r="O18588"/>
      <c r="P18588"/>
      <c r="Q18588"/>
      <c r="R18588"/>
      <c r="S18588"/>
    </row>
    <row r="18589" spans="1:19">
      <c r="A18589"/>
      <c r="B18589"/>
      <c r="C18589"/>
      <c r="D18589"/>
      <c r="E18589"/>
      <c r="F18589"/>
      <c r="G18589"/>
      <c r="H18589"/>
      <c r="I18589"/>
      <c r="J18589"/>
      <c r="K18589"/>
      <c r="L18589"/>
      <c r="M18589"/>
      <c r="N18589"/>
      <c r="O18589"/>
      <c r="P18589"/>
      <c r="Q18589"/>
      <c r="R18589"/>
      <c r="S18589"/>
    </row>
    <row r="18590" spans="1:19">
      <c r="A18590"/>
      <c r="B18590"/>
      <c r="C18590"/>
      <c r="D18590"/>
      <c r="E18590"/>
      <c r="F18590"/>
      <c r="G18590"/>
      <c r="H18590"/>
      <c r="I18590"/>
      <c r="J18590"/>
      <c r="K18590"/>
      <c r="L18590"/>
      <c r="M18590"/>
      <c r="N18590"/>
      <c r="O18590"/>
      <c r="P18590"/>
      <c r="Q18590"/>
      <c r="R18590"/>
      <c r="S18590"/>
    </row>
    <row r="18591" spans="1:19">
      <c r="A18591"/>
      <c r="B18591"/>
      <c r="C18591"/>
      <c r="D18591"/>
      <c r="E18591"/>
      <c r="F18591"/>
      <c r="G18591"/>
      <c r="H18591"/>
      <c r="I18591"/>
      <c r="J18591"/>
      <c r="K18591"/>
      <c r="L18591"/>
      <c r="M18591"/>
      <c r="N18591"/>
      <c r="O18591"/>
      <c r="P18591"/>
      <c r="Q18591"/>
      <c r="R18591"/>
      <c r="S18591"/>
    </row>
    <row r="18592" spans="1:19">
      <c r="A18592"/>
      <c r="B18592"/>
      <c r="C18592"/>
      <c r="D18592"/>
      <c r="E18592"/>
      <c r="F18592"/>
      <c r="G18592"/>
      <c r="H18592"/>
      <c r="I18592"/>
      <c r="J18592"/>
      <c r="K18592"/>
      <c r="L18592"/>
      <c r="M18592"/>
      <c r="N18592"/>
      <c r="O18592"/>
      <c r="P18592"/>
      <c r="Q18592"/>
      <c r="R18592"/>
      <c r="S18592"/>
    </row>
    <row r="18593" spans="1:19">
      <c r="A18593"/>
      <c r="B18593"/>
      <c r="C18593"/>
      <c r="D18593"/>
      <c r="E18593"/>
      <c r="F18593"/>
      <c r="G18593"/>
      <c r="H18593"/>
      <c r="I18593"/>
      <c r="J18593"/>
      <c r="K18593"/>
      <c r="L18593"/>
      <c r="M18593"/>
      <c r="N18593"/>
      <c r="O18593"/>
      <c r="P18593"/>
      <c r="Q18593"/>
      <c r="R18593"/>
      <c r="S18593"/>
    </row>
    <row r="18594" spans="1:19">
      <c r="A18594"/>
      <c r="B18594"/>
      <c r="C18594"/>
      <c r="D18594"/>
      <c r="E18594"/>
      <c r="F18594"/>
      <c r="G18594"/>
      <c r="H18594"/>
      <c r="I18594"/>
      <c r="J18594"/>
      <c r="K18594"/>
      <c r="L18594"/>
      <c r="M18594"/>
      <c r="N18594"/>
      <c r="O18594"/>
      <c r="P18594"/>
      <c r="Q18594"/>
      <c r="R18594"/>
      <c r="S18594"/>
    </row>
    <row r="18595" spans="1:19">
      <c r="A18595"/>
      <c r="B18595"/>
      <c r="C18595"/>
      <c r="D18595"/>
      <c r="E18595"/>
      <c r="F18595"/>
      <c r="G18595"/>
      <c r="H18595"/>
      <c r="I18595"/>
      <c r="J18595"/>
      <c r="K18595"/>
      <c r="L18595"/>
      <c r="M18595"/>
      <c r="N18595"/>
      <c r="O18595"/>
      <c r="P18595"/>
      <c r="Q18595"/>
      <c r="R18595"/>
      <c r="S18595"/>
    </row>
    <row r="18596" spans="1:19">
      <c r="A18596"/>
      <c r="B18596"/>
      <c r="C18596"/>
      <c r="D18596"/>
      <c r="E18596"/>
      <c r="F18596"/>
      <c r="G18596"/>
      <c r="H18596"/>
      <c r="I18596"/>
      <c r="J18596"/>
      <c r="K18596"/>
      <c r="L18596"/>
      <c r="M18596"/>
      <c r="N18596"/>
      <c r="O18596"/>
      <c r="P18596"/>
      <c r="Q18596"/>
      <c r="R18596"/>
      <c r="S18596"/>
    </row>
    <row r="18597" spans="1:19">
      <c r="A18597"/>
      <c r="B18597"/>
      <c r="C18597"/>
      <c r="D18597"/>
      <c r="E18597"/>
      <c r="F18597"/>
      <c r="G18597"/>
      <c r="H18597"/>
      <c r="I18597"/>
      <c r="J18597"/>
      <c r="K18597"/>
      <c r="L18597"/>
      <c r="M18597"/>
      <c r="N18597"/>
      <c r="O18597"/>
      <c r="P18597"/>
      <c r="Q18597"/>
      <c r="R18597"/>
      <c r="S18597"/>
    </row>
    <row r="18598" spans="1:19">
      <c r="A18598"/>
      <c r="B18598"/>
      <c r="C18598"/>
      <c r="D18598"/>
      <c r="E18598"/>
      <c r="F18598"/>
      <c r="G18598"/>
      <c r="H18598"/>
      <c r="I18598"/>
      <c r="J18598"/>
      <c r="K18598"/>
      <c r="L18598"/>
      <c r="M18598"/>
      <c r="N18598"/>
      <c r="O18598"/>
      <c r="P18598"/>
      <c r="Q18598"/>
      <c r="R18598"/>
      <c r="S18598"/>
    </row>
    <row r="18599" spans="1:19">
      <c r="A18599"/>
      <c r="B18599"/>
      <c r="C18599"/>
      <c r="D18599"/>
      <c r="E18599"/>
      <c r="F18599"/>
      <c r="G18599"/>
      <c r="H18599"/>
      <c r="I18599"/>
      <c r="J18599"/>
      <c r="K18599"/>
      <c r="L18599"/>
      <c r="M18599"/>
      <c r="N18599"/>
      <c r="O18599"/>
      <c r="P18599"/>
      <c r="Q18599"/>
      <c r="R18599"/>
      <c r="S18599"/>
    </row>
    <row r="18600" spans="1:19">
      <c r="A18600"/>
      <c r="B18600"/>
      <c r="C18600"/>
      <c r="D18600"/>
      <c r="E18600"/>
      <c r="F18600"/>
      <c r="G18600"/>
      <c r="H18600"/>
      <c r="I18600"/>
      <c r="J18600"/>
      <c r="K18600"/>
      <c r="L18600"/>
      <c r="M18600"/>
      <c r="N18600"/>
      <c r="O18600"/>
      <c r="P18600"/>
      <c r="Q18600"/>
      <c r="R18600"/>
      <c r="S18600"/>
    </row>
    <row r="18601" spans="1:19">
      <c r="A18601"/>
      <c r="B18601"/>
      <c r="C18601"/>
      <c r="D18601"/>
      <c r="E18601"/>
      <c r="F18601"/>
      <c r="G18601"/>
      <c r="H18601"/>
      <c r="I18601"/>
      <c r="J18601"/>
      <c r="K18601"/>
      <c r="L18601"/>
      <c r="M18601"/>
      <c r="N18601"/>
      <c r="O18601"/>
      <c r="P18601"/>
      <c r="Q18601"/>
      <c r="R18601"/>
      <c r="S18601"/>
    </row>
    <row r="18602" spans="1:19">
      <c r="A18602"/>
      <c r="B18602"/>
      <c r="C18602"/>
      <c r="D18602"/>
      <c r="E18602"/>
      <c r="F18602"/>
      <c r="G18602"/>
      <c r="H18602"/>
      <c r="I18602"/>
      <c r="J18602"/>
      <c r="K18602"/>
      <c r="L18602"/>
      <c r="M18602"/>
      <c r="N18602"/>
      <c r="O18602"/>
      <c r="P18602"/>
      <c r="Q18602"/>
      <c r="R18602"/>
      <c r="S18602"/>
    </row>
    <row r="18603" spans="1:19">
      <c r="A18603"/>
      <c r="B18603"/>
      <c r="C18603"/>
      <c r="D18603"/>
      <c r="E18603"/>
      <c r="F18603"/>
      <c r="G18603"/>
      <c r="H18603"/>
      <c r="I18603"/>
      <c r="J18603"/>
      <c r="K18603"/>
      <c r="L18603"/>
      <c r="M18603"/>
      <c r="N18603"/>
      <c r="O18603"/>
      <c r="P18603"/>
      <c r="Q18603"/>
      <c r="R18603"/>
      <c r="S18603"/>
    </row>
    <row r="18604" spans="1:19">
      <c r="A18604"/>
      <c r="B18604"/>
      <c r="C18604"/>
      <c r="D18604"/>
      <c r="E18604"/>
      <c r="F18604"/>
      <c r="G18604"/>
      <c r="H18604"/>
      <c r="I18604"/>
      <c r="J18604"/>
      <c r="K18604"/>
      <c r="L18604"/>
      <c r="M18604"/>
      <c r="N18604"/>
      <c r="O18604"/>
      <c r="P18604"/>
      <c r="Q18604"/>
      <c r="R18604"/>
      <c r="S18604"/>
    </row>
    <row r="18605" spans="1:19">
      <c r="A18605"/>
      <c r="B18605"/>
      <c r="C18605"/>
      <c r="D18605"/>
      <c r="E18605"/>
      <c r="F18605"/>
      <c r="G18605"/>
      <c r="H18605"/>
      <c r="I18605"/>
      <c r="J18605"/>
      <c r="K18605"/>
      <c r="L18605"/>
      <c r="M18605"/>
      <c r="N18605"/>
      <c r="O18605"/>
      <c r="P18605"/>
      <c r="Q18605"/>
      <c r="R18605"/>
      <c r="S18605"/>
    </row>
    <row r="18606" spans="1:19">
      <c r="A18606"/>
      <c r="B18606"/>
      <c r="C18606"/>
      <c r="D18606"/>
      <c r="E18606"/>
      <c r="F18606"/>
      <c r="G18606"/>
      <c r="H18606"/>
      <c r="I18606"/>
      <c r="J18606"/>
      <c r="K18606"/>
      <c r="L18606"/>
      <c r="M18606"/>
      <c r="N18606"/>
      <c r="O18606"/>
      <c r="P18606"/>
      <c r="Q18606"/>
      <c r="R18606"/>
      <c r="S18606"/>
    </row>
    <row r="18607" spans="1:19">
      <c r="A18607"/>
      <c r="B18607"/>
      <c r="C18607"/>
      <c r="D18607"/>
      <c r="E18607"/>
      <c r="F18607"/>
      <c r="G18607"/>
      <c r="H18607"/>
      <c r="I18607"/>
      <c r="J18607"/>
      <c r="K18607"/>
      <c r="L18607"/>
      <c r="M18607"/>
      <c r="N18607"/>
      <c r="O18607"/>
      <c r="P18607"/>
      <c r="Q18607"/>
      <c r="R18607"/>
      <c r="S18607"/>
    </row>
    <row r="18608" spans="1:19">
      <c r="A18608"/>
      <c r="B18608"/>
      <c r="C18608"/>
      <c r="D18608"/>
      <c r="E18608"/>
      <c r="F18608"/>
      <c r="G18608"/>
      <c r="H18608"/>
      <c r="I18608"/>
      <c r="J18608"/>
      <c r="K18608"/>
      <c r="L18608"/>
      <c r="M18608"/>
      <c r="N18608"/>
      <c r="O18608"/>
      <c r="P18608"/>
      <c r="Q18608"/>
      <c r="R18608"/>
      <c r="S18608"/>
    </row>
    <row r="18609" spans="1:19">
      <c r="A18609"/>
      <c r="B18609"/>
      <c r="C18609"/>
      <c r="D18609"/>
      <c r="E18609"/>
      <c r="F18609"/>
      <c r="G18609"/>
      <c r="H18609"/>
      <c r="I18609"/>
      <c r="J18609"/>
      <c r="K18609"/>
      <c r="L18609"/>
      <c r="M18609"/>
      <c r="N18609"/>
      <c r="O18609"/>
      <c r="P18609"/>
      <c r="Q18609"/>
      <c r="R18609"/>
      <c r="S18609"/>
    </row>
    <row r="18610" spans="1:19">
      <c r="A18610"/>
      <c r="B18610"/>
      <c r="C18610"/>
      <c r="D18610"/>
      <c r="E18610"/>
      <c r="F18610"/>
      <c r="G18610"/>
      <c r="H18610"/>
      <c r="I18610"/>
      <c r="J18610"/>
      <c r="K18610"/>
      <c r="L18610"/>
      <c r="M18610"/>
      <c r="N18610"/>
      <c r="O18610"/>
      <c r="P18610"/>
      <c r="Q18610"/>
      <c r="R18610"/>
      <c r="S18610"/>
    </row>
    <row r="18611" spans="1:19">
      <c r="A18611"/>
      <c r="B18611"/>
      <c r="C18611"/>
      <c r="D18611"/>
      <c r="E18611"/>
      <c r="F18611"/>
      <c r="G18611"/>
      <c r="H18611"/>
      <c r="I18611"/>
      <c r="J18611"/>
      <c r="K18611"/>
      <c r="L18611"/>
      <c r="M18611"/>
      <c r="N18611"/>
      <c r="O18611"/>
      <c r="P18611"/>
      <c r="Q18611"/>
      <c r="R18611"/>
      <c r="S18611"/>
    </row>
    <row r="18612" spans="1:19">
      <c r="A18612"/>
      <c r="B18612"/>
      <c r="C18612"/>
      <c r="D18612"/>
      <c r="E18612"/>
      <c r="F18612"/>
      <c r="G18612"/>
      <c r="H18612"/>
      <c r="I18612"/>
      <c r="J18612"/>
      <c r="K18612"/>
      <c r="L18612"/>
      <c r="M18612"/>
      <c r="N18612"/>
      <c r="O18612"/>
      <c r="P18612"/>
      <c r="Q18612"/>
      <c r="R18612"/>
      <c r="S18612"/>
    </row>
    <row r="18613" spans="1:19">
      <c r="A18613"/>
      <c r="B18613"/>
      <c r="C18613"/>
      <c r="D18613"/>
      <c r="E18613"/>
      <c r="F18613"/>
      <c r="G18613"/>
      <c r="H18613"/>
      <c r="I18613"/>
      <c r="J18613"/>
      <c r="K18613"/>
      <c r="L18613"/>
      <c r="M18613"/>
      <c r="N18613"/>
      <c r="O18613"/>
      <c r="P18613"/>
      <c r="Q18613"/>
      <c r="R18613"/>
      <c r="S18613"/>
    </row>
    <row r="18614" spans="1:19">
      <c r="A18614"/>
      <c r="B18614"/>
      <c r="C18614"/>
      <c r="D18614"/>
      <c r="E18614"/>
      <c r="F18614"/>
      <c r="G18614"/>
      <c r="H18614"/>
      <c r="I18614"/>
      <c r="J18614"/>
      <c r="K18614"/>
      <c r="L18614"/>
      <c r="M18614"/>
      <c r="N18614"/>
      <c r="O18614"/>
      <c r="P18614"/>
      <c r="Q18614"/>
      <c r="R18614"/>
      <c r="S18614"/>
    </row>
    <row r="18615" spans="1:19">
      <c r="A18615"/>
      <c r="B18615"/>
      <c r="C18615"/>
      <c r="D18615"/>
      <c r="E18615"/>
      <c r="F18615"/>
      <c r="G18615"/>
      <c r="H18615"/>
      <c r="I18615"/>
      <c r="J18615"/>
      <c r="K18615"/>
      <c r="L18615"/>
      <c r="M18615"/>
      <c r="N18615"/>
      <c r="O18615"/>
      <c r="P18615"/>
      <c r="Q18615"/>
      <c r="R18615"/>
      <c r="S18615"/>
    </row>
    <row r="18616" spans="1:19">
      <c r="A18616"/>
      <c r="B18616"/>
      <c r="C18616"/>
      <c r="D18616"/>
      <c r="E18616"/>
      <c r="F18616"/>
      <c r="G18616"/>
      <c r="H18616"/>
      <c r="I18616"/>
      <c r="J18616"/>
      <c r="K18616"/>
      <c r="L18616"/>
      <c r="M18616"/>
      <c r="N18616"/>
      <c r="O18616"/>
      <c r="P18616"/>
      <c r="Q18616"/>
      <c r="R18616"/>
      <c r="S18616"/>
    </row>
    <row r="18617" spans="1:19">
      <c r="A18617"/>
      <c r="B18617"/>
      <c r="C18617"/>
      <c r="D18617"/>
      <c r="E18617"/>
      <c r="F18617"/>
      <c r="G18617"/>
      <c r="H18617"/>
      <c r="I18617"/>
      <c r="J18617"/>
      <c r="K18617"/>
      <c r="L18617"/>
      <c r="M18617"/>
      <c r="N18617"/>
      <c r="O18617"/>
      <c r="P18617"/>
      <c r="Q18617"/>
      <c r="R18617"/>
      <c r="S18617"/>
    </row>
    <row r="18618" spans="1:19">
      <c r="A18618"/>
      <c r="B18618"/>
      <c r="C18618"/>
      <c r="D18618"/>
      <c r="E18618"/>
      <c r="F18618"/>
      <c r="G18618"/>
      <c r="H18618"/>
      <c r="I18618"/>
      <c r="J18618"/>
      <c r="K18618"/>
      <c r="L18618"/>
      <c r="M18618"/>
      <c r="N18618"/>
      <c r="O18618"/>
      <c r="P18618"/>
      <c r="Q18618"/>
      <c r="R18618"/>
      <c r="S18618"/>
    </row>
    <row r="18619" spans="1:19">
      <c r="A18619"/>
      <c r="B18619"/>
      <c r="C18619"/>
      <c r="D18619"/>
      <c r="E18619"/>
      <c r="F18619"/>
      <c r="G18619"/>
      <c r="H18619"/>
      <c r="I18619"/>
      <c r="J18619"/>
      <c r="K18619"/>
      <c r="L18619"/>
      <c r="M18619"/>
      <c r="N18619"/>
      <c r="O18619"/>
      <c r="P18619"/>
      <c r="Q18619"/>
      <c r="R18619"/>
      <c r="S18619"/>
    </row>
    <row r="18620" spans="1:19">
      <c r="A18620"/>
      <c r="B18620"/>
      <c r="C18620"/>
      <c r="D18620"/>
      <c r="E18620"/>
      <c r="F18620"/>
      <c r="G18620"/>
      <c r="H18620"/>
      <c r="I18620"/>
      <c r="J18620"/>
      <c r="K18620"/>
      <c r="L18620"/>
      <c r="M18620"/>
      <c r="N18620"/>
      <c r="O18620"/>
      <c r="P18620"/>
      <c r="Q18620"/>
      <c r="R18620"/>
      <c r="S18620"/>
    </row>
    <row r="18621" spans="1:19">
      <c r="A18621"/>
      <c r="B18621"/>
      <c r="C18621"/>
      <c r="D18621"/>
      <c r="E18621"/>
      <c r="F18621"/>
      <c r="G18621"/>
      <c r="H18621"/>
      <c r="I18621"/>
      <c r="J18621"/>
      <c r="K18621"/>
      <c r="L18621"/>
      <c r="M18621"/>
      <c r="N18621"/>
      <c r="O18621"/>
      <c r="P18621"/>
      <c r="Q18621"/>
      <c r="R18621"/>
      <c r="S18621"/>
    </row>
    <row r="18622" spans="1:19">
      <c r="A18622"/>
      <c r="B18622"/>
      <c r="C18622"/>
      <c r="D18622"/>
      <c r="E18622"/>
      <c r="F18622"/>
      <c r="G18622"/>
      <c r="H18622"/>
      <c r="I18622"/>
      <c r="J18622"/>
      <c r="K18622"/>
      <c r="L18622"/>
      <c r="M18622"/>
      <c r="N18622"/>
      <c r="O18622"/>
      <c r="P18622"/>
      <c r="Q18622"/>
      <c r="R18622"/>
      <c r="S18622"/>
    </row>
    <row r="18623" spans="1:19">
      <c r="A18623"/>
      <c r="B18623"/>
      <c r="C18623"/>
      <c r="D18623"/>
      <c r="E18623"/>
      <c r="F18623"/>
      <c r="G18623"/>
      <c r="H18623"/>
      <c r="I18623"/>
      <c r="J18623"/>
      <c r="K18623"/>
      <c r="L18623"/>
      <c r="M18623"/>
      <c r="N18623"/>
      <c r="O18623"/>
      <c r="P18623"/>
      <c r="Q18623"/>
      <c r="R18623"/>
      <c r="S18623"/>
    </row>
    <row r="18624" spans="1:19">
      <c r="A18624"/>
      <c r="B18624"/>
      <c r="C18624"/>
      <c r="D18624"/>
      <c r="E18624"/>
      <c r="F18624"/>
      <c r="G18624"/>
      <c r="H18624"/>
      <c r="I18624"/>
      <c r="J18624"/>
      <c r="K18624"/>
      <c r="L18624"/>
      <c r="M18624"/>
      <c r="N18624"/>
      <c r="O18624"/>
      <c r="P18624"/>
      <c r="Q18624"/>
      <c r="R18624"/>
      <c r="S18624"/>
    </row>
    <row r="18625" spans="1:19">
      <c r="A18625"/>
      <c r="B18625"/>
      <c r="C18625"/>
      <c r="D18625"/>
      <c r="E18625"/>
      <c r="F18625"/>
      <c r="G18625"/>
      <c r="H18625"/>
      <c r="I18625"/>
      <c r="J18625"/>
      <c r="K18625"/>
      <c r="L18625"/>
      <c r="M18625"/>
      <c r="N18625"/>
      <c r="O18625"/>
      <c r="P18625"/>
      <c r="Q18625"/>
      <c r="R18625"/>
      <c r="S18625"/>
    </row>
    <row r="18626" spans="1:19">
      <c r="A18626"/>
      <c r="B18626"/>
      <c r="C18626"/>
      <c r="D18626"/>
      <c r="E18626"/>
      <c r="F18626"/>
      <c r="G18626"/>
      <c r="H18626"/>
      <c r="I18626"/>
      <c r="J18626"/>
      <c r="K18626"/>
      <c r="L18626"/>
      <c r="M18626"/>
      <c r="N18626"/>
      <c r="O18626"/>
      <c r="P18626"/>
      <c r="Q18626"/>
      <c r="R18626"/>
      <c r="S18626"/>
    </row>
    <row r="18627" spans="1:19">
      <c r="A18627"/>
      <c r="B18627"/>
      <c r="C18627"/>
      <c r="D18627"/>
      <c r="E18627"/>
      <c r="F18627"/>
      <c r="G18627"/>
      <c r="H18627"/>
      <c r="I18627"/>
      <c r="J18627"/>
      <c r="K18627"/>
      <c r="L18627"/>
      <c r="M18627"/>
      <c r="N18627"/>
      <c r="O18627"/>
      <c r="P18627"/>
      <c r="Q18627"/>
      <c r="R18627"/>
      <c r="S18627"/>
    </row>
    <row r="18628" spans="1:19">
      <c r="A18628"/>
      <c r="B18628"/>
      <c r="C18628"/>
      <c r="D18628"/>
      <c r="E18628"/>
      <c r="F18628"/>
      <c r="G18628"/>
      <c r="H18628"/>
      <c r="I18628"/>
      <c r="J18628"/>
      <c r="K18628"/>
      <c r="L18628"/>
      <c r="M18628"/>
      <c r="N18628"/>
      <c r="O18628"/>
      <c r="P18628"/>
      <c r="Q18628"/>
      <c r="R18628"/>
      <c r="S18628"/>
    </row>
    <row r="18629" spans="1:19">
      <c r="A18629"/>
      <c r="B18629"/>
      <c r="C18629"/>
      <c r="D18629"/>
      <c r="E18629"/>
      <c r="F18629"/>
      <c r="G18629"/>
      <c r="H18629"/>
      <c r="I18629"/>
      <c r="J18629"/>
      <c r="K18629"/>
      <c r="L18629"/>
      <c r="M18629"/>
      <c r="N18629"/>
      <c r="O18629"/>
      <c r="P18629"/>
      <c r="Q18629"/>
      <c r="R18629"/>
      <c r="S18629"/>
    </row>
    <row r="18630" spans="1:19">
      <c r="A18630"/>
      <c r="B18630"/>
      <c r="C18630"/>
      <c r="D18630"/>
      <c r="E18630"/>
      <c r="F18630"/>
      <c r="G18630"/>
      <c r="H18630"/>
      <c r="I18630"/>
      <c r="J18630"/>
      <c r="K18630"/>
      <c r="L18630"/>
      <c r="M18630"/>
      <c r="N18630"/>
      <c r="O18630"/>
      <c r="P18630"/>
      <c r="Q18630"/>
      <c r="R18630"/>
      <c r="S18630"/>
    </row>
    <row r="18631" spans="1:19">
      <c r="A18631"/>
      <c r="B18631"/>
      <c r="C18631"/>
      <c r="D18631"/>
      <c r="E18631"/>
      <c r="F18631"/>
      <c r="G18631"/>
      <c r="H18631"/>
      <c r="I18631"/>
      <c r="J18631"/>
      <c r="K18631"/>
      <c r="L18631"/>
      <c r="M18631"/>
      <c r="N18631"/>
      <c r="O18631"/>
      <c r="P18631"/>
      <c r="Q18631"/>
      <c r="R18631"/>
      <c r="S18631"/>
    </row>
    <row r="18632" spans="1:19">
      <c r="A18632"/>
      <c r="B18632"/>
      <c r="C18632"/>
      <c r="D18632"/>
      <c r="E18632"/>
      <c r="F18632"/>
      <c r="G18632"/>
      <c r="H18632"/>
      <c r="I18632"/>
      <c r="J18632"/>
      <c r="K18632"/>
      <c r="L18632"/>
      <c r="M18632"/>
      <c r="N18632"/>
      <c r="O18632"/>
      <c r="P18632"/>
      <c r="Q18632"/>
      <c r="R18632"/>
      <c r="S18632"/>
    </row>
    <row r="18633" spans="1:19">
      <c r="A18633"/>
      <c r="B18633"/>
      <c r="C18633"/>
      <c r="D18633"/>
      <c r="E18633"/>
      <c r="F18633"/>
      <c r="G18633"/>
      <c r="H18633"/>
      <c r="I18633"/>
      <c r="J18633"/>
      <c r="K18633"/>
      <c r="L18633"/>
      <c r="M18633"/>
      <c r="N18633"/>
      <c r="O18633"/>
      <c r="P18633"/>
      <c r="Q18633"/>
      <c r="R18633"/>
      <c r="S18633"/>
    </row>
    <row r="18634" spans="1:19">
      <c r="A18634"/>
      <c r="B18634"/>
      <c r="C18634"/>
      <c r="D18634"/>
      <c r="E18634"/>
      <c r="F18634"/>
      <c r="G18634"/>
      <c r="H18634"/>
      <c r="I18634"/>
      <c r="J18634"/>
      <c r="K18634"/>
      <c r="L18634"/>
      <c r="M18634"/>
      <c r="N18634"/>
      <c r="O18634"/>
      <c r="P18634"/>
      <c r="Q18634"/>
      <c r="R18634"/>
      <c r="S18634"/>
    </row>
    <row r="18635" spans="1:19">
      <c r="A18635"/>
      <c r="B18635"/>
      <c r="C18635"/>
      <c r="D18635"/>
      <c r="E18635"/>
      <c r="F18635"/>
      <c r="G18635"/>
      <c r="H18635"/>
      <c r="I18635"/>
      <c r="J18635"/>
      <c r="K18635"/>
      <c r="L18635"/>
      <c r="M18635"/>
      <c r="N18635"/>
      <c r="O18635"/>
      <c r="P18635"/>
      <c r="Q18635"/>
      <c r="R18635"/>
      <c r="S18635"/>
    </row>
    <row r="18636" spans="1:19">
      <c r="A18636"/>
      <c r="B18636"/>
      <c r="C18636"/>
      <c r="D18636"/>
      <c r="E18636"/>
      <c r="F18636"/>
      <c r="G18636"/>
      <c r="H18636"/>
      <c r="I18636"/>
      <c r="J18636"/>
      <c r="K18636"/>
      <c r="L18636"/>
      <c r="M18636"/>
      <c r="N18636"/>
      <c r="O18636"/>
      <c r="P18636"/>
      <c r="Q18636"/>
      <c r="R18636"/>
      <c r="S18636"/>
    </row>
    <row r="18637" spans="1:19">
      <c r="A18637"/>
      <c r="B18637"/>
      <c r="C18637"/>
      <c r="D18637"/>
      <c r="E18637"/>
      <c r="F18637"/>
      <c r="G18637"/>
      <c r="H18637"/>
      <c r="I18637"/>
      <c r="J18637"/>
      <c r="K18637"/>
      <c r="L18637"/>
      <c r="M18637"/>
      <c r="N18637"/>
      <c r="O18637"/>
      <c r="P18637"/>
      <c r="Q18637"/>
      <c r="R18637"/>
      <c r="S18637"/>
    </row>
    <row r="18638" spans="1:19">
      <c r="A18638"/>
      <c r="B18638"/>
      <c r="C18638"/>
      <c r="D18638"/>
      <c r="E18638"/>
      <c r="F18638"/>
      <c r="G18638"/>
      <c r="H18638"/>
      <c r="I18638"/>
      <c r="J18638"/>
      <c r="K18638"/>
      <c r="L18638"/>
      <c r="M18638"/>
      <c r="N18638"/>
      <c r="O18638"/>
      <c r="P18638"/>
      <c r="Q18638"/>
      <c r="R18638"/>
      <c r="S18638"/>
    </row>
    <row r="18639" spans="1:19">
      <c r="A18639"/>
      <c r="B18639"/>
      <c r="C18639"/>
      <c r="D18639"/>
      <c r="E18639"/>
      <c r="F18639"/>
      <c r="G18639"/>
      <c r="H18639"/>
      <c r="I18639"/>
      <c r="J18639"/>
      <c r="K18639"/>
      <c r="L18639"/>
      <c r="M18639"/>
      <c r="N18639"/>
      <c r="O18639"/>
      <c r="P18639"/>
      <c r="Q18639"/>
      <c r="R18639"/>
      <c r="S18639"/>
    </row>
    <row r="18640" spans="1:19">
      <c r="A18640"/>
      <c r="B18640"/>
      <c r="C18640"/>
      <c r="D18640"/>
      <c r="E18640"/>
      <c r="F18640"/>
      <c r="G18640"/>
      <c r="H18640"/>
      <c r="I18640"/>
      <c r="J18640"/>
      <c r="K18640"/>
      <c r="L18640"/>
      <c r="M18640"/>
      <c r="N18640"/>
      <c r="O18640"/>
      <c r="P18640"/>
      <c r="Q18640"/>
      <c r="R18640"/>
      <c r="S18640"/>
    </row>
    <row r="18641" spans="1:19">
      <c r="A18641"/>
      <c r="B18641"/>
      <c r="C18641"/>
      <c r="D18641"/>
      <c r="E18641"/>
      <c r="F18641"/>
      <c r="G18641"/>
      <c r="H18641"/>
      <c r="I18641"/>
      <c r="J18641"/>
      <c r="K18641"/>
      <c r="L18641"/>
      <c r="M18641"/>
      <c r="N18641"/>
      <c r="O18641"/>
      <c r="P18641"/>
      <c r="Q18641"/>
      <c r="R18641"/>
      <c r="S18641"/>
    </row>
    <row r="18642" spans="1:19">
      <c r="A18642"/>
      <c r="B18642"/>
      <c r="C18642"/>
      <c r="D18642"/>
      <c r="E18642"/>
      <c r="F18642"/>
      <c r="G18642"/>
      <c r="H18642"/>
      <c r="I18642"/>
      <c r="J18642"/>
      <c r="K18642"/>
      <c r="L18642"/>
      <c r="M18642"/>
      <c r="N18642"/>
      <c r="O18642"/>
      <c r="P18642"/>
      <c r="Q18642"/>
      <c r="R18642"/>
      <c r="S18642"/>
    </row>
    <row r="18643" spans="1:19">
      <c r="A18643"/>
      <c r="B18643"/>
      <c r="C18643"/>
      <c r="D18643"/>
      <c r="E18643"/>
      <c r="F18643"/>
      <c r="G18643"/>
      <c r="H18643"/>
      <c r="I18643"/>
      <c r="J18643"/>
      <c r="K18643"/>
      <c r="L18643"/>
      <c r="M18643"/>
      <c r="N18643"/>
      <c r="O18643"/>
      <c r="P18643"/>
      <c r="Q18643"/>
      <c r="R18643"/>
      <c r="S18643"/>
    </row>
    <row r="18644" spans="1:19">
      <c r="A18644"/>
      <c r="B18644"/>
      <c r="C18644"/>
      <c r="D18644"/>
      <c r="E18644"/>
      <c r="F18644"/>
      <c r="G18644"/>
      <c r="H18644"/>
      <c r="I18644"/>
      <c r="J18644"/>
      <c r="K18644"/>
      <c r="L18644"/>
      <c r="M18644"/>
      <c r="N18644"/>
      <c r="O18644"/>
      <c r="P18644"/>
      <c r="Q18644"/>
      <c r="R18644"/>
      <c r="S18644"/>
    </row>
    <row r="18645" spans="1:19">
      <c r="A18645"/>
      <c r="B18645"/>
      <c r="C18645"/>
      <c r="D18645"/>
      <c r="E18645"/>
      <c r="F18645"/>
      <c r="G18645"/>
      <c r="H18645"/>
      <c r="I18645"/>
      <c r="J18645"/>
      <c r="K18645"/>
      <c r="L18645"/>
      <c r="M18645"/>
      <c r="N18645"/>
      <c r="O18645"/>
      <c r="P18645"/>
      <c r="Q18645"/>
      <c r="R18645"/>
      <c r="S18645"/>
    </row>
    <row r="18646" spans="1:19">
      <c r="A18646"/>
      <c r="B18646"/>
      <c r="C18646"/>
      <c r="D18646"/>
      <c r="E18646"/>
      <c r="F18646"/>
      <c r="G18646"/>
      <c r="H18646"/>
      <c r="I18646"/>
      <c r="J18646"/>
      <c r="K18646"/>
      <c r="L18646"/>
      <c r="M18646"/>
      <c r="N18646"/>
      <c r="O18646"/>
      <c r="P18646"/>
      <c r="Q18646"/>
      <c r="R18646"/>
      <c r="S18646"/>
    </row>
    <row r="18647" spans="1:19">
      <c r="A18647"/>
      <c r="B18647"/>
      <c r="C18647"/>
      <c r="D18647"/>
      <c r="E18647"/>
      <c r="F18647"/>
      <c r="G18647"/>
      <c r="H18647"/>
      <c r="I18647"/>
      <c r="J18647"/>
      <c r="K18647"/>
      <c r="L18647"/>
      <c r="M18647"/>
      <c r="N18647"/>
      <c r="O18647"/>
      <c r="P18647"/>
      <c r="Q18647"/>
      <c r="R18647"/>
      <c r="S18647"/>
    </row>
    <row r="18648" spans="1:19">
      <c r="A18648"/>
      <c r="B18648"/>
      <c r="C18648"/>
      <c r="D18648"/>
      <c r="E18648"/>
      <c r="F18648"/>
      <c r="G18648"/>
      <c r="H18648"/>
      <c r="I18648"/>
      <c r="J18648"/>
      <c r="K18648"/>
      <c r="L18648"/>
      <c r="M18648"/>
      <c r="N18648"/>
      <c r="O18648"/>
      <c r="P18648"/>
      <c r="Q18648"/>
      <c r="R18648"/>
      <c r="S18648"/>
    </row>
    <row r="18649" spans="1:19">
      <c r="A18649"/>
      <c r="B18649"/>
      <c r="C18649"/>
      <c r="D18649"/>
      <c r="E18649"/>
      <c r="F18649"/>
      <c r="G18649"/>
      <c r="H18649"/>
      <c r="I18649"/>
      <c r="J18649"/>
      <c r="K18649"/>
      <c r="L18649"/>
      <c r="M18649"/>
      <c r="N18649"/>
      <c r="O18649"/>
      <c r="P18649"/>
      <c r="Q18649"/>
      <c r="R18649"/>
      <c r="S18649"/>
    </row>
    <row r="18650" spans="1:19">
      <c r="A18650"/>
      <c r="B18650"/>
      <c r="C18650"/>
      <c r="D18650"/>
      <c r="E18650"/>
      <c r="F18650"/>
      <c r="G18650"/>
      <c r="H18650"/>
      <c r="I18650"/>
      <c r="J18650"/>
      <c r="K18650"/>
      <c r="L18650"/>
      <c r="M18650"/>
      <c r="N18650"/>
      <c r="O18650"/>
      <c r="P18650"/>
      <c r="Q18650"/>
      <c r="R18650"/>
      <c r="S18650"/>
    </row>
    <row r="18651" spans="1:19">
      <c r="A18651"/>
      <c r="B18651"/>
      <c r="C18651"/>
      <c r="D18651"/>
      <c r="E18651"/>
      <c r="F18651"/>
      <c r="G18651"/>
      <c r="H18651"/>
      <c r="I18651"/>
      <c r="J18651"/>
      <c r="K18651"/>
      <c r="L18651"/>
      <c r="M18651"/>
      <c r="N18651"/>
      <c r="O18651"/>
      <c r="P18651"/>
      <c r="Q18651"/>
      <c r="R18651"/>
      <c r="S18651"/>
    </row>
    <row r="18652" spans="1:19">
      <c r="A18652"/>
      <c r="B18652"/>
      <c r="C18652"/>
      <c r="D18652"/>
      <c r="E18652"/>
      <c r="F18652"/>
      <c r="G18652"/>
      <c r="H18652"/>
      <c r="I18652"/>
      <c r="J18652"/>
      <c r="K18652"/>
      <c r="L18652"/>
      <c r="M18652"/>
      <c r="N18652"/>
      <c r="O18652"/>
      <c r="P18652"/>
      <c r="Q18652"/>
      <c r="R18652"/>
      <c r="S18652"/>
    </row>
    <row r="18653" spans="1:19">
      <c r="A18653"/>
      <c r="B18653"/>
      <c r="C18653"/>
      <c r="D18653"/>
      <c r="E18653"/>
      <c r="F18653"/>
      <c r="G18653"/>
      <c r="H18653"/>
      <c r="I18653"/>
      <c r="J18653"/>
      <c r="K18653"/>
      <c r="L18653"/>
      <c r="M18653"/>
      <c r="N18653"/>
      <c r="O18653"/>
      <c r="P18653"/>
      <c r="Q18653"/>
      <c r="R18653"/>
      <c r="S18653"/>
    </row>
    <row r="18654" spans="1:19">
      <c r="A18654"/>
      <c r="B18654"/>
      <c r="C18654"/>
      <c r="D18654"/>
      <c r="E18654"/>
      <c r="F18654"/>
      <c r="G18654"/>
      <c r="H18654"/>
      <c r="I18654"/>
      <c r="J18654"/>
      <c r="K18654"/>
      <c r="L18654"/>
      <c r="M18654"/>
      <c r="N18654"/>
      <c r="O18654"/>
      <c r="P18654"/>
      <c r="Q18654"/>
      <c r="R18654"/>
      <c r="S18654"/>
    </row>
    <row r="18655" spans="1:19">
      <c r="A18655"/>
      <c r="B18655"/>
      <c r="C18655"/>
      <c r="D18655"/>
      <c r="E18655"/>
      <c r="F18655"/>
      <c r="G18655"/>
      <c r="H18655"/>
      <c r="I18655"/>
      <c r="J18655"/>
      <c r="K18655"/>
      <c r="L18655"/>
      <c r="M18655"/>
      <c r="N18655"/>
      <c r="O18655"/>
      <c r="P18655"/>
      <c r="Q18655"/>
      <c r="R18655"/>
      <c r="S18655"/>
    </row>
    <row r="18656" spans="1:19">
      <c r="A18656"/>
      <c r="B18656"/>
      <c r="C18656"/>
      <c r="D18656"/>
      <c r="E18656"/>
      <c r="F18656"/>
      <c r="G18656"/>
      <c r="H18656"/>
      <c r="I18656"/>
      <c r="J18656"/>
      <c r="K18656"/>
      <c r="L18656"/>
      <c r="M18656"/>
      <c r="N18656"/>
      <c r="O18656"/>
      <c r="P18656"/>
      <c r="Q18656"/>
      <c r="R18656"/>
      <c r="S18656"/>
    </row>
    <row r="18657" spans="1:19">
      <c r="A18657"/>
      <c r="B18657"/>
      <c r="C18657"/>
      <c r="D18657"/>
      <c r="E18657"/>
      <c r="F18657"/>
      <c r="G18657"/>
      <c r="H18657"/>
      <c r="I18657"/>
      <c r="J18657"/>
      <c r="K18657"/>
      <c r="L18657"/>
      <c r="M18657"/>
      <c r="N18657"/>
      <c r="O18657"/>
      <c r="P18657"/>
      <c r="Q18657"/>
      <c r="R18657"/>
      <c r="S18657"/>
    </row>
    <row r="18658" spans="1:19">
      <c r="A18658"/>
      <c r="B18658"/>
      <c r="C18658"/>
      <c r="D18658"/>
      <c r="E18658"/>
      <c r="F18658"/>
      <c r="G18658"/>
      <c r="H18658"/>
      <c r="I18658"/>
      <c r="J18658"/>
      <c r="K18658"/>
      <c r="L18658"/>
      <c r="M18658"/>
      <c r="N18658"/>
      <c r="O18658"/>
      <c r="P18658"/>
      <c r="Q18658"/>
      <c r="R18658"/>
      <c r="S18658"/>
    </row>
    <row r="18659" spans="1:19">
      <c r="A18659"/>
      <c r="B18659"/>
      <c r="C18659"/>
      <c r="D18659"/>
      <c r="E18659"/>
      <c r="F18659"/>
      <c r="G18659"/>
      <c r="H18659"/>
      <c r="I18659"/>
      <c r="J18659"/>
      <c r="K18659"/>
      <c r="L18659"/>
      <c r="M18659"/>
      <c r="N18659"/>
      <c r="O18659"/>
      <c r="P18659"/>
      <c r="Q18659"/>
      <c r="R18659"/>
      <c r="S18659"/>
    </row>
    <row r="18660" spans="1:19">
      <c r="A18660"/>
      <c r="B18660"/>
      <c r="C18660"/>
      <c r="D18660"/>
      <c r="E18660"/>
      <c r="F18660"/>
      <c r="G18660"/>
      <c r="H18660"/>
      <c r="I18660"/>
      <c r="J18660"/>
      <c r="K18660"/>
      <c r="L18660"/>
      <c r="M18660"/>
      <c r="N18660"/>
      <c r="O18660"/>
      <c r="P18660"/>
      <c r="Q18660"/>
      <c r="R18660"/>
      <c r="S18660"/>
    </row>
    <row r="18661" spans="1:19">
      <c r="A18661"/>
      <c r="B18661"/>
      <c r="C18661"/>
      <c r="D18661"/>
      <c r="E18661"/>
      <c r="F18661"/>
      <c r="G18661"/>
      <c r="H18661"/>
      <c r="I18661"/>
      <c r="J18661"/>
      <c r="K18661"/>
      <c r="L18661"/>
      <c r="M18661"/>
      <c r="N18661"/>
      <c r="O18661"/>
      <c r="P18661"/>
      <c r="Q18661"/>
      <c r="R18661"/>
      <c r="S18661"/>
    </row>
    <row r="18662" spans="1:19">
      <c r="A18662"/>
      <c r="B18662"/>
      <c r="C18662"/>
      <c r="D18662"/>
      <c r="E18662"/>
      <c r="F18662"/>
      <c r="G18662"/>
      <c r="H18662"/>
      <c r="I18662"/>
      <c r="J18662"/>
      <c r="K18662"/>
      <c r="L18662"/>
      <c r="M18662"/>
      <c r="N18662"/>
      <c r="O18662"/>
      <c r="P18662"/>
      <c r="Q18662"/>
      <c r="R18662"/>
      <c r="S18662"/>
    </row>
    <row r="18663" spans="1:19">
      <c r="A18663"/>
      <c r="B18663"/>
      <c r="C18663"/>
      <c r="D18663"/>
      <c r="E18663"/>
      <c r="F18663"/>
      <c r="G18663"/>
      <c r="H18663"/>
      <c r="I18663"/>
      <c r="J18663"/>
      <c r="K18663"/>
      <c r="L18663"/>
      <c r="M18663"/>
      <c r="N18663"/>
      <c r="O18663"/>
      <c r="P18663"/>
      <c r="Q18663"/>
      <c r="R18663"/>
      <c r="S18663"/>
    </row>
    <row r="18664" spans="1:19">
      <c r="A18664"/>
      <c r="B18664"/>
      <c r="C18664"/>
      <c r="D18664"/>
      <c r="E18664"/>
      <c r="F18664"/>
      <c r="G18664"/>
      <c r="H18664"/>
      <c r="I18664"/>
      <c r="J18664"/>
      <c r="K18664"/>
      <c r="L18664"/>
      <c r="M18664"/>
      <c r="N18664"/>
      <c r="O18664"/>
      <c r="P18664"/>
      <c r="Q18664"/>
      <c r="R18664"/>
      <c r="S18664"/>
    </row>
    <row r="18665" spans="1:19">
      <c r="A18665"/>
      <c r="B18665"/>
      <c r="C18665"/>
      <c r="D18665"/>
      <c r="E18665"/>
      <c r="F18665"/>
      <c r="G18665"/>
      <c r="H18665"/>
      <c r="I18665"/>
      <c r="J18665"/>
      <c r="K18665"/>
      <c r="L18665"/>
      <c r="M18665"/>
      <c r="N18665"/>
      <c r="O18665"/>
      <c r="P18665"/>
      <c r="Q18665"/>
      <c r="R18665"/>
      <c r="S18665"/>
    </row>
    <row r="18666" spans="1:19">
      <c r="A18666"/>
      <c r="B18666"/>
      <c r="C18666"/>
      <c r="D18666"/>
      <c r="E18666"/>
      <c r="F18666"/>
      <c r="G18666"/>
      <c r="H18666"/>
      <c r="I18666"/>
      <c r="J18666"/>
      <c r="K18666"/>
      <c r="L18666"/>
      <c r="M18666"/>
      <c r="N18666"/>
      <c r="O18666"/>
      <c r="P18666"/>
      <c r="Q18666"/>
      <c r="R18666"/>
      <c r="S18666"/>
    </row>
    <row r="18667" spans="1:19">
      <c r="A18667"/>
      <c r="B18667"/>
      <c r="C18667"/>
      <c r="D18667"/>
      <c r="E18667"/>
      <c r="F18667"/>
      <c r="G18667"/>
      <c r="H18667"/>
      <c r="I18667"/>
      <c r="J18667"/>
      <c r="K18667"/>
      <c r="L18667"/>
      <c r="M18667"/>
      <c r="N18667"/>
      <c r="O18667"/>
      <c r="P18667"/>
      <c r="Q18667"/>
      <c r="R18667"/>
      <c r="S18667"/>
    </row>
    <row r="18668" spans="1:19">
      <c r="A18668"/>
      <c r="B18668"/>
      <c r="C18668"/>
      <c r="D18668"/>
      <c r="E18668"/>
      <c r="F18668"/>
      <c r="G18668"/>
      <c r="H18668"/>
      <c r="I18668"/>
      <c r="J18668"/>
      <c r="K18668"/>
      <c r="L18668"/>
      <c r="M18668"/>
      <c r="N18668"/>
      <c r="O18668"/>
      <c r="P18668"/>
      <c r="Q18668"/>
      <c r="R18668"/>
      <c r="S18668"/>
    </row>
    <row r="18669" spans="1:19">
      <c r="A18669"/>
      <c r="B18669"/>
      <c r="C18669"/>
      <c r="D18669"/>
      <c r="E18669"/>
      <c r="F18669"/>
      <c r="G18669"/>
      <c r="H18669"/>
      <c r="I18669"/>
      <c r="J18669"/>
      <c r="K18669"/>
      <c r="L18669"/>
      <c r="M18669"/>
      <c r="N18669"/>
      <c r="O18669"/>
      <c r="P18669"/>
      <c r="Q18669"/>
      <c r="R18669"/>
      <c r="S18669"/>
    </row>
    <row r="18670" spans="1:19">
      <c r="A18670"/>
      <c r="B18670"/>
      <c r="C18670"/>
      <c r="D18670"/>
      <c r="E18670"/>
      <c r="F18670"/>
      <c r="G18670"/>
      <c r="H18670"/>
      <c r="I18670"/>
      <c r="J18670"/>
      <c r="K18670"/>
      <c r="L18670"/>
      <c r="M18670"/>
      <c r="N18670"/>
      <c r="O18670"/>
      <c r="P18670"/>
      <c r="Q18670"/>
      <c r="R18670"/>
      <c r="S18670"/>
    </row>
    <row r="18671" spans="1:19">
      <c r="A18671"/>
      <c r="B18671"/>
      <c r="C18671"/>
      <c r="D18671"/>
      <c r="E18671"/>
      <c r="F18671"/>
      <c r="G18671"/>
      <c r="H18671"/>
      <c r="I18671"/>
      <c r="J18671"/>
      <c r="K18671"/>
      <c r="L18671"/>
      <c r="M18671"/>
      <c r="N18671"/>
      <c r="O18671"/>
      <c r="P18671"/>
      <c r="Q18671"/>
      <c r="R18671"/>
      <c r="S18671"/>
    </row>
    <row r="18672" spans="1:19">
      <c r="A18672"/>
      <c r="B18672"/>
      <c r="C18672"/>
      <c r="D18672"/>
      <c r="E18672"/>
      <c r="F18672"/>
      <c r="G18672"/>
      <c r="H18672"/>
      <c r="I18672"/>
      <c r="J18672"/>
      <c r="K18672"/>
      <c r="L18672"/>
      <c r="M18672"/>
      <c r="N18672"/>
      <c r="O18672"/>
      <c r="P18672"/>
      <c r="Q18672"/>
      <c r="R18672"/>
      <c r="S18672"/>
    </row>
    <row r="18673" spans="1:19">
      <c r="A18673"/>
      <c r="B18673"/>
      <c r="C18673"/>
      <c r="D18673"/>
      <c r="E18673"/>
      <c r="F18673"/>
      <c r="G18673"/>
      <c r="H18673"/>
      <c r="I18673"/>
      <c r="J18673"/>
      <c r="K18673"/>
      <c r="L18673"/>
      <c r="M18673"/>
      <c r="N18673"/>
      <c r="O18673"/>
      <c r="P18673"/>
      <c r="Q18673"/>
      <c r="R18673"/>
      <c r="S18673"/>
    </row>
    <row r="18674" spans="1:19">
      <c r="A18674"/>
      <c r="B18674"/>
      <c r="C18674"/>
      <c r="D18674"/>
      <c r="E18674"/>
      <c r="F18674"/>
      <c r="G18674"/>
      <c r="H18674"/>
      <c r="I18674"/>
      <c r="J18674"/>
      <c r="K18674"/>
      <c r="L18674"/>
      <c r="M18674"/>
      <c r="N18674"/>
      <c r="O18674"/>
      <c r="P18674"/>
      <c r="Q18674"/>
      <c r="R18674"/>
      <c r="S18674"/>
    </row>
    <row r="18675" spans="1:19">
      <c r="A18675"/>
      <c r="B18675"/>
      <c r="C18675"/>
      <c r="D18675"/>
      <c r="E18675"/>
      <c r="F18675"/>
      <c r="G18675"/>
      <c r="H18675"/>
      <c r="I18675"/>
      <c r="J18675"/>
      <c r="K18675"/>
      <c r="L18675"/>
      <c r="M18675"/>
      <c r="N18675"/>
      <c r="O18675"/>
      <c r="P18675"/>
      <c r="Q18675"/>
      <c r="R18675"/>
      <c r="S18675"/>
    </row>
    <row r="18676" spans="1:19">
      <c r="A18676"/>
      <c r="B18676"/>
      <c r="C18676"/>
      <c r="D18676"/>
      <c r="E18676"/>
      <c r="F18676"/>
      <c r="G18676"/>
      <c r="H18676"/>
      <c r="I18676"/>
      <c r="J18676"/>
      <c r="K18676"/>
      <c r="L18676"/>
      <c r="M18676"/>
      <c r="N18676"/>
      <c r="O18676"/>
      <c r="P18676"/>
      <c r="Q18676"/>
      <c r="R18676"/>
      <c r="S18676"/>
    </row>
    <row r="18677" spans="1:19">
      <c r="A18677"/>
      <c r="B18677"/>
      <c r="C18677"/>
      <c r="D18677"/>
      <c r="E18677"/>
      <c r="F18677"/>
      <c r="G18677"/>
      <c r="H18677"/>
      <c r="I18677"/>
      <c r="J18677"/>
      <c r="K18677"/>
      <c r="L18677"/>
      <c r="M18677"/>
      <c r="N18677"/>
      <c r="O18677"/>
      <c r="P18677"/>
      <c r="Q18677"/>
      <c r="R18677"/>
      <c r="S18677"/>
    </row>
    <row r="18678" spans="1:19">
      <c r="A18678"/>
      <c r="B18678"/>
      <c r="C18678"/>
      <c r="D18678"/>
      <c r="E18678"/>
      <c r="F18678"/>
      <c r="G18678"/>
      <c r="H18678"/>
      <c r="I18678"/>
      <c r="J18678"/>
      <c r="K18678"/>
      <c r="L18678"/>
      <c r="M18678"/>
      <c r="N18678"/>
      <c r="O18678"/>
      <c r="P18678"/>
      <c r="Q18678"/>
      <c r="R18678"/>
      <c r="S18678"/>
    </row>
    <row r="18679" spans="1:19">
      <c r="A18679"/>
      <c r="B18679"/>
      <c r="C18679"/>
      <c r="D18679"/>
      <c r="E18679"/>
      <c r="F18679"/>
      <c r="G18679"/>
      <c r="H18679"/>
      <c r="I18679"/>
      <c r="J18679"/>
      <c r="K18679"/>
      <c r="L18679"/>
      <c r="M18679"/>
      <c r="N18679"/>
      <c r="O18679"/>
      <c r="P18679"/>
      <c r="Q18679"/>
      <c r="R18679"/>
      <c r="S18679"/>
    </row>
    <row r="18680" spans="1:19">
      <c r="A18680"/>
      <c r="B18680"/>
      <c r="C18680"/>
      <c r="D18680"/>
      <c r="E18680"/>
      <c r="F18680"/>
      <c r="G18680"/>
      <c r="H18680"/>
      <c r="I18680"/>
      <c r="J18680"/>
      <c r="K18680"/>
      <c r="L18680"/>
      <c r="M18680"/>
      <c r="N18680"/>
      <c r="O18680"/>
      <c r="P18680"/>
      <c r="Q18680"/>
      <c r="R18680"/>
      <c r="S18680"/>
    </row>
    <row r="18681" spans="1:19">
      <c r="A18681"/>
      <c r="B18681"/>
      <c r="C18681"/>
      <c r="D18681"/>
      <c r="E18681"/>
      <c r="F18681"/>
      <c r="G18681"/>
      <c r="H18681"/>
      <c r="I18681"/>
      <c r="J18681"/>
      <c r="K18681"/>
      <c r="L18681"/>
      <c r="M18681"/>
      <c r="N18681"/>
      <c r="O18681"/>
      <c r="P18681"/>
      <c r="Q18681"/>
      <c r="R18681"/>
      <c r="S18681"/>
    </row>
    <row r="18682" spans="1:19">
      <c r="A18682"/>
      <c r="B18682"/>
      <c r="C18682"/>
      <c r="D18682"/>
      <c r="E18682"/>
      <c r="F18682"/>
      <c r="G18682"/>
      <c r="H18682"/>
      <c r="I18682"/>
      <c r="J18682"/>
      <c r="K18682"/>
      <c r="L18682"/>
      <c r="M18682"/>
      <c r="N18682"/>
      <c r="O18682"/>
      <c r="P18682"/>
      <c r="Q18682"/>
      <c r="R18682"/>
      <c r="S18682"/>
    </row>
    <row r="18683" spans="1:19">
      <c r="A18683"/>
      <c r="B18683"/>
      <c r="C18683"/>
      <c r="D18683"/>
      <c r="E18683"/>
      <c r="F18683"/>
      <c r="G18683"/>
      <c r="H18683"/>
      <c r="I18683"/>
      <c r="J18683"/>
      <c r="K18683"/>
      <c r="L18683"/>
      <c r="M18683"/>
      <c r="N18683"/>
      <c r="O18683"/>
      <c r="P18683"/>
      <c r="Q18683"/>
      <c r="R18683"/>
      <c r="S18683"/>
    </row>
    <row r="18684" spans="1:19">
      <c r="A18684"/>
      <c r="B18684"/>
      <c r="C18684"/>
      <c r="D18684"/>
      <c r="E18684"/>
      <c r="F18684"/>
      <c r="G18684"/>
      <c r="H18684"/>
      <c r="I18684"/>
      <c r="J18684"/>
      <c r="K18684"/>
      <c r="L18684"/>
      <c r="M18684"/>
      <c r="N18684"/>
      <c r="O18684"/>
      <c r="P18684"/>
      <c r="Q18684"/>
      <c r="R18684"/>
      <c r="S18684"/>
    </row>
    <row r="18685" spans="1:19">
      <c r="A18685"/>
      <c r="B18685"/>
      <c r="C18685"/>
      <c r="D18685"/>
      <c r="E18685"/>
      <c r="F18685"/>
      <c r="G18685"/>
      <c r="H18685"/>
      <c r="I18685"/>
      <c r="J18685"/>
      <c r="K18685"/>
      <c r="L18685"/>
      <c r="M18685"/>
      <c r="N18685"/>
      <c r="O18685"/>
      <c r="P18685"/>
      <c r="Q18685"/>
      <c r="R18685"/>
      <c r="S18685"/>
    </row>
    <row r="18686" spans="1:19">
      <c r="A18686"/>
      <c r="B18686"/>
      <c r="C18686"/>
      <c r="D18686"/>
      <c r="E18686"/>
      <c r="F18686"/>
      <c r="G18686"/>
      <c r="H18686"/>
      <c r="I18686"/>
      <c r="J18686"/>
      <c r="K18686"/>
      <c r="L18686"/>
      <c r="M18686"/>
      <c r="N18686"/>
      <c r="O18686"/>
      <c r="P18686"/>
      <c r="Q18686"/>
      <c r="R18686"/>
      <c r="S18686"/>
    </row>
    <row r="18687" spans="1:19">
      <c r="A18687"/>
      <c r="B18687"/>
      <c r="C18687"/>
      <c r="D18687"/>
      <c r="E18687"/>
      <c r="F18687"/>
      <c r="G18687"/>
      <c r="H18687"/>
      <c r="I18687"/>
      <c r="J18687"/>
      <c r="K18687"/>
      <c r="L18687"/>
      <c r="M18687"/>
      <c r="N18687"/>
      <c r="O18687"/>
      <c r="P18687"/>
      <c r="Q18687"/>
      <c r="R18687"/>
      <c r="S18687"/>
    </row>
    <row r="18688" spans="1:19">
      <c r="A18688"/>
      <c r="B18688"/>
      <c r="C18688"/>
      <c r="D18688"/>
      <c r="E18688"/>
      <c r="F18688"/>
      <c r="G18688"/>
      <c r="H18688"/>
      <c r="I18688"/>
      <c r="J18688"/>
      <c r="K18688"/>
      <c r="L18688"/>
      <c r="M18688"/>
      <c r="N18688"/>
      <c r="O18688"/>
      <c r="P18688"/>
      <c r="Q18688"/>
      <c r="R18688"/>
      <c r="S18688"/>
    </row>
    <row r="18689" spans="1:19">
      <c r="A18689"/>
      <c r="B18689"/>
      <c r="C18689"/>
      <c r="D18689"/>
      <c r="E18689"/>
      <c r="F18689"/>
      <c r="G18689"/>
      <c r="H18689"/>
      <c r="I18689"/>
      <c r="J18689"/>
      <c r="K18689"/>
      <c r="L18689"/>
      <c r="M18689"/>
      <c r="N18689"/>
      <c r="O18689"/>
      <c r="P18689"/>
      <c r="Q18689"/>
      <c r="R18689"/>
      <c r="S18689"/>
    </row>
    <row r="18690" spans="1:19">
      <c r="A18690"/>
      <c r="B18690"/>
      <c r="C18690"/>
      <c r="D18690"/>
      <c r="E18690"/>
      <c r="F18690"/>
      <c r="G18690"/>
      <c r="H18690"/>
      <c r="I18690"/>
      <c r="J18690"/>
      <c r="K18690"/>
      <c r="L18690"/>
      <c r="M18690"/>
      <c r="N18690"/>
      <c r="O18690"/>
      <c r="P18690"/>
      <c r="Q18690"/>
      <c r="R18690"/>
      <c r="S18690"/>
    </row>
    <row r="18691" spans="1:19">
      <c r="A18691"/>
      <c r="B18691"/>
      <c r="C18691"/>
      <c r="D18691"/>
      <c r="E18691"/>
      <c r="F18691"/>
      <c r="G18691"/>
      <c r="H18691"/>
      <c r="I18691"/>
      <c r="J18691"/>
      <c r="K18691"/>
      <c r="L18691"/>
      <c r="M18691"/>
      <c r="N18691"/>
      <c r="O18691"/>
      <c r="P18691"/>
      <c r="Q18691"/>
      <c r="R18691"/>
      <c r="S18691"/>
    </row>
    <row r="18692" spans="1:19">
      <c r="A18692"/>
      <c r="B18692"/>
      <c r="C18692"/>
      <c r="D18692"/>
      <c r="E18692"/>
      <c r="F18692"/>
      <c r="G18692"/>
      <c r="H18692"/>
      <c r="I18692"/>
      <c r="J18692"/>
      <c r="K18692"/>
      <c r="L18692"/>
      <c r="M18692"/>
      <c r="N18692"/>
      <c r="O18692"/>
      <c r="P18692"/>
      <c r="Q18692"/>
      <c r="R18692"/>
      <c r="S18692"/>
    </row>
    <row r="18693" spans="1:19">
      <c r="A18693"/>
      <c r="B18693"/>
      <c r="C18693"/>
      <c r="D18693"/>
      <c r="E18693"/>
      <c r="F18693"/>
      <c r="G18693"/>
      <c r="H18693"/>
      <c r="I18693"/>
      <c r="J18693"/>
      <c r="K18693"/>
      <c r="L18693"/>
      <c r="M18693"/>
      <c r="N18693"/>
      <c r="O18693"/>
      <c r="P18693"/>
      <c r="Q18693"/>
      <c r="R18693"/>
      <c r="S18693"/>
    </row>
    <row r="18694" spans="1:19">
      <c r="A18694"/>
      <c r="B18694"/>
      <c r="C18694"/>
      <c r="D18694"/>
      <c r="E18694"/>
      <c r="F18694"/>
      <c r="G18694"/>
      <c r="H18694"/>
      <c r="I18694"/>
      <c r="J18694"/>
      <c r="K18694"/>
      <c r="L18694"/>
      <c r="M18694"/>
      <c r="N18694"/>
      <c r="O18694"/>
      <c r="P18694"/>
      <c r="Q18694"/>
      <c r="R18694"/>
      <c r="S18694"/>
    </row>
    <row r="18695" spans="1:19">
      <c r="A18695"/>
      <c r="B18695"/>
      <c r="C18695"/>
      <c r="D18695"/>
      <c r="E18695"/>
      <c r="F18695"/>
      <c r="G18695"/>
      <c r="H18695"/>
      <c r="I18695"/>
      <c r="J18695"/>
      <c r="K18695"/>
      <c r="L18695"/>
      <c r="M18695"/>
      <c r="N18695"/>
      <c r="O18695"/>
      <c r="P18695"/>
      <c r="Q18695"/>
      <c r="R18695"/>
      <c r="S18695"/>
    </row>
    <row r="18696" spans="1:19">
      <c r="A18696"/>
      <c r="B18696"/>
      <c r="C18696"/>
      <c r="D18696"/>
      <c r="E18696"/>
      <c r="F18696"/>
      <c r="G18696"/>
      <c r="H18696"/>
      <c r="I18696"/>
      <c r="J18696"/>
      <c r="K18696"/>
      <c r="L18696"/>
      <c r="M18696"/>
      <c r="N18696"/>
      <c r="O18696"/>
      <c r="P18696"/>
      <c r="Q18696"/>
      <c r="R18696"/>
      <c r="S18696"/>
    </row>
    <row r="18697" spans="1:19">
      <c r="A18697"/>
      <c r="B18697"/>
      <c r="C18697"/>
      <c r="D18697"/>
      <c r="E18697"/>
      <c r="F18697"/>
      <c r="G18697"/>
      <c r="H18697"/>
      <c r="I18697"/>
      <c r="J18697"/>
      <c r="K18697"/>
      <c r="L18697"/>
      <c r="M18697"/>
      <c r="N18697"/>
      <c r="O18697"/>
      <c r="P18697"/>
      <c r="Q18697"/>
      <c r="R18697"/>
      <c r="S18697"/>
    </row>
    <row r="18698" spans="1:19">
      <c r="A18698"/>
      <c r="B18698"/>
      <c r="C18698"/>
      <c r="D18698"/>
      <c r="E18698"/>
      <c r="F18698"/>
      <c r="G18698"/>
      <c r="H18698"/>
      <c r="I18698"/>
      <c r="J18698"/>
      <c r="K18698"/>
      <c r="L18698"/>
      <c r="M18698"/>
      <c r="N18698"/>
      <c r="O18698"/>
      <c r="P18698"/>
      <c r="Q18698"/>
      <c r="R18698"/>
      <c r="S18698"/>
    </row>
    <row r="18699" spans="1:19">
      <c r="A18699"/>
      <c r="B18699"/>
      <c r="C18699"/>
      <c r="D18699"/>
      <c r="E18699"/>
      <c r="F18699"/>
      <c r="G18699"/>
      <c r="H18699"/>
      <c r="I18699"/>
      <c r="J18699"/>
      <c r="K18699"/>
      <c r="L18699"/>
      <c r="M18699"/>
      <c r="N18699"/>
      <c r="O18699"/>
      <c r="P18699"/>
      <c r="Q18699"/>
      <c r="R18699"/>
      <c r="S18699"/>
    </row>
    <row r="18700" spans="1:19">
      <c r="A18700"/>
      <c r="B18700"/>
      <c r="C18700"/>
      <c r="D18700"/>
      <c r="E18700"/>
      <c r="F18700"/>
      <c r="G18700"/>
      <c r="H18700"/>
      <c r="I18700"/>
      <c r="J18700"/>
      <c r="K18700"/>
      <c r="L18700"/>
      <c r="M18700"/>
      <c r="N18700"/>
      <c r="O18700"/>
      <c r="P18700"/>
      <c r="Q18700"/>
      <c r="R18700"/>
      <c r="S18700"/>
    </row>
    <row r="18701" spans="1:19">
      <c r="A18701"/>
      <c r="B18701"/>
      <c r="C18701"/>
      <c r="D18701"/>
      <c r="E18701"/>
      <c r="F18701"/>
      <c r="G18701"/>
      <c r="H18701"/>
      <c r="I18701"/>
      <c r="J18701"/>
      <c r="K18701"/>
      <c r="L18701"/>
      <c r="M18701"/>
      <c r="N18701"/>
      <c r="O18701"/>
      <c r="P18701"/>
      <c r="Q18701"/>
      <c r="R18701"/>
      <c r="S18701"/>
    </row>
    <row r="18702" spans="1:19">
      <c r="A18702"/>
      <c r="B18702"/>
      <c r="C18702"/>
      <c r="D18702"/>
      <c r="E18702"/>
      <c r="F18702"/>
      <c r="G18702"/>
      <c r="H18702"/>
      <c r="I18702"/>
      <c r="J18702"/>
      <c r="K18702"/>
      <c r="L18702"/>
      <c r="M18702"/>
      <c r="N18702"/>
      <c r="O18702"/>
      <c r="P18702"/>
      <c r="Q18702"/>
      <c r="R18702"/>
      <c r="S18702"/>
    </row>
    <row r="18703" spans="1:19">
      <c r="A18703"/>
      <c r="B18703"/>
      <c r="C18703"/>
      <c r="D18703"/>
      <c r="E18703"/>
      <c r="F18703"/>
      <c r="G18703"/>
      <c r="H18703"/>
      <c r="I18703"/>
      <c r="J18703"/>
      <c r="K18703"/>
      <c r="L18703"/>
      <c r="M18703"/>
      <c r="N18703"/>
      <c r="O18703"/>
      <c r="P18703"/>
      <c r="Q18703"/>
      <c r="R18703"/>
      <c r="S18703"/>
    </row>
    <row r="18704" spans="1:19">
      <c r="A18704"/>
      <c r="B18704"/>
      <c r="C18704"/>
      <c r="D18704"/>
      <c r="E18704"/>
      <c r="F18704"/>
      <c r="G18704"/>
      <c r="H18704"/>
      <c r="I18704"/>
      <c r="J18704"/>
      <c r="K18704"/>
      <c r="L18704"/>
      <c r="M18704"/>
      <c r="N18704"/>
      <c r="O18704"/>
      <c r="P18704"/>
      <c r="Q18704"/>
      <c r="R18704"/>
      <c r="S18704"/>
    </row>
    <row r="18705" spans="1:19">
      <c r="A18705"/>
      <c r="B18705"/>
      <c r="C18705"/>
      <c r="D18705"/>
      <c r="E18705"/>
      <c r="F18705"/>
      <c r="G18705"/>
      <c r="H18705"/>
      <c r="I18705"/>
      <c r="J18705"/>
      <c r="K18705"/>
      <c r="L18705"/>
      <c r="M18705"/>
      <c r="N18705"/>
      <c r="O18705"/>
      <c r="P18705"/>
      <c r="Q18705"/>
      <c r="R18705"/>
      <c r="S18705"/>
    </row>
    <row r="18706" spans="1:19">
      <c r="A18706"/>
      <c r="B18706"/>
      <c r="C18706"/>
      <c r="D18706"/>
      <c r="E18706"/>
      <c r="F18706"/>
      <c r="G18706"/>
      <c r="H18706"/>
      <c r="I18706"/>
      <c r="J18706"/>
      <c r="K18706"/>
      <c r="L18706"/>
      <c r="M18706"/>
      <c r="N18706"/>
      <c r="O18706"/>
      <c r="P18706"/>
      <c r="Q18706"/>
      <c r="R18706"/>
      <c r="S18706"/>
    </row>
    <row r="18707" spans="1:19">
      <c r="A18707"/>
      <c r="B18707"/>
      <c r="C18707"/>
      <c r="D18707"/>
      <c r="E18707"/>
      <c r="F18707"/>
      <c r="G18707"/>
      <c r="H18707"/>
      <c r="I18707"/>
      <c r="J18707"/>
      <c r="K18707"/>
      <c r="L18707"/>
      <c r="M18707"/>
      <c r="N18707"/>
      <c r="O18707"/>
      <c r="P18707"/>
      <c r="Q18707"/>
      <c r="R18707"/>
      <c r="S18707"/>
    </row>
    <row r="18708" spans="1:19">
      <c r="A18708"/>
      <c r="B18708"/>
      <c r="C18708"/>
      <c r="D18708"/>
      <c r="E18708"/>
      <c r="F18708"/>
      <c r="G18708"/>
      <c r="H18708"/>
      <c r="I18708"/>
      <c r="J18708"/>
      <c r="K18708"/>
      <c r="L18708"/>
      <c r="M18708"/>
      <c r="N18708"/>
      <c r="O18708"/>
      <c r="P18708"/>
      <c r="Q18708"/>
      <c r="R18708"/>
      <c r="S18708"/>
    </row>
    <row r="18709" spans="1:19">
      <c r="A18709"/>
      <c r="B18709"/>
      <c r="C18709"/>
      <c r="D18709"/>
      <c r="E18709"/>
      <c r="F18709"/>
      <c r="G18709"/>
      <c r="H18709"/>
      <c r="I18709"/>
      <c r="J18709"/>
      <c r="K18709"/>
      <c r="L18709"/>
      <c r="M18709"/>
      <c r="N18709"/>
      <c r="O18709"/>
      <c r="P18709"/>
      <c r="Q18709"/>
      <c r="R18709"/>
      <c r="S18709"/>
    </row>
    <row r="18710" spans="1:19">
      <c r="A18710"/>
      <c r="B18710"/>
      <c r="C18710"/>
      <c r="D18710"/>
      <c r="E18710"/>
      <c r="F18710"/>
      <c r="G18710"/>
      <c r="H18710"/>
      <c r="I18710"/>
      <c r="J18710"/>
      <c r="K18710"/>
      <c r="L18710"/>
      <c r="M18710"/>
      <c r="N18710"/>
      <c r="O18710"/>
      <c r="P18710"/>
      <c r="Q18710"/>
      <c r="R18710"/>
      <c r="S18710"/>
    </row>
    <row r="18711" spans="1:19">
      <c r="A18711"/>
      <c r="B18711"/>
      <c r="C18711"/>
      <c r="D18711"/>
      <c r="E18711"/>
      <c r="F18711"/>
      <c r="G18711"/>
      <c r="H18711"/>
      <c r="I18711"/>
      <c r="J18711"/>
      <c r="K18711"/>
      <c r="L18711"/>
      <c r="M18711"/>
      <c r="N18711"/>
      <c r="O18711"/>
      <c r="P18711"/>
      <c r="Q18711"/>
      <c r="R18711"/>
      <c r="S18711"/>
    </row>
    <row r="18712" spans="1:19">
      <c r="A18712"/>
      <c r="B18712"/>
      <c r="C18712"/>
      <c r="D18712"/>
      <c r="E18712"/>
      <c r="F18712"/>
      <c r="G18712"/>
      <c r="H18712"/>
      <c r="I18712"/>
      <c r="J18712"/>
      <c r="K18712"/>
      <c r="L18712"/>
      <c r="M18712"/>
      <c r="N18712"/>
      <c r="O18712"/>
      <c r="P18712"/>
      <c r="Q18712"/>
      <c r="R18712"/>
      <c r="S18712"/>
    </row>
    <row r="18713" spans="1:19">
      <c r="A18713"/>
      <c r="B18713"/>
      <c r="C18713"/>
      <c r="D18713"/>
      <c r="E18713"/>
      <c r="F18713"/>
      <c r="G18713"/>
      <c r="H18713"/>
      <c r="I18713"/>
      <c r="J18713"/>
      <c r="K18713"/>
      <c r="L18713"/>
      <c r="M18713"/>
      <c r="N18713"/>
      <c r="O18713"/>
      <c r="P18713"/>
      <c r="Q18713"/>
      <c r="R18713"/>
      <c r="S18713"/>
    </row>
    <row r="18714" spans="1:19">
      <c r="A18714"/>
      <c r="B18714"/>
      <c r="C18714"/>
      <c r="D18714"/>
      <c r="E18714"/>
      <c r="F18714"/>
      <c r="G18714"/>
      <c r="H18714"/>
      <c r="I18714"/>
      <c r="J18714"/>
      <c r="K18714"/>
      <c r="L18714"/>
      <c r="M18714"/>
      <c r="N18714"/>
      <c r="O18714"/>
      <c r="P18714"/>
      <c r="Q18714"/>
      <c r="R18714"/>
      <c r="S18714"/>
    </row>
    <row r="18715" spans="1:19">
      <c r="A18715"/>
      <c r="B18715"/>
      <c r="C18715"/>
      <c r="D18715"/>
      <c r="E18715"/>
      <c r="F18715"/>
      <c r="G18715"/>
      <c r="H18715"/>
      <c r="I18715"/>
      <c r="J18715"/>
      <c r="K18715"/>
      <c r="L18715"/>
      <c r="M18715"/>
      <c r="N18715"/>
      <c r="O18715"/>
      <c r="P18715"/>
      <c r="Q18715"/>
      <c r="R18715"/>
      <c r="S18715"/>
    </row>
    <row r="18716" spans="1:19">
      <c r="A18716"/>
      <c r="B18716"/>
      <c r="C18716"/>
      <c r="D18716"/>
      <c r="E18716"/>
      <c r="F18716"/>
      <c r="G18716"/>
      <c r="H18716"/>
      <c r="I18716"/>
      <c r="J18716"/>
      <c r="K18716"/>
      <c r="L18716"/>
      <c r="M18716"/>
      <c r="N18716"/>
      <c r="O18716"/>
      <c r="P18716"/>
      <c r="Q18716"/>
      <c r="R18716"/>
      <c r="S18716"/>
    </row>
    <row r="18717" spans="1:19">
      <c r="A18717"/>
      <c r="B18717"/>
      <c r="C18717"/>
      <c r="D18717"/>
      <c r="E18717"/>
      <c r="F18717"/>
      <c r="G18717"/>
      <c r="H18717"/>
      <c r="I18717"/>
      <c r="J18717"/>
      <c r="K18717"/>
      <c r="L18717"/>
      <c r="M18717"/>
      <c r="N18717"/>
      <c r="O18717"/>
      <c r="P18717"/>
      <c r="Q18717"/>
      <c r="R18717"/>
      <c r="S18717"/>
    </row>
    <row r="18718" spans="1:19">
      <c r="A18718"/>
      <c r="B18718"/>
      <c r="C18718"/>
      <c r="D18718"/>
      <c r="E18718"/>
      <c r="F18718"/>
      <c r="G18718"/>
      <c r="H18718"/>
      <c r="I18718"/>
      <c r="J18718"/>
      <c r="K18718"/>
      <c r="L18718"/>
      <c r="M18718"/>
      <c r="N18718"/>
      <c r="O18718"/>
      <c r="P18718"/>
      <c r="Q18718"/>
      <c r="R18718"/>
      <c r="S18718"/>
    </row>
    <row r="18719" spans="1:19">
      <c r="A18719"/>
      <c r="B18719"/>
      <c r="C18719"/>
      <c r="D18719"/>
      <c r="E18719"/>
      <c r="F18719"/>
      <c r="G18719"/>
      <c r="H18719"/>
      <c r="I18719"/>
      <c r="J18719"/>
      <c r="K18719"/>
      <c r="L18719"/>
      <c r="M18719"/>
      <c r="N18719"/>
      <c r="O18719"/>
      <c r="P18719"/>
      <c r="Q18719"/>
      <c r="R18719"/>
      <c r="S18719"/>
    </row>
    <row r="18720" spans="1:19">
      <c r="A18720"/>
      <c r="B18720"/>
      <c r="C18720"/>
      <c r="D18720"/>
      <c r="E18720"/>
      <c r="F18720"/>
      <c r="G18720"/>
      <c r="H18720"/>
      <c r="I18720"/>
      <c r="J18720"/>
      <c r="K18720"/>
      <c r="L18720"/>
      <c r="M18720"/>
      <c r="N18720"/>
      <c r="O18720"/>
      <c r="P18720"/>
      <c r="Q18720"/>
      <c r="R18720"/>
      <c r="S18720"/>
    </row>
    <row r="18721" spans="1:19">
      <c r="A18721"/>
      <c r="B18721"/>
      <c r="C18721"/>
      <c r="D18721"/>
      <c r="E18721"/>
      <c r="F18721"/>
      <c r="G18721"/>
      <c r="H18721"/>
      <c r="I18721"/>
      <c r="J18721"/>
      <c r="K18721"/>
      <c r="L18721"/>
      <c r="M18721"/>
      <c r="N18721"/>
      <c r="O18721"/>
      <c r="P18721"/>
      <c r="Q18721"/>
      <c r="R18721"/>
      <c r="S18721"/>
    </row>
    <row r="18722" spans="1:19">
      <c r="A18722"/>
      <c r="B18722"/>
      <c r="C18722"/>
      <c r="D18722"/>
      <c r="E18722"/>
      <c r="F18722"/>
      <c r="G18722"/>
      <c r="H18722"/>
      <c r="I18722"/>
      <c r="J18722"/>
      <c r="K18722"/>
      <c r="L18722"/>
      <c r="M18722"/>
      <c r="N18722"/>
      <c r="O18722"/>
      <c r="P18722"/>
      <c r="Q18722"/>
      <c r="R18722"/>
      <c r="S18722"/>
    </row>
    <row r="18723" spans="1:19">
      <c r="A18723"/>
      <c r="B18723"/>
      <c r="C18723"/>
      <c r="D18723"/>
      <c r="E18723"/>
      <c r="F18723"/>
      <c r="G18723"/>
      <c r="H18723"/>
      <c r="I18723"/>
      <c r="J18723"/>
      <c r="K18723"/>
      <c r="L18723"/>
      <c r="M18723"/>
      <c r="N18723"/>
      <c r="O18723"/>
      <c r="P18723"/>
      <c r="Q18723"/>
      <c r="R18723"/>
      <c r="S18723"/>
    </row>
    <row r="18724" spans="1:19">
      <c r="A18724"/>
      <c r="B18724"/>
      <c r="C18724"/>
      <c r="D18724"/>
      <c r="E18724"/>
      <c r="F18724"/>
      <c r="G18724"/>
      <c r="H18724"/>
      <c r="I18724"/>
      <c r="J18724"/>
      <c r="K18724"/>
      <c r="L18724"/>
      <c r="M18724"/>
      <c r="N18724"/>
      <c r="O18724"/>
      <c r="P18724"/>
      <c r="Q18724"/>
      <c r="R18724"/>
      <c r="S18724"/>
    </row>
    <row r="18725" spans="1:19">
      <c r="A18725"/>
      <c r="B18725"/>
      <c r="C18725"/>
      <c r="D18725"/>
      <c r="E18725"/>
      <c r="F18725"/>
      <c r="G18725"/>
      <c r="H18725"/>
      <c r="I18725"/>
      <c r="J18725"/>
      <c r="K18725"/>
      <c r="L18725"/>
      <c r="M18725"/>
      <c r="N18725"/>
      <c r="O18725"/>
      <c r="P18725"/>
      <c r="Q18725"/>
      <c r="R18725"/>
      <c r="S18725"/>
    </row>
    <row r="18726" spans="1:19">
      <c r="A18726"/>
      <c r="B18726"/>
      <c r="C18726"/>
      <c r="D18726"/>
      <c r="E18726"/>
      <c r="F18726"/>
      <c r="G18726"/>
      <c r="H18726"/>
      <c r="I18726"/>
      <c r="J18726"/>
      <c r="K18726"/>
      <c r="L18726"/>
      <c r="M18726"/>
      <c r="N18726"/>
      <c r="O18726"/>
      <c r="P18726"/>
      <c r="Q18726"/>
      <c r="R18726"/>
      <c r="S18726"/>
    </row>
    <row r="18727" spans="1:19">
      <c r="A18727"/>
      <c r="B18727"/>
      <c r="C18727"/>
      <c r="D18727"/>
      <c r="E18727"/>
      <c r="F18727"/>
      <c r="G18727"/>
      <c r="H18727"/>
      <c r="I18727"/>
      <c r="J18727"/>
      <c r="K18727"/>
      <c r="L18727"/>
      <c r="M18727"/>
      <c r="N18727"/>
      <c r="O18727"/>
      <c r="P18727"/>
      <c r="Q18727"/>
      <c r="R18727"/>
      <c r="S18727"/>
    </row>
    <row r="18728" spans="1:19">
      <c r="A18728"/>
      <c r="B18728"/>
      <c r="C18728"/>
      <c r="D18728"/>
      <c r="E18728"/>
      <c r="F18728"/>
      <c r="G18728"/>
      <c r="H18728"/>
      <c r="I18728"/>
      <c r="J18728"/>
      <c r="K18728"/>
      <c r="L18728"/>
      <c r="M18728"/>
      <c r="N18728"/>
      <c r="O18728"/>
      <c r="P18728"/>
      <c r="Q18728"/>
      <c r="R18728"/>
      <c r="S18728"/>
    </row>
    <row r="18729" spans="1:19">
      <c r="A18729"/>
      <c r="B18729"/>
      <c r="C18729"/>
      <c r="D18729"/>
      <c r="E18729"/>
      <c r="F18729"/>
      <c r="G18729"/>
      <c r="H18729"/>
      <c r="I18729"/>
      <c r="J18729"/>
      <c r="K18729"/>
      <c r="L18729"/>
      <c r="M18729"/>
      <c r="N18729"/>
      <c r="O18729"/>
      <c r="P18729"/>
      <c r="Q18729"/>
      <c r="R18729"/>
      <c r="S18729"/>
    </row>
    <row r="18730" spans="1:19">
      <c r="A18730"/>
      <c r="B18730"/>
      <c r="C18730"/>
      <c r="D18730"/>
      <c r="E18730"/>
      <c r="F18730"/>
      <c r="G18730"/>
      <c r="H18730"/>
      <c r="I18730"/>
      <c r="J18730"/>
      <c r="K18730"/>
      <c r="L18730"/>
      <c r="M18730"/>
      <c r="N18730"/>
      <c r="O18730"/>
      <c r="P18730"/>
      <c r="Q18730"/>
      <c r="R18730"/>
      <c r="S18730"/>
    </row>
    <row r="18731" spans="1:19">
      <c r="A18731"/>
      <c r="B18731"/>
      <c r="C18731"/>
      <c r="D18731"/>
      <c r="E18731"/>
      <c r="F18731"/>
      <c r="G18731"/>
      <c r="H18731"/>
      <c r="I18731"/>
      <c r="J18731"/>
      <c r="K18731"/>
      <c r="L18731"/>
      <c r="M18731"/>
      <c r="N18731"/>
      <c r="O18731"/>
      <c r="P18731"/>
      <c r="Q18731"/>
      <c r="R18731"/>
      <c r="S18731"/>
    </row>
    <row r="18732" spans="1:19">
      <c r="A18732"/>
      <c r="B18732"/>
      <c r="C18732"/>
      <c r="D18732"/>
      <c r="E18732"/>
      <c r="F18732"/>
      <c r="G18732"/>
      <c r="H18732"/>
      <c r="I18732"/>
      <c r="J18732"/>
      <c r="K18732"/>
      <c r="L18732"/>
      <c r="M18732"/>
      <c r="N18732"/>
      <c r="O18732"/>
      <c r="P18732"/>
      <c r="Q18732"/>
      <c r="R18732"/>
      <c r="S18732"/>
    </row>
    <row r="18733" spans="1:19">
      <c r="A18733"/>
      <c r="B18733"/>
      <c r="C18733"/>
      <c r="D18733"/>
      <c r="E18733"/>
      <c r="F18733"/>
      <c r="G18733"/>
      <c r="H18733"/>
      <c r="I18733"/>
      <c r="J18733"/>
      <c r="K18733"/>
      <c r="L18733"/>
      <c r="M18733"/>
      <c r="N18733"/>
      <c r="O18733"/>
      <c r="P18733"/>
      <c r="Q18733"/>
      <c r="R18733"/>
      <c r="S18733"/>
    </row>
    <row r="18734" spans="1:19">
      <c r="A18734"/>
      <c r="B18734"/>
      <c r="C18734"/>
      <c r="D18734"/>
      <c r="E18734"/>
      <c r="F18734"/>
      <c r="G18734"/>
      <c r="H18734"/>
      <c r="I18734"/>
      <c r="J18734"/>
      <c r="K18734"/>
      <c r="L18734"/>
      <c r="M18734"/>
      <c r="N18734"/>
      <c r="O18734"/>
      <c r="P18734"/>
      <c r="Q18734"/>
      <c r="R18734"/>
      <c r="S18734"/>
    </row>
    <row r="18735" spans="1:19">
      <c r="A18735"/>
      <c r="B18735"/>
      <c r="C18735"/>
      <c r="D18735"/>
      <c r="E18735"/>
      <c r="F18735"/>
      <c r="G18735"/>
      <c r="H18735"/>
      <c r="I18735"/>
      <c r="J18735"/>
      <c r="K18735"/>
      <c r="L18735"/>
      <c r="M18735"/>
      <c r="N18735"/>
      <c r="O18735"/>
      <c r="P18735"/>
      <c r="Q18735"/>
      <c r="R18735"/>
      <c r="S18735"/>
    </row>
    <row r="18736" spans="1:19">
      <c r="A18736"/>
      <c r="B18736"/>
      <c r="C18736"/>
      <c r="D18736"/>
      <c r="E18736"/>
      <c r="F18736"/>
      <c r="G18736"/>
      <c r="H18736"/>
      <c r="I18736"/>
      <c r="J18736"/>
      <c r="K18736"/>
      <c r="L18736"/>
      <c r="M18736"/>
      <c r="N18736"/>
      <c r="O18736"/>
      <c r="P18736"/>
      <c r="Q18736"/>
      <c r="R18736"/>
      <c r="S18736"/>
    </row>
    <row r="18737" spans="1:19">
      <c r="A18737"/>
      <c r="B18737"/>
      <c r="C18737"/>
      <c r="D18737"/>
      <c r="E18737"/>
      <c r="F18737"/>
      <c r="G18737"/>
      <c r="H18737"/>
      <c r="I18737"/>
      <c r="J18737"/>
      <c r="K18737"/>
      <c r="L18737"/>
      <c r="M18737"/>
      <c r="N18737"/>
      <c r="O18737"/>
      <c r="P18737"/>
      <c r="Q18737"/>
      <c r="R18737"/>
      <c r="S18737"/>
    </row>
    <row r="18738" spans="1:19">
      <c r="A18738"/>
      <c r="B18738"/>
      <c r="C18738"/>
      <c r="D18738"/>
      <c r="E18738"/>
      <c r="F18738"/>
      <c r="G18738"/>
      <c r="H18738"/>
      <c r="I18738"/>
      <c r="J18738"/>
      <c r="K18738"/>
      <c r="L18738"/>
      <c r="M18738"/>
      <c r="N18738"/>
      <c r="O18738"/>
      <c r="P18738"/>
      <c r="Q18738"/>
      <c r="R18738"/>
      <c r="S18738"/>
    </row>
    <row r="18739" spans="1:19">
      <c r="A18739"/>
      <c r="B18739"/>
      <c r="C18739"/>
      <c r="D18739"/>
      <c r="E18739"/>
      <c r="F18739"/>
      <c r="G18739"/>
      <c r="H18739"/>
      <c r="I18739"/>
      <c r="J18739"/>
      <c r="K18739"/>
      <c r="L18739"/>
      <c r="M18739"/>
      <c r="N18739"/>
      <c r="O18739"/>
      <c r="P18739"/>
      <c r="Q18739"/>
      <c r="R18739"/>
      <c r="S18739"/>
    </row>
    <row r="18740" spans="1:19">
      <c r="A18740"/>
      <c r="B18740"/>
      <c r="C18740"/>
      <c r="D18740"/>
      <c r="E18740"/>
      <c r="F18740"/>
      <c r="G18740"/>
      <c r="H18740"/>
      <c r="I18740"/>
      <c r="J18740"/>
      <c r="K18740"/>
      <c r="L18740"/>
      <c r="M18740"/>
      <c r="N18740"/>
      <c r="O18740"/>
      <c r="P18740"/>
      <c r="Q18740"/>
      <c r="R18740"/>
      <c r="S18740"/>
    </row>
    <row r="18741" spans="1:19">
      <c r="A18741"/>
      <c r="B18741"/>
      <c r="C18741"/>
      <c r="D18741"/>
      <c r="E18741"/>
      <c r="F18741"/>
      <c r="G18741"/>
      <c r="H18741"/>
      <c r="I18741"/>
      <c r="J18741"/>
      <c r="K18741"/>
      <c r="L18741"/>
      <c r="M18741"/>
      <c r="N18741"/>
      <c r="O18741"/>
      <c r="P18741"/>
      <c r="Q18741"/>
      <c r="R18741"/>
      <c r="S18741"/>
    </row>
    <row r="18742" spans="1:19">
      <c r="A18742"/>
      <c r="B18742"/>
      <c r="C18742"/>
      <c r="D18742"/>
      <c r="E18742"/>
      <c r="F18742"/>
      <c r="G18742"/>
      <c r="H18742"/>
      <c r="I18742"/>
      <c r="J18742"/>
      <c r="K18742"/>
      <c r="L18742"/>
      <c r="M18742"/>
      <c r="N18742"/>
      <c r="O18742"/>
      <c r="P18742"/>
      <c r="Q18742"/>
      <c r="R18742"/>
      <c r="S18742"/>
    </row>
    <row r="18743" spans="1:19">
      <c r="A18743"/>
      <c r="B18743"/>
      <c r="C18743"/>
      <c r="D18743"/>
      <c r="E18743"/>
      <c r="F18743"/>
      <c r="G18743"/>
      <c r="H18743"/>
      <c r="I18743"/>
      <c r="J18743"/>
      <c r="K18743"/>
      <c r="L18743"/>
      <c r="M18743"/>
      <c r="N18743"/>
      <c r="O18743"/>
      <c r="P18743"/>
      <c r="Q18743"/>
      <c r="R18743"/>
      <c r="S18743"/>
    </row>
    <row r="18744" spans="1:19">
      <c r="A18744"/>
      <c r="B18744"/>
      <c r="C18744"/>
      <c r="D18744"/>
      <c r="E18744"/>
      <c r="F18744"/>
      <c r="G18744"/>
      <c r="H18744"/>
      <c r="I18744"/>
      <c r="J18744"/>
      <c r="K18744"/>
      <c r="L18744"/>
      <c r="M18744"/>
      <c r="N18744"/>
      <c r="O18744"/>
      <c r="P18744"/>
      <c r="Q18744"/>
      <c r="R18744"/>
      <c r="S18744"/>
    </row>
    <row r="18745" spans="1:19">
      <c r="A18745"/>
      <c r="B18745"/>
      <c r="C18745"/>
      <c r="D18745"/>
      <c r="E18745"/>
      <c r="F18745"/>
      <c r="G18745"/>
      <c r="H18745"/>
      <c r="I18745"/>
      <c r="J18745"/>
      <c r="K18745"/>
      <c r="L18745"/>
      <c r="M18745"/>
      <c r="N18745"/>
      <c r="O18745"/>
      <c r="P18745"/>
      <c r="Q18745"/>
      <c r="R18745"/>
      <c r="S18745"/>
    </row>
    <row r="18746" spans="1:19">
      <c r="A18746"/>
      <c r="B18746"/>
      <c r="C18746"/>
      <c r="D18746"/>
      <c r="E18746"/>
      <c r="F18746"/>
      <c r="G18746"/>
      <c r="H18746"/>
      <c r="I18746"/>
      <c r="J18746"/>
      <c r="K18746"/>
      <c r="L18746"/>
      <c r="M18746"/>
      <c r="N18746"/>
      <c r="O18746"/>
      <c r="P18746"/>
      <c r="Q18746"/>
      <c r="R18746"/>
      <c r="S18746"/>
    </row>
    <row r="18747" spans="1:19">
      <c r="A18747"/>
      <c r="B18747"/>
      <c r="C18747"/>
      <c r="D18747"/>
      <c r="E18747"/>
      <c r="F18747"/>
      <c r="G18747"/>
      <c r="H18747"/>
      <c r="I18747"/>
      <c r="J18747"/>
      <c r="K18747"/>
      <c r="L18747"/>
      <c r="M18747"/>
      <c r="N18747"/>
      <c r="O18747"/>
      <c r="P18747"/>
      <c r="Q18747"/>
      <c r="R18747"/>
      <c r="S18747"/>
    </row>
    <row r="18748" spans="1:19">
      <c r="A18748"/>
      <c r="B18748"/>
      <c r="C18748"/>
      <c r="D18748"/>
      <c r="E18748"/>
      <c r="F18748"/>
      <c r="G18748"/>
      <c r="H18748"/>
      <c r="I18748"/>
      <c r="J18748"/>
      <c r="K18748"/>
      <c r="L18748"/>
      <c r="M18748"/>
      <c r="N18748"/>
      <c r="O18748"/>
      <c r="P18748"/>
      <c r="Q18748"/>
      <c r="R18748"/>
      <c r="S18748"/>
    </row>
    <row r="18749" spans="1:19">
      <c r="A18749"/>
      <c r="B18749"/>
      <c r="C18749"/>
      <c r="D18749"/>
      <c r="E18749"/>
      <c r="F18749"/>
      <c r="G18749"/>
      <c r="H18749"/>
      <c r="I18749"/>
      <c r="J18749"/>
      <c r="K18749"/>
      <c r="L18749"/>
      <c r="M18749"/>
      <c r="N18749"/>
      <c r="O18749"/>
      <c r="P18749"/>
      <c r="Q18749"/>
      <c r="R18749"/>
      <c r="S18749"/>
    </row>
    <row r="18750" spans="1:19">
      <c r="A18750"/>
      <c r="B18750"/>
      <c r="C18750"/>
      <c r="D18750"/>
      <c r="E18750"/>
      <c r="F18750"/>
      <c r="G18750"/>
      <c r="H18750"/>
      <c r="I18750"/>
      <c r="J18750"/>
      <c r="K18750"/>
      <c r="L18750"/>
      <c r="M18750"/>
      <c r="N18750"/>
      <c r="O18750"/>
      <c r="P18750"/>
      <c r="Q18750"/>
      <c r="R18750"/>
      <c r="S18750"/>
    </row>
    <row r="18751" spans="1:19">
      <c r="A18751"/>
      <c r="B18751"/>
      <c r="C18751"/>
      <c r="D18751"/>
      <c r="E18751"/>
      <c r="F18751"/>
      <c r="G18751"/>
      <c r="H18751"/>
      <c r="I18751"/>
      <c r="J18751"/>
      <c r="K18751"/>
      <c r="L18751"/>
      <c r="M18751"/>
      <c r="N18751"/>
      <c r="O18751"/>
      <c r="P18751"/>
      <c r="Q18751"/>
      <c r="R18751"/>
      <c r="S18751"/>
    </row>
    <row r="18752" spans="1:19">
      <c r="A18752"/>
      <c r="B18752"/>
      <c r="C18752"/>
      <c r="D18752"/>
      <c r="E18752"/>
      <c r="F18752"/>
      <c r="G18752"/>
      <c r="H18752"/>
      <c r="I18752"/>
      <c r="J18752"/>
      <c r="K18752"/>
      <c r="L18752"/>
      <c r="M18752"/>
      <c r="N18752"/>
      <c r="O18752"/>
      <c r="P18752"/>
      <c r="Q18752"/>
      <c r="R18752"/>
      <c r="S18752"/>
    </row>
    <row r="18753" spans="1:19">
      <c r="A18753"/>
      <c r="B18753"/>
      <c r="C18753"/>
      <c r="D18753"/>
      <c r="E18753"/>
      <c r="F18753"/>
      <c r="G18753"/>
      <c r="H18753"/>
      <c r="I18753"/>
      <c r="J18753"/>
      <c r="K18753"/>
      <c r="L18753"/>
      <c r="M18753"/>
      <c r="N18753"/>
      <c r="O18753"/>
      <c r="P18753"/>
      <c r="Q18753"/>
      <c r="R18753"/>
      <c r="S18753"/>
    </row>
    <row r="18754" spans="1:19">
      <c r="A18754"/>
      <c r="B18754"/>
      <c r="C18754"/>
      <c r="D18754"/>
      <c r="E18754"/>
      <c r="F18754"/>
      <c r="G18754"/>
      <c r="H18754"/>
      <c r="I18754"/>
      <c r="J18754"/>
      <c r="K18754"/>
      <c r="L18754"/>
      <c r="M18754"/>
      <c r="N18754"/>
      <c r="O18754"/>
      <c r="P18754"/>
      <c r="Q18754"/>
      <c r="R18754"/>
      <c r="S18754"/>
    </row>
    <row r="18755" spans="1:19">
      <c r="A18755"/>
      <c r="B18755"/>
      <c r="C18755"/>
      <c r="D18755"/>
      <c r="E18755"/>
      <c r="F18755"/>
      <c r="G18755"/>
      <c r="H18755"/>
      <c r="I18755"/>
      <c r="J18755"/>
      <c r="K18755"/>
      <c r="L18755"/>
      <c r="M18755"/>
      <c r="N18755"/>
      <c r="O18755"/>
      <c r="P18755"/>
      <c r="Q18755"/>
      <c r="R18755"/>
      <c r="S18755"/>
    </row>
    <row r="18756" spans="1:19">
      <c r="A18756"/>
      <c r="B18756"/>
      <c r="C18756"/>
      <c r="D18756"/>
      <c r="E18756"/>
      <c r="F18756"/>
      <c r="G18756"/>
      <c r="H18756"/>
      <c r="I18756"/>
      <c r="J18756"/>
      <c r="K18756"/>
      <c r="L18756"/>
      <c r="M18756"/>
      <c r="N18756"/>
      <c r="O18756"/>
      <c r="P18756"/>
      <c r="Q18756"/>
      <c r="R18756"/>
      <c r="S18756"/>
    </row>
    <row r="18757" spans="1:19">
      <c r="A18757"/>
      <c r="B18757"/>
      <c r="C18757"/>
      <c r="D18757"/>
      <c r="E18757"/>
      <c r="F18757"/>
      <c r="G18757"/>
      <c r="H18757"/>
      <c r="I18757"/>
      <c r="J18757"/>
      <c r="K18757"/>
      <c r="L18757"/>
      <c r="M18757"/>
      <c r="N18757"/>
      <c r="O18757"/>
      <c r="P18757"/>
      <c r="Q18757"/>
      <c r="R18757"/>
      <c r="S18757"/>
    </row>
    <row r="18758" spans="1:19">
      <c r="A18758"/>
      <c r="B18758"/>
      <c r="C18758"/>
      <c r="D18758"/>
      <c r="E18758"/>
      <c r="F18758"/>
      <c r="G18758"/>
      <c r="H18758"/>
      <c r="I18758"/>
      <c r="J18758"/>
      <c r="K18758"/>
      <c r="L18758"/>
      <c r="M18758"/>
      <c r="N18758"/>
      <c r="O18758"/>
      <c r="P18758"/>
      <c r="Q18758"/>
      <c r="R18758"/>
      <c r="S18758"/>
    </row>
    <row r="18759" spans="1:19">
      <c r="A18759"/>
      <c r="B18759"/>
      <c r="C18759"/>
      <c r="D18759"/>
      <c r="E18759"/>
      <c r="F18759"/>
      <c r="G18759"/>
      <c r="H18759"/>
      <c r="I18759"/>
      <c r="J18759"/>
      <c r="K18759"/>
      <c r="L18759"/>
      <c r="M18759"/>
      <c r="N18759"/>
      <c r="O18759"/>
      <c r="P18759"/>
      <c r="Q18759"/>
      <c r="R18759"/>
      <c r="S18759"/>
    </row>
    <row r="18760" spans="1:19">
      <c r="A18760"/>
      <c r="B18760"/>
      <c r="C18760"/>
      <c r="D18760"/>
      <c r="E18760"/>
      <c r="F18760"/>
      <c r="G18760"/>
      <c r="H18760"/>
      <c r="I18760"/>
      <c r="J18760"/>
      <c r="K18760"/>
      <c r="L18760"/>
      <c r="M18760"/>
      <c r="N18760"/>
      <c r="O18760"/>
      <c r="P18760"/>
      <c r="Q18760"/>
      <c r="R18760"/>
      <c r="S18760"/>
    </row>
    <row r="18761" spans="1:19">
      <c r="A18761"/>
      <c r="B18761"/>
      <c r="C18761"/>
      <c r="D18761"/>
      <c r="E18761"/>
      <c r="F18761"/>
      <c r="G18761"/>
      <c r="H18761"/>
      <c r="I18761"/>
      <c r="J18761"/>
      <c r="K18761"/>
      <c r="L18761"/>
      <c r="M18761"/>
      <c r="N18761"/>
      <c r="O18761"/>
      <c r="P18761"/>
      <c r="Q18761"/>
      <c r="R18761"/>
      <c r="S18761"/>
    </row>
    <row r="18762" spans="1:19">
      <c r="A18762"/>
      <c r="B18762"/>
      <c r="C18762"/>
      <c r="D18762"/>
      <c r="E18762"/>
      <c r="F18762"/>
      <c r="G18762"/>
      <c r="H18762"/>
      <c r="I18762"/>
      <c r="J18762"/>
      <c r="K18762"/>
      <c r="L18762"/>
      <c r="M18762"/>
      <c r="N18762"/>
      <c r="O18762"/>
      <c r="P18762"/>
      <c r="Q18762"/>
      <c r="R18762"/>
      <c r="S18762"/>
    </row>
    <row r="18763" spans="1:19">
      <c r="A18763"/>
      <c r="B18763"/>
      <c r="C18763"/>
      <c r="D18763"/>
      <c r="E18763"/>
      <c r="F18763"/>
      <c r="G18763"/>
      <c r="H18763"/>
      <c r="I18763"/>
      <c r="J18763"/>
      <c r="K18763"/>
      <c r="L18763"/>
      <c r="M18763"/>
      <c r="N18763"/>
      <c r="O18763"/>
      <c r="P18763"/>
      <c r="Q18763"/>
      <c r="R18763"/>
      <c r="S18763"/>
    </row>
    <row r="18764" spans="1:19">
      <c r="A18764"/>
      <c r="B18764"/>
      <c r="C18764"/>
      <c r="D18764"/>
      <c r="E18764"/>
      <c r="F18764"/>
      <c r="G18764"/>
      <c r="H18764"/>
      <c r="I18764"/>
      <c r="J18764"/>
      <c r="K18764"/>
      <c r="L18764"/>
      <c r="M18764"/>
      <c r="N18764"/>
      <c r="O18764"/>
      <c r="P18764"/>
      <c r="Q18764"/>
      <c r="R18764"/>
      <c r="S18764"/>
    </row>
    <row r="18765" spans="1:19">
      <c r="A18765"/>
      <c r="B18765"/>
      <c r="C18765"/>
      <c r="D18765"/>
      <c r="E18765"/>
      <c r="F18765"/>
      <c r="G18765"/>
      <c r="H18765"/>
      <c r="I18765"/>
      <c r="J18765"/>
      <c r="K18765"/>
      <c r="L18765"/>
      <c r="M18765"/>
      <c r="N18765"/>
      <c r="O18765"/>
      <c r="P18765"/>
      <c r="Q18765"/>
      <c r="R18765"/>
      <c r="S18765"/>
    </row>
    <row r="18766" spans="1:19">
      <c r="A18766"/>
      <c r="B18766"/>
      <c r="C18766"/>
      <c r="D18766"/>
      <c r="E18766"/>
      <c r="F18766"/>
      <c r="G18766"/>
      <c r="H18766"/>
      <c r="I18766"/>
      <c r="J18766"/>
      <c r="K18766"/>
      <c r="L18766"/>
      <c r="M18766"/>
      <c r="N18766"/>
      <c r="O18766"/>
      <c r="P18766"/>
      <c r="Q18766"/>
      <c r="R18766"/>
      <c r="S18766"/>
    </row>
    <row r="18767" spans="1:19">
      <c r="A18767"/>
      <c r="B18767"/>
      <c r="C18767"/>
      <c r="D18767"/>
      <c r="E18767"/>
      <c r="F18767"/>
      <c r="G18767"/>
      <c r="H18767"/>
      <c r="I18767"/>
      <c r="J18767"/>
      <c r="K18767"/>
      <c r="L18767"/>
      <c r="M18767"/>
      <c r="N18767"/>
      <c r="O18767"/>
      <c r="P18767"/>
      <c r="Q18767"/>
      <c r="R18767"/>
      <c r="S18767"/>
    </row>
    <row r="18768" spans="1:19">
      <c r="A18768"/>
      <c r="B18768"/>
      <c r="C18768"/>
      <c r="D18768"/>
      <c r="E18768"/>
      <c r="F18768"/>
      <c r="G18768"/>
      <c r="H18768"/>
      <c r="I18768"/>
      <c r="J18768"/>
      <c r="K18768"/>
      <c r="L18768"/>
      <c r="M18768"/>
      <c r="N18768"/>
      <c r="O18768"/>
      <c r="P18768"/>
      <c r="Q18768"/>
      <c r="R18768"/>
      <c r="S18768"/>
    </row>
    <row r="18769" spans="1:19">
      <c r="A18769"/>
      <c r="B18769"/>
      <c r="C18769"/>
      <c r="D18769"/>
      <c r="E18769"/>
      <c r="F18769"/>
      <c r="G18769"/>
      <c r="H18769"/>
      <c r="I18769"/>
      <c r="J18769"/>
      <c r="K18769"/>
      <c r="L18769"/>
      <c r="M18769"/>
      <c r="N18769"/>
      <c r="O18769"/>
      <c r="P18769"/>
      <c r="Q18769"/>
      <c r="R18769"/>
      <c r="S18769"/>
    </row>
    <row r="18770" spans="1:19">
      <c r="A18770"/>
      <c r="B18770"/>
      <c r="C18770"/>
      <c r="D18770"/>
      <c r="E18770"/>
      <c r="F18770"/>
      <c r="G18770"/>
      <c r="H18770"/>
      <c r="I18770"/>
      <c r="J18770"/>
      <c r="K18770"/>
      <c r="L18770"/>
      <c r="M18770"/>
      <c r="N18770"/>
      <c r="O18770"/>
      <c r="P18770"/>
      <c r="Q18770"/>
      <c r="R18770"/>
      <c r="S18770"/>
    </row>
    <row r="18771" spans="1:19">
      <c r="A18771"/>
      <c r="B18771"/>
      <c r="C18771"/>
      <c r="D18771"/>
      <c r="E18771"/>
      <c r="F18771"/>
      <c r="G18771"/>
      <c r="H18771"/>
      <c r="I18771"/>
      <c r="J18771"/>
      <c r="K18771"/>
      <c r="L18771"/>
      <c r="M18771"/>
      <c r="N18771"/>
      <c r="O18771"/>
      <c r="P18771"/>
      <c r="Q18771"/>
      <c r="R18771"/>
      <c r="S18771"/>
    </row>
    <row r="18772" spans="1:19">
      <c r="A18772"/>
      <c r="B18772"/>
      <c r="C18772"/>
      <c r="D18772"/>
      <c r="E18772"/>
      <c r="F18772"/>
      <c r="G18772"/>
      <c r="H18772"/>
      <c r="I18772"/>
      <c r="J18772"/>
      <c r="K18772"/>
      <c r="L18772"/>
      <c r="M18772"/>
      <c r="N18772"/>
      <c r="O18772"/>
      <c r="P18772"/>
      <c r="Q18772"/>
      <c r="R18772"/>
      <c r="S18772"/>
    </row>
    <row r="18773" spans="1:19">
      <c r="A18773"/>
      <c r="B18773"/>
      <c r="C18773"/>
      <c r="D18773"/>
      <c r="E18773"/>
      <c r="F18773"/>
      <c r="G18773"/>
      <c r="H18773"/>
      <c r="I18773"/>
      <c r="J18773"/>
      <c r="K18773"/>
      <c r="L18773"/>
      <c r="M18773"/>
      <c r="N18773"/>
      <c r="O18773"/>
      <c r="P18773"/>
      <c r="Q18773"/>
      <c r="R18773"/>
      <c r="S18773"/>
    </row>
    <row r="18774" spans="1:19">
      <c r="A18774"/>
      <c r="B18774"/>
      <c r="C18774"/>
      <c r="D18774"/>
      <c r="E18774"/>
      <c r="F18774"/>
      <c r="G18774"/>
      <c r="H18774"/>
      <c r="I18774"/>
      <c r="J18774"/>
      <c r="K18774"/>
      <c r="L18774"/>
      <c r="M18774"/>
      <c r="N18774"/>
      <c r="O18774"/>
      <c r="P18774"/>
      <c r="Q18774"/>
      <c r="R18774"/>
      <c r="S18774"/>
    </row>
    <row r="18775" spans="1:19">
      <c r="A18775"/>
      <c r="B18775"/>
      <c r="C18775"/>
      <c r="D18775"/>
      <c r="E18775"/>
      <c r="F18775"/>
      <c r="G18775"/>
      <c r="H18775"/>
      <c r="I18775"/>
      <c r="J18775"/>
      <c r="K18775"/>
      <c r="L18775"/>
      <c r="M18775"/>
      <c r="N18775"/>
      <c r="O18775"/>
      <c r="P18775"/>
      <c r="Q18775"/>
      <c r="R18775"/>
      <c r="S18775"/>
    </row>
    <row r="18776" spans="1:19">
      <c r="A18776"/>
      <c r="B18776"/>
      <c r="C18776"/>
      <c r="D18776"/>
      <c r="E18776"/>
      <c r="F18776"/>
      <c r="G18776"/>
      <c r="H18776"/>
      <c r="I18776"/>
      <c r="J18776"/>
      <c r="K18776"/>
      <c r="L18776"/>
      <c r="M18776"/>
      <c r="N18776"/>
      <c r="O18776"/>
      <c r="P18776"/>
      <c r="Q18776"/>
      <c r="R18776"/>
      <c r="S18776"/>
    </row>
    <row r="18777" spans="1:19">
      <c r="A18777"/>
      <c r="B18777"/>
      <c r="C18777"/>
      <c r="D18777"/>
      <c r="E18777"/>
      <c r="F18777"/>
      <c r="G18777"/>
      <c r="H18777"/>
      <c r="I18777"/>
      <c r="J18777"/>
      <c r="K18777"/>
      <c r="L18777"/>
      <c r="M18777"/>
      <c r="N18777"/>
      <c r="O18777"/>
      <c r="P18777"/>
      <c r="Q18777"/>
      <c r="R18777"/>
      <c r="S18777"/>
    </row>
    <row r="18778" spans="1:19">
      <c r="A18778"/>
      <c r="B18778"/>
      <c r="C18778"/>
      <c r="D18778"/>
      <c r="E18778"/>
      <c r="F18778"/>
      <c r="G18778"/>
      <c r="H18778"/>
      <c r="I18778"/>
      <c r="J18778"/>
      <c r="K18778"/>
      <c r="L18778"/>
      <c r="M18778"/>
      <c r="N18778"/>
      <c r="O18778"/>
      <c r="P18778"/>
      <c r="Q18778"/>
      <c r="R18778"/>
      <c r="S18778"/>
    </row>
    <row r="18779" spans="1:19">
      <c r="A18779"/>
      <c r="B18779"/>
      <c r="C18779"/>
      <c r="D18779"/>
      <c r="E18779"/>
      <c r="F18779"/>
      <c r="G18779"/>
      <c r="H18779"/>
      <c r="I18779"/>
      <c r="J18779"/>
      <c r="K18779"/>
      <c r="L18779"/>
      <c r="M18779"/>
      <c r="N18779"/>
      <c r="O18779"/>
      <c r="P18779"/>
      <c r="Q18779"/>
      <c r="R18779"/>
      <c r="S18779"/>
    </row>
    <row r="18780" spans="1:19">
      <c r="A18780"/>
      <c r="B18780"/>
      <c r="C18780"/>
      <c r="D18780"/>
      <c r="E18780"/>
      <c r="F18780"/>
      <c r="G18780"/>
      <c r="H18780"/>
      <c r="I18780"/>
      <c r="J18780"/>
      <c r="K18780"/>
      <c r="L18780"/>
      <c r="M18780"/>
      <c r="N18780"/>
      <c r="O18780"/>
      <c r="P18780"/>
      <c r="Q18780"/>
      <c r="R18780"/>
      <c r="S18780"/>
    </row>
    <row r="18781" spans="1:19">
      <c r="A18781"/>
      <c r="B18781"/>
      <c r="C18781"/>
      <c r="D18781"/>
      <c r="E18781"/>
      <c r="F18781"/>
      <c r="G18781"/>
      <c r="H18781"/>
      <c r="I18781"/>
      <c r="J18781"/>
      <c r="K18781"/>
      <c r="L18781"/>
      <c r="M18781"/>
      <c r="N18781"/>
      <c r="O18781"/>
      <c r="P18781"/>
      <c r="Q18781"/>
      <c r="R18781"/>
      <c r="S18781"/>
    </row>
    <row r="18782" spans="1:19">
      <c r="A18782"/>
      <c r="B18782"/>
      <c r="C18782"/>
      <c r="D18782"/>
      <c r="E18782"/>
      <c r="F18782"/>
      <c r="G18782"/>
      <c r="H18782"/>
      <c r="I18782"/>
      <c r="J18782"/>
      <c r="K18782"/>
      <c r="L18782"/>
      <c r="M18782"/>
      <c r="N18782"/>
      <c r="O18782"/>
      <c r="P18782"/>
      <c r="Q18782"/>
      <c r="R18782"/>
      <c r="S18782"/>
    </row>
    <row r="18783" spans="1:19">
      <c r="A18783"/>
      <c r="B18783"/>
      <c r="C18783"/>
      <c r="D18783"/>
      <c r="E18783"/>
      <c r="F18783"/>
      <c r="G18783"/>
      <c r="H18783"/>
      <c r="I18783"/>
      <c r="J18783"/>
      <c r="K18783"/>
      <c r="L18783"/>
      <c r="M18783"/>
      <c r="N18783"/>
      <c r="O18783"/>
      <c r="P18783"/>
      <c r="Q18783"/>
      <c r="R18783"/>
      <c r="S18783"/>
    </row>
    <row r="18784" spans="1:19">
      <c r="A18784"/>
      <c r="B18784"/>
      <c r="C18784"/>
      <c r="D18784"/>
      <c r="E18784"/>
      <c r="F18784"/>
      <c r="G18784"/>
      <c r="H18784"/>
      <c r="I18784"/>
      <c r="J18784"/>
      <c r="K18784"/>
      <c r="L18784"/>
      <c r="M18784"/>
      <c r="N18784"/>
      <c r="O18784"/>
      <c r="P18784"/>
      <c r="Q18784"/>
      <c r="R18784"/>
      <c r="S18784"/>
    </row>
    <row r="18785" spans="1:19">
      <c r="A18785"/>
      <c r="B18785"/>
      <c r="C18785"/>
      <c r="D18785"/>
      <c r="E18785"/>
      <c r="F18785"/>
      <c r="G18785"/>
      <c r="H18785"/>
      <c r="I18785"/>
      <c r="J18785"/>
      <c r="K18785"/>
      <c r="L18785"/>
      <c r="M18785"/>
      <c r="N18785"/>
      <c r="O18785"/>
      <c r="P18785"/>
      <c r="Q18785"/>
      <c r="R18785"/>
      <c r="S18785"/>
    </row>
    <row r="18786" spans="1:19">
      <c r="A18786"/>
      <c r="B18786"/>
      <c r="C18786"/>
      <c r="D18786"/>
      <c r="E18786"/>
      <c r="F18786"/>
      <c r="G18786"/>
      <c r="H18786"/>
      <c r="I18786"/>
      <c r="J18786"/>
      <c r="K18786"/>
      <c r="L18786"/>
      <c r="M18786"/>
      <c r="N18786"/>
      <c r="O18786"/>
      <c r="P18786"/>
      <c r="Q18786"/>
      <c r="R18786"/>
      <c r="S18786"/>
    </row>
    <row r="18787" spans="1:19">
      <c r="A18787"/>
      <c r="B18787"/>
      <c r="C18787"/>
      <c r="D18787"/>
      <c r="E18787"/>
      <c r="F18787"/>
      <c r="G18787"/>
      <c r="H18787"/>
      <c r="I18787"/>
      <c r="J18787"/>
      <c r="K18787"/>
      <c r="L18787"/>
      <c r="M18787"/>
      <c r="N18787"/>
      <c r="O18787"/>
      <c r="P18787"/>
      <c r="Q18787"/>
      <c r="R18787"/>
      <c r="S18787"/>
    </row>
    <row r="18788" spans="1:19">
      <c r="A18788"/>
      <c r="B18788"/>
      <c r="C18788"/>
      <c r="D18788"/>
      <c r="E18788"/>
      <c r="F18788"/>
      <c r="G18788"/>
      <c r="H18788"/>
      <c r="I18788"/>
      <c r="J18788"/>
      <c r="K18788"/>
      <c r="L18788"/>
      <c r="M18788"/>
      <c r="N18788"/>
      <c r="O18788"/>
      <c r="P18788"/>
      <c r="Q18788"/>
      <c r="R18788"/>
      <c r="S18788"/>
    </row>
    <row r="18789" spans="1:19">
      <c r="A18789"/>
      <c r="B18789"/>
      <c r="C18789"/>
      <c r="D18789"/>
      <c r="E18789"/>
      <c r="F18789"/>
      <c r="G18789"/>
      <c r="H18789"/>
      <c r="I18789"/>
      <c r="J18789"/>
      <c r="K18789"/>
      <c r="L18789"/>
      <c r="M18789"/>
      <c r="N18789"/>
      <c r="O18789"/>
      <c r="P18789"/>
      <c r="Q18789"/>
      <c r="R18789"/>
      <c r="S18789"/>
    </row>
    <row r="18790" spans="1:19">
      <c r="A18790"/>
      <c r="B18790"/>
      <c r="C18790"/>
      <c r="D18790"/>
      <c r="E18790"/>
      <c r="F18790"/>
      <c r="G18790"/>
      <c r="H18790"/>
      <c r="I18790"/>
      <c r="J18790"/>
      <c r="K18790"/>
      <c r="L18790"/>
      <c r="M18790"/>
      <c r="N18790"/>
      <c r="O18790"/>
      <c r="P18790"/>
      <c r="Q18790"/>
      <c r="R18790"/>
      <c r="S18790"/>
    </row>
    <row r="18791" spans="1:19">
      <c r="A18791"/>
      <c r="B18791"/>
      <c r="C18791"/>
      <c r="D18791"/>
      <c r="E18791"/>
      <c r="F18791"/>
      <c r="G18791"/>
      <c r="H18791"/>
      <c r="I18791"/>
      <c r="J18791"/>
      <c r="K18791"/>
      <c r="L18791"/>
      <c r="M18791"/>
      <c r="N18791"/>
      <c r="O18791"/>
      <c r="P18791"/>
      <c r="Q18791"/>
      <c r="R18791"/>
      <c r="S18791"/>
    </row>
    <row r="18792" spans="1:19">
      <c r="A18792"/>
      <c r="B18792"/>
      <c r="C18792"/>
      <c r="D18792"/>
      <c r="E18792"/>
      <c r="F18792"/>
      <c r="G18792"/>
      <c r="H18792"/>
      <c r="I18792"/>
      <c r="J18792"/>
      <c r="K18792"/>
      <c r="L18792"/>
      <c r="M18792"/>
      <c r="N18792"/>
      <c r="O18792"/>
      <c r="P18792"/>
      <c r="Q18792"/>
      <c r="R18792"/>
      <c r="S18792"/>
    </row>
    <row r="18793" spans="1:19">
      <c r="A18793"/>
      <c r="B18793"/>
      <c r="C18793"/>
      <c r="D18793"/>
      <c r="E18793"/>
      <c r="F18793"/>
      <c r="G18793"/>
      <c r="H18793"/>
      <c r="I18793"/>
      <c r="J18793"/>
      <c r="K18793"/>
      <c r="L18793"/>
      <c r="M18793"/>
      <c r="N18793"/>
      <c r="O18793"/>
      <c r="P18793"/>
      <c r="Q18793"/>
      <c r="R18793"/>
      <c r="S18793"/>
    </row>
    <row r="18794" spans="1:19">
      <c r="A18794"/>
      <c r="B18794"/>
      <c r="C18794"/>
      <c r="D18794"/>
      <c r="E18794"/>
      <c r="F18794"/>
      <c r="G18794"/>
      <c r="H18794"/>
      <c r="I18794"/>
      <c r="J18794"/>
      <c r="K18794"/>
      <c r="L18794"/>
      <c r="M18794"/>
      <c r="N18794"/>
      <c r="O18794"/>
      <c r="P18794"/>
      <c r="Q18794"/>
      <c r="R18794"/>
      <c r="S18794"/>
    </row>
    <row r="18795" spans="1:19">
      <c r="A18795"/>
      <c r="B18795"/>
      <c r="C18795"/>
      <c r="D18795"/>
      <c r="E18795"/>
      <c r="F18795"/>
      <c r="G18795"/>
      <c r="H18795"/>
      <c r="I18795"/>
      <c r="J18795"/>
      <c r="K18795"/>
      <c r="L18795"/>
      <c r="M18795"/>
      <c r="N18795"/>
      <c r="O18795"/>
      <c r="P18795"/>
      <c r="Q18795"/>
      <c r="R18795"/>
      <c r="S18795"/>
    </row>
    <row r="18796" spans="1:19">
      <c r="A18796"/>
      <c r="B18796"/>
      <c r="C18796"/>
      <c r="D18796"/>
      <c r="E18796"/>
      <c r="F18796"/>
      <c r="G18796"/>
      <c r="H18796"/>
      <c r="I18796"/>
      <c r="J18796"/>
      <c r="K18796"/>
      <c r="L18796"/>
      <c r="M18796"/>
      <c r="N18796"/>
      <c r="O18796"/>
      <c r="P18796"/>
      <c r="Q18796"/>
      <c r="R18796"/>
      <c r="S18796"/>
    </row>
    <row r="18797" spans="1:19">
      <c r="A18797"/>
      <c r="B18797"/>
      <c r="C18797"/>
      <c r="D18797"/>
      <c r="E18797"/>
      <c r="F18797"/>
      <c r="G18797"/>
      <c r="H18797"/>
      <c r="I18797"/>
      <c r="J18797"/>
      <c r="K18797"/>
      <c r="L18797"/>
      <c r="M18797"/>
      <c r="N18797"/>
      <c r="O18797"/>
      <c r="P18797"/>
      <c r="Q18797"/>
      <c r="R18797"/>
      <c r="S18797"/>
    </row>
    <row r="18798" spans="1:19">
      <c r="A18798"/>
      <c r="B18798"/>
      <c r="C18798"/>
      <c r="D18798"/>
      <c r="E18798"/>
      <c r="F18798"/>
      <c r="G18798"/>
      <c r="H18798"/>
      <c r="I18798"/>
      <c r="J18798"/>
      <c r="K18798"/>
      <c r="L18798"/>
      <c r="M18798"/>
      <c r="N18798"/>
      <c r="O18798"/>
      <c r="P18798"/>
      <c r="Q18798"/>
      <c r="R18798"/>
      <c r="S18798"/>
    </row>
    <row r="18799" spans="1:19">
      <c r="A18799"/>
      <c r="B18799"/>
      <c r="C18799"/>
      <c r="D18799"/>
      <c r="E18799"/>
      <c r="F18799"/>
      <c r="G18799"/>
      <c r="H18799"/>
      <c r="I18799"/>
      <c r="J18799"/>
      <c r="K18799"/>
      <c r="L18799"/>
      <c r="M18799"/>
      <c r="N18799"/>
      <c r="O18799"/>
      <c r="P18799"/>
      <c r="Q18799"/>
      <c r="R18799"/>
      <c r="S18799"/>
    </row>
    <row r="18800" spans="1:19">
      <c r="A18800"/>
      <c r="B18800"/>
      <c r="C18800"/>
      <c r="D18800"/>
      <c r="E18800"/>
      <c r="F18800"/>
      <c r="G18800"/>
      <c r="H18800"/>
      <c r="I18800"/>
      <c r="J18800"/>
      <c r="K18800"/>
      <c r="L18800"/>
      <c r="M18800"/>
      <c r="N18800"/>
      <c r="O18800"/>
      <c r="P18800"/>
      <c r="Q18800"/>
      <c r="R18800"/>
      <c r="S18800"/>
    </row>
    <row r="18801" spans="1:19">
      <c r="A18801"/>
      <c r="B18801"/>
      <c r="C18801"/>
      <c r="D18801"/>
      <c r="E18801"/>
      <c r="F18801"/>
      <c r="G18801"/>
      <c r="H18801"/>
      <c r="I18801"/>
      <c r="J18801"/>
      <c r="K18801"/>
      <c r="L18801"/>
      <c r="M18801"/>
      <c r="N18801"/>
      <c r="O18801"/>
      <c r="P18801"/>
      <c r="Q18801"/>
      <c r="R18801"/>
      <c r="S18801"/>
    </row>
    <row r="18802" spans="1:19">
      <c r="A18802"/>
      <c r="B18802"/>
      <c r="C18802"/>
      <c r="D18802"/>
      <c r="E18802"/>
      <c r="F18802"/>
      <c r="G18802"/>
      <c r="H18802"/>
      <c r="I18802"/>
      <c r="J18802"/>
      <c r="K18802"/>
      <c r="L18802"/>
      <c r="M18802"/>
      <c r="N18802"/>
      <c r="O18802"/>
      <c r="P18802"/>
      <c r="Q18802"/>
      <c r="R18802"/>
      <c r="S18802"/>
    </row>
    <row r="18803" spans="1:19">
      <c r="A18803"/>
      <c r="B18803"/>
      <c r="C18803"/>
      <c r="D18803"/>
      <c r="E18803"/>
      <c r="F18803"/>
      <c r="G18803"/>
      <c r="H18803"/>
      <c r="I18803"/>
      <c r="J18803"/>
      <c r="K18803"/>
      <c r="L18803"/>
      <c r="M18803"/>
      <c r="N18803"/>
      <c r="O18803"/>
      <c r="P18803"/>
      <c r="Q18803"/>
      <c r="R18803"/>
      <c r="S18803"/>
    </row>
    <row r="18804" spans="1:19">
      <c r="A18804"/>
      <c r="B18804"/>
      <c r="C18804"/>
      <c r="D18804"/>
      <c r="E18804"/>
      <c r="F18804"/>
      <c r="G18804"/>
      <c r="H18804"/>
      <c r="I18804"/>
      <c r="J18804"/>
      <c r="K18804"/>
      <c r="L18804"/>
      <c r="M18804"/>
      <c r="N18804"/>
      <c r="O18804"/>
      <c r="P18804"/>
      <c r="Q18804"/>
      <c r="R18804"/>
      <c r="S18804"/>
    </row>
    <row r="18805" spans="1:19">
      <c r="A18805"/>
      <c r="B18805"/>
      <c r="C18805"/>
      <c r="D18805"/>
      <c r="E18805"/>
      <c r="F18805"/>
      <c r="G18805"/>
      <c r="H18805"/>
      <c r="I18805"/>
      <c r="J18805"/>
      <c r="K18805"/>
      <c r="L18805"/>
      <c r="M18805"/>
      <c r="N18805"/>
      <c r="O18805"/>
      <c r="P18805"/>
      <c r="Q18805"/>
      <c r="R18805"/>
      <c r="S18805"/>
    </row>
    <row r="18806" spans="1:19">
      <c r="A18806"/>
      <c r="B18806"/>
      <c r="C18806"/>
      <c r="D18806"/>
      <c r="E18806"/>
      <c r="F18806"/>
      <c r="G18806"/>
      <c r="H18806"/>
      <c r="I18806"/>
      <c r="J18806"/>
      <c r="K18806"/>
      <c r="L18806"/>
      <c r="M18806"/>
      <c r="N18806"/>
      <c r="O18806"/>
      <c r="P18806"/>
      <c r="Q18806"/>
      <c r="R18806"/>
      <c r="S18806"/>
    </row>
    <row r="18807" spans="1:19">
      <c r="A18807"/>
      <c r="B18807"/>
      <c r="C18807"/>
      <c r="D18807"/>
      <c r="E18807"/>
      <c r="F18807"/>
      <c r="G18807"/>
      <c r="H18807"/>
      <c r="I18807"/>
      <c r="J18807"/>
      <c r="K18807"/>
      <c r="L18807"/>
      <c r="M18807"/>
      <c r="N18807"/>
      <c r="O18807"/>
      <c r="P18807"/>
      <c r="Q18807"/>
      <c r="R18807"/>
      <c r="S18807"/>
    </row>
    <row r="18808" spans="1:19">
      <c r="A18808"/>
      <c r="B18808"/>
      <c r="C18808"/>
      <c r="D18808"/>
      <c r="E18808"/>
      <c r="F18808"/>
      <c r="G18808"/>
      <c r="H18808"/>
      <c r="I18808"/>
      <c r="J18808"/>
      <c r="K18808"/>
      <c r="L18808"/>
      <c r="M18808"/>
      <c r="N18808"/>
      <c r="O18808"/>
      <c r="P18808"/>
      <c r="Q18808"/>
      <c r="R18808"/>
      <c r="S18808"/>
    </row>
    <row r="18809" spans="1:19">
      <c r="A18809"/>
      <c r="B18809"/>
      <c r="C18809"/>
      <c r="D18809"/>
      <c r="E18809"/>
      <c r="F18809"/>
      <c r="G18809"/>
      <c r="H18809"/>
      <c r="I18809"/>
      <c r="J18809"/>
      <c r="K18809"/>
      <c r="L18809"/>
      <c r="M18809"/>
      <c r="N18809"/>
      <c r="O18809"/>
      <c r="P18809"/>
      <c r="Q18809"/>
      <c r="R18809"/>
      <c r="S18809"/>
    </row>
    <row r="18810" spans="1:19">
      <c r="A18810"/>
      <c r="B18810"/>
      <c r="C18810"/>
      <c r="D18810"/>
      <c r="E18810"/>
      <c r="F18810"/>
      <c r="G18810"/>
      <c r="H18810"/>
      <c r="I18810"/>
      <c r="J18810"/>
      <c r="K18810"/>
      <c r="L18810"/>
      <c r="M18810"/>
      <c r="N18810"/>
      <c r="O18810"/>
      <c r="P18810"/>
      <c r="Q18810"/>
      <c r="R18810"/>
      <c r="S18810"/>
    </row>
    <row r="18811" spans="1:19">
      <c r="A18811"/>
      <c r="B18811"/>
      <c r="C18811"/>
      <c r="D18811"/>
      <c r="E18811"/>
      <c r="F18811"/>
      <c r="G18811"/>
      <c r="H18811"/>
      <c r="I18811"/>
      <c r="J18811"/>
      <c r="K18811"/>
      <c r="L18811"/>
      <c r="M18811"/>
      <c r="N18811"/>
      <c r="O18811"/>
      <c r="P18811"/>
      <c r="Q18811"/>
      <c r="R18811"/>
      <c r="S18811"/>
    </row>
    <row r="18812" spans="1:19">
      <c r="A18812"/>
      <c r="B18812"/>
      <c r="C18812"/>
      <c r="D18812"/>
      <c r="E18812"/>
      <c r="F18812"/>
      <c r="G18812"/>
      <c r="H18812"/>
      <c r="I18812"/>
      <c r="J18812"/>
      <c r="K18812"/>
      <c r="L18812"/>
      <c r="M18812"/>
      <c r="N18812"/>
      <c r="O18812"/>
      <c r="P18812"/>
      <c r="Q18812"/>
      <c r="R18812"/>
      <c r="S18812"/>
    </row>
    <row r="18813" spans="1:19">
      <c r="A18813"/>
      <c r="B18813"/>
      <c r="C18813"/>
      <c r="D18813"/>
      <c r="E18813"/>
      <c r="F18813"/>
      <c r="G18813"/>
      <c r="H18813"/>
      <c r="I18813"/>
      <c r="J18813"/>
      <c r="K18813"/>
      <c r="L18813"/>
      <c r="M18813"/>
      <c r="N18813"/>
      <c r="O18813"/>
      <c r="P18813"/>
      <c r="Q18813"/>
      <c r="R18813"/>
      <c r="S18813"/>
    </row>
    <row r="18814" spans="1:19">
      <c r="A18814"/>
      <c r="B18814"/>
      <c r="C18814"/>
      <c r="D18814"/>
      <c r="E18814"/>
      <c r="F18814"/>
      <c r="G18814"/>
      <c r="H18814"/>
      <c r="I18814"/>
      <c r="J18814"/>
      <c r="K18814"/>
      <c r="L18814"/>
      <c r="M18814"/>
      <c r="N18814"/>
      <c r="O18814"/>
      <c r="P18814"/>
      <c r="Q18814"/>
      <c r="R18814"/>
      <c r="S18814"/>
    </row>
    <row r="18815" spans="1:19">
      <c r="A18815"/>
      <c r="B18815"/>
      <c r="C18815"/>
      <c r="D18815"/>
      <c r="E18815"/>
      <c r="F18815"/>
      <c r="G18815"/>
      <c r="H18815"/>
      <c r="I18815"/>
      <c r="J18815"/>
      <c r="K18815"/>
      <c r="L18815"/>
      <c r="M18815"/>
      <c r="N18815"/>
      <c r="O18815"/>
      <c r="P18815"/>
      <c r="Q18815"/>
      <c r="R18815"/>
      <c r="S18815"/>
    </row>
    <row r="18816" spans="1:19">
      <c r="A18816"/>
      <c r="B18816"/>
      <c r="C18816"/>
      <c r="D18816"/>
      <c r="E18816"/>
      <c r="F18816"/>
      <c r="G18816"/>
      <c r="H18816"/>
      <c r="I18816"/>
      <c r="J18816"/>
      <c r="K18816"/>
      <c r="L18816"/>
      <c r="M18816"/>
      <c r="N18816"/>
      <c r="O18816"/>
      <c r="P18816"/>
      <c r="Q18816"/>
      <c r="R18816"/>
      <c r="S18816"/>
    </row>
    <row r="18817" spans="1:19">
      <c r="A18817"/>
      <c r="B18817"/>
      <c r="C18817"/>
      <c r="D18817"/>
      <c r="E18817"/>
      <c r="F18817"/>
      <c r="G18817"/>
      <c r="H18817"/>
      <c r="I18817"/>
      <c r="J18817"/>
      <c r="K18817"/>
      <c r="L18817"/>
      <c r="M18817"/>
      <c r="N18817"/>
      <c r="O18817"/>
      <c r="P18817"/>
      <c r="Q18817"/>
      <c r="R18817"/>
      <c r="S18817"/>
    </row>
    <row r="18818" spans="1:19">
      <c r="A18818"/>
      <c r="B18818"/>
      <c r="C18818"/>
      <c r="D18818"/>
      <c r="E18818"/>
      <c r="F18818"/>
      <c r="G18818"/>
      <c r="H18818"/>
      <c r="I18818"/>
      <c r="J18818"/>
      <c r="K18818"/>
      <c r="L18818"/>
      <c r="M18818"/>
      <c r="N18818"/>
      <c r="O18818"/>
      <c r="P18818"/>
      <c r="Q18818"/>
      <c r="R18818"/>
      <c r="S18818"/>
    </row>
    <row r="18819" spans="1:19">
      <c r="A18819"/>
      <c r="B18819"/>
      <c r="C18819"/>
      <c r="D18819"/>
      <c r="E18819"/>
      <c r="F18819"/>
      <c r="G18819"/>
      <c r="H18819"/>
      <c r="I18819"/>
      <c r="J18819"/>
      <c r="K18819"/>
      <c r="L18819"/>
      <c r="M18819"/>
      <c r="N18819"/>
      <c r="O18819"/>
      <c r="P18819"/>
      <c r="Q18819"/>
      <c r="R18819"/>
      <c r="S18819"/>
    </row>
    <row r="18820" spans="1:19">
      <c r="A18820"/>
      <c r="B18820"/>
      <c r="C18820"/>
      <c r="D18820"/>
      <c r="E18820"/>
      <c r="F18820"/>
      <c r="G18820"/>
      <c r="H18820"/>
      <c r="I18820"/>
      <c r="J18820"/>
      <c r="K18820"/>
      <c r="L18820"/>
      <c r="M18820"/>
      <c r="N18820"/>
      <c r="O18820"/>
      <c r="P18820"/>
      <c r="Q18820"/>
      <c r="R18820"/>
      <c r="S18820"/>
    </row>
    <row r="18821" spans="1:19">
      <c r="A18821"/>
      <c r="B18821"/>
      <c r="C18821"/>
      <c r="D18821"/>
      <c r="E18821"/>
      <c r="F18821"/>
      <c r="G18821"/>
      <c r="H18821"/>
      <c r="I18821"/>
      <c r="J18821"/>
      <c r="K18821"/>
      <c r="L18821"/>
      <c r="M18821"/>
      <c r="N18821"/>
      <c r="O18821"/>
      <c r="P18821"/>
      <c r="Q18821"/>
      <c r="R18821"/>
      <c r="S18821"/>
    </row>
    <row r="18822" spans="1:19">
      <c r="A18822"/>
      <c r="B18822"/>
      <c r="C18822"/>
      <c r="D18822"/>
      <c r="E18822"/>
      <c r="F18822"/>
      <c r="G18822"/>
      <c r="H18822"/>
      <c r="I18822"/>
      <c r="J18822"/>
      <c r="K18822"/>
      <c r="L18822"/>
      <c r="M18822"/>
      <c r="N18822"/>
      <c r="O18822"/>
      <c r="P18822"/>
      <c r="Q18822"/>
      <c r="R18822"/>
      <c r="S18822"/>
    </row>
    <row r="18823" spans="1:19">
      <c r="A18823"/>
      <c r="B18823"/>
      <c r="C18823"/>
      <c r="D18823"/>
      <c r="E18823"/>
      <c r="F18823"/>
      <c r="G18823"/>
      <c r="H18823"/>
      <c r="I18823"/>
      <c r="J18823"/>
      <c r="K18823"/>
      <c r="L18823"/>
      <c r="M18823"/>
      <c r="N18823"/>
      <c r="O18823"/>
      <c r="P18823"/>
      <c r="Q18823"/>
      <c r="R18823"/>
      <c r="S18823"/>
    </row>
    <row r="18824" spans="1:19">
      <c r="A18824"/>
      <c r="B18824"/>
      <c r="C18824"/>
      <c r="D18824"/>
      <c r="E18824"/>
      <c r="F18824"/>
      <c r="G18824"/>
      <c r="H18824"/>
      <c r="I18824"/>
      <c r="J18824"/>
      <c r="K18824"/>
      <c r="L18824"/>
      <c r="M18824"/>
      <c r="N18824"/>
      <c r="O18824"/>
      <c r="P18824"/>
      <c r="Q18824"/>
      <c r="R18824"/>
      <c r="S18824"/>
    </row>
    <row r="18825" spans="1:19">
      <c r="A18825"/>
      <c r="B18825"/>
      <c r="C18825"/>
      <c r="D18825"/>
      <c r="E18825"/>
      <c r="F18825"/>
      <c r="G18825"/>
      <c r="H18825"/>
      <c r="I18825"/>
      <c r="J18825"/>
      <c r="K18825"/>
      <c r="L18825"/>
      <c r="M18825"/>
      <c r="N18825"/>
      <c r="O18825"/>
      <c r="P18825"/>
      <c r="Q18825"/>
      <c r="R18825"/>
      <c r="S18825"/>
    </row>
    <row r="18826" spans="1:19">
      <c r="A18826"/>
      <c r="B18826"/>
      <c r="C18826"/>
      <c r="D18826"/>
      <c r="E18826"/>
      <c r="F18826"/>
      <c r="G18826"/>
      <c r="H18826"/>
      <c r="I18826"/>
      <c r="J18826"/>
      <c r="K18826"/>
      <c r="L18826"/>
      <c r="M18826"/>
      <c r="N18826"/>
      <c r="O18826"/>
      <c r="P18826"/>
      <c r="Q18826"/>
      <c r="R18826"/>
      <c r="S18826"/>
    </row>
    <row r="18827" spans="1:19">
      <c r="A18827"/>
      <c r="B18827"/>
      <c r="C18827"/>
      <c r="D18827"/>
      <c r="E18827"/>
      <c r="F18827"/>
      <c r="G18827"/>
      <c r="H18827"/>
      <c r="I18827"/>
      <c r="J18827"/>
      <c r="K18827"/>
      <c r="L18827"/>
      <c r="M18827"/>
      <c r="N18827"/>
      <c r="O18827"/>
      <c r="P18827"/>
      <c r="Q18827"/>
      <c r="R18827"/>
      <c r="S18827"/>
    </row>
    <row r="18828" spans="1:19">
      <c r="A18828"/>
      <c r="B18828"/>
      <c r="C18828"/>
      <c r="D18828"/>
      <c r="E18828"/>
      <c r="F18828"/>
      <c r="G18828"/>
      <c r="H18828"/>
      <c r="I18828"/>
      <c r="J18828"/>
      <c r="K18828"/>
      <c r="L18828"/>
      <c r="M18828"/>
      <c r="N18828"/>
      <c r="O18828"/>
      <c r="P18828"/>
      <c r="Q18828"/>
      <c r="R18828"/>
      <c r="S18828"/>
    </row>
    <row r="18829" spans="1:19">
      <c r="A18829"/>
      <c r="B18829"/>
      <c r="C18829"/>
      <c r="D18829"/>
      <c r="E18829"/>
      <c r="F18829"/>
      <c r="G18829"/>
      <c r="H18829"/>
      <c r="I18829"/>
      <c r="J18829"/>
      <c r="K18829"/>
      <c r="L18829"/>
      <c r="M18829"/>
      <c r="N18829"/>
      <c r="O18829"/>
      <c r="P18829"/>
      <c r="Q18829"/>
      <c r="R18829"/>
      <c r="S18829"/>
    </row>
    <row r="18830" spans="1:19">
      <c r="A18830"/>
      <c r="B18830"/>
      <c r="C18830"/>
      <c r="D18830"/>
      <c r="E18830"/>
      <c r="F18830"/>
      <c r="G18830"/>
      <c r="H18830"/>
      <c r="I18830"/>
      <c r="J18830"/>
      <c r="K18830"/>
      <c r="L18830"/>
      <c r="M18830"/>
      <c r="N18830"/>
      <c r="O18830"/>
      <c r="P18830"/>
      <c r="Q18830"/>
      <c r="R18830"/>
      <c r="S18830"/>
    </row>
    <row r="18831" spans="1:19">
      <c r="A18831"/>
      <c r="B18831"/>
      <c r="C18831"/>
      <c r="D18831"/>
      <c r="E18831"/>
      <c r="F18831"/>
      <c r="G18831"/>
      <c r="H18831"/>
      <c r="I18831"/>
      <c r="J18831"/>
      <c r="K18831"/>
      <c r="L18831"/>
      <c r="M18831"/>
      <c r="N18831"/>
      <c r="O18831"/>
      <c r="P18831"/>
      <c r="Q18831"/>
      <c r="R18831"/>
      <c r="S18831"/>
    </row>
    <row r="18832" spans="1:19">
      <c r="A18832"/>
      <c r="B18832"/>
      <c r="C18832"/>
      <c r="D18832"/>
      <c r="E18832"/>
      <c r="F18832"/>
      <c r="G18832"/>
      <c r="H18832"/>
      <c r="I18832"/>
      <c r="J18832"/>
      <c r="K18832"/>
      <c r="L18832"/>
      <c r="M18832"/>
      <c r="N18832"/>
      <c r="O18832"/>
      <c r="P18832"/>
      <c r="Q18832"/>
      <c r="R18832"/>
      <c r="S18832"/>
    </row>
    <row r="18833" spans="1:19">
      <c r="A18833"/>
      <c r="B18833"/>
      <c r="C18833"/>
      <c r="D18833"/>
      <c r="E18833"/>
      <c r="F18833"/>
      <c r="G18833"/>
      <c r="H18833"/>
      <c r="I18833"/>
      <c r="J18833"/>
      <c r="K18833"/>
      <c r="L18833"/>
      <c r="M18833"/>
      <c r="N18833"/>
      <c r="O18833"/>
      <c r="P18833"/>
      <c r="Q18833"/>
      <c r="R18833"/>
      <c r="S18833"/>
    </row>
    <row r="18834" spans="1:19">
      <c r="A18834"/>
      <c r="B18834"/>
      <c r="C18834"/>
      <c r="D18834"/>
      <c r="E18834"/>
      <c r="F18834"/>
      <c r="G18834"/>
      <c r="H18834"/>
      <c r="I18834"/>
      <c r="J18834"/>
      <c r="K18834"/>
      <c r="L18834"/>
      <c r="M18834"/>
      <c r="N18834"/>
      <c r="O18834"/>
      <c r="P18834"/>
      <c r="Q18834"/>
      <c r="R18834"/>
      <c r="S18834"/>
    </row>
    <row r="18835" spans="1:19">
      <c r="A18835"/>
      <c r="B18835"/>
      <c r="C18835"/>
      <c r="D18835"/>
      <c r="E18835"/>
      <c r="F18835"/>
      <c r="G18835"/>
      <c r="H18835"/>
      <c r="I18835"/>
      <c r="J18835"/>
      <c r="K18835"/>
      <c r="L18835"/>
      <c r="M18835"/>
      <c r="N18835"/>
      <c r="O18835"/>
      <c r="P18835"/>
      <c r="Q18835"/>
      <c r="R18835"/>
      <c r="S18835"/>
    </row>
    <row r="18836" spans="1:19">
      <c r="A18836"/>
      <c r="B18836"/>
      <c r="C18836"/>
      <c r="D18836"/>
      <c r="E18836"/>
      <c r="F18836"/>
      <c r="G18836"/>
      <c r="H18836"/>
      <c r="I18836"/>
      <c r="J18836"/>
      <c r="K18836"/>
      <c r="L18836"/>
      <c r="M18836"/>
      <c r="N18836"/>
      <c r="O18836"/>
      <c r="P18836"/>
      <c r="Q18836"/>
      <c r="R18836"/>
      <c r="S18836"/>
    </row>
    <row r="18837" spans="1:19">
      <c r="A18837"/>
      <c r="B18837"/>
      <c r="C18837"/>
      <c r="D18837"/>
      <c r="E18837"/>
      <c r="F18837"/>
      <c r="G18837"/>
      <c r="H18837"/>
      <c r="I18837"/>
      <c r="J18837"/>
      <c r="K18837"/>
      <c r="L18837"/>
      <c r="M18837"/>
      <c r="N18837"/>
      <c r="O18837"/>
      <c r="P18837"/>
      <c r="Q18837"/>
      <c r="R18837"/>
      <c r="S18837"/>
    </row>
    <row r="18838" spans="1:19">
      <c r="A18838"/>
      <c r="B18838"/>
      <c r="C18838"/>
      <c r="D18838"/>
      <c r="E18838"/>
      <c r="F18838"/>
      <c r="G18838"/>
      <c r="H18838"/>
      <c r="I18838"/>
      <c r="J18838"/>
      <c r="K18838"/>
      <c r="L18838"/>
      <c r="M18838"/>
      <c r="N18838"/>
      <c r="O18838"/>
      <c r="P18838"/>
      <c r="Q18838"/>
      <c r="R18838"/>
      <c r="S18838"/>
    </row>
    <row r="18839" spans="1:19">
      <c r="A18839"/>
      <c r="B18839"/>
      <c r="C18839"/>
      <c r="D18839"/>
      <c r="E18839"/>
      <c r="F18839"/>
      <c r="G18839"/>
      <c r="H18839"/>
      <c r="I18839"/>
      <c r="J18839"/>
      <c r="K18839"/>
      <c r="L18839"/>
      <c r="M18839"/>
      <c r="N18839"/>
      <c r="O18839"/>
      <c r="P18839"/>
      <c r="Q18839"/>
      <c r="R18839"/>
      <c r="S18839"/>
    </row>
    <row r="18840" spans="1:19">
      <c r="A18840"/>
      <c r="B18840"/>
      <c r="C18840"/>
      <c r="D18840"/>
      <c r="E18840"/>
      <c r="F18840"/>
      <c r="G18840"/>
      <c r="H18840"/>
      <c r="I18840"/>
      <c r="J18840"/>
      <c r="K18840"/>
      <c r="L18840"/>
      <c r="M18840"/>
      <c r="N18840"/>
      <c r="O18840"/>
      <c r="P18840"/>
      <c r="Q18840"/>
      <c r="R18840"/>
      <c r="S18840"/>
    </row>
    <row r="18841" spans="1:19">
      <c r="A18841"/>
      <c r="B18841"/>
      <c r="C18841"/>
      <c r="D18841"/>
      <c r="E18841"/>
      <c r="F18841"/>
      <c r="G18841"/>
      <c r="H18841"/>
      <c r="I18841"/>
      <c r="J18841"/>
      <c r="K18841"/>
      <c r="L18841"/>
      <c r="M18841"/>
      <c r="N18841"/>
      <c r="O18841"/>
      <c r="P18841"/>
      <c r="Q18841"/>
      <c r="R18841"/>
      <c r="S18841"/>
    </row>
    <row r="18842" spans="1:19">
      <c r="A18842"/>
      <c r="B18842"/>
      <c r="C18842"/>
      <c r="D18842"/>
      <c r="E18842"/>
      <c r="F18842"/>
      <c r="G18842"/>
      <c r="H18842"/>
      <c r="I18842"/>
      <c r="J18842"/>
      <c r="K18842"/>
      <c r="L18842"/>
      <c r="M18842"/>
      <c r="N18842"/>
      <c r="O18842"/>
      <c r="P18842"/>
      <c r="Q18842"/>
      <c r="R18842"/>
      <c r="S18842"/>
    </row>
    <row r="18843" spans="1:19">
      <c r="A18843"/>
      <c r="B18843"/>
      <c r="C18843"/>
      <c r="D18843"/>
      <c r="E18843"/>
      <c r="F18843"/>
      <c r="G18843"/>
      <c r="H18843"/>
      <c r="I18843"/>
      <c r="J18843"/>
      <c r="K18843"/>
      <c r="L18843"/>
      <c r="M18843"/>
      <c r="N18843"/>
      <c r="O18843"/>
      <c r="P18843"/>
      <c r="Q18843"/>
      <c r="R18843"/>
      <c r="S18843"/>
    </row>
    <row r="18844" spans="1:19">
      <c r="A18844"/>
      <c r="B18844"/>
      <c r="C18844"/>
      <c r="D18844"/>
      <c r="E18844"/>
      <c r="F18844"/>
      <c r="G18844"/>
      <c r="H18844"/>
      <c r="I18844"/>
      <c r="J18844"/>
      <c r="K18844"/>
      <c r="L18844"/>
      <c r="M18844"/>
      <c r="N18844"/>
      <c r="O18844"/>
      <c r="P18844"/>
      <c r="Q18844"/>
      <c r="R18844"/>
      <c r="S18844"/>
    </row>
    <row r="18845" spans="1:19">
      <c r="A18845"/>
      <c r="B18845"/>
      <c r="C18845"/>
      <c r="D18845"/>
      <c r="E18845"/>
      <c r="F18845"/>
      <c r="G18845"/>
      <c r="H18845"/>
      <c r="I18845"/>
      <c r="J18845"/>
      <c r="K18845"/>
      <c r="L18845"/>
      <c r="M18845"/>
      <c r="N18845"/>
      <c r="O18845"/>
      <c r="P18845"/>
      <c r="Q18845"/>
      <c r="R18845"/>
      <c r="S18845"/>
    </row>
    <row r="18846" spans="1:19">
      <c r="A18846"/>
      <c r="B18846"/>
      <c r="C18846"/>
      <c r="D18846"/>
      <c r="E18846"/>
      <c r="F18846"/>
      <c r="G18846"/>
      <c r="H18846"/>
      <c r="I18846"/>
      <c r="J18846"/>
      <c r="K18846"/>
      <c r="L18846"/>
      <c r="M18846"/>
      <c r="N18846"/>
      <c r="O18846"/>
      <c r="P18846"/>
      <c r="Q18846"/>
      <c r="R18846"/>
      <c r="S18846"/>
    </row>
    <row r="18847" spans="1:19">
      <c r="A18847"/>
      <c r="B18847"/>
      <c r="C18847"/>
      <c r="D18847"/>
      <c r="E18847"/>
      <c r="F18847"/>
      <c r="G18847"/>
      <c r="H18847"/>
      <c r="I18847"/>
      <c r="J18847"/>
      <c r="K18847"/>
      <c r="L18847"/>
      <c r="M18847"/>
      <c r="N18847"/>
      <c r="O18847"/>
      <c r="P18847"/>
      <c r="Q18847"/>
      <c r="R18847"/>
      <c r="S18847"/>
    </row>
    <row r="18848" spans="1:19">
      <c r="A18848"/>
      <c r="B18848"/>
      <c r="C18848"/>
      <c r="D18848"/>
      <c r="E18848"/>
      <c r="F18848"/>
      <c r="G18848"/>
      <c r="H18848"/>
      <c r="I18848"/>
      <c r="J18848"/>
      <c r="K18848"/>
      <c r="L18848"/>
      <c r="M18848"/>
      <c r="N18848"/>
      <c r="O18848"/>
      <c r="P18848"/>
      <c r="Q18848"/>
      <c r="R18848"/>
      <c r="S18848"/>
    </row>
    <row r="18849" spans="1:19">
      <c r="A18849"/>
      <c r="B18849"/>
      <c r="C18849"/>
      <c r="D18849"/>
      <c r="E18849"/>
      <c r="F18849"/>
      <c r="G18849"/>
      <c r="H18849"/>
      <c r="I18849"/>
      <c r="J18849"/>
      <c r="K18849"/>
      <c r="L18849"/>
      <c r="M18849"/>
      <c r="N18849"/>
      <c r="O18849"/>
      <c r="P18849"/>
      <c r="Q18849"/>
      <c r="R18849"/>
      <c r="S18849"/>
    </row>
    <row r="18850" spans="1:19">
      <c r="A18850"/>
      <c r="B18850"/>
      <c r="C18850"/>
      <c r="D18850"/>
      <c r="E18850"/>
      <c r="F18850"/>
      <c r="G18850"/>
      <c r="H18850"/>
      <c r="I18850"/>
      <c r="J18850"/>
      <c r="K18850"/>
      <c r="L18850"/>
      <c r="M18850"/>
      <c r="N18850"/>
      <c r="O18850"/>
      <c r="P18850"/>
      <c r="Q18850"/>
      <c r="R18850"/>
      <c r="S18850"/>
    </row>
    <row r="18851" spans="1:19">
      <c r="A18851"/>
      <c r="B18851"/>
      <c r="C18851"/>
      <c r="D18851"/>
      <c r="E18851"/>
      <c r="F18851"/>
      <c r="G18851"/>
      <c r="H18851"/>
      <c r="I18851"/>
      <c r="J18851"/>
      <c r="K18851"/>
      <c r="L18851"/>
      <c r="M18851"/>
      <c r="N18851"/>
      <c r="O18851"/>
      <c r="P18851"/>
      <c r="Q18851"/>
      <c r="R18851"/>
      <c r="S18851"/>
    </row>
    <row r="18852" spans="1:19">
      <c r="A18852"/>
      <c r="B18852"/>
      <c r="C18852"/>
      <c r="D18852"/>
      <c r="E18852"/>
      <c r="F18852"/>
      <c r="G18852"/>
      <c r="H18852"/>
      <c r="I18852"/>
      <c r="J18852"/>
      <c r="K18852"/>
      <c r="L18852"/>
      <c r="M18852"/>
      <c r="N18852"/>
      <c r="O18852"/>
      <c r="P18852"/>
      <c r="Q18852"/>
      <c r="R18852"/>
      <c r="S18852"/>
    </row>
    <row r="18853" spans="1:19">
      <c r="A18853"/>
      <c r="B18853"/>
      <c r="C18853"/>
      <c r="D18853"/>
      <c r="E18853"/>
      <c r="F18853"/>
      <c r="G18853"/>
      <c r="H18853"/>
      <c r="I18853"/>
      <c r="J18853"/>
      <c r="K18853"/>
      <c r="L18853"/>
      <c r="M18853"/>
      <c r="N18853"/>
      <c r="O18853"/>
      <c r="P18853"/>
      <c r="Q18853"/>
      <c r="R18853"/>
      <c r="S18853"/>
    </row>
    <row r="18854" spans="1:19">
      <c r="A18854"/>
      <c r="B18854"/>
      <c r="C18854"/>
      <c r="D18854"/>
      <c r="E18854"/>
      <c r="F18854"/>
      <c r="G18854"/>
      <c r="H18854"/>
      <c r="I18854"/>
      <c r="J18854"/>
      <c r="K18854"/>
      <c r="L18854"/>
      <c r="M18854"/>
      <c r="N18854"/>
      <c r="O18854"/>
      <c r="P18854"/>
      <c r="Q18854"/>
      <c r="R18854"/>
      <c r="S18854"/>
    </row>
    <row r="18855" spans="1:19">
      <c r="A18855"/>
      <c r="B18855"/>
      <c r="C18855"/>
      <c r="D18855"/>
      <c r="E18855"/>
      <c r="F18855"/>
      <c r="G18855"/>
      <c r="H18855"/>
      <c r="I18855"/>
      <c r="J18855"/>
      <c r="K18855"/>
      <c r="L18855"/>
      <c r="M18855"/>
      <c r="N18855"/>
      <c r="O18855"/>
      <c r="P18855"/>
      <c r="Q18855"/>
      <c r="R18855"/>
      <c r="S18855"/>
    </row>
    <row r="18856" spans="1:19">
      <c r="A18856"/>
      <c r="B18856"/>
      <c r="C18856"/>
      <c r="D18856"/>
      <c r="E18856"/>
      <c r="F18856"/>
      <c r="G18856"/>
      <c r="H18856"/>
      <c r="I18856"/>
      <c r="J18856"/>
      <c r="K18856"/>
      <c r="L18856"/>
      <c r="M18856"/>
      <c r="N18856"/>
      <c r="O18856"/>
      <c r="P18856"/>
      <c r="Q18856"/>
      <c r="R18856"/>
      <c r="S18856"/>
    </row>
    <row r="18857" spans="1:19">
      <c r="A18857"/>
      <c r="B18857"/>
      <c r="C18857"/>
      <c r="D18857"/>
      <c r="E18857"/>
      <c r="F18857"/>
      <c r="G18857"/>
      <c r="H18857"/>
      <c r="I18857"/>
      <c r="J18857"/>
      <c r="K18857"/>
      <c r="L18857"/>
      <c r="M18857"/>
      <c r="N18857"/>
      <c r="O18857"/>
      <c r="P18857"/>
      <c r="Q18857"/>
      <c r="R18857"/>
      <c r="S18857"/>
    </row>
    <row r="18858" spans="1:19">
      <c r="A18858"/>
      <c r="B18858"/>
      <c r="C18858"/>
      <c r="D18858"/>
      <c r="E18858"/>
      <c r="F18858"/>
      <c r="G18858"/>
      <c r="H18858"/>
      <c r="I18858"/>
      <c r="J18858"/>
      <c r="K18858"/>
      <c r="L18858"/>
      <c r="M18858"/>
      <c r="N18858"/>
      <c r="O18858"/>
      <c r="P18858"/>
      <c r="Q18858"/>
      <c r="R18858"/>
      <c r="S18858"/>
    </row>
    <row r="18859" spans="1:19">
      <c r="A18859"/>
      <c r="B18859"/>
      <c r="C18859"/>
      <c r="D18859"/>
      <c r="E18859"/>
      <c r="F18859"/>
      <c r="G18859"/>
      <c r="H18859"/>
      <c r="I18859"/>
      <c r="J18859"/>
      <c r="K18859"/>
      <c r="L18859"/>
      <c r="M18859"/>
      <c r="N18859"/>
      <c r="O18859"/>
      <c r="P18859"/>
      <c r="Q18859"/>
      <c r="R18859"/>
      <c r="S18859"/>
    </row>
    <row r="18860" spans="1:19">
      <c r="A18860"/>
      <c r="B18860"/>
      <c r="C18860"/>
      <c r="D18860"/>
      <c r="E18860"/>
      <c r="F18860"/>
      <c r="G18860"/>
      <c r="H18860"/>
      <c r="I18860"/>
      <c r="J18860"/>
      <c r="K18860"/>
      <c r="L18860"/>
      <c r="M18860"/>
      <c r="N18860"/>
      <c r="O18860"/>
      <c r="P18860"/>
      <c r="Q18860"/>
      <c r="R18860"/>
      <c r="S18860"/>
    </row>
    <row r="18861" spans="1:19">
      <c r="A18861"/>
      <c r="B18861"/>
      <c r="C18861"/>
      <c r="D18861"/>
      <c r="E18861"/>
      <c r="F18861"/>
      <c r="G18861"/>
      <c r="H18861"/>
      <c r="I18861"/>
      <c r="J18861"/>
      <c r="K18861"/>
      <c r="L18861"/>
      <c r="M18861"/>
      <c r="N18861"/>
      <c r="O18861"/>
      <c r="P18861"/>
      <c r="Q18861"/>
      <c r="R18861"/>
      <c r="S18861"/>
    </row>
    <row r="18862" spans="1:19">
      <c r="A18862"/>
      <c r="B18862"/>
      <c r="C18862"/>
      <c r="D18862"/>
      <c r="E18862"/>
      <c r="F18862"/>
      <c r="G18862"/>
      <c r="H18862"/>
      <c r="I18862"/>
      <c r="J18862"/>
      <c r="K18862"/>
      <c r="L18862"/>
      <c r="M18862"/>
      <c r="N18862"/>
      <c r="O18862"/>
      <c r="P18862"/>
      <c r="Q18862"/>
      <c r="R18862"/>
      <c r="S18862"/>
    </row>
    <row r="18863" spans="1:19">
      <c r="A18863"/>
      <c r="B18863"/>
      <c r="C18863"/>
      <c r="D18863"/>
      <c r="E18863"/>
      <c r="F18863"/>
      <c r="G18863"/>
      <c r="H18863"/>
      <c r="I18863"/>
      <c r="J18863"/>
      <c r="K18863"/>
      <c r="L18863"/>
      <c r="M18863"/>
      <c r="N18863"/>
      <c r="O18863"/>
      <c r="P18863"/>
      <c r="Q18863"/>
      <c r="R18863"/>
      <c r="S18863"/>
    </row>
    <row r="18864" spans="1:19">
      <c r="A18864"/>
      <c r="B18864"/>
      <c r="C18864"/>
      <c r="D18864"/>
      <c r="E18864"/>
      <c r="F18864"/>
      <c r="G18864"/>
      <c r="H18864"/>
      <c r="I18864"/>
      <c r="J18864"/>
      <c r="K18864"/>
      <c r="L18864"/>
      <c r="M18864"/>
      <c r="N18864"/>
      <c r="O18864"/>
      <c r="P18864"/>
      <c r="Q18864"/>
      <c r="R18864"/>
      <c r="S18864"/>
    </row>
    <row r="18865" spans="1:19">
      <c r="A18865"/>
      <c r="B18865"/>
      <c r="C18865"/>
      <c r="D18865"/>
      <c r="E18865"/>
      <c r="F18865"/>
      <c r="G18865"/>
      <c r="H18865"/>
      <c r="I18865"/>
      <c r="J18865"/>
      <c r="K18865"/>
      <c r="L18865"/>
      <c r="M18865"/>
      <c r="N18865"/>
      <c r="O18865"/>
      <c r="P18865"/>
      <c r="Q18865"/>
      <c r="R18865"/>
      <c r="S18865"/>
    </row>
    <row r="18866" spans="1:19">
      <c r="A18866"/>
      <c r="B18866"/>
      <c r="C18866"/>
      <c r="D18866"/>
      <c r="E18866"/>
      <c r="F18866"/>
      <c r="G18866"/>
      <c r="H18866"/>
      <c r="I18866"/>
      <c r="J18866"/>
      <c r="K18866"/>
      <c r="L18866"/>
      <c r="M18866"/>
      <c r="N18866"/>
      <c r="O18866"/>
      <c r="P18866"/>
      <c r="Q18866"/>
      <c r="R18866"/>
      <c r="S18866"/>
    </row>
    <row r="18867" spans="1:19">
      <c r="A18867"/>
      <c r="B18867"/>
      <c r="C18867"/>
      <c r="D18867"/>
      <c r="E18867"/>
      <c r="F18867"/>
      <c r="G18867"/>
      <c r="H18867"/>
      <c r="I18867"/>
      <c r="J18867"/>
      <c r="K18867"/>
      <c r="L18867"/>
      <c r="M18867"/>
      <c r="N18867"/>
      <c r="O18867"/>
      <c r="P18867"/>
      <c r="Q18867"/>
      <c r="R18867"/>
      <c r="S18867"/>
    </row>
    <row r="18868" spans="1:19">
      <c r="A18868"/>
      <c r="B18868"/>
      <c r="C18868"/>
      <c r="D18868"/>
      <c r="E18868"/>
      <c r="F18868"/>
      <c r="G18868"/>
      <c r="H18868"/>
      <c r="I18868"/>
      <c r="J18868"/>
      <c r="K18868"/>
      <c r="L18868"/>
      <c r="M18868"/>
      <c r="N18868"/>
      <c r="O18868"/>
      <c r="P18868"/>
      <c r="Q18868"/>
      <c r="R18868"/>
      <c r="S18868"/>
    </row>
    <row r="18869" spans="1:19">
      <c r="A18869"/>
      <c r="B18869"/>
      <c r="C18869"/>
      <c r="D18869"/>
      <c r="E18869"/>
      <c r="F18869"/>
      <c r="G18869"/>
      <c r="H18869"/>
      <c r="I18869"/>
      <c r="J18869"/>
      <c r="K18869"/>
      <c r="L18869"/>
      <c r="M18869"/>
      <c r="N18869"/>
      <c r="O18869"/>
      <c r="P18869"/>
      <c r="Q18869"/>
      <c r="R18869"/>
      <c r="S18869"/>
    </row>
    <row r="18870" spans="1:19">
      <c r="A18870"/>
      <c r="B18870"/>
      <c r="C18870"/>
      <c r="D18870"/>
      <c r="E18870"/>
      <c r="F18870"/>
      <c r="G18870"/>
      <c r="H18870"/>
      <c r="I18870"/>
      <c r="J18870"/>
      <c r="K18870"/>
      <c r="L18870"/>
      <c r="M18870"/>
      <c r="N18870"/>
      <c r="O18870"/>
      <c r="P18870"/>
      <c r="Q18870"/>
      <c r="R18870"/>
      <c r="S18870"/>
    </row>
    <row r="18871" spans="1:19">
      <c r="A18871"/>
      <c r="B18871"/>
      <c r="C18871"/>
      <c r="D18871"/>
      <c r="E18871"/>
      <c r="F18871"/>
      <c r="G18871"/>
      <c r="H18871"/>
      <c r="I18871"/>
      <c r="J18871"/>
      <c r="K18871"/>
      <c r="L18871"/>
      <c r="M18871"/>
      <c r="N18871"/>
      <c r="O18871"/>
      <c r="P18871"/>
      <c r="Q18871"/>
      <c r="R18871"/>
      <c r="S18871"/>
    </row>
    <row r="18872" spans="1:19">
      <c r="A18872"/>
      <c r="B18872"/>
      <c r="C18872"/>
      <c r="D18872"/>
      <c r="E18872"/>
      <c r="F18872"/>
      <c r="G18872"/>
      <c r="H18872"/>
      <c r="I18872"/>
      <c r="J18872"/>
      <c r="K18872"/>
      <c r="L18872"/>
      <c r="M18872"/>
      <c r="N18872"/>
      <c r="O18872"/>
      <c r="P18872"/>
      <c r="Q18872"/>
      <c r="R18872"/>
      <c r="S18872"/>
    </row>
    <row r="18873" spans="1:19">
      <c r="A18873"/>
      <c r="B18873"/>
      <c r="C18873"/>
      <c r="D18873"/>
      <c r="E18873"/>
      <c r="F18873"/>
      <c r="G18873"/>
      <c r="H18873"/>
      <c r="I18873"/>
      <c r="J18873"/>
      <c r="K18873"/>
      <c r="L18873"/>
      <c r="M18873"/>
      <c r="N18873"/>
      <c r="O18873"/>
      <c r="P18873"/>
      <c r="Q18873"/>
      <c r="R18873"/>
      <c r="S18873"/>
    </row>
    <row r="18874" spans="1:19">
      <c r="A18874"/>
      <c r="B18874"/>
      <c r="C18874"/>
      <c r="D18874"/>
      <c r="E18874"/>
      <c r="F18874"/>
      <c r="G18874"/>
      <c r="H18874"/>
      <c r="I18874"/>
      <c r="J18874"/>
      <c r="K18874"/>
      <c r="L18874"/>
      <c r="M18874"/>
      <c r="N18874"/>
      <c r="O18874"/>
      <c r="P18874"/>
      <c r="Q18874"/>
      <c r="R18874"/>
      <c r="S18874"/>
    </row>
    <row r="18875" spans="1:19">
      <c r="A18875"/>
      <c r="B18875"/>
      <c r="C18875"/>
      <c r="D18875"/>
      <c r="E18875"/>
      <c r="F18875"/>
      <c r="G18875"/>
      <c r="H18875"/>
      <c r="I18875"/>
      <c r="J18875"/>
      <c r="K18875"/>
      <c r="L18875"/>
      <c r="M18875"/>
      <c r="N18875"/>
      <c r="O18875"/>
      <c r="P18875"/>
      <c r="Q18875"/>
      <c r="R18875"/>
      <c r="S18875"/>
    </row>
    <row r="18876" spans="1:19">
      <c r="A18876"/>
      <c r="B18876"/>
      <c r="C18876"/>
      <c r="D18876"/>
      <c r="E18876"/>
      <c r="F18876"/>
      <c r="G18876"/>
      <c r="H18876"/>
      <c r="I18876"/>
      <c r="J18876"/>
      <c r="K18876"/>
      <c r="L18876"/>
      <c r="M18876"/>
      <c r="N18876"/>
      <c r="O18876"/>
      <c r="P18876"/>
      <c r="Q18876"/>
      <c r="R18876"/>
      <c r="S18876"/>
    </row>
    <row r="18877" spans="1:19">
      <c r="A18877"/>
      <c r="B18877"/>
      <c r="C18877"/>
      <c r="D18877"/>
      <c r="E18877"/>
      <c r="F18877"/>
      <c r="G18877"/>
      <c r="H18877"/>
      <c r="I18877"/>
      <c r="J18877"/>
      <c r="K18877"/>
      <c r="L18877"/>
      <c r="M18877"/>
      <c r="N18877"/>
      <c r="O18877"/>
      <c r="P18877"/>
      <c r="Q18877"/>
      <c r="R18877"/>
      <c r="S18877"/>
    </row>
    <row r="18878" spans="1:19">
      <c r="A18878"/>
      <c r="B18878"/>
      <c r="C18878"/>
      <c r="D18878"/>
      <c r="E18878"/>
      <c r="F18878"/>
      <c r="G18878"/>
      <c r="H18878"/>
      <c r="I18878"/>
      <c r="J18878"/>
      <c r="K18878"/>
      <c r="L18878"/>
      <c r="M18878"/>
      <c r="N18878"/>
      <c r="O18878"/>
      <c r="P18878"/>
      <c r="Q18878"/>
      <c r="R18878"/>
      <c r="S18878"/>
    </row>
    <row r="18879" spans="1:19">
      <c r="A18879"/>
      <c r="B18879"/>
      <c r="C18879"/>
      <c r="D18879"/>
      <c r="E18879"/>
      <c r="F18879"/>
      <c r="G18879"/>
      <c r="H18879"/>
      <c r="I18879"/>
      <c r="J18879"/>
      <c r="K18879"/>
      <c r="L18879"/>
      <c r="M18879"/>
      <c r="N18879"/>
      <c r="O18879"/>
      <c r="P18879"/>
      <c r="Q18879"/>
      <c r="R18879"/>
      <c r="S18879"/>
    </row>
    <row r="18880" spans="1:19">
      <c r="A18880"/>
      <c r="B18880"/>
      <c r="C18880"/>
      <c r="D18880"/>
      <c r="E18880"/>
      <c r="F18880"/>
      <c r="G18880"/>
      <c r="H18880"/>
      <c r="I18880"/>
      <c r="J18880"/>
      <c r="K18880"/>
      <c r="L18880"/>
      <c r="M18880"/>
      <c r="N18880"/>
      <c r="O18880"/>
      <c r="P18880"/>
      <c r="Q18880"/>
      <c r="R18880"/>
      <c r="S18880"/>
    </row>
    <row r="18881" spans="1:19">
      <c r="A18881"/>
      <c r="B18881"/>
      <c r="C18881"/>
      <c r="D18881"/>
      <c r="E18881"/>
      <c r="F18881"/>
      <c r="G18881"/>
      <c r="H18881"/>
      <c r="I18881"/>
      <c r="J18881"/>
      <c r="K18881"/>
      <c r="L18881"/>
      <c r="M18881"/>
      <c r="N18881"/>
      <c r="O18881"/>
      <c r="P18881"/>
      <c r="Q18881"/>
      <c r="R18881"/>
      <c r="S18881"/>
    </row>
    <row r="18882" spans="1:19">
      <c r="A18882"/>
      <c r="B18882"/>
      <c r="C18882"/>
      <c r="D18882"/>
      <c r="E18882"/>
      <c r="F18882"/>
      <c r="G18882"/>
      <c r="H18882"/>
      <c r="I18882"/>
      <c r="J18882"/>
      <c r="K18882"/>
      <c r="L18882"/>
      <c r="M18882"/>
      <c r="N18882"/>
      <c r="O18882"/>
      <c r="P18882"/>
      <c r="Q18882"/>
      <c r="R18882"/>
      <c r="S18882"/>
    </row>
    <row r="18883" spans="1:19">
      <c r="A18883"/>
      <c r="B18883"/>
      <c r="C18883"/>
      <c r="D18883"/>
      <c r="E18883"/>
      <c r="F18883"/>
      <c r="G18883"/>
      <c r="H18883"/>
      <c r="I18883"/>
      <c r="J18883"/>
      <c r="K18883"/>
      <c r="L18883"/>
      <c r="M18883"/>
      <c r="N18883"/>
      <c r="O18883"/>
      <c r="P18883"/>
      <c r="Q18883"/>
      <c r="R18883"/>
      <c r="S18883"/>
    </row>
    <row r="18884" spans="1:19">
      <c r="A18884"/>
      <c r="B18884"/>
      <c r="C18884"/>
      <c r="D18884"/>
      <c r="E18884"/>
      <c r="F18884"/>
      <c r="G18884"/>
      <c r="H18884"/>
      <c r="I18884"/>
      <c r="J18884"/>
      <c r="K18884"/>
      <c r="L18884"/>
      <c r="M18884"/>
      <c r="N18884"/>
      <c r="O18884"/>
      <c r="P18884"/>
      <c r="Q18884"/>
      <c r="R18884"/>
      <c r="S18884"/>
    </row>
    <row r="18885" spans="1:19">
      <c r="A18885"/>
      <c r="B18885"/>
      <c r="C18885"/>
      <c r="D18885"/>
      <c r="E18885"/>
      <c r="F18885"/>
      <c r="G18885"/>
      <c r="H18885"/>
      <c r="I18885"/>
      <c r="J18885"/>
      <c r="K18885"/>
      <c r="L18885"/>
      <c r="M18885"/>
      <c r="N18885"/>
      <c r="O18885"/>
      <c r="P18885"/>
      <c r="Q18885"/>
      <c r="R18885"/>
      <c r="S18885"/>
    </row>
    <row r="18886" spans="1:19">
      <c r="A18886"/>
      <c r="B18886"/>
      <c r="C18886"/>
      <c r="D18886"/>
      <c r="E18886"/>
      <c r="F18886"/>
      <c r="G18886"/>
      <c r="H18886"/>
      <c r="I18886"/>
      <c r="J18886"/>
      <c r="K18886"/>
      <c r="L18886"/>
      <c r="M18886"/>
      <c r="N18886"/>
      <c r="O18886"/>
      <c r="P18886"/>
      <c r="Q18886"/>
      <c r="R18886"/>
      <c r="S18886"/>
    </row>
    <row r="18887" spans="1:19">
      <c r="A18887"/>
      <c r="B18887"/>
      <c r="C18887"/>
      <c r="D18887"/>
      <c r="E18887"/>
      <c r="F18887"/>
      <c r="G18887"/>
      <c r="H18887"/>
      <c r="I18887"/>
      <c r="J18887"/>
      <c r="K18887"/>
      <c r="L18887"/>
      <c r="M18887"/>
      <c r="N18887"/>
      <c r="O18887"/>
      <c r="P18887"/>
      <c r="Q18887"/>
      <c r="R18887"/>
      <c r="S18887"/>
    </row>
    <row r="18888" spans="1:19">
      <c r="A18888"/>
      <c r="B18888"/>
      <c r="C18888"/>
      <c r="D18888"/>
      <c r="E18888"/>
      <c r="F18888"/>
      <c r="G18888"/>
      <c r="H18888"/>
      <c r="I18888"/>
      <c r="J18888"/>
      <c r="K18888"/>
      <c r="L18888"/>
      <c r="M18888"/>
      <c r="N18888"/>
      <c r="O18888"/>
      <c r="P18888"/>
      <c r="Q18888"/>
      <c r="R18888"/>
      <c r="S18888"/>
    </row>
    <row r="18889" spans="1:19">
      <c r="A18889"/>
      <c r="B18889"/>
      <c r="C18889"/>
      <c r="D18889"/>
      <c r="E18889"/>
      <c r="F18889"/>
      <c r="G18889"/>
      <c r="H18889"/>
      <c r="I18889"/>
      <c r="J18889"/>
      <c r="K18889"/>
      <c r="L18889"/>
      <c r="M18889"/>
      <c r="N18889"/>
      <c r="O18889"/>
      <c r="P18889"/>
      <c r="Q18889"/>
      <c r="R18889"/>
      <c r="S18889"/>
    </row>
    <row r="18890" spans="1:19">
      <c r="A18890"/>
      <c r="B18890"/>
      <c r="C18890"/>
      <c r="D18890"/>
      <c r="E18890"/>
      <c r="F18890"/>
      <c r="G18890"/>
      <c r="H18890"/>
      <c r="I18890"/>
      <c r="J18890"/>
      <c r="K18890"/>
      <c r="L18890"/>
      <c r="M18890"/>
      <c r="N18890"/>
      <c r="O18890"/>
      <c r="P18890"/>
      <c r="Q18890"/>
      <c r="R18890"/>
      <c r="S18890"/>
    </row>
    <row r="18891" spans="1:19">
      <c r="A18891"/>
      <c r="B18891"/>
      <c r="C18891"/>
      <c r="D18891"/>
      <c r="E18891"/>
      <c r="F18891"/>
      <c r="G18891"/>
      <c r="H18891"/>
      <c r="I18891"/>
      <c r="J18891"/>
      <c r="K18891"/>
      <c r="L18891"/>
      <c r="M18891"/>
      <c r="N18891"/>
      <c r="O18891"/>
      <c r="P18891"/>
      <c r="Q18891"/>
      <c r="R18891"/>
      <c r="S18891"/>
    </row>
    <row r="18892" spans="1:19">
      <c r="A18892"/>
      <c r="B18892"/>
      <c r="C18892"/>
      <c r="D18892"/>
      <c r="E18892"/>
      <c r="F18892"/>
      <c r="G18892"/>
      <c r="H18892"/>
      <c r="I18892"/>
      <c r="J18892"/>
      <c r="K18892"/>
      <c r="L18892"/>
      <c r="M18892"/>
      <c r="N18892"/>
      <c r="O18892"/>
      <c r="P18892"/>
      <c r="Q18892"/>
      <c r="R18892"/>
      <c r="S18892"/>
    </row>
    <row r="18893" spans="1:19">
      <c r="A18893"/>
      <c r="B18893"/>
      <c r="C18893"/>
      <c r="D18893"/>
      <c r="E18893"/>
      <c r="F18893"/>
      <c r="G18893"/>
      <c r="H18893"/>
      <c r="I18893"/>
      <c r="J18893"/>
      <c r="K18893"/>
      <c r="L18893"/>
      <c r="M18893"/>
      <c r="N18893"/>
      <c r="O18893"/>
      <c r="P18893"/>
      <c r="Q18893"/>
      <c r="R18893"/>
      <c r="S18893"/>
    </row>
    <row r="18894" spans="1:19">
      <c r="A18894"/>
      <c r="B18894"/>
      <c r="C18894"/>
      <c r="D18894"/>
      <c r="E18894"/>
      <c r="F18894"/>
      <c r="G18894"/>
      <c r="H18894"/>
      <c r="I18894"/>
      <c r="J18894"/>
      <c r="K18894"/>
      <c r="L18894"/>
      <c r="M18894"/>
      <c r="N18894"/>
      <c r="O18894"/>
      <c r="P18894"/>
      <c r="Q18894"/>
      <c r="R18894"/>
      <c r="S18894"/>
    </row>
    <row r="18895" spans="1:19">
      <c r="A18895"/>
      <c r="B18895"/>
      <c r="C18895"/>
      <c r="D18895"/>
      <c r="E18895"/>
      <c r="F18895"/>
      <c r="G18895"/>
      <c r="H18895"/>
      <c r="I18895"/>
      <c r="J18895"/>
      <c r="K18895"/>
      <c r="L18895"/>
      <c r="M18895"/>
      <c r="N18895"/>
      <c r="O18895"/>
      <c r="P18895"/>
      <c r="Q18895"/>
      <c r="R18895"/>
      <c r="S18895"/>
    </row>
    <row r="18896" spans="1:19">
      <c r="A18896"/>
      <c r="B18896"/>
      <c r="C18896"/>
      <c r="D18896"/>
      <c r="E18896"/>
      <c r="F18896"/>
      <c r="G18896"/>
      <c r="H18896"/>
      <c r="I18896"/>
      <c r="J18896"/>
      <c r="K18896"/>
      <c r="L18896"/>
      <c r="M18896"/>
      <c r="N18896"/>
      <c r="O18896"/>
      <c r="P18896"/>
      <c r="Q18896"/>
      <c r="R18896"/>
      <c r="S18896"/>
    </row>
    <row r="18897" spans="1:19">
      <c r="A18897"/>
      <c r="B18897"/>
      <c r="C18897"/>
      <c r="D18897"/>
      <c r="E18897"/>
      <c r="F18897"/>
      <c r="G18897"/>
      <c r="H18897"/>
      <c r="I18897"/>
      <c r="J18897"/>
      <c r="K18897"/>
      <c r="L18897"/>
      <c r="M18897"/>
      <c r="N18897"/>
      <c r="O18897"/>
      <c r="P18897"/>
      <c r="Q18897"/>
      <c r="R18897"/>
      <c r="S18897"/>
    </row>
    <row r="18898" spans="1:19">
      <c r="A18898"/>
      <c r="B18898"/>
      <c r="C18898"/>
      <c r="D18898"/>
      <c r="E18898"/>
      <c r="F18898"/>
      <c r="G18898"/>
      <c r="H18898"/>
      <c r="I18898"/>
      <c r="J18898"/>
      <c r="K18898"/>
      <c r="L18898"/>
      <c r="M18898"/>
      <c r="N18898"/>
      <c r="O18898"/>
      <c r="P18898"/>
      <c r="Q18898"/>
      <c r="R18898"/>
      <c r="S18898"/>
    </row>
    <row r="18899" spans="1:19">
      <c r="A18899"/>
      <c r="B18899"/>
      <c r="C18899"/>
      <c r="D18899"/>
      <c r="E18899"/>
      <c r="F18899"/>
      <c r="G18899"/>
      <c r="H18899"/>
      <c r="I18899"/>
      <c r="J18899"/>
      <c r="K18899"/>
      <c r="L18899"/>
      <c r="M18899"/>
      <c r="N18899"/>
      <c r="O18899"/>
      <c r="P18899"/>
      <c r="Q18899"/>
      <c r="R18899"/>
      <c r="S18899"/>
    </row>
    <row r="18900" spans="1:19">
      <c r="A18900"/>
      <c r="B18900"/>
      <c r="C18900"/>
      <c r="D18900"/>
      <c r="E18900"/>
      <c r="F18900"/>
      <c r="G18900"/>
      <c r="H18900"/>
      <c r="I18900"/>
      <c r="J18900"/>
      <c r="K18900"/>
      <c r="L18900"/>
      <c r="M18900"/>
      <c r="N18900"/>
      <c r="O18900"/>
      <c r="P18900"/>
      <c r="Q18900"/>
      <c r="R18900"/>
      <c r="S18900"/>
    </row>
    <row r="18901" spans="1:19">
      <c r="A18901"/>
      <c r="B18901"/>
      <c r="C18901"/>
      <c r="D18901"/>
      <c r="E18901"/>
      <c r="F18901"/>
      <c r="G18901"/>
      <c r="H18901"/>
      <c r="I18901"/>
      <c r="J18901"/>
      <c r="K18901"/>
      <c r="L18901"/>
      <c r="M18901"/>
      <c r="N18901"/>
      <c r="O18901"/>
      <c r="P18901"/>
      <c r="Q18901"/>
      <c r="R18901"/>
      <c r="S18901"/>
    </row>
    <row r="18902" spans="1:19">
      <c r="A18902"/>
      <c r="B18902"/>
      <c r="C18902"/>
      <c r="D18902"/>
      <c r="E18902"/>
      <c r="F18902"/>
      <c r="G18902"/>
      <c r="H18902"/>
      <c r="I18902"/>
      <c r="J18902"/>
      <c r="K18902"/>
      <c r="L18902"/>
      <c r="M18902"/>
      <c r="N18902"/>
      <c r="O18902"/>
      <c r="P18902"/>
      <c r="Q18902"/>
      <c r="R18902"/>
      <c r="S18902"/>
    </row>
    <row r="18903" spans="1:19">
      <c r="A18903"/>
      <c r="B18903"/>
      <c r="C18903"/>
      <c r="D18903"/>
      <c r="E18903"/>
      <c r="F18903"/>
      <c r="G18903"/>
      <c r="H18903"/>
      <c r="I18903"/>
      <c r="J18903"/>
      <c r="K18903"/>
      <c r="L18903"/>
      <c r="M18903"/>
      <c r="N18903"/>
      <c r="O18903"/>
      <c r="P18903"/>
      <c r="Q18903"/>
      <c r="R18903"/>
      <c r="S18903"/>
    </row>
    <row r="18904" spans="1:19">
      <c r="A18904"/>
      <c r="B18904"/>
      <c r="C18904"/>
      <c r="D18904"/>
      <c r="E18904"/>
      <c r="F18904"/>
      <c r="G18904"/>
      <c r="H18904"/>
      <c r="I18904"/>
      <c r="J18904"/>
      <c r="K18904"/>
      <c r="L18904"/>
      <c r="M18904"/>
      <c r="N18904"/>
      <c r="O18904"/>
      <c r="P18904"/>
      <c r="Q18904"/>
      <c r="R18904"/>
      <c r="S18904"/>
    </row>
    <row r="18905" spans="1:19">
      <c r="A18905"/>
      <c r="B18905"/>
      <c r="C18905"/>
      <c r="D18905"/>
      <c r="E18905"/>
      <c r="F18905"/>
      <c r="G18905"/>
      <c r="H18905"/>
      <c r="I18905"/>
      <c r="J18905"/>
      <c r="K18905"/>
      <c r="L18905"/>
      <c r="M18905"/>
      <c r="N18905"/>
      <c r="O18905"/>
      <c r="P18905"/>
      <c r="Q18905"/>
      <c r="R18905"/>
      <c r="S18905"/>
    </row>
    <row r="18906" spans="1:19">
      <c r="A18906"/>
      <c r="B18906"/>
      <c r="C18906"/>
      <c r="D18906"/>
      <c r="E18906"/>
      <c r="F18906"/>
      <c r="G18906"/>
      <c r="H18906"/>
      <c r="I18906"/>
      <c r="J18906"/>
      <c r="K18906"/>
      <c r="L18906"/>
      <c r="M18906"/>
      <c r="N18906"/>
      <c r="O18906"/>
      <c r="P18906"/>
      <c r="Q18906"/>
      <c r="R18906"/>
      <c r="S18906"/>
    </row>
    <row r="18907" spans="1:19">
      <c r="A18907"/>
      <c r="B18907"/>
      <c r="C18907"/>
      <c r="D18907"/>
      <c r="E18907"/>
      <c r="F18907"/>
      <c r="G18907"/>
      <c r="H18907"/>
      <c r="I18907"/>
      <c r="J18907"/>
      <c r="K18907"/>
      <c r="L18907"/>
      <c r="M18907"/>
      <c r="N18907"/>
      <c r="O18907"/>
      <c r="P18907"/>
      <c r="Q18907"/>
      <c r="R18907"/>
      <c r="S18907"/>
    </row>
    <row r="18908" spans="1:19">
      <c r="A18908"/>
      <c r="B18908"/>
      <c r="C18908"/>
      <c r="D18908"/>
      <c r="E18908"/>
      <c r="F18908"/>
      <c r="G18908"/>
      <c r="H18908"/>
      <c r="I18908"/>
      <c r="J18908"/>
      <c r="K18908"/>
      <c r="L18908"/>
      <c r="M18908"/>
      <c r="N18908"/>
      <c r="O18908"/>
      <c r="P18908"/>
      <c r="Q18908"/>
      <c r="R18908"/>
      <c r="S18908"/>
    </row>
    <row r="18909" spans="1:19">
      <c r="A18909"/>
      <c r="B18909"/>
      <c r="C18909"/>
      <c r="D18909"/>
      <c r="E18909"/>
      <c r="F18909"/>
      <c r="G18909"/>
      <c r="H18909"/>
      <c r="I18909"/>
      <c r="J18909"/>
      <c r="K18909"/>
      <c r="L18909"/>
      <c r="M18909"/>
      <c r="N18909"/>
      <c r="O18909"/>
      <c r="P18909"/>
      <c r="Q18909"/>
      <c r="R18909"/>
      <c r="S18909"/>
    </row>
    <row r="18910" spans="1:19">
      <c r="A18910"/>
      <c r="B18910"/>
      <c r="C18910"/>
      <c r="D18910"/>
      <c r="E18910"/>
      <c r="F18910"/>
      <c r="G18910"/>
      <c r="H18910"/>
      <c r="I18910"/>
      <c r="J18910"/>
      <c r="K18910"/>
      <c r="L18910"/>
      <c r="M18910"/>
      <c r="N18910"/>
      <c r="O18910"/>
      <c r="P18910"/>
      <c r="Q18910"/>
      <c r="R18910"/>
      <c r="S18910"/>
    </row>
    <row r="18911" spans="1:19">
      <c r="A18911"/>
      <c r="B18911"/>
      <c r="C18911"/>
      <c r="D18911"/>
      <c r="E18911"/>
      <c r="F18911"/>
      <c r="G18911"/>
      <c r="H18911"/>
      <c r="I18911"/>
      <c r="J18911"/>
      <c r="K18911"/>
      <c r="L18911"/>
      <c r="M18911"/>
      <c r="N18911"/>
      <c r="O18911"/>
      <c r="P18911"/>
      <c r="Q18911"/>
      <c r="R18911"/>
      <c r="S18911"/>
    </row>
    <row r="18912" spans="1:19">
      <c r="A18912"/>
      <c r="B18912"/>
      <c r="C18912"/>
      <c r="D18912"/>
      <c r="E18912"/>
      <c r="F18912"/>
      <c r="G18912"/>
      <c r="H18912"/>
      <c r="I18912"/>
      <c r="J18912"/>
      <c r="K18912"/>
      <c r="L18912"/>
      <c r="M18912"/>
      <c r="N18912"/>
      <c r="O18912"/>
      <c r="P18912"/>
      <c r="Q18912"/>
      <c r="R18912"/>
      <c r="S18912"/>
    </row>
    <row r="18913" spans="1:19">
      <c r="A18913"/>
      <c r="B18913"/>
      <c r="C18913"/>
      <c r="D18913"/>
      <c r="E18913"/>
      <c r="F18913"/>
      <c r="G18913"/>
      <c r="H18913"/>
      <c r="I18913"/>
      <c r="J18913"/>
      <c r="K18913"/>
      <c r="L18913"/>
      <c r="M18913"/>
      <c r="N18913"/>
      <c r="O18913"/>
      <c r="P18913"/>
      <c r="Q18913"/>
      <c r="R18913"/>
      <c r="S18913"/>
    </row>
    <row r="18914" spans="1:19">
      <c r="A18914"/>
      <c r="B18914"/>
      <c r="C18914"/>
      <c r="D18914"/>
      <c r="E18914"/>
      <c r="F18914"/>
      <c r="G18914"/>
      <c r="H18914"/>
      <c r="I18914"/>
      <c r="J18914"/>
      <c r="K18914"/>
      <c r="L18914"/>
      <c r="M18914"/>
      <c r="N18914"/>
      <c r="O18914"/>
      <c r="P18914"/>
      <c r="Q18914"/>
      <c r="R18914"/>
      <c r="S18914"/>
    </row>
    <row r="18915" spans="1:19">
      <c r="A18915"/>
      <c r="B18915"/>
      <c r="C18915"/>
      <c r="D18915"/>
      <c r="E18915"/>
      <c r="F18915"/>
      <c r="G18915"/>
      <c r="H18915"/>
      <c r="I18915"/>
      <c r="J18915"/>
      <c r="K18915"/>
      <c r="L18915"/>
      <c r="M18915"/>
      <c r="N18915"/>
      <c r="O18915"/>
      <c r="P18915"/>
      <c r="Q18915"/>
      <c r="R18915"/>
      <c r="S18915"/>
    </row>
    <row r="18916" spans="1:19">
      <c r="A18916"/>
      <c r="B18916"/>
      <c r="C18916"/>
      <c r="D18916"/>
      <c r="E18916"/>
      <c r="F18916"/>
      <c r="G18916"/>
      <c r="H18916"/>
      <c r="I18916"/>
      <c r="J18916"/>
      <c r="K18916"/>
      <c r="L18916"/>
      <c r="M18916"/>
      <c r="N18916"/>
      <c r="O18916"/>
      <c r="P18916"/>
      <c r="Q18916"/>
      <c r="R18916"/>
      <c r="S18916"/>
    </row>
    <row r="18917" spans="1:19">
      <c r="A18917"/>
      <c r="B18917"/>
      <c r="C18917"/>
      <c r="D18917"/>
      <c r="E18917"/>
      <c r="F18917"/>
      <c r="G18917"/>
      <c r="H18917"/>
      <c r="I18917"/>
      <c r="J18917"/>
      <c r="K18917"/>
      <c r="L18917"/>
      <c r="M18917"/>
      <c r="N18917"/>
      <c r="O18917"/>
      <c r="P18917"/>
      <c r="Q18917"/>
      <c r="R18917"/>
      <c r="S18917"/>
    </row>
    <row r="18918" spans="1:19">
      <c r="A18918"/>
      <c r="B18918"/>
      <c r="C18918"/>
      <c r="D18918"/>
      <c r="E18918"/>
      <c r="F18918"/>
      <c r="G18918"/>
      <c r="H18918"/>
      <c r="I18918"/>
      <c r="J18918"/>
      <c r="K18918"/>
      <c r="L18918"/>
      <c r="M18918"/>
      <c r="N18918"/>
      <c r="O18918"/>
      <c r="P18918"/>
      <c r="Q18918"/>
      <c r="R18918"/>
      <c r="S18918"/>
    </row>
    <row r="18919" spans="1:19">
      <c r="A18919"/>
      <c r="B18919"/>
      <c r="C18919"/>
      <c r="D18919"/>
      <c r="E18919"/>
      <c r="F18919"/>
      <c r="G18919"/>
      <c r="H18919"/>
      <c r="I18919"/>
      <c r="J18919"/>
      <c r="K18919"/>
      <c r="L18919"/>
      <c r="M18919"/>
      <c r="N18919"/>
      <c r="O18919"/>
      <c r="P18919"/>
      <c r="Q18919"/>
      <c r="R18919"/>
      <c r="S18919"/>
    </row>
    <row r="18920" spans="1:19">
      <c r="A18920"/>
      <c r="B18920"/>
      <c r="C18920"/>
      <c r="D18920"/>
      <c r="E18920"/>
      <c r="F18920"/>
      <c r="G18920"/>
      <c r="H18920"/>
      <c r="I18920"/>
      <c r="J18920"/>
      <c r="K18920"/>
      <c r="L18920"/>
      <c r="M18920"/>
      <c r="N18920"/>
      <c r="O18920"/>
      <c r="P18920"/>
      <c r="Q18920"/>
      <c r="R18920"/>
      <c r="S18920"/>
    </row>
    <row r="18921" spans="1:19">
      <c r="A18921"/>
      <c r="B18921"/>
      <c r="C18921"/>
      <c r="D18921"/>
      <c r="E18921"/>
      <c r="F18921"/>
      <c r="G18921"/>
      <c r="H18921"/>
      <c r="I18921"/>
      <c r="J18921"/>
      <c r="K18921"/>
      <c r="L18921"/>
      <c r="M18921"/>
      <c r="N18921"/>
      <c r="O18921"/>
      <c r="P18921"/>
      <c r="Q18921"/>
      <c r="R18921"/>
      <c r="S18921"/>
    </row>
    <row r="18922" spans="1:19">
      <c r="A18922"/>
      <c r="B18922"/>
      <c r="C18922"/>
      <c r="D18922"/>
      <c r="E18922"/>
      <c r="F18922"/>
      <c r="G18922"/>
      <c r="H18922"/>
      <c r="I18922"/>
      <c r="J18922"/>
      <c r="K18922"/>
      <c r="L18922"/>
      <c r="M18922"/>
      <c r="N18922"/>
      <c r="O18922"/>
      <c r="P18922"/>
      <c r="Q18922"/>
      <c r="R18922"/>
      <c r="S18922"/>
    </row>
    <row r="18923" spans="1:19">
      <c r="A18923"/>
      <c r="B18923"/>
      <c r="C18923"/>
      <c r="D18923"/>
      <c r="E18923"/>
      <c r="F18923"/>
      <c r="G18923"/>
      <c r="H18923"/>
      <c r="I18923"/>
      <c r="J18923"/>
      <c r="K18923"/>
      <c r="L18923"/>
      <c r="M18923"/>
      <c r="N18923"/>
      <c r="O18923"/>
      <c r="P18923"/>
      <c r="Q18923"/>
      <c r="R18923"/>
      <c r="S18923"/>
    </row>
    <row r="18924" spans="1:19">
      <c r="A18924"/>
      <c r="B18924"/>
      <c r="C18924"/>
      <c r="D18924"/>
      <c r="E18924"/>
      <c r="F18924"/>
      <c r="G18924"/>
      <c r="H18924"/>
      <c r="I18924"/>
      <c r="J18924"/>
      <c r="K18924"/>
      <c r="L18924"/>
      <c r="M18924"/>
      <c r="N18924"/>
      <c r="O18924"/>
      <c r="P18924"/>
      <c r="Q18924"/>
      <c r="R18924"/>
      <c r="S18924"/>
    </row>
    <row r="18925" spans="1:19">
      <c r="A18925"/>
      <c r="B18925"/>
      <c r="C18925"/>
      <c r="D18925"/>
      <c r="E18925"/>
      <c r="F18925"/>
      <c r="G18925"/>
      <c r="H18925"/>
      <c r="I18925"/>
      <c r="J18925"/>
      <c r="K18925"/>
      <c r="L18925"/>
      <c r="M18925"/>
      <c r="N18925"/>
      <c r="O18925"/>
      <c r="P18925"/>
      <c r="Q18925"/>
      <c r="R18925"/>
      <c r="S18925"/>
    </row>
    <row r="18926" spans="1:19">
      <c r="A18926"/>
      <c r="B18926"/>
      <c r="C18926"/>
      <c r="D18926"/>
      <c r="E18926"/>
      <c r="F18926"/>
      <c r="G18926"/>
      <c r="H18926"/>
      <c r="I18926"/>
      <c r="J18926"/>
      <c r="K18926"/>
      <c r="L18926"/>
      <c r="M18926"/>
      <c r="N18926"/>
      <c r="O18926"/>
      <c r="P18926"/>
      <c r="Q18926"/>
      <c r="R18926"/>
      <c r="S18926"/>
    </row>
    <row r="18927" spans="1:19">
      <c r="A18927"/>
      <c r="B18927"/>
      <c r="C18927"/>
      <c r="D18927"/>
      <c r="E18927"/>
      <c r="F18927"/>
      <c r="G18927"/>
      <c r="H18927"/>
      <c r="I18927"/>
      <c r="J18927"/>
      <c r="K18927"/>
      <c r="L18927"/>
      <c r="M18927"/>
      <c r="N18927"/>
      <c r="O18927"/>
      <c r="P18927"/>
      <c r="Q18927"/>
      <c r="R18927"/>
      <c r="S18927"/>
    </row>
    <row r="18928" spans="1:19">
      <c r="A18928"/>
      <c r="B18928"/>
      <c r="C18928"/>
      <c r="D18928"/>
      <c r="E18928"/>
      <c r="F18928"/>
      <c r="G18928"/>
      <c r="H18928"/>
      <c r="I18928"/>
      <c r="J18928"/>
      <c r="K18928"/>
      <c r="L18928"/>
      <c r="M18928"/>
      <c r="N18928"/>
      <c r="O18928"/>
      <c r="P18928"/>
      <c r="Q18928"/>
      <c r="R18928"/>
      <c r="S18928"/>
    </row>
    <row r="18929" spans="1:19">
      <c r="A18929"/>
      <c r="B18929"/>
      <c r="C18929"/>
      <c r="D18929"/>
      <c r="E18929"/>
      <c r="F18929"/>
      <c r="G18929"/>
      <c r="H18929"/>
      <c r="I18929"/>
      <c r="J18929"/>
      <c r="K18929"/>
      <c r="L18929"/>
      <c r="M18929"/>
      <c r="N18929"/>
      <c r="O18929"/>
      <c r="P18929"/>
      <c r="Q18929"/>
      <c r="R18929"/>
      <c r="S18929"/>
    </row>
    <row r="18930" spans="1:19">
      <c r="A18930"/>
      <c r="B18930"/>
      <c r="C18930"/>
      <c r="D18930"/>
      <c r="E18930"/>
      <c r="F18930"/>
      <c r="G18930"/>
      <c r="H18930"/>
      <c r="I18930"/>
      <c r="J18930"/>
      <c r="K18930"/>
      <c r="L18930"/>
      <c r="M18930"/>
      <c r="N18930"/>
      <c r="O18930"/>
      <c r="P18930"/>
      <c r="Q18930"/>
      <c r="R18930"/>
      <c r="S18930"/>
    </row>
    <row r="18931" spans="1:19">
      <c r="A18931"/>
      <c r="B18931"/>
      <c r="C18931"/>
      <c r="D18931"/>
      <c r="E18931"/>
      <c r="F18931"/>
      <c r="G18931"/>
      <c r="H18931"/>
      <c r="I18931"/>
      <c r="J18931"/>
      <c r="K18931"/>
      <c r="L18931"/>
      <c r="M18931"/>
      <c r="N18931"/>
      <c r="O18931"/>
      <c r="P18931"/>
      <c r="Q18931"/>
      <c r="R18931"/>
      <c r="S18931"/>
    </row>
    <row r="18932" spans="1:19">
      <c r="A18932"/>
      <c r="B18932"/>
      <c r="C18932"/>
      <c r="D18932"/>
      <c r="E18932"/>
      <c r="F18932"/>
      <c r="G18932"/>
      <c r="H18932"/>
      <c r="I18932"/>
      <c r="J18932"/>
      <c r="K18932"/>
      <c r="L18932"/>
      <c r="M18932"/>
      <c r="N18932"/>
      <c r="O18932"/>
      <c r="P18932"/>
      <c r="Q18932"/>
      <c r="R18932"/>
      <c r="S18932"/>
    </row>
    <row r="18933" spans="1:19">
      <c r="A18933"/>
      <c r="B18933"/>
      <c r="C18933"/>
      <c r="D18933"/>
      <c r="E18933"/>
      <c r="F18933"/>
      <c r="G18933"/>
      <c r="H18933"/>
      <c r="I18933"/>
      <c r="J18933"/>
      <c r="K18933"/>
      <c r="L18933"/>
      <c r="M18933"/>
      <c r="N18933"/>
      <c r="O18933"/>
      <c r="P18933"/>
      <c r="Q18933"/>
      <c r="R18933"/>
      <c r="S18933"/>
    </row>
    <row r="18934" spans="1:19">
      <c r="A18934"/>
      <c r="B18934"/>
      <c r="C18934"/>
      <c r="D18934"/>
      <c r="E18934"/>
      <c r="F18934"/>
      <c r="G18934"/>
      <c r="H18934"/>
      <c r="I18934"/>
      <c r="J18934"/>
      <c r="K18934"/>
      <c r="L18934"/>
      <c r="M18934"/>
      <c r="N18934"/>
      <c r="O18934"/>
      <c r="P18934"/>
      <c r="Q18934"/>
      <c r="R18934"/>
      <c r="S18934"/>
    </row>
    <row r="18935" spans="1:19">
      <c r="A18935"/>
      <c r="B18935"/>
      <c r="C18935"/>
      <c r="D18935"/>
      <c r="E18935"/>
      <c r="F18935"/>
      <c r="G18935"/>
      <c r="H18935"/>
      <c r="I18935"/>
      <c r="J18935"/>
      <c r="K18935"/>
      <c r="L18935"/>
      <c r="M18935"/>
      <c r="N18935"/>
      <c r="O18935"/>
      <c r="P18935"/>
      <c r="Q18935"/>
      <c r="R18935"/>
      <c r="S18935"/>
    </row>
    <row r="18936" spans="1:19">
      <c r="A18936"/>
      <c r="B18936"/>
      <c r="C18936"/>
      <c r="D18936"/>
      <c r="E18936"/>
      <c r="F18936"/>
      <c r="G18936"/>
      <c r="H18936"/>
      <c r="I18936"/>
      <c r="J18936"/>
      <c r="K18936"/>
      <c r="L18936"/>
      <c r="M18936"/>
      <c r="N18936"/>
      <c r="O18936"/>
      <c r="P18936"/>
      <c r="Q18936"/>
      <c r="R18936"/>
      <c r="S18936"/>
    </row>
    <row r="18937" spans="1:19">
      <c r="A18937"/>
      <c r="B18937"/>
      <c r="C18937"/>
      <c r="D18937"/>
      <c r="E18937"/>
      <c r="F18937"/>
      <c r="G18937"/>
      <c r="H18937"/>
      <c r="I18937"/>
      <c r="J18937"/>
      <c r="K18937"/>
      <c r="L18937"/>
      <c r="M18937"/>
      <c r="N18937"/>
      <c r="O18937"/>
      <c r="P18937"/>
      <c r="Q18937"/>
      <c r="R18937"/>
      <c r="S18937"/>
    </row>
    <row r="18938" spans="1:19">
      <c r="A18938"/>
      <c r="B18938"/>
      <c r="C18938"/>
      <c r="D18938"/>
      <c r="E18938"/>
      <c r="F18938"/>
      <c r="G18938"/>
      <c r="H18938"/>
      <c r="I18938"/>
      <c r="J18938"/>
      <c r="K18938"/>
      <c r="L18938"/>
      <c r="M18938"/>
      <c r="N18938"/>
      <c r="O18938"/>
      <c r="P18938"/>
      <c r="Q18938"/>
      <c r="R18938"/>
      <c r="S18938"/>
    </row>
    <row r="18939" spans="1:19">
      <c r="A18939"/>
      <c r="B18939"/>
      <c r="C18939"/>
      <c r="D18939"/>
      <c r="E18939"/>
      <c r="F18939"/>
      <c r="G18939"/>
      <c r="H18939"/>
      <c r="I18939"/>
      <c r="J18939"/>
      <c r="K18939"/>
      <c r="L18939"/>
      <c r="M18939"/>
      <c r="N18939"/>
      <c r="O18939"/>
      <c r="P18939"/>
      <c r="Q18939"/>
      <c r="R18939"/>
      <c r="S18939"/>
    </row>
    <row r="18940" spans="1:19">
      <c r="A18940"/>
      <c r="B18940"/>
      <c r="C18940"/>
      <c r="D18940"/>
      <c r="E18940"/>
      <c r="F18940"/>
      <c r="G18940"/>
      <c r="H18940"/>
      <c r="I18940"/>
      <c r="J18940"/>
      <c r="K18940"/>
      <c r="L18940"/>
      <c r="M18940"/>
      <c r="N18940"/>
      <c r="O18940"/>
      <c r="P18940"/>
      <c r="Q18940"/>
      <c r="R18940"/>
      <c r="S18940"/>
    </row>
    <row r="18941" spans="1:19">
      <c r="A18941"/>
      <c r="B18941"/>
      <c r="C18941"/>
      <c r="D18941"/>
      <c r="E18941"/>
      <c r="F18941"/>
      <c r="G18941"/>
      <c r="H18941"/>
      <c r="I18941"/>
      <c r="J18941"/>
      <c r="K18941"/>
      <c r="L18941"/>
      <c r="M18941"/>
      <c r="N18941"/>
      <c r="O18941"/>
      <c r="P18941"/>
      <c r="Q18941"/>
      <c r="R18941"/>
      <c r="S18941"/>
    </row>
    <row r="18942" spans="1:19">
      <c r="A18942"/>
      <c r="B18942"/>
      <c r="C18942"/>
      <c r="D18942"/>
      <c r="E18942"/>
      <c r="F18942"/>
      <c r="G18942"/>
      <c r="H18942"/>
      <c r="I18942"/>
      <c r="J18942"/>
      <c r="K18942"/>
      <c r="L18942"/>
      <c r="M18942"/>
      <c r="N18942"/>
      <c r="O18942"/>
      <c r="P18942"/>
      <c r="Q18942"/>
      <c r="R18942"/>
      <c r="S18942"/>
    </row>
    <row r="18943" spans="1:19">
      <c r="A18943"/>
      <c r="B18943"/>
      <c r="C18943"/>
      <c r="D18943"/>
      <c r="E18943"/>
      <c r="F18943"/>
      <c r="G18943"/>
      <c r="H18943"/>
      <c r="I18943"/>
      <c r="J18943"/>
      <c r="K18943"/>
      <c r="L18943"/>
      <c r="M18943"/>
      <c r="N18943"/>
      <c r="O18943"/>
      <c r="P18943"/>
      <c r="Q18943"/>
      <c r="R18943"/>
      <c r="S18943"/>
    </row>
    <row r="18944" spans="1:19">
      <c r="A18944"/>
      <c r="B18944"/>
      <c r="C18944"/>
      <c r="D18944"/>
      <c r="E18944"/>
      <c r="F18944"/>
      <c r="G18944"/>
      <c r="H18944"/>
      <c r="I18944"/>
      <c r="J18944"/>
      <c r="K18944"/>
      <c r="L18944"/>
      <c r="M18944"/>
      <c r="N18944"/>
      <c r="O18944"/>
      <c r="P18944"/>
      <c r="Q18944"/>
      <c r="R18944"/>
      <c r="S18944"/>
    </row>
    <row r="18945" spans="1:19">
      <c r="A18945"/>
      <c r="B18945"/>
      <c r="C18945"/>
      <c r="D18945"/>
      <c r="E18945"/>
      <c r="F18945"/>
      <c r="G18945"/>
      <c r="H18945"/>
      <c r="I18945"/>
      <c r="J18945"/>
      <c r="K18945"/>
      <c r="L18945"/>
      <c r="M18945"/>
      <c r="N18945"/>
      <c r="O18945"/>
      <c r="P18945"/>
      <c r="Q18945"/>
      <c r="R18945"/>
      <c r="S18945"/>
    </row>
    <row r="18946" spans="1:19">
      <c r="A18946"/>
      <c r="B18946"/>
      <c r="C18946"/>
      <c r="D18946"/>
      <c r="E18946"/>
      <c r="F18946"/>
      <c r="G18946"/>
      <c r="H18946"/>
      <c r="I18946"/>
      <c r="J18946"/>
      <c r="K18946"/>
      <c r="L18946"/>
      <c r="M18946"/>
      <c r="N18946"/>
      <c r="O18946"/>
      <c r="P18946"/>
      <c r="Q18946"/>
      <c r="R18946"/>
      <c r="S18946"/>
    </row>
    <row r="18947" spans="1:19">
      <c r="A18947"/>
      <c r="B18947"/>
      <c r="C18947"/>
      <c r="D18947"/>
      <c r="E18947"/>
      <c r="F18947"/>
      <c r="G18947"/>
      <c r="H18947"/>
      <c r="I18947"/>
      <c r="J18947"/>
      <c r="K18947"/>
      <c r="L18947"/>
      <c r="M18947"/>
      <c r="N18947"/>
      <c r="O18947"/>
      <c r="P18947"/>
      <c r="Q18947"/>
      <c r="R18947"/>
      <c r="S18947"/>
    </row>
    <row r="18948" spans="1:19">
      <c r="A18948"/>
      <c r="B18948"/>
      <c r="C18948"/>
      <c r="D18948"/>
      <c r="E18948"/>
      <c r="F18948"/>
      <c r="G18948"/>
      <c r="H18948"/>
      <c r="I18948"/>
      <c r="J18948"/>
      <c r="K18948"/>
      <c r="L18948"/>
      <c r="M18948"/>
      <c r="N18948"/>
      <c r="O18948"/>
      <c r="P18948"/>
      <c r="Q18948"/>
      <c r="R18948"/>
      <c r="S18948"/>
    </row>
    <row r="18949" spans="1:19">
      <c r="A18949"/>
      <c r="B18949"/>
      <c r="C18949"/>
      <c r="D18949"/>
      <c r="E18949"/>
      <c r="F18949"/>
      <c r="G18949"/>
      <c r="H18949"/>
      <c r="I18949"/>
      <c r="J18949"/>
      <c r="K18949"/>
      <c r="L18949"/>
      <c r="M18949"/>
      <c r="N18949"/>
      <c r="O18949"/>
      <c r="P18949"/>
      <c r="Q18949"/>
      <c r="R18949"/>
      <c r="S18949"/>
    </row>
    <row r="18950" spans="1:19">
      <c r="A18950"/>
      <c r="B18950"/>
      <c r="C18950"/>
      <c r="D18950"/>
      <c r="E18950"/>
      <c r="F18950"/>
      <c r="G18950"/>
      <c r="H18950"/>
      <c r="I18950"/>
      <c r="J18950"/>
      <c r="K18950"/>
      <c r="L18950"/>
      <c r="M18950"/>
      <c r="N18950"/>
      <c r="O18950"/>
      <c r="P18950"/>
      <c r="Q18950"/>
      <c r="R18950"/>
      <c r="S18950"/>
    </row>
    <row r="18951" spans="1:19">
      <c r="A18951"/>
      <c r="B18951"/>
      <c r="C18951"/>
      <c r="D18951"/>
      <c r="E18951"/>
      <c r="F18951"/>
      <c r="G18951"/>
      <c r="H18951"/>
      <c r="I18951"/>
      <c r="J18951"/>
      <c r="K18951"/>
      <c r="L18951"/>
      <c r="M18951"/>
      <c r="N18951"/>
      <c r="O18951"/>
      <c r="P18951"/>
      <c r="Q18951"/>
      <c r="R18951"/>
      <c r="S18951"/>
    </row>
    <row r="18952" spans="1:19">
      <c r="A18952"/>
      <c r="B18952"/>
      <c r="C18952"/>
      <c r="D18952"/>
      <c r="E18952"/>
      <c r="F18952"/>
      <c r="G18952"/>
      <c r="H18952"/>
      <c r="I18952"/>
      <c r="J18952"/>
      <c r="K18952"/>
      <c r="L18952"/>
      <c r="M18952"/>
      <c r="N18952"/>
      <c r="O18952"/>
      <c r="P18952"/>
      <c r="Q18952"/>
      <c r="R18952"/>
      <c r="S18952"/>
    </row>
    <row r="18953" spans="1:19">
      <c r="A18953"/>
      <c r="B18953"/>
      <c r="C18953"/>
      <c r="D18953"/>
      <c r="E18953"/>
      <c r="F18953"/>
      <c r="G18953"/>
      <c r="H18953"/>
      <c r="I18953"/>
      <c r="J18953"/>
      <c r="K18953"/>
      <c r="L18953"/>
      <c r="M18953"/>
      <c r="N18953"/>
      <c r="O18953"/>
      <c r="P18953"/>
      <c r="Q18953"/>
      <c r="R18953"/>
      <c r="S18953"/>
    </row>
    <row r="18954" spans="1:19">
      <c r="A18954"/>
      <c r="B18954"/>
      <c r="C18954"/>
      <c r="D18954"/>
      <c r="E18954"/>
      <c r="F18954"/>
      <c r="G18954"/>
      <c r="H18954"/>
      <c r="I18954"/>
      <c r="J18954"/>
      <c r="K18954"/>
      <c r="L18954"/>
      <c r="M18954"/>
      <c r="N18954"/>
      <c r="O18954"/>
      <c r="P18954"/>
      <c r="Q18954"/>
      <c r="R18954"/>
      <c r="S18954"/>
    </row>
    <row r="18955" spans="1:19">
      <c r="A18955"/>
      <c r="B18955"/>
      <c r="C18955"/>
      <c r="D18955"/>
      <c r="E18955"/>
      <c r="F18955"/>
      <c r="G18955"/>
      <c r="H18955"/>
      <c r="I18955"/>
      <c r="J18955"/>
      <c r="K18955"/>
      <c r="L18955"/>
      <c r="M18955"/>
      <c r="N18955"/>
      <c r="O18955"/>
      <c r="P18955"/>
      <c r="Q18955"/>
      <c r="R18955"/>
      <c r="S18955"/>
    </row>
    <row r="18956" spans="1:19">
      <c r="A18956"/>
      <c r="B18956"/>
      <c r="C18956"/>
      <c r="D18956"/>
      <c r="E18956"/>
      <c r="F18956"/>
      <c r="G18956"/>
      <c r="H18956"/>
      <c r="I18956"/>
      <c r="J18956"/>
      <c r="K18956"/>
      <c r="L18956"/>
      <c r="M18956"/>
      <c r="N18956"/>
      <c r="O18956"/>
      <c r="P18956"/>
      <c r="Q18956"/>
      <c r="R18956"/>
      <c r="S18956"/>
    </row>
    <row r="18957" spans="1:19">
      <c r="A18957"/>
      <c r="B18957"/>
      <c r="C18957"/>
      <c r="D18957"/>
      <c r="E18957"/>
      <c r="F18957"/>
      <c r="G18957"/>
      <c r="H18957"/>
      <c r="I18957"/>
      <c r="J18957"/>
      <c r="K18957"/>
      <c r="L18957"/>
      <c r="M18957"/>
      <c r="N18957"/>
      <c r="O18957"/>
      <c r="P18957"/>
      <c r="Q18957"/>
      <c r="R18957"/>
      <c r="S18957"/>
    </row>
    <row r="18958" spans="1:19">
      <c r="A18958"/>
      <c r="B18958"/>
      <c r="C18958"/>
      <c r="D18958"/>
      <c r="E18958"/>
      <c r="F18958"/>
      <c r="G18958"/>
      <c r="H18958"/>
      <c r="I18958"/>
      <c r="J18958"/>
      <c r="K18958"/>
      <c r="L18958"/>
      <c r="M18958"/>
      <c r="N18958"/>
      <c r="O18958"/>
      <c r="P18958"/>
      <c r="Q18958"/>
      <c r="R18958"/>
      <c r="S18958"/>
    </row>
    <row r="18959" spans="1:19">
      <c r="A18959"/>
      <c r="B18959"/>
      <c r="C18959"/>
      <c r="D18959"/>
      <c r="E18959"/>
      <c r="F18959"/>
      <c r="G18959"/>
      <c r="H18959"/>
      <c r="I18959"/>
      <c r="J18959"/>
      <c r="K18959"/>
      <c r="L18959"/>
      <c r="M18959"/>
      <c r="N18959"/>
      <c r="O18959"/>
      <c r="P18959"/>
      <c r="Q18959"/>
      <c r="R18959"/>
      <c r="S18959"/>
    </row>
    <row r="18960" spans="1:19">
      <c r="A18960"/>
      <c r="B18960"/>
      <c r="C18960"/>
      <c r="D18960"/>
      <c r="E18960"/>
      <c r="F18960"/>
      <c r="G18960"/>
      <c r="H18960"/>
      <c r="I18960"/>
      <c r="J18960"/>
      <c r="K18960"/>
      <c r="L18960"/>
      <c r="M18960"/>
      <c r="N18960"/>
      <c r="O18960"/>
      <c r="P18960"/>
      <c r="Q18960"/>
      <c r="R18960"/>
      <c r="S18960"/>
    </row>
    <row r="18961" spans="1:19">
      <c r="A18961"/>
      <c r="B18961"/>
      <c r="C18961"/>
      <c r="D18961"/>
      <c r="E18961"/>
      <c r="F18961"/>
      <c r="G18961"/>
      <c r="H18961"/>
      <c r="I18961"/>
      <c r="J18961"/>
      <c r="K18961"/>
      <c r="L18961"/>
      <c r="M18961"/>
      <c r="N18961"/>
      <c r="O18961"/>
      <c r="P18961"/>
      <c r="Q18961"/>
      <c r="R18961"/>
      <c r="S18961"/>
    </row>
    <row r="18962" spans="1:19">
      <c r="A18962"/>
      <c r="B18962"/>
      <c r="C18962"/>
      <c r="D18962"/>
      <c r="E18962"/>
      <c r="F18962"/>
      <c r="G18962"/>
      <c r="H18962"/>
      <c r="I18962"/>
      <c r="J18962"/>
      <c r="K18962"/>
      <c r="L18962"/>
      <c r="M18962"/>
      <c r="N18962"/>
      <c r="O18962"/>
      <c r="P18962"/>
      <c r="Q18962"/>
      <c r="R18962"/>
      <c r="S18962"/>
    </row>
    <row r="18963" spans="1:19">
      <c r="A18963"/>
      <c r="B18963"/>
      <c r="C18963"/>
      <c r="D18963"/>
      <c r="E18963"/>
      <c r="F18963"/>
      <c r="G18963"/>
      <c r="H18963"/>
      <c r="I18963"/>
      <c r="J18963"/>
      <c r="K18963"/>
      <c r="L18963"/>
      <c r="M18963"/>
      <c r="N18963"/>
      <c r="O18963"/>
      <c r="P18963"/>
      <c r="Q18963"/>
      <c r="R18963"/>
      <c r="S18963"/>
    </row>
    <row r="18964" spans="1:19">
      <c r="A18964"/>
      <c r="B18964"/>
      <c r="C18964"/>
      <c r="D18964"/>
      <c r="E18964"/>
      <c r="F18964"/>
      <c r="G18964"/>
      <c r="H18964"/>
      <c r="I18964"/>
      <c r="J18964"/>
      <c r="K18964"/>
      <c r="L18964"/>
      <c r="M18964"/>
      <c r="N18964"/>
      <c r="O18964"/>
      <c r="P18964"/>
      <c r="Q18964"/>
      <c r="R18964"/>
      <c r="S18964"/>
    </row>
    <row r="18965" spans="1:19">
      <c r="A18965"/>
      <c r="B18965"/>
      <c r="C18965"/>
      <c r="D18965"/>
      <c r="E18965"/>
      <c r="F18965"/>
      <c r="G18965"/>
      <c r="H18965"/>
      <c r="I18965"/>
      <c r="J18965"/>
      <c r="K18965"/>
      <c r="L18965"/>
      <c r="M18965"/>
      <c r="N18965"/>
      <c r="O18965"/>
      <c r="P18965"/>
      <c r="Q18965"/>
      <c r="R18965"/>
      <c r="S18965"/>
    </row>
    <row r="18966" spans="1:19">
      <c r="A18966"/>
      <c r="B18966"/>
      <c r="C18966"/>
      <c r="D18966"/>
      <c r="E18966"/>
      <c r="F18966"/>
      <c r="G18966"/>
      <c r="H18966"/>
      <c r="I18966"/>
      <c r="J18966"/>
      <c r="K18966"/>
      <c r="L18966"/>
      <c r="M18966"/>
      <c r="N18966"/>
      <c r="O18966"/>
      <c r="P18966"/>
      <c r="Q18966"/>
      <c r="R18966"/>
      <c r="S18966"/>
    </row>
    <row r="18967" spans="1:19">
      <c r="A18967"/>
      <c r="B18967"/>
      <c r="C18967"/>
      <c r="D18967"/>
      <c r="E18967"/>
      <c r="F18967"/>
      <c r="G18967"/>
      <c r="H18967"/>
      <c r="I18967"/>
      <c r="J18967"/>
      <c r="K18967"/>
      <c r="L18967"/>
      <c r="M18967"/>
      <c r="N18967"/>
      <c r="O18967"/>
      <c r="P18967"/>
      <c r="Q18967"/>
      <c r="R18967"/>
      <c r="S18967"/>
    </row>
    <row r="18968" spans="1:19">
      <c r="A18968"/>
      <c r="B18968"/>
      <c r="C18968"/>
      <c r="D18968"/>
      <c r="E18968"/>
      <c r="F18968"/>
      <c r="G18968"/>
      <c r="H18968"/>
      <c r="I18968"/>
      <c r="J18968"/>
      <c r="K18968"/>
      <c r="L18968"/>
      <c r="M18968"/>
      <c r="N18968"/>
      <c r="O18968"/>
      <c r="P18968"/>
      <c r="Q18968"/>
      <c r="R18968"/>
      <c r="S18968"/>
    </row>
    <row r="18969" spans="1:19">
      <c r="A18969"/>
      <c r="B18969"/>
      <c r="C18969"/>
      <c r="D18969"/>
      <c r="E18969"/>
      <c r="F18969"/>
      <c r="G18969"/>
      <c r="H18969"/>
      <c r="I18969"/>
      <c r="J18969"/>
      <c r="K18969"/>
      <c r="L18969"/>
      <c r="M18969"/>
      <c r="N18969"/>
      <c r="O18969"/>
      <c r="P18969"/>
      <c r="Q18969"/>
      <c r="R18969"/>
      <c r="S18969"/>
    </row>
    <row r="18970" spans="1:19">
      <c r="A18970"/>
      <c r="B18970"/>
      <c r="C18970"/>
      <c r="D18970"/>
      <c r="E18970"/>
      <c r="F18970"/>
      <c r="G18970"/>
      <c r="H18970"/>
      <c r="I18970"/>
      <c r="J18970"/>
      <c r="K18970"/>
      <c r="L18970"/>
      <c r="M18970"/>
      <c r="N18970"/>
      <c r="O18970"/>
      <c r="P18970"/>
      <c r="Q18970"/>
      <c r="R18970"/>
      <c r="S18970"/>
    </row>
    <row r="18971" spans="1:19">
      <c r="A18971"/>
      <c r="B18971"/>
      <c r="C18971"/>
      <c r="D18971"/>
      <c r="E18971"/>
      <c r="F18971"/>
      <c r="G18971"/>
      <c r="H18971"/>
      <c r="I18971"/>
      <c r="J18971"/>
      <c r="K18971"/>
      <c r="L18971"/>
      <c r="M18971"/>
      <c r="N18971"/>
      <c r="O18971"/>
      <c r="P18971"/>
      <c r="Q18971"/>
      <c r="R18971"/>
      <c r="S18971"/>
    </row>
    <row r="18972" spans="1:19">
      <c r="A18972"/>
      <c r="B18972"/>
      <c r="C18972"/>
      <c r="D18972"/>
      <c r="E18972"/>
      <c r="F18972"/>
      <c r="G18972"/>
      <c r="H18972"/>
      <c r="I18972"/>
      <c r="J18972"/>
      <c r="K18972"/>
      <c r="L18972"/>
      <c r="M18972"/>
      <c r="N18972"/>
      <c r="O18972"/>
      <c r="P18972"/>
      <c r="Q18972"/>
      <c r="R18972"/>
      <c r="S18972"/>
    </row>
    <row r="18973" spans="1:19">
      <c r="A18973"/>
      <c r="B18973"/>
      <c r="C18973"/>
      <c r="D18973"/>
      <c r="E18973"/>
      <c r="F18973"/>
      <c r="G18973"/>
      <c r="H18973"/>
      <c r="I18973"/>
      <c r="J18973"/>
      <c r="K18973"/>
      <c r="L18973"/>
      <c r="M18973"/>
      <c r="N18973"/>
      <c r="O18973"/>
      <c r="P18973"/>
      <c r="Q18973"/>
      <c r="R18973"/>
      <c r="S18973"/>
    </row>
    <row r="18974" spans="1:19">
      <c r="A18974"/>
      <c r="B18974"/>
      <c r="C18974"/>
      <c r="D18974"/>
      <c r="E18974"/>
      <c r="F18974"/>
      <c r="G18974"/>
      <c r="H18974"/>
      <c r="I18974"/>
      <c r="J18974"/>
      <c r="K18974"/>
      <c r="L18974"/>
      <c r="M18974"/>
      <c r="N18974"/>
      <c r="O18974"/>
      <c r="P18974"/>
      <c r="Q18974"/>
      <c r="R18974"/>
      <c r="S18974"/>
    </row>
    <row r="18975" spans="1:19">
      <c r="A18975"/>
      <c r="B18975"/>
      <c r="C18975"/>
      <c r="D18975"/>
      <c r="E18975"/>
      <c r="F18975"/>
      <c r="G18975"/>
      <c r="H18975"/>
      <c r="I18975"/>
      <c r="J18975"/>
      <c r="K18975"/>
      <c r="L18975"/>
      <c r="M18975"/>
      <c r="N18975"/>
      <c r="O18975"/>
      <c r="P18975"/>
      <c r="Q18975"/>
      <c r="R18975"/>
      <c r="S18975"/>
    </row>
    <row r="18976" spans="1:19">
      <c r="A18976"/>
      <c r="B18976"/>
      <c r="C18976"/>
      <c r="D18976"/>
      <c r="E18976"/>
      <c r="F18976"/>
      <c r="G18976"/>
      <c r="H18976"/>
      <c r="I18976"/>
      <c r="J18976"/>
      <c r="K18976"/>
      <c r="L18976"/>
      <c r="M18976"/>
      <c r="N18976"/>
      <c r="O18976"/>
      <c r="P18976"/>
      <c r="Q18976"/>
      <c r="R18976"/>
      <c r="S18976"/>
    </row>
    <row r="18977" spans="1:19">
      <c r="A18977"/>
      <c r="B18977"/>
      <c r="C18977"/>
      <c r="D18977"/>
      <c r="E18977"/>
      <c r="F18977"/>
      <c r="G18977"/>
      <c r="H18977"/>
      <c r="I18977"/>
      <c r="J18977"/>
      <c r="K18977"/>
      <c r="L18977"/>
      <c r="M18977"/>
      <c r="N18977"/>
      <c r="O18977"/>
      <c r="P18977"/>
      <c r="Q18977"/>
      <c r="R18977"/>
      <c r="S18977"/>
    </row>
    <row r="18978" spans="1:19">
      <c r="A18978"/>
      <c r="B18978"/>
      <c r="C18978"/>
      <c r="D18978"/>
      <c r="E18978"/>
      <c r="F18978"/>
      <c r="G18978"/>
      <c r="H18978"/>
      <c r="I18978"/>
      <c r="J18978"/>
      <c r="K18978"/>
      <c r="L18978"/>
      <c r="M18978"/>
      <c r="N18978"/>
      <c r="O18978"/>
      <c r="P18978"/>
      <c r="Q18978"/>
      <c r="R18978"/>
      <c r="S18978"/>
    </row>
    <row r="18979" spans="1:19">
      <c r="A18979"/>
      <c r="B18979"/>
      <c r="C18979"/>
      <c r="D18979"/>
      <c r="E18979"/>
      <c r="F18979"/>
      <c r="G18979"/>
      <c r="H18979"/>
      <c r="I18979"/>
      <c r="J18979"/>
      <c r="K18979"/>
      <c r="L18979"/>
      <c r="M18979"/>
      <c r="N18979"/>
      <c r="O18979"/>
      <c r="P18979"/>
      <c r="Q18979"/>
      <c r="R18979"/>
      <c r="S18979"/>
    </row>
    <row r="18980" spans="1:19">
      <c r="A18980"/>
      <c r="B18980"/>
      <c r="C18980"/>
      <c r="D18980"/>
      <c r="E18980"/>
      <c r="F18980"/>
      <c r="G18980"/>
      <c r="H18980"/>
      <c r="I18980"/>
      <c r="J18980"/>
      <c r="K18980"/>
      <c r="L18980"/>
      <c r="M18980"/>
      <c r="N18980"/>
      <c r="O18980"/>
      <c r="P18980"/>
      <c r="Q18980"/>
      <c r="R18980"/>
      <c r="S18980"/>
    </row>
    <row r="18981" spans="1:19">
      <c r="A18981"/>
      <c r="B18981"/>
      <c r="C18981"/>
      <c r="D18981"/>
      <c r="E18981"/>
      <c r="F18981"/>
      <c r="G18981"/>
      <c r="H18981"/>
      <c r="I18981"/>
      <c r="J18981"/>
      <c r="K18981"/>
      <c r="L18981"/>
      <c r="M18981"/>
      <c r="N18981"/>
      <c r="O18981"/>
      <c r="P18981"/>
      <c r="Q18981"/>
      <c r="R18981"/>
      <c r="S18981"/>
    </row>
    <row r="18982" spans="1:19">
      <c r="A18982"/>
      <c r="B18982"/>
      <c r="C18982"/>
      <c r="D18982"/>
      <c r="E18982"/>
      <c r="F18982"/>
      <c r="G18982"/>
      <c r="H18982"/>
      <c r="I18982"/>
      <c r="J18982"/>
      <c r="K18982"/>
      <c r="L18982"/>
      <c r="M18982"/>
      <c r="N18982"/>
      <c r="O18982"/>
      <c r="P18982"/>
      <c r="Q18982"/>
      <c r="R18982"/>
      <c r="S18982"/>
    </row>
    <row r="18983" spans="1:19">
      <c r="A18983"/>
      <c r="B18983"/>
      <c r="C18983"/>
      <c r="D18983"/>
      <c r="E18983"/>
      <c r="F18983"/>
      <c r="G18983"/>
      <c r="H18983"/>
      <c r="I18983"/>
      <c r="J18983"/>
      <c r="K18983"/>
      <c r="L18983"/>
      <c r="M18983"/>
      <c r="N18983"/>
      <c r="O18983"/>
      <c r="P18983"/>
      <c r="Q18983"/>
      <c r="R18983"/>
      <c r="S18983"/>
    </row>
    <row r="18984" spans="1:19">
      <c r="A18984"/>
      <c r="B18984"/>
      <c r="C18984"/>
      <c r="D18984"/>
      <c r="E18984"/>
      <c r="F18984"/>
      <c r="G18984"/>
      <c r="H18984"/>
      <c r="I18984"/>
      <c r="J18984"/>
      <c r="K18984"/>
      <c r="L18984"/>
      <c r="M18984"/>
      <c r="N18984"/>
      <c r="O18984"/>
      <c r="P18984"/>
      <c r="Q18984"/>
      <c r="R18984"/>
      <c r="S18984"/>
    </row>
    <row r="18985" spans="1:19">
      <c r="A18985"/>
      <c r="B18985"/>
      <c r="C18985"/>
      <c r="D18985"/>
      <c r="E18985"/>
      <c r="F18985"/>
      <c r="G18985"/>
      <c r="H18985"/>
      <c r="I18985"/>
      <c r="J18985"/>
      <c r="K18985"/>
      <c r="L18985"/>
      <c r="M18985"/>
      <c r="N18985"/>
      <c r="O18985"/>
      <c r="P18985"/>
      <c r="Q18985"/>
      <c r="R18985"/>
      <c r="S18985"/>
    </row>
    <row r="18986" spans="1:19">
      <c r="A18986"/>
      <c r="B18986"/>
      <c r="C18986"/>
      <c r="D18986"/>
      <c r="E18986"/>
      <c r="F18986"/>
      <c r="G18986"/>
      <c r="H18986"/>
      <c r="I18986"/>
      <c r="J18986"/>
      <c r="K18986"/>
      <c r="L18986"/>
      <c r="M18986"/>
      <c r="N18986"/>
      <c r="O18986"/>
      <c r="P18986"/>
      <c r="Q18986"/>
      <c r="R18986"/>
      <c r="S18986"/>
    </row>
    <row r="18987" spans="1:19">
      <c r="A18987"/>
      <c r="B18987"/>
      <c r="C18987"/>
      <c r="D18987"/>
      <c r="E18987"/>
      <c r="F18987"/>
      <c r="G18987"/>
      <c r="H18987"/>
      <c r="I18987"/>
      <c r="J18987"/>
      <c r="K18987"/>
      <c r="L18987"/>
      <c r="M18987"/>
      <c r="N18987"/>
      <c r="O18987"/>
      <c r="P18987"/>
      <c r="Q18987"/>
      <c r="R18987"/>
      <c r="S18987"/>
    </row>
    <row r="18988" spans="1:19">
      <c r="A18988"/>
      <c r="B18988"/>
      <c r="C18988"/>
      <c r="D18988"/>
      <c r="E18988"/>
      <c r="F18988"/>
      <c r="G18988"/>
      <c r="H18988"/>
      <c r="I18988"/>
      <c r="J18988"/>
      <c r="K18988"/>
      <c r="L18988"/>
      <c r="M18988"/>
      <c r="N18988"/>
      <c r="O18988"/>
      <c r="P18988"/>
      <c r="Q18988"/>
      <c r="R18988"/>
      <c r="S18988"/>
    </row>
    <row r="18989" spans="1:19">
      <c r="A18989"/>
      <c r="B18989"/>
      <c r="C18989"/>
      <c r="D18989"/>
      <c r="E18989"/>
      <c r="F18989"/>
      <c r="G18989"/>
      <c r="H18989"/>
      <c r="I18989"/>
      <c r="J18989"/>
      <c r="K18989"/>
      <c r="L18989"/>
      <c r="M18989"/>
      <c r="N18989"/>
      <c r="O18989"/>
      <c r="P18989"/>
      <c r="Q18989"/>
      <c r="R18989"/>
      <c r="S18989"/>
    </row>
    <row r="18990" spans="1:19">
      <c r="A18990"/>
      <c r="B18990"/>
      <c r="C18990"/>
      <c r="D18990"/>
      <c r="E18990"/>
      <c r="F18990"/>
      <c r="G18990"/>
      <c r="H18990"/>
      <c r="I18990"/>
      <c r="J18990"/>
      <c r="K18990"/>
      <c r="L18990"/>
      <c r="M18990"/>
      <c r="N18990"/>
      <c r="O18990"/>
      <c r="P18990"/>
      <c r="Q18990"/>
      <c r="R18990"/>
      <c r="S18990"/>
    </row>
    <row r="18991" spans="1:19">
      <c r="A18991"/>
      <c r="B18991"/>
      <c r="C18991"/>
      <c r="D18991"/>
      <c r="E18991"/>
      <c r="F18991"/>
      <c r="G18991"/>
      <c r="H18991"/>
      <c r="I18991"/>
      <c r="J18991"/>
      <c r="K18991"/>
      <c r="L18991"/>
      <c r="M18991"/>
      <c r="N18991"/>
      <c r="O18991"/>
      <c r="P18991"/>
      <c r="Q18991"/>
      <c r="R18991"/>
      <c r="S18991"/>
    </row>
    <row r="18992" spans="1:19">
      <c r="A18992"/>
      <c r="B18992"/>
      <c r="C18992"/>
      <c r="D18992"/>
      <c r="E18992"/>
      <c r="F18992"/>
      <c r="G18992"/>
      <c r="H18992"/>
      <c r="I18992"/>
      <c r="J18992"/>
      <c r="K18992"/>
      <c r="L18992"/>
      <c r="M18992"/>
      <c r="N18992"/>
      <c r="O18992"/>
      <c r="P18992"/>
      <c r="Q18992"/>
      <c r="R18992"/>
      <c r="S18992"/>
    </row>
    <row r="18993" spans="1:19">
      <c r="A18993"/>
      <c r="B18993"/>
      <c r="C18993"/>
      <c r="D18993"/>
      <c r="E18993"/>
      <c r="F18993"/>
      <c r="G18993"/>
      <c r="H18993"/>
      <c r="I18993"/>
      <c r="J18993"/>
      <c r="K18993"/>
      <c r="L18993"/>
      <c r="M18993"/>
      <c r="N18993"/>
      <c r="O18993"/>
      <c r="P18993"/>
      <c r="Q18993"/>
      <c r="R18993"/>
      <c r="S18993"/>
    </row>
    <row r="18994" spans="1:19">
      <c r="A18994"/>
      <c r="B18994"/>
      <c r="C18994"/>
      <c r="D18994"/>
      <c r="E18994"/>
      <c r="F18994"/>
      <c r="G18994"/>
      <c r="H18994"/>
      <c r="I18994"/>
      <c r="J18994"/>
      <c r="K18994"/>
      <c r="L18994"/>
      <c r="M18994"/>
      <c r="N18994"/>
      <c r="O18994"/>
      <c r="P18994"/>
      <c r="Q18994"/>
      <c r="R18994"/>
      <c r="S18994"/>
    </row>
    <row r="18995" spans="1:19">
      <c r="A18995"/>
      <c r="B18995"/>
      <c r="C18995"/>
      <c r="D18995"/>
      <c r="E18995"/>
      <c r="F18995"/>
      <c r="G18995"/>
      <c r="H18995"/>
      <c r="I18995"/>
      <c r="J18995"/>
      <c r="K18995"/>
      <c r="L18995"/>
      <c r="M18995"/>
      <c r="N18995"/>
      <c r="O18995"/>
      <c r="P18995"/>
      <c r="Q18995"/>
      <c r="R18995"/>
      <c r="S18995"/>
    </row>
    <row r="18996" spans="1:19">
      <c r="A18996"/>
      <c r="B18996"/>
      <c r="C18996"/>
      <c r="D18996"/>
      <c r="E18996"/>
      <c r="F18996"/>
      <c r="G18996"/>
      <c r="H18996"/>
      <c r="I18996"/>
      <c r="J18996"/>
      <c r="K18996"/>
      <c r="L18996"/>
      <c r="M18996"/>
      <c r="N18996"/>
      <c r="O18996"/>
      <c r="P18996"/>
      <c r="Q18996"/>
      <c r="R18996"/>
      <c r="S18996"/>
    </row>
    <row r="18997" spans="1:19">
      <c r="A18997"/>
      <c r="B18997"/>
      <c r="C18997"/>
      <c r="D18997"/>
      <c r="E18997"/>
      <c r="F18997"/>
      <c r="G18997"/>
      <c r="H18997"/>
      <c r="I18997"/>
      <c r="J18997"/>
      <c r="K18997"/>
      <c r="L18997"/>
      <c r="M18997"/>
      <c r="N18997"/>
      <c r="O18997"/>
      <c r="P18997"/>
      <c r="Q18997"/>
      <c r="R18997"/>
      <c r="S18997"/>
    </row>
    <row r="18998" spans="1:19">
      <c r="A18998"/>
      <c r="B18998"/>
      <c r="C18998"/>
      <c r="D18998"/>
      <c r="E18998"/>
      <c r="F18998"/>
      <c r="G18998"/>
      <c r="H18998"/>
      <c r="I18998"/>
      <c r="J18998"/>
      <c r="K18998"/>
      <c r="L18998"/>
      <c r="M18998"/>
      <c r="N18998"/>
      <c r="O18998"/>
      <c r="P18998"/>
      <c r="Q18998"/>
      <c r="R18998"/>
      <c r="S18998"/>
    </row>
    <row r="18999" spans="1:19">
      <c r="A18999"/>
      <c r="B18999"/>
      <c r="C18999"/>
      <c r="D18999"/>
      <c r="E18999"/>
      <c r="F18999"/>
      <c r="G18999"/>
      <c r="H18999"/>
      <c r="I18999"/>
      <c r="J18999"/>
      <c r="K18999"/>
      <c r="L18999"/>
      <c r="M18999"/>
      <c r="N18999"/>
      <c r="O18999"/>
      <c r="P18999"/>
      <c r="Q18999"/>
      <c r="R18999"/>
      <c r="S18999"/>
    </row>
    <row r="19000" spans="1:19">
      <c r="A19000"/>
      <c r="B19000"/>
      <c r="C19000"/>
      <c r="D19000"/>
      <c r="E19000"/>
      <c r="F19000"/>
      <c r="G19000"/>
      <c r="H19000"/>
      <c r="I19000"/>
      <c r="J19000"/>
      <c r="K19000"/>
      <c r="L19000"/>
      <c r="M19000"/>
      <c r="N19000"/>
      <c r="O19000"/>
      <c r="P19000"/>
      <c r="Q19000"/>
      <c r="R19000"/>
      <c r="S19000"/>
    </row>
    <row r="19001" spans="1:19">
      <c r="A19001"/>
      <c r="B19001"/>
      <c r="C19001"/>
      <c r="D19001"/>
      <c r="E19001"/>
      <c r="F19001"/>
      <c r="G19001"/>
      <c r="H19001"/>
      <c r="I19001"/>
      <c r="J19001"/>
      <c r="K19001"/>
      <c r="L19001"/>
      <c r="M19001"/>
      <c r="N19001"/>
      <c r="O19001"/>
      <c r="P19001"/>
      <c r="Q19001"/>
      <c r="R19001"/>
      <c r="S19001"/>
    </row>
    <row r="19002" spans="1:19">
      <c r="A19002"/>
      <c r="B19002"/>
      <c r="C19002"/>
      <c r="D19002"/>
      <c r="E19002"/>
      <c r="F19002"/>
      <c r="G19002"/>
      <c r="H19002"/>
      <c r="I19002"/>
      <c r="J19002"/>
      <c r="K19002"/>
      <c r="L19002"/>
      <c r="M19002"/>
      <c r="N19002"/>
      <c r="O19002"/>
      <c r="P19002"/>
      <c r="Q19002"/>
      <c r="R19002"/>
      <c r="S19002"/>
    </row>
    <row r="19003" spans="1:19">
      <c r="A19003"/>
      <c r="B19003"/>
      <c r="C19003"/>
      <c r="D19003"/>
      <c r="E19003"/>
      <c r="F19003"/>
      <c r="G19003"/>
      <c r="H19003"/>
      <c r="I19003"/>
      <c r="J19003"/>
      <c r="K19003"/>
      <c r="L19003"/>
      <c r="M19003"/>
      <c r="N19003"/>
      <c r="O19003"/>
      <c r="P19003"/>
      <c r="Q19003"/>
      <c r="R19003"/>
      <c r="S19003"/>
    </row>
    <row r="19004" spans="1:19">
      <c r="A19004"/>
      <c r="B19004"/>
      <c r="C19004"/>
      <c r="D19004"/>
      <c r="E19004"/>
      <c r="F19004"/>
      <c r="G19004"/>
      <c r="H19004"/>
      <c r="I19004"/>
      <c r="J19004"/>
      <c r="K19004"/>
      <c r="L19004"/>
      <c r="M19004"/>
      <c r="N19004"/>
      <c r="O19004"/>
      <c r="P19004"/>
      <c r="Q19004"/>
      <c r="R19004"/>
      <c r="S19004"/>
    </row>
    <row r="19005" spans="1:19">
      <c r="A19005"/>
      <c r="B19005"/>
      <c r="C19005"/>
      <c r="D19005"/>
      <c r="E19005"/>
      <c r="F19005"/>
      <c r="G19005"/>
      <c r="H19005"/>
      <c r="I19005"/>
      <c r="J19005"/>
      <c r="K19005"/>
      <c r="L19005"/>
      <c r="M19005"/>
      <c r="N19005"/>
      <c r="O19005"/>
      <c r="P19005"/>
      <c r="Q19005"/>
      <c r="R19005"/>
      <c r="S19005"/>
    </row>
    <row r="19006" spans="1:19">
      <c r="A19006"/>
      <c r="B19006"/>
      <c r="C19006"/>
      <c r="D19006"/>
      <c r="E19006"/>
      <c r="F19006"/>
      <c r="G19006"/>
      <c r="H19006"/>
      <c r="I19006"/>
      <c r="J19006"/>
      <c r="K19006"/>
      <c r="L19006"/>
      <c r="M19006"/>
      <c r="N19006"/>
      <c r="O19006"/>
      <c r="P19006"/>
      <c r="Q19006"/>
      <c r="R19006"/>
      <c r="S19006"/>
    </row>
    <row r="19007" spans="1:19">
      <c r="A19007"/>
      <c r="B19007"/>
      <c r="C19007"/>
      <c r="D19007"/>
      <c r="E19007"/>
      <c r="F19007"/>
      <c r="G19007"/>
      <c r="H19007"/>
      <c r="I19007"/>
      <c r="J19007"/>
      <c r="K19007"/>
      <c r="L19007"/>
      <c r="M19007"/>
      <c r="N19007"/>
      <c r="O19007"/>
      <c r="P19007"/>
      <c r="Q19007"/>
      <c r="R19007"/>
      <c r="S19007"/>
    </row>
    <row r="19008" spans="1:19">
      <c r="A19008"/>
      <c r="B19008"/>
      <c r="C19008"/>
      <c r="D19008"/>
      <c r="E19008"/>
      <c r="F19008"/>
      <c r="G19008"/>
      <c r="H19008"/>
      <c r="I19008"/>
      <c r="J19008"/>
      <c r="K19008"/>
      <c r="L19008"/>
      <c r="M19008"/>
      <c r="N19008"/>
      <c r="O19008"/>
      <c r="P19008"/>
      <c r="Q19008"/>
      <c r="R19008"/>
      <c r="S19008"/>
    </row>
    <row r="19009" spans="1:19">
      <c r="A19009"/>
      <c r="B19009"/>
      <c r="C19009"/>
      <c r="D19009"/>
      <c r="E19009"/>
      <c r="F19009"/>
      <c r="G19009"/>
      <c r="H19009"/>
      <c r="I19009"/>
      <c r="J19009"/>
      <c r="K19009"/>
      <c r="L19009"/>
      <c r="M19009"/>
      <c r="N19009"/>
      <c r="O19009"/>
      <c r="P19009"/>
      <c r="Q19009"/>
      <c r="R19009"/>
      <c r="S19009"/>
    </row>
    <row r="19010" spans="1:19">
      <c r="A19010"/>
      <c r="B19010"/>
      <c r="C19010"/>
      <c r="D19010"/>
      <c r="E19010"/>
      <c r="F19010"/>
      <c r="G19010"/>
      <c r="H19010"/>
      <c r="I19010"/>
      <c r="J19010"/>
      <c r="K19010"/>
      <c r="L19010"/>
      <c r="M19010"/>
      <c r="N19010"/>
      <c r="O19010"/>
      <c r="P19010"/>
      <c r="Q19010"/>
      <c r="R19010"/>
      <c r="S19010"/>
    </row>
    <row r="19011" spans="1:19">
      <c r="A19011"/>
      <c r="B19011"/>
      <c r="C19011"/>
      <c r="D19011"/>
      <c r="E19011"/>
      <c r="F19011"/>
      <c r="G19011"/>
      <c r="H19011"/>
      <c r="I19011"/>
      <c r="J19011"/>
      <c r="K19011"/>
      <c r="L19011"/>
      <c r="M19011"/>
      <c r="N19011"/>
      <c r="O19011"/>
      <c r="P19011"/>
      <c r="Q19011"/>
      <c r="R19011"/>
      <c r="S19011"/>
    </row>
    <row r="19012" spans="1:19">
      <c r="A19012"/>
      <c r="B19012"/>
      <c r="C19012"/>
      <c r="D19012"/>
      <c r="E19012"/>
      <c r="F19012"/>
      <c r="G19012"/>
      <c r="H19012"/>
      <c r="I19012"/>
      <c r="J19012"/>
      <c r="K19012"/>
      <c r="L19012"/>
      <c r="M19012"/>
      <c r="N19012"/>
      <c r="O19012"/>
      <c r="P19012"/>
      <c r="Q19012"/>
      <c r="R19012"/>
      <c r="S19012"/>
    </row>
    <row r="19013" spans="1:19">
      <c r="A19013"/>
      <c r="B19013"/>
      <c r="C19013"/>
      <c r="D19013"/>
      <c r="E19013"/>
      <c r="F19013"/>
      <c r="G19013"/>
      <c r="H19013"/>
      <c r="I19013"/>
      <c r="J19013"/>
      <c r="K19013"/>
      <c r="L19013"/>
      <c r="M19013"/>
      <c r="N19013"/>
      <c r="O19013"/>
      <c r="P19013"/>
      <c r="Q19013"/>
      <c r="R19013"/>
      <c r="S19013"/>
    </row>
    <row r="19014" spans="1:19">
      <c r="A19014"/>
      <c r="B19014"/>
      <c r="C19014"/>
      <c r="D19014"/>
      <c r="E19014"/>
      <c r="F19014"/>
      <c r="G19014"/>
      <c r="H19014"/>
      <c r="I19014"/>
      <c r="J19014"/>
      <c r="K19014"/>
      <c r="L19014"/>
      <c r="M19014"/>
      <c r="N19014"/>
      <c r="O19014"/>
      <c r="P19014"/>
      <c r="Q19014"/>
      <c r="R19014"/>
      <c r="S19014"/>
    </row>
    <row r="19015" spans="1:19">
      <c r="A19015"/>
      <c r="B19015"/>
      <c r="C19015"/>
      <c r="D19015"/>
      <c r="E19015"/>
      <c r="F19015"/>
      <c r="G19015"/>
      <c r="H19015"/>
      <c r="I19015"/>
      <c r="J19015"/>
      <c r="K19015"/>
      <c r="L19015"/>
      <c r="M19015"/>
      <c r="N19015"/>
      <c r="O19015"/>
      <c r="P19015"/>
      <c r="Q19015"/>
      <c r="R19015"/>
      <c r="S19015"/>
    </row>
    <row r="19016" spans="1:19">
      <c r="A19016"/>
      <c r="B19016"/>
      <c r="C19016"/>
      <c r="D19016"/>
      <c r="E19016"/>
      <c r="F19016"/>
      <c r="G19016"/>
      <c r="H19016"/>
      <c r="I19016"/>
      <c r="J19016"/>
      <c r="K19016"/>
      <c r="L19016"/>
      <c r="M19016"/>
      <c r="N19016"/>
      <c r="O19016"/>
      <c r="P19016"/>
      <c r="Q19016"/>
      <c r="R19016"/>
      <c r="S19016"/>
    </row>
    <row r="19017" spans="1:19">
      <c r="A19017"/>
      <c r="B19017"/>
      <c r="C19017"/>
      <c r="D19017"/>
      <c r="E19017"/>
      <c r="F19017"/>
      <c r="G19017"/>
      <c r="H19017"/>
      <c r="I19017"/>
      <c r="J19017"/>
      <c r="K19017"/>
      <c r="L19017"/>
      <c r="M19017"/>
      <c r="N19017"/>
      <c r="O19017"/>
      <c r="P19017"/>
      <c r="Q19017"/>
      <c r="R19017"/>
      <c r="S19017"/>
    </row>
    <row r="19018" spans="1:19">
      <c r="A19018"/>
      <c r="B19018"/>
      <c r="C19018"/>
      <c r="D19018"/>
      <c r="E19018"/>
      <c r="F19018"/>
      <c r="G19018"/>
      <c r="H19018"/>
      <c r="I19018"/>
      <c r="J19018"/>
      <c r="K19018"/>
      <c r="L19018"/>
      <c r="M19018"/>
      <c r="N19018"/>
      <c r="O19018"/>
      <c r="P19018"/>
      <c r="Q19018"/>
      <c r="R19018"/>
      <c r="S19018"/>
    </row>
    <row r="19019" spans="1:19">
      <c r="A19019"/>
      <c r="B19019"/>
      <c r="C19019"/>
      <c r="D19019"/>
      <c r="E19019"/>
      <c r="F19019"/>
      <c r="G19019"/>
      <c r="H19019"/>
      <c r="I19019"/>
      <c r="J19019"/>
      <c r="K19019"/>
      <c r="L19019"/>
      <c r="M19019"/>
      <c r="N19019"/>
      <c r="O19019"/>
      <c r="P19019"/>
      <c r="Q19019"/>
      <c r="R19019"/>
      <c r="S19019"/>
    </row>
    <row r="19020" spans="1:19">
      <c r="A19020"/>
      <c r="B19020"/>
      <c r="C19020"/>
      <c r="D19020"/>
      <c r="E19020"/>
      <c r="F19020"/>
      <c r="G19020"/>
      <c r="H19020"/>
      <c r="I19020"/>
      <c r="J19020"/>
      <c r="K19020"/>
      <c r="L19020"/>
      <c r="M19020"/>
      <c r="N19020"/>
      <c r="O19020"/>
      <c r="P19020"/>
      <c r="Q19020"/>
      <c r="R19020"/>
      <c r="S19020"/>
    </row>
    <row r="19021" spans="1:19">
      <c r="A19021"/>
      <c r="B19021"/>
      <c r="C19021"/>
      <c r="D19021"/>
      <c r="E19021"/>
      <c r="F19021"/>
      <c r="G19021"/>
      <c r="H19021"/>
      <c r="I19021"/>
      <c r="J19021"/>
      <c r="K19021"/>
      <c r="L19021"/>
      <c r="M19021"/>
      <c r="N19021"/>
      <c r="O19021"/>
      <c r="P19021"/>
      <c r="Q19021"/>
      <c r="R19021"/>
      <c r="S19021"/>
    </row>
    <row r="19022" spans="1:19">
      <c r="A19022"/>
      <c r="B19022"/>
      <c r="C19022"/>
      <c r="D19022"/>
      <c r="E19022"/>
      <c r="F19022"/>
      <c r="G19022"/>
      <c r="H19022"/>
      <c r="I19022"/>
      <c r="J19022"/>
      <c r="K19022"/>
      <c r="L19022"/>
      <c r="M19022"/>
      <c r="N19022"/>
      <c r="O19022"/>
      <c r="P19022"/>
      <c r="Q19022"/>
      <c r="R19022"/>
      <c r="S19022"/>
    </row>
    <row r="19023" spans="1:19">
      <c r="A19023"/>
      <c r="B19023"/>
      <c r="C19023"/>
      <c r="D19023"/>
      <c r="E19023"/>
      <c r="F19023"/>
      <c r="G19023"/>
      <c r="H19023"/>
      <c r="I19023"/>
      <c r="J19023"/>
      <c r="K19023"/>
      <c r="L19023"/>
      <c r="M19023"/>
      <c r="N19023"/>
      <c r="O19023"/>
      <c r="P19023"/>
      <c r="Q19023"/>
      <c r="R19023"/>
      <c r="S19023"/>
    </row>
    <row r="19024" spans="1:19">
      <c r="A19024"/>
      <c r="B19024"/>
      <c r="C19024"/>
      <c r="D19024"/>
      <c r="E19024"/>
      <c r="F19024"/>
      <c r="G19024"/>
      <c r="H19024"/>
      <c r="I19024"/>
      <c r="J19024"/>
      <c r="K19024"/>
      <c r="L19024"/>
      <c r="M19024"/>
      <c r="N19024"/>
      <c r="O19024"/>
      <c r="P19024"/>
      <c r="Q19024"/>
      <c r="R19024"/>
      <c r="S19024"/>
    </row>
    <row r="19025" spans="1:19">
      <c r="A19025"/>
      <c r="B19025"/>
      <c r="C19025"/>
      <c r="D19025"/>
      <c r="E19025"/>
      <c r="F19025"/>
      <c r="G19025"/>
      <c r="H19025"/>
      <c r="I19025"/>
      <c r="J19025"/>
      <c r="K19025"/>
      <c r="L19025"/>
      <c r="M19025"/>
      <c r="N19025"/>
      <c r="O19025"/>
      <c r="P19025"/>
      <c r="Q19025"/>
      <c r="R19025"/>
      <c r="S19025"/>
    </row>
    <row r="19026" spans="1:19">
      <c r="A19026"/>
      <c r="B19026"/>
      <c r="C19026"/>
      <c r="D19026"/>
      <c r="E19026"/>
      <c r="F19026"/>
      <c r="G19026"/>
      <c r="H19026"/>
      <c r="I19026"/>
      <c r="J19026"/>
      <c r="K19026"/>
      <c r="L19026"/>
      <c r="M19026"/>
      <c r="N19026"/>
      <c r="O19026"/>
      <c r="P19026"/>
      <c r="Q19026"/>
      <c r="R19026"/>
      <c r="S19026"/>
    </row>
    <row r="19027" spans="1:19">
      <c r="A19027"/>
      <c r="B19027"/>
      <c r="C19027"/>
      <c r="D19027"/>
      <c r="E19027"/>
      <c r="F19027"/>
      <c r="G19027"/>
      <c r="H19027"/>
      <c r="I19027"/>
      <c r="J19027"/>
      <c r="K19027"/>
      <c r="L19027"/>
      <c r="M19027"/>
      <c r="N19027"/>
      <c r="O19027"/>
      <c r="P19027"/>
      <c r="Q19027"/>
      <c r="R19027"/>
      <c r="S19027"/>
    </row>
    <row r="19028" spans="1:19">
      <c r="A19028"/>
      <c r="B19028"/>
      <c r="C19028"/>
      <c r="D19028"/>
      <c r="E19028"/>
      <c r="F19028"/>
      <c r="G19028"/>
      <c r="H19028"/>
      <c r="I19028"/>
      <c r="J19028"/>
      <c r="K19028"/>
      <c r="L19028"/>
      <c r="M19028"/>
      <c r="N19028"/>
      <c r="O19028"/>
      <c r="P19028"/>
      <c r="Q19028"/>
      <c r="R19028"/>
      <c r="S19028"/>
    </row>
    <row r="19029" spans="1:19">
      <c r="A19029"/>
      <c r="B19029"/>
      <c r="C19029"/>
      <c r="D19029"/>
      <c r="E19029"/>
      <c r="F19029"/>
      <c r="G19029"/>
      <c r="H19029"/>
      <c r="I19029"/>
      <c r="J19029"/>
      <c r="K19029"/>
      <c r="L19029"/>
      <c r="M19029"/>
      <c r="N19029"/>
      <c r="O19029"/>
      <c r="P19029"/>
      <c r="Q19029"/>
      <c r="R19029"/>
      <c r="S19029"/>
    </row>
    <row r="19030" spans="1:19">
      <c r="A19030"/>
      <c r="B19030"/>
      <c r="C19030"/>
      <c r="D19030"/>
      <c r="E19030"/>
      <c r="F19030"/>
      <c r="G19030"/>
      <c r="H19030"/>
      <c r="I19030"/>
      <c r="J19030"/>
      <c r="K19030"/>
      <c r="L19030"/>
      <c r="M19030"/>
      <c r="N19030"/>
      <c r="O19030"/>
      <c r="P19030"/>
      <c r="Q19030"/>
      <c r="R19030"/>
      <c r="S19030"/>
    </row>
    <row r="19031" spans="1:19">
      <c r="A19031"/>
      <c r="B19031"/>
      <c r="C19031"/>
      <c r="D19031"/>
      <c r="E19031"/>
      <c r="F19031"/>
      <c r="G19031"/>
      <c r="H19031"/>
      <c r="I19031"/>
      <c r="J19031"/>
      <c r="K19031"/>
      <c r="L19031"/>
      <c r="M19031"/>
      <c r="N19031"/>
      <c r="O19031"/>
      <c r="P19031"/>
      <c r="Q19031"/>
      <c r="R19031"/>
      <c r="S19031"/>
    </row>
    <row r="19032" spans="1:19">
      <c r="A19032"/>
      <c r="B19032"/>
      <c r="C19032"/>
      <c r="D19032"/>
      <c r="E19032"/>
      <c r="F19032"/>
      <c r="G19032"/>
      <c r="H19032"/>
      <c r="I19032"/>
      <c r="J19032"/>
      <c r="K19032"/>
      <c r="L19032"/>
      <c r="M19032"/>
      <c r="N19032"/>
      <c r="O19032"/>
      <c r="P19032"/>
      <c r="Q19032"/>
      <c r="R19032"/>
      <c r="S19032"/>
    </row>
    <row r="19033" spans="1:19">
      <c r="A19033"/>
      <c r="B19033"/>
      <c r="C19033"/>
      <c r="D19033"/>
      <c r="E19033"/>
      <c r="F19033"/>
      <c r="G19033"/>
      <c r="H19033"/>
      <c r="I19033"/>
      <c r="J19033"/>
      <c r="K19033"/>
      <c r="L19033"/>
      <c r="M19033"/>
      <c r="N19033"/>
      <c r="O19033"/>
      <c r="P19033"/>
      <c r="Q19033"/>
      <c r="R19033"/>
      <c r="S19033"/>
    </row>
    <row r="19034" spans="1:19">
      <c r="A19034"/>
      <c r="B19034"/>
      <c r="C19034"/>
      <c r="D19034"/>
      <c r="E19034"/>
      <c r="F19034"/>
      <c r="G19034"/>
      <c r="H19034"/>
      <c r="I19034"/>
      <c r="J19034"/>
      <c r="K19034"/>
      <c r="L19034"/>
      <c r="M19034"/>
      <c r="N19034"/>
      <c r="O19034"/>
      <c r="P19034"/>
      <c r="Q19034"/>
      <c r="R19034"/>
      <c r="S19034"/>
    </row>
    <row r="19035" spans="1:19">
      <c r="A19035"/>
      <c r="B19035"/>
      <c r="C19035"/>
      <c r="D19035"/>
      <c r="E19035"/>
      <c r="F19035"/>
      <c r="G19035"/>
      <c r="H19035"/>
      <c r="I19035"/>
      <c r="J19035"/>
      <c r="K19035"/>
      <c r="L19035"/>
      <c r="M19035"/>
      <c r="N19035"/>
      <c r="O19035"/>
      <c r="P19035"/>
      <c r="Q19035"/>
      <c r="R19035"/>
      <c r="S19035"/>
    </row>
    <row r="19036" spans="1:19">
      <c r="A19036"/>
      <c r="B19036"/>
      <c r="C19036"/>
      <c r="D19036"/>
      <c r="E19036"/>
      <c r="F19036"/>
      <c r="G19036"/>
      <c r="H19036"/>
      <c r="I19036"/>
      <c r="J19036"/>
      <c r="K19036"/>
      <c r="L19036"/>
      <c r="M19036"/>
      <c r="N19036"/>
      <c r="O19036"/>
      <c r="P19036"/>
      <c r="Q19036"/>
      <c r="R19036"/>
      <c r="S19036"/>
    </row>
    <row r="19037" spans="1:19">
      <c r="A19037"/>
      <c r="B19037"/>
      <c r="C19037"/>
      <c r="D19037"/>
      <c r="E19037"/>
      <c r="F19037"/>
      <c r="G19037"/>
      <c r="H19037"/>
      <c r="I19037"/>
      <c r="J19037"/>
      <c r="K19037"/>
      <c r="L19037"/>
      <c r="M19037"/>
      <c r="N19037"/>
      <c r="O19037"/>
      <c r="P19037"/>
      <c r="Q19037"/>
      <c r="R19037"/>
      <c r="S19037"/>
    </row>
    <row r="19038" spans="1:19">
      <c r="A19038"/>
      <c r="B19038"/>
      <c r="C19038"/>
      <c r="D19038"/>
      <c r="E19038"/>
      <c r="F19038"/>
      <c r="G19038"/>
      <c r="H19038"/>
      <c r="I19038"/>
      <c r="J19038"/>
      <c r="K19038"/>
      <c r="L19038"/>
      <c r="M19038"/>
      <c r="N19038"/>
      <c r="O19038"/>
      <c r="P19038"/>
      <c r="Q19038"/>
      <c r="R19038"/>
      <c r="S19038"/>
    </row>
    <row r="19039" spans="1:19">
      <c r="A19039"/>
      <c r="B19039"/>
      <c r="C19039"/>
      <c r="D19039"/>
      <c r="E19039"/>
      <c r="F19039"/>
      <c r="G19039"/>
      <c r="H19039"/>
      <c r="I19039"/>
      <c r="J19039"/>
      <c r="K19039"/>
      <c r="L19039"/>
      <c r="M19039"/>
      <c r="N19039"/>
      <c r="O19039"/>
      <c r="P19039"/>
      <c r="Q19039"/>
      <c r="R19039"/>
      <c r="S19039"/>
    </row>
    <row r="19040" spans="1:19">
      <c r="A19040"/>
      <c r="B19040"/>
      <c r="C19040"/>
      <c r="D19040"/>
      <c r="E19040"/>
      <c r="F19040"/>
      <c r="G19040"/>
      <c r="H19040"/>
      <c r="I19040"/>
      <c r="J19040"/>
      <c r="K19040"/>
      <c r="L19040"/>
      <c r="M19040"/>
      <c r="N19040"/>
      <c r="O19040"/>
      <c r="P19040"/>
      <c r="Q19040"/>
      <c r="R19040"/>
      <c r="S19040"/>
    </row>
    <row r="19041" spans="1:19">
      <c r="A19041"/>
      <c r="B19041"/>
      <c r="C19041"/>
      <c r="D19041"/>
      <c r="E19041"/>
      <c r="F19041"/>
      <c r="G19041"/>
      <c r="H19041"/>
      <c r="I19041"/>
      <c r="J19041"/>
      <c r="K19041"/>
      <c r="L19041"/>
      <c r="M19041"/>
      <c r="N19041"/>
      <c r="O19041"/>
      <c r="P19041"/>
      <c r="Q19041"/>
      <c r="R19041"/>
      <c r="S19041"/>
    </row>
    <row r="19042" spans="1:19">
      <c r="A19042"/>
      <c r="B19042"/>
      <c r="C19042"/>
      <c r="D19042"/>
      <c r="E19042"/>
      <c r="F19042"/>
      <c r="G19042"/>
      <c r="H19042"/>
      <c r="I19042"/>
      <c r="J19042"/>
      <c r="K19042"/>
      <c r="L19042"/>
      <c r="M19042"/>
      <c r="N19042"/>
      <c r="O19042"/>
      <c r="P19042"/>
      <c r="Q19042"/>
      <c r="R19042"/>
      <c r="S19042"/>
    </row>
    <row r="19043" spans="1:19">
      <c r="A19043"/>
      <c r="B19043"/>
      <c r="C19043"/>
      <c r="D19043"/>
      <c r="E19043"/>
      <c r="F19043"/>
      <c r="G19043"/>
      <c r="H19043"/>
      <c r="I19043"/>
      <c r="J19043"/>
      <c r="K19043"/>
      <c r="L19043"/>
      <c r="M19043"/>
      <c r="N19043"/>
      <c r="O19043"/>
      <c r="P19043"/>
      <c r="Q19043"/>
      <c r="R19043"/>
      <c r="S19043"/>
    </row>
    <row r="19044" spans="1:19">
      <c r="A19044"/>
      <c r="B19044"/>
      <c r="C19044"/>
      <c r="D19044"/>
      <c r="E19044"/>
      <c r="F19044"/>
      <c r="G19044"/>
      <c r="H19044"/>
      <c r="I19044"/>
      <c r="J19044"/>
      <c r="K19044"/>
      <c r="L19044"/>
      <c r="M19044"/>
      <c r="N19044"/>
      <c r="O19044"/>
      <c r="P19044"/>
      <c r="Q19044"/>
      <c r="R19044"/>
      <c r="S19044"/>
    </row>
    <row r="19045" spans="1:19">
      <c r="A19045"/>
      <c r="B19045"/>
      <c r="C19045"/>
      <c r="D19045"/>
      <c r="E19045"/>
      <c r="F19045"/>
      <c r="G19045"/>
      <c r="H19045"/>
      <c r="I19045"/>
      <c r="J19045"/>
      <c r="K19045"/>
      <c r="L19045"/>
      <c r="M19045"/>
      <c r="N19045"/>
      <c r="O19045"/>
      <c r="P19045"/>
      <c r="Q19045"/>
      <c r="R19045"/>
      <c r="S19045"/>
    </row>
    <row r="19046" spans="1:19">
      <c r="A19046"/>
      <c r="B19046"/>
      <c r="C19046"/>
      <c r="D19046"/>
      <c r="E19046"/>
      <c r="F19046"/>
      <c r="G19046"/>
      <c r="H19046"/>
      <c r="I19046"/>
      <c r="J19046"/>
      <c r="K19046"/>
      <c r="L19046"/>
      <c r="M19046"/>
      <c r="N19046"/>
      <c r="O19046"/>
      <c r="P19046"/>
      <c r="Q19046"/>
      <c r="R19046"/>
      <c r="S19046"/>
    </row>
    <row r="19047" spans="1:19">
      <c r="A19047"/>
      <c r="B19047"/>
      <c r="C19047"/>
      <c r="D19047"/>
      <c r="E19047"/>
      <c r="F19047"/>
      <c r="G19047"/>
      <c r="H19047"/>
      <c r="I19047"/>
      <c r="J19047"/>
      <c r="K19047"/>
      <c r="L19047"/>
      <c r="M19047"/>
      <c r="N19047"/>
      <c r="O19047"/>
      <c r="P19047"/>
      <c r="Q19047"/>
      <c r="R19047"/>
      <c r="S19047"/>
    </row>
    <row r="19048" spans="1:19">
      <c r="A19048"/>
      <c r="B19048"/>
      <c r="C19048"/>
      <c r="D19048"/>
      <c r="E19048"/>
      <c r="F19048"/>
      <c r="G19048"/>
      <c r="H19048"/>
      <c r="I19048"/>
      <c r="J19048"/>
      <c r="K19048"/>
      <c r="L19048"/>
      <c r="M19048"/>
      <c r="N19048"/>
      <c r="O19048"/>
      <c r="P19048"/>
      <c r="Q19048"/>
      <c r="R19048"/>
      <c r="S19048"/>
    </row>
    <row r="19049" spans="1:19">
      <c r="A19049"/>
      <c r="B19049"/>
      <c r="C19049"/>
      <c r="D19049"/>
      <c r="E19049"/>
      <c r="F19049"/>
      <c r="G19049"/>
      <c r="H19049"/>
      <c r="I19049"/>
      <c r="J19049"/>
      <c r="K19049"/>
      <c r="L19049"/>
      <c r="M19049"/>
      <c r="N19049"/>
      <c r="O19049"/>
      <c r="P19049"/>
      <c r="Q19049"/>
      <c r="R19049"/>
      <c r="S19049"/>
    </row>
    <row r="19050" spans="1:19">
      <c r="A19050"/>
      <c r="B19050"/>
      <c r="C19050"/>
      <c r="D19050"/>
      <c r="E19050"/>
      <c r="F19050"/>
      <c r="G19050"/>
      <c r="H19050"/>
      <c r="I19050"/>
      <c r="J19050"/>
      <c r="K19050"/>
      <c r="L19050"/>
      <c r="M19050"/>
      <c r="N19050"/>
      <c r="O19050"/>
      <c r="P19050"/>
      <c r="Q19050"/>
      <c r="R19050"/>
      <c r="S19050"/>
    </row>
    <row r="19051" spans="1:19">
      <c r="A19051"/>
      <c r="B19051"/>
      <c r="C19051"/>
      <c r="D19051"/>
      <c r="E19051"/>
      <c r="F19051"/>
      <c r="G19051"/>
      <c r="H19051"/>
      <c r="I19051"/>
      <c r="J19051"/>
      <c r="K19051"/>
      <c r="L19051"/>
      <c r="M19051"/>
      <c r="N19051"/>
      <c r="O19051"/>
      <c r="P19051"/>
      <c r="Q19051"/>
      <c r="R19051"/>
      <c r="S19051"/>
    </row>
    <row r="19052" spans="1:19">
      <c r="A19052"/>
      <c r="B19052"/>
      <c r="C19052"/>
      <c r="D19052"/>
      <c r="E19052"/>
      <c r="F19052"/>
      <c r="G19052"/>
      <c r="H19052"/>
      <c r="I19052"/>
      <c r="J19052"/>
      <c r="K19052"/>
      <c r="L19052"/>
      <c r="M19052"/>
      <c r="N19052"/>
      <c r="O19052"/>
      <c r="P19052"/>
      <c r="Q19052"/>
      <c r="R19052"/>
      <c r="S19052"/>
    </row>
    <row r="19053" spans="1:19">
      <c r="A19053"/>
      <c r="B19053"/>
      <c r="C19053"/>
      <c r="D19053"/>
      <c r="E19053"/>
      <c r="F19053"/>
      <c r="G19053"/>
      <c r="H19053"/>
      <c r="I19053"/>
      <c r="J19053"/>
      <c r="K19053"/>
      <c r="L19053"/>
      <c r="M19053"/>
      <c r="N19053"/>
      <c r="O19053"/>
      <c r="P19053"/>
      <c r="Q19053"/>
      <c r="R19053"/>
      <c r="S19053"/>
    </row>
    <row r="19054" spans="1:19">
      <c r="A19054"/>
      <c r="B19054"/>
      <c r="C19054"/>
      <c r="D19054"/>
      <c r="E19054"/>
      <c r="F19054"/>
      <c r="G19054"/>
      <c r="H19054"/>
      <c r="I19054"/>
      <c r="J19054"/>
      <c r="K19054"/>
      <c r="L19054"/>
      <c r="M19054"/>
      <c r="N19054"/>
      <c r="O19054"/>
      <c r="P19054"/>
      <c r="Q19054"/>
      <c r="R19054"/>
      <c r="S19054"/>
    </row>
    <row r="19055" spans="1:19">
      <c r="A19055"/>
      <c r="B19055"/>
      <c r="C19055"/>
      <c r="D19055"/>
      <c r="E19055"/>
      <c r="F19055"/>
      <c r="G19055"/>
      <c r="H19055"/>
      <c r="I19055"/>
      <c r="J19055"/>
      <c r="K19055"/>
      <c r="L19055"/>
      <c r="M19055"/>
      <c r="N19055"/>
      <c r="O19055"/>
      <c r="P19055"/>
      <c r="Q19055"/>
      <c r="R19055"/>
      <c r="S19055"/>
    </row>
    <row r="19056" spans="1:19">
      <c r="A19056"/>
      <c r="B19056"/>
      <c r="C19056"/>
      <c r="D19056"/>
      <c r="E19056"/>
      <c r="F19056"/>
      <c r="G19056"/>
      <c r="H19056"/>
      <c r="I19056"/>
      <c r="J19056"/>
      <c r="K19056"/>
      <c r="L19056"/>
      <c r="M19056"/>
      <c r="N19056"/>
      <c r="O19056"/>
      <c r="P19056"/>
      <c r="Q19056"/>
      <c r="R19056"/>
      <c r="S19056"/>
    </row>
    <row r="19057" spans="1:19">
      <c r="A19057"/>
      <c r="B19057"/>
      <c r="C19057"/>
      <c r="D19057"/>
      <c r="E19057"/>
      <c r="F19057"/>
      <c r="G19057"/>
      <c r="H19057"/>
      <c r="I19057"/>
      <c r="J19057"/>
      <c r="K19057"/>
      <c r="L19057"/>
      <c r="M19057"/>
      <c r="N19057"/>
      <c r="O19057"/>
      <c r="P19057"/>
      <c r="Q19057"/>
      <c r="R19057"/>
      <c r="S19057"/>
    </row>
    <row r="19058" spans="1:19">
      <c r="A19058"/>
      <c r="B19058"/>
      <c r="C19058"/>
      <c r="D19058"/>
      <c r="E19058"/>
      <c r="F19058"/>
      <c r="G19058"/>
      <c r="H19058"/>
      <c r="I19058"/>
      <c r="J19058"/>
      <c r="K19058"/>
      <c r="L19058"/>
      <c r="M19058"/>
      <c r="N19058"/>
      <c r="O19058"/>
      <c r="P19058"/>
      <c r="Q19058"/>
      <c r="R19058"/>
      <c r="S19058"/>
    </row>
    <row r="19059" spans="1:19">
      <c r="A19059"/>
      <c r="B19059"/>
      <c r="C19059"/>
      <c r="D19059"/>
      <c r="E19059"/>
      <c r="F19059"/>
      <c r="G19059"/>
      <c r="H19059"/>
      <c r="I19059"/>
      <c r="J19059"/>
      <c r="K19059"/>
      <c r="L19059"/>
      <c r="M19059"/>
      <c r="N19059"/>
      <c r="O19059"/>
      <c r="P19059"/>
      <c r="Q19059"/>
      <c r="R19059"/>
      <c r="S19059"/>
    </row>
    <row r="19060" spans="1:19">
      <c r="A19060"/>
      <c r="B19060"/>
      <c r="C19060"/>
      <c r="D19060"/>
      <c r="E19060"/>
      <c r="F19060"/>
      <c r="G19060"/>
      <c r="H19060"/>
      <c r="I19060"/>
      <c r="J19060"/>
      <c r="K19060"/>
      <c r="L19060"/>
      <c r="M19060"/>
      <c r="N19060"/>
      <c r="O19060"/>
      <c r="P19060"/>
      <c r="Q19060"/>
      <c r="R19060"/>
      <c r="S19060"/>
    </row>
    <row r="19061" spans="1:19">
      <c r="A19061"/>
      <c r="B19061"/>
      <c r="C19061"/>
      <c r="D19061"/>
      <c r="E19061"/>
      <c r="F19061"/>
      <c r="G19061"/>
      <c r="H19061"/>
      <c r="I19061"/>
      <c r="J19061"/>
      <c r="K19061"/>
      <c r="L19061"/>
      <c r="M19061"/>
      <c r="N19061"/>
      <c r="O19061"/>
      <c r="P19061"/>
      <c r="Q19061"/>
      <c r="R19061"/>
      <c r="S19061"/>
    </row>
    <row r="19062" spans="1:19">
      <c r="A19062"/>
      <c r="B19062"/>
      <c r="C19062"/>
      <c r="D19062"/>
      <c r="E19062"/>
      <c r="F19062"/>
      <c r="G19062"/>
      <c r="H19062"/>
      <c r="I19062"/>
      <c r="J19062"/>
      <c r="K19062"/>
      <c r="L19062"/>
      <c r="M19062"/>
      <c r="N19062"/>
      <c r="O19062"/>
      <c r="P19062"/>
      <c r="Q19062"/>
      <c r="R19062"/>
      <c r="S19062"/>
    </row>
    <row r="19063" spans="1:19">
      <c r="A19063"/>
      <c r="B19063"/>
      <c r="C19063"/>
      <c r="D19063"/>
      <c r="E19063"/>
      <c r="F19063"/>
      <c r="G19063"/>
      <c r="H19063"/>
      <c r="I19063"/>
      <c r="J19063"/>
      <c r="K19063"/>
      <c r="L19063"/>
      <c r="M19063"/>
      <c r="N19063"/>
      <c r="O19063"/>
      <c r="P19063"/>
      <c r="Q19063"/>
      <c r="R19063"/>
      <c r="S19063"/>
    </row>
    <row r="19064" spans="1:19">
      <c r="A19064"/>
      <c r="B19064"/>
      <c r="C19064"/>
      <c r="D19064"/>
      <c r="E19064"/>
      <c r="F19064"/>
      <c r="G19064"/>
      <c r="H19064"/>
      <c r="I19064"/>
      <c r="J19064"/>
      <c r="K19064"/>
      <c r="L19064"/>
      <c r="M19064"/>
      <c r="N19064"/>
      <c r="O19064"/>
      <c r="P19064"/>
      <c r="Q19064"/>
      <c r="R19064"/>
      <c r="S19064"/>
    </row>
    <row r="19065" spans="1:19">
      <c r="A19065"/>
      <c r="B19065"/>
      <c r="C19065"/>
      <c r="D19065"/>
      <c r="E19065"/>
      <c r="F19065"/>
      <c r="G19065"/>
      <c r="H19065"/>
      <c r="I19065"/>
      <c r="J19065"/>
      <c r="K19065"/>
      <c r="L19065"/>
      <c r="M19065"/>
      <c r="N19065"/>
      <c r="O19065"/>
      <c r="P19065"/>
      <c r="Q19065"/>
      <c r="R19065"/>
      <c r="S19065"/>
    </row>
    <row r="19066" spans="1:19">
      <c r="A19066"/>
      <c r="B19066"/>
      <c r="C19066"/>
      <c r="D19066"/>
      <c r="E19066"/>
      <c r="F19066"/>
      <c r="G19066"/>
      <c r="H19066"/>
      <c r="I19066"/>
      <c r="J19066"/>
      <c r="K19066"/>
      <c r="L19066"/>
      <c r="M19066"/>
      <c r="N19066"/>
      <c r="O19066"/>
      <c r="P19066"/>
      <c r="Q19066"/>
      <c r="R19066"/>
      <c r="S19066"/>
    </row>
    <row r="19067" spans="1:19">
      <c r="A19067"/>
      <c r="B19067"/>
      <c r="C19067"/>
      <c r="D19067"/>
      <c r="E19067"/>
      <c r="F19067"/>
      <c r="G19067"/>
      <c r="H19067"/>
      <c r="I19067"/>
      <c r="J19067"/>
      <c r="K19067"/>
      <c r="L19067"/>
      <c r="M19067"/>
      <c r="N19067"/>
      <c r="O19067"/>
      <c r="P19067"/>
      <c r="Q19067"/>
      <c r="R19067"/>
      <c r="S19067"/>
    </row>
    <row r="19068" spans="1:19">
      <c r="A19068"/>
      <c r="B19068"/>
      <c r="C19068"/>
      <c r="D19068"/>
      <c r="E19068"/>
      <c r="F19068"/>
      <c r="G19068"/>
      <c r="H19068"/>
      <c r="I19068"/>
      <c r="J19068"/>
      <c r="K19068"/>
      <c r="L19068"/>
      <c r="M19068"/>
      <c r="N19068"/>
      <c r="O19068"/>
      <c r="P19068"/>
      <c r="Q19068"/>
      <c r="R19068"/>
      <c r="S19068"/>
    </row>
    <row r="19069" spans="1:19">
      <c r="A19069"/>
      <c r="B19069"/>
      <c r="C19069"/>
      <c r="D19069"/>
      <c r="E19069"/>
      <c r="F19069"/>
      <c r="G19069"/>
      <c r="H19069"/>
      <c r="I19069"/>
      <c r="J19069"/>
      <c r="K19069"/>
      <c r="L19069"/>
      <c r="M19069"/>
      <c r="N19069"/>
      <c r="O19069"/>
      <c r="P19069"/>
      <c r="Q19069"/>
      <c r="R19069"/>
      <c r="S19069"/>
    </row>
    <row r="19070" spans="1:19">
      <c r="A19070"/>
      <c r="B19070"/>
      <c r="C19070"/>
      <c r="D19070"/>
      <c r="E19070"/>
      <c r="F19070"/>
      <c r="G19070"/>
      <c r="H19070"/>
      <c r="I19070"/>
      <c r="J19070"/>
      <c r="K19070"/>
      <c r="L19070"/>
      <c r="M19070"/>
      <c r="N19070"/>
      <c r="O19070"/>
      <c r="P19070"/>
      <c r="Q19070"/>
      <c r="R19070"/>
      <c r="S19070"/>
    </row>
    <row r="19071" spans="1:19">
      <c r="A19071"/>
      <c r="B19071"/>
      <c r="C19071"/>
      <c r="D19071"/>
      <c r="E19071"/>
      <c r="F19071"/>
      <c r="G19071"/>
      <c r="H19071"/>
      <c r="I19071"/>
      <c r="J19071"/>
      <c r="K19071"/>
      <c r="L19071"/>
      <c r="M19071"/>
      <c r="N19071"/>
      <c r="O19071"/>
      <c r="P19071"/>
      <c r="Q19071"/>
      <c r="R19071"/>
      <c r="S19071"/>
    </row>
    <row r="19072" spans="1:19">
      <c r="A19072"/>
      <c r="B19072"/>
      <c r="C19072"/>
      <c r="D19072"/>
      <c r="E19072"/>
      <c r="F19072"/>
      <c r="G19072"/>
      <c r="H19072"/>
      <c r="I19072"/>
      <c r="J19072"/>
      <c r="K19072"/>
      <c r="L19072"/>
      <c r="M19072"/>
      <c r="N19072"/>
      <c r="O19072"/>
      <c r="P19072"/>
      <c r="Q19072"/>
      <c r="R19072"/>
      <c r="S19072"/>
    </row>
    <row r="19073" spans="1:19">
      <c r="A19073"/>
      <c r="B19073"/>
      <c r="C19073"/>
      <c r="D19073"/>
      <c r="E19073"/>
      <c r="F19073"/>
      <c r="G19073"/>
      <c r="H19073"/>
      <c r="I19073"/>
      <c r="J19073"/>
      <c r="K19073"/>
      <c r="L19073"/>
      <c r="M19073"/>
      <c r="N19073"/>
      <c r="O19073"/>
      <c r="P19073"/>
      <c r="Q19073"/>
      <c r="R19073"/>
      <c r="S19073"/>
    </row>
    <row r="19074" spans="1:19">
      <c r="A19074"/>
      <c r="B19074"/>
      <c r="C19074"/>
      <c r="D19074"/>
      <c r="E19074"/>
      <c r="F19074"/>
      <c r="G19074"/>
      <c r="H19074"/>
      <c r="I19074"/>
      <c r="J19074"/>
      <c r="K19074"/>
      <c r="L19074"/>
      <c r="M19074"/>
      <c r="N19074"/>
      <c r="O19074"/>
      <c r="P19074"/>
      <c r="Q19074"/>
      <c r="R19074"/>
      <c r="S19074"/>
    </row>
    <row r="19075" spans="1:19">
      <c r="A19075"/>
      <c r="B19075"/>
      <c r="C19075"/>
      <c r="D19075"/>
      <c r="E19075"/>
      <c r="F19075"/>
      <c r="G19075"/>
      <c r="H19075"/>
      <c r="I19075"/>
      <c r="J19075"/>
      <c r="K19075"/>
      <c r="L19075"/>
      <c r="M19075"/>
      <c r="N19075"/>
      <c r="O19075"/>
      <c r="P19075"/>
      <c r="Q19075"/>
      <c r="R19075"/>
      <c r="S19075"/>
    </row>
    <row r="19076" spans="1:19">
      <c r="A19076"/>
      <c r="B19076"/>
      <c r="C19076"/>
      <c r="D19076"/>
      <c r="E19076"/>
      <c r="F19076"/>
      <c r="G19076"/>
      <c r="H19076"/>
      <c r="I19076"/>
      <c r="J19076"/>
      <c r="K19076"/>
      <c r="L19076"/>
      <c r="M19076"/>
      <c r="N19076"/>
      <c r="O19076"/>
      <c r="P19076"/>
      <c r="Q19076"/>
      <c r="R19076"/>
      <c r="S19076"/>
    </row>
    <row r="19077" spans="1:19">
      <c r="A19077"/>
      <c r="B19077"/>
      <c r="C19077"/>
      <c r="D19077"/>
      <c r="E19077"/>
      <c r="F19077"/>
      <c r="G19077"/>
      <c r="H19077"/>
      <c r="I19077"/>
      <c r="J19077"/>
      <c r="K19077"/>
      <c r="L19077"/>
      <c r="M19077"/>
      <c r="N19077"/>
      <c r="O19077"/>
      <c r="P19077"/>
      <c r="Q19077"/>
      <c r="R19077"/>
      <c r="S19077"/>
    </row>
    <row r="19078" spans="1:19">
      <c r="A19078"/>
      <c r="B19078"/>
      <c r="C19078"/>
      <c r="D19078"/>
      <c r="E19078"/>
      <c r="F19078"/>
      <c r="G19078"/>
      <c r="H19078"/>
      <c r="I19078"/>
      <c r="J19078"/>
      <c r="K19078"/>
      <c r="L19078"/>
      <c r="M19078"/>
      <c r="N19078"/>
      <c r="O19078"/>
      <c r="P19078"/>
      <c r="Q19078"/>
      <c r="R19078"/>
      <c r="S19078"/>
    </row>
    <row r="19079" spans="1:19">
      <c r="A19079"/>
      <c r="B19079"/>
      <c r="C19079"/>
      <c r="D19079"/>
      <c r="E19079"/>
      <c r="F19079"/>
      <c r="G19079"/>
      <c r="H19079"/>
      <c r="I19079"/>
      <c r="J19079"/>
      <c r="K19079"/>
      <c r="L19079"/>
      <c r="M19079"/>
      <c r="N19079"/>
      <c r="O19079"/>
      <c r="P19079"/>
      <c r="Q19079"/>
      <c r="R19079"/>
      <c r="S19079"/>
    </row>
    <row r="19080" spans="1:19">
      <c r="A19080"/>
      <c r="B19080"/>
      <c r="C19080"/>
      <c r="D19080"/>
      <c r="E19080"/>
      <c r="F19080"/>
      <c r="G19080"/>
      <c r="H19080"/>
      <c r="I19080"/>
      <c r="J19080"/>
      <c r="K19080"/>
      <c r="L19080"/>
      <c r="M19080"/>
      <c r="N19080"/>
      <c r="O19080"/>
      <c r="P19080"/>
      <c r="Q19080"/>
      <c r="R19080"/>
      <c r="S19080"/>
    </row>
    <row r="19081" spans="1:19">
      <c r="A19081"/>
      <c r="B19081"/>
      <c r="C19081"/>
      <c r="D19081"/>
      <c r="E19081"/>
      <c r="F19081"/>
      <c r="G19081"/>
      <c r="H19081"/>
      <c r="I19081"/>
      <c r="J19081"/>
      <c r="K19081"/>
      <c r="L19081"/>
      <c r="M19081"/>
      <c r="N19081"/>
      <c r="O19081"/>
      <c r="P19081"/>
      <c r="Q19081"/>
      <c r="R19081"/>
      <c r="S19081"/>
    </row>
    <row r="19082" spans="1:19">
      <c r="A19082"/>
      <c r="B19082"/>
      <c r="C19082"/>
      <c r="D19082"/>
      <c r="E19082"/>
      <c r="F19082"/>
      <c r="G19082"/>
      <c r="H19082"/>
      <c r="I19082"/>
      <c r="J19082"/>
      <c r="K19082"/>
      <c r="L19082"/>
      <c r="M19082"/>
      <c r="N19082"/>
      <c r="O19082"/>
      <c r="P19082"/>
      <c r="Q19082"/>
      <c r="R19082"/>
      <c r="S19082"/>
    </row>
    <row r="19083" spans="1:19">
      <c r="A19083"/>
      <c r="B19083"/>
      <c r="C19083"/>
      <c r="D19083"/>
      <c r="E19083"/>
      <c r="F19083"/>
      <c r="G19083"/>
      <c r="H19083"/>
      <c r="I19083"/>
      <c r="J19083"/>
      <c r="K19083"/>
      <c r="L19083"/>
      <c r="M19083"/>
      <c r="N19083"/>
      <c r="O19083"/>
      <c r="P19083"/>
      <c r="Q19083"/>
      <c r="R19083"/>
      <c r="S19083"/>
    </row>
    <row r="19084" spans="1:19">
      <c r="A19084"/>
      <c r="B19084"/>
      <c r="C19084"/>
      <c r="D19084"/>
      <c r="E19084"/>
      <c r="F19084"/>
      <c r="G19084"/>
      <c r="H19084"/>
      <c r="I19084"/>
      <c r="J19084"/>
      <c r="K19084"/>
      <c r="L19084"/>
      <c r="M19084"/>
      <c r="N19084"/>
      <c r="O19084"/>
      <c r="P19084"/>
      <c r="Q19084"/>
      <c r="R19084"/>
      <c r="S19084"/>
    </row>
    <row r="19085" spans="1:19">
      <c r="A19085"/>
      <c r="B19085"/>
      <c r="C19085"/>
      <c r="D19085"/>
      <c r="E19085"/>
      <c r="F19085"/>
      <c r="G19085"/>
      <c r="H19085"/>
      <c r="I19085"/>
      <c r="J19085"/>
      <c r="K19085"/>
      <c r="L19085"/>
      <c r="M19085"/>
      <c r="N19085"/>
      <c r="O19085"/>
      <c r="P19085"/>
      <c r="Q19085"/>
      <c r="R19085"/>
      <c r="S19085"/>
    </row>
    <row r="19086" spans="1:19">
      <c r="A19086"/>
      <c r="B19086"/>
      <c r="C19086"/>
      <c r="D19086"/>
      <c r="E19086"/>
      <c r="F19086"/>
      <c r="G19086"/>
      <c r="H19086"/>
      <c r="I19086"/>
      <c r="J19086"/>
      <c r="K19086"/>
      <c r="L19086"/>
      <c r="M19086"/>
      <c r="N19086"/>
      <c r="O19086"/>
      <c r="P19086"/>
      <c r="Q19086"/>
      <c r="R19086"/>
      <c r="S19086"/>
    </row>
    <row r="19087" spans="1:19">
      <c r="A19087"/>
      <c r="B19087"/>
      <c r="C19087"/>
      <c r="D19087"/>
      <c r="E19087"/>
      <c r="F19087"/>
      <c r="G19087"/>
      <c r="H19087"/>
      <c r="I19087"/>
      <c r="J19087"/>
      <c r="K19087"/>
      <c r="L19087"/>
      <c r="M19087"/>
      <c r="N19087"/>
      <c r="O19087"/>
      <c r="P19087"/>
      <c r="Q19087"/>
      <c r="R19087"/>
      <c r="S19087"/>
    </row>
    <row r="19088" spans="1:19">
      <c r="A19088"/>
      <c r="B19088"/>
      <c r="C19088"/>
      <c r="D19088"/>
      <c r="E19088"/>
      <c r="F19088"/>
      <c r="G19088"/>
      <c r="H19088"/>
      <c r="I19088"/>
      <c r="J19088"/>
      <c r="K19088"/>
      <c r="L19088"/>
      <c r="M19088"/>
      <c r="N19088"/>
      <c r="O19088"/>
      <c r="P19088"/>
      <c r="Q19088"/>
      <c r="R19088"/>
      <c r="S19088"/>
    </row>
    <row r="19089" spans="1:19">
      <c r="A19089"/>
      <c r="B19089"/>
      <c r="C19089"/>
      <c r="D19089"/>
      <c r="E19089"/>
      <c r="F19089"/>
      <c r="G19089"/>
      <c r="H19089"/>
      <c r="I19089"/>
      <c r="J19089"/>
      <c r="K19089"/>
      <c r="L19089"/>
      <c r="M19089"/>
      <c r="N19089"/>
      <c r="O19089"/>
      <c r="P19089"/>
      <c r="Q19089"/>
      <c r="R19089"/>
      <c r="S19089"/>
    </row>
    <row r="19090" spans="1:19">
      <c r="A19090"/>
      <c r="B19090"/>
      <c r="C19090"/>
      <c r="D19090"/>
      <c r="E19090"/>
      <c r="F19090"/>
      <c r="G19090"/>
      <c r="H19090"/>
      <c r="I19090"/>
      <c r="J19090"/>
      <c r="K19090"/>
      <c r="L19090"/>
      <c r="M19090"/>
      <c r="N19090"/>
      <c r="O19090"/>
      <c r="P19090"/>
      <c r="Q19090"/>
      <c r="R19090"/>
      <c r="S19090"/>
    </row>
    <row r="19091" spans="1:19">
      <c r="A19091"/>
      <c r="B19091"/>
      <c r="C19091"/>
      <c r="D19091"/>
      <c r="E19091"/>
      <c r="F19091"/>
      <c r="G19091"/>
      <c r="H19091"/>
      <c r="I19091"/>
      <c r="J19091"/>
      <c r="K19091"/>
      <c r="L19091"/>
      <c r="M19091"/>
      <c r="N19091"/>
      <c r="O19091"/>
      <c r="P19091"/>
      <c r="Q19091"/>
      <c r="R19091"/>
      <c r="S19091"/>
    </row>
    <row r="19092" spans="1:19">
      <c r="A19092"/>
      <c r="B19092"/>
      <c r="C19092"/>
      <c r="D19092"/>
      <c r="E19092"/>
      <c r="F19092"/>
      <c r="G19092"/>
      <c r="H19092"/>
      <c r="I19092"/>
      <c r="J19092"/>
      <c r="K19092"/>
      <c r="L19092"/>
      <c r="M19092"/>
      <c r="N19092"/>
      <c r="O19092"/>
      <c r="P19092"/>
      <c r="Q19092"/>
      <c r="R19092"/>
      <c r="S19092"/>
    </row>
    <row r="19093" spans="1:19">
      <c r="A19093"/>
      <c r="B19093"/>
      <c r="C19093"/>
      <c r="D19093"/>
      <c r="E19093"/>
      <c r="F19093"/>
      <c r="G19093"/>
      <c r="H19093"/>
      <c r="I19093"/>
      <c r="J19093"/>
      <c r="K19093"/>
      <c r="L19093"/>
      <c r="M19093"/>
      <c r="N19093"/>
      <c r="O19093"/>
      <c r="P19093"/>
      <c r="Q19093"/>
      <c r="R19093"/>
      <c r="S19093"/>
    </row>
    <row r="19094" spans="1:19">
      <c r="A19094"/>
      <c r="B19094"/>
      <c r="C19094"/>
      <c r="D19094"/>
      <c r="E19094"/>
      <c r="F19094"/>
      <c r="G19094"/>
      <c r="H19094"/>
      <c r="I19094"/>
      <c r="J19094"/>
      <c r="K19094"/>
      <c r="L19094"/>
      <c r="M19094"/>
      <c r="N19094"/>
      <c r="O19094"/>
      <c r="P19094"/>
      <c r="Q19094"/>
      <c r="R19094"/>
      <c r="S19094"/>
    </row>
    <row r="19095" spans="1:19">
      <c r="A19095"/>
      <c r="B19095"/>
      <c r="C19095"/>
      <c r="D19095"/>
      <c r="E19095"/>
      <c r="F19095"/>
      <c r="G19095"/>
      <c r="H19095"/>
      <c r="I19095"/>
      <c r="J19095"/>
      <c r="K19095"/>
      <c r="L19095"/>
      <c r="M19095"/>
      <c r="N19095"/>
      <c r="O19095"/>
      <c r="P19095"/>
      <c r="Q19095"/>
      <c r="R19095"/>
      <c r="S19095"/>
    </row>
    <row r="19096" spans="1:19">
      <c r="A19096"/>
      <c r="B19096"/>
      <c r="C19096"/>
      <c r="D19096"/>
      <c r="E19096"/>
      <c r="F19096"/>
      <c r="G19096"/>
      <c r="H19096"/>
      <c r="I19096"/>
      <c r="J19096"/>
      <c r="K19096"/>
      <c r="L19096"/>
      <c r="M19096"/>
      <c r="N19096"/>
      <c r="O19096"/>
      <c r="P19096"/>
      <c r="Q19096"/>
      <c r="R19096"/>
      <c r="S19096"/>
    </row>
    <row r="19097" spans="1:19">
      <c r="A19097"/>
      <c r="B19097"/>
      <c r="C19097"/>
      <c r="D19097"/>
      <c r="E19097"/>
      <c r="F19097"/>
      <c r="G19097"/>
      <c r="H19097"/>
      <c r="I19097"/>
      <c r="J19097"/>
      <c r="K19097"/>
      <c r="L19097"/>
      <c r="M19097"/>
      <c r="N19097"/>
      <c r="O19097"/>
      <c r="P19097"/>
      <c r="Q19097"/>
      <c r="R19097"/>
      <c r="S19097"/>
    </row>
    <row r="19098" spans="1:19">
      <c r="A19098"/>
      <c r="B19098"/>
      <c r="C19098"/>
      <c r="D19098"/>
      <c r="E19098"/>
      <c r="F19098"/>
      <c r="G19098"/>
      <c r="H19098"/>
      <c r="I19098"/>
      <c r="J19098"/>
      <c r="K19098"/>
      <c r="L19098"/>
      <c r="M19098"/>
      <c r="N19098"/>
      <c r="O19098"/>
      <c r="P19098"/>
      <c r="Q19098"/>
      <c r="R19098"/>
      <c r="S19098"/>
    </row>
    <row r="19099" spans="1:19">
      <c r="A19099"/>
      <c r="B19099"/>
      <c r="C19099"/>
      <c r="D19099"/>
      <c r="E19099"/>
      <c r="F19099"/>
      <c r="G19099"/>
      <c r="H19099"/>
      <c r="I19099"/>
      <c r="J19099"/>
      <c r="K19099"/>
      <c r="L19099"/>
      <c r="M19099"/>
      <c r="N19099"/>
      <c r="O19099"/>
      <c r="P19099"/>
      <c r="Q19099"/>
      <c r="R19099"/>
      <c r="S19099"/>
    </row>
    <row r="19100" spans="1:19">
      <c r="A19100"/>
      <c r="B19100"/>
      <c r="C19100"/>
      <c r="D19100"/>
      <c r="E19100"/>
      <c r="F19100"/>
      <c r="G19100"/>
      <c r="H19100"/>
      <c r="I19100"/>
      <c r="J19100"/>
      <c r="K19100"/>
      <c r="L19100"/>
      <c r="M19100"/>
      <c r="N19100"/>
      <c r="O19100"/>
      <c r="P19100"/>
      <c r="Q19100"/>
      <c r="R19100"/>
      <c r="S19100"/>
    </row>
    <row r="19101" spans="1:19">
      <c r="A19101"/>
      <c r="B19101"/>
      <c r="C19101"/>
      <c r="D19101"/>
      <c r="E19101"/>
      <c r="F19101"/>
      <c r="G19101"/>
      <c r="H19101"/>
      <c r="I19101"/>
      <c r="J19101"/>
      <c r="K19101"/>
      <c r="L19101"/>
      <c r="M19101"/>
      <c r="N19101"/>
      <c r="O19101"/>
      <c r="P19101"/>
      <c r="Q19101"/>
      <c r="R19101"/>
      <c r="S19101"/>
    </row>
    <row r="19102" spans="1:19">
      <c r="A19102"/>
      <c r="B19102"/>
      <c r="C19102"/>
      <c r="D19102"/>
      <c r="E19102"/>
      <c r="F19102"/>
      <c r="G19102"/>
      <c r="H19102"/>
      <c r="I19102"/>
      <c r="J19102"/>
      <c r="K19102"/>
      <c r="L19102"/>
      <c r="M19102"/>
      <c r="N19102"/>
      <c r="O19102"/>
      <c r="P19102"/>
      <c r="Q19102"/>
      <c r="R19102"/>
      <c r="S19102"/>
    </row>
    <row r="19103" spans="1:19">
      <c r="A19103"/>
      <c r="B19103"/>
      <c r="C19103"/>
      <c r="D19103"/>
      <c r="E19103"/>
      <c r="F19103"/>
      <c r="G19103"/>
      <c r="H19103"/>
      <c r="I19103"/>
      <c r="J19103"/>
      <c r="K19103"/>
      <c r="L19103"/>
      <c r="M19103"/>
      <c r="N19103"/>
      <c r="O19103"/>
      <c r="P19103"/>
      <c r="Q19103"/>
      <c r="R19103"/>
      <c r="S19103"/>
    </row>
    <row r="19104" spans="1:19">
      <c r="A19104"/>
      <c r="B19104"/>
      <c r="C19104"/>
      <c r="D19104"/>
      <c r="E19104"/>
      <c r="F19104"/>
      <c r="G19104"/>
      <c r="H19104"/>
      <c r="I19104"/>
      <c r="J19104"/>
      <c r="K19104"/>
      <c r="L19104"/>
      <c r="M19104"/>
      <c r="N19104"/>
      <c r="O19104"/>
      <c r="P19104"/>
      <c r="Q19104"/>
      <c r="R19104"/>
      <c r="S19104"/>
    </row>
    <row r="19105" spans="1:19">
      <c r="A19105"/>
      <c r="B19105"/>
      <c r="C19105"/>
      <c r="D19105"/>
      <c r="E19105"/>
      <c r="F19105"/>
      <c r="G19105"/>
      <c r="H19105"/>
      <c r="I19105"/>
      <c r="J19105"/>
      <c r="K19105"/>
      <c r="L19105"/>
      <c r="M19105"/>
      <c r="N19105"/>
      <c r="O19105"/>
      <c r="P19105"/>
      <c r="Q19105"/>
      <c r="R19105"/>
      <c r="S19105"/>
    </row>
    <row r="19106" spans="1:19">
      <c r="A19106"/>
      <c r="B19106"/>
      <c r="C19106"/>
      <c r="D19106"/>
      <c r="E19106"/>
      <c r="F19106"/>
      <c r="G19106"/>
      <c r="H19106"/>
      <c r="I19106"/>
      <c r="J19106"/>
      <c r="K19106"/>
      <c r="L19106"/>
      <c r="M19106"/>
      <c r="N19106"/>
      <c r="O19106"/>
      <c r="P19106"/>
      <c r="Q19106"/>
      <c r="R19106"/>
      <c r="S19106"/>
    </row>
    <row r="19107" spans="1:19">
      <c r="A19107"/>
      <c r="B19107"/>
      <c r="C19107"/>
      <c r="D19107"/>
      <c r="E19107"/>
      <c r="F19107"/>
      <c r="G19107"/>
      <c r="H19107"/>
      <c r="I19107"/>
      <c r="J19107"/>
      <c r="K19107"/>
      <c r="L19107"/>
      <c r="M19107"/>
      <c r="N19107"/>
      <c r="O19107"/>
      <c r="P19107"/>
      <c r="Q19107"/>
      <c r="R19107"/>
      <c r="S19107"/>
    </row>
    <row r="19108" spans="1:19">
      <c r="A19108"/>
      <c r="B19108"/>
      <c r="C19108"/>
      <c r="D19108"/>
      <c r="E19108"/>
      <c r="F19108"/>
      <c r="G19108"/>
      <c r="H19108"/>
      <c r="I19108"/>
      <c r="J19108"/>
      <c r="K19108"/>
      <c r="L19108"/>
      <c r="M19108"/>
      <c r="N19108"/>
      <c r="O19108"/>
      <c r="P19108"/>
      <c r="Q19108"/>
      <c r="R19108"/>
      <c r="S19108"/>
    </row>
    <row r="19109" spans="1:19">
      <c r="A19109"/>
      <c r="B19109"/>
      <c r="C19109"/>
      <c r="D19109"/>
      <c r="E19109"/>
      <c r="F19109"/>
      <c r="G19109"/>
      <c r="H19109"/>
      <c r="I19109"/>
      <c r="J19109"/>
      <c r="K19109"/>
      <c r="L19109"/>
      <c r="M19109"/>
      <c r="N19109"/>
      <c r="O19109"/>
      <c r="P19109"/>
      <c r="Q19109"/>
      <c r="R19109"/>
      <c r="S19109"/>
    </row>
    <row r="19110" spans="1:19">
      <c r="A19110"/>
      <c r="B19110"/>
      <c r="C19110"/>
      <c r="D19110"/>
      <c r="E19110"/>
      <c r="F19110"/>
      <c r="G19110"/>
      <c r="H19110"/>
      <c r="I19110"/>
      <c r="J19110"/>
      <c r="K19110"/>
      <c r="L19110"/>
      <c r="M19110"/>
      <c r="N19110"/>
      <c r="O19110"/>
      <c r="P19110"/>
      <c r="Q19110"/>
      <c r="R19110"/>
      <c r="S19110"/>
    </row>
    <row r="19111" spans="1:19">
      <c r="A19111"/>
      <c r="B19111"/>
      <c r="C19111"/>
      <c r="D19111"/>
      <c r="E19111"/>
      <c r="F19111"/>
      <c r="G19111"/>
      <c r="H19111"/>
      <c r="I19111"/>
      <c r="J19111"/>
      <c r="K19111"/>
      <c r="L19111"/>
      <c r="M19111"/>
      <c r="N19111"/>
      <c r="O19111"/>
      <c r="P19111"/>
      <c r="Q19111"/>
      <c r="R19111"/>
      <c r="S19111"/>
    </row>
    <row r="19112" spans="1:19">
      <c r="A19112"/>
      <c r="B19112"/>
      <c r="C19112"/>
      <c r="D19112"/>
      <c r="E19112"/>
      <c r="F19112"/>
      <c r="G19112"/>
      <c r="H19112"/>
      <c r="I19112"/>
      <c r="J19112"/>
      <c r="K19112"/>
      <c r="L19112"/>
      <c r="M19112"/>
      <c r="N19112"/>
      <c r="O19112"/>
      <c r="P19112"/>
      <c r="Q19112"/>
      <c r="R19112"/>
      <c r="S19112"/>
    </row>
    <row r="19113" spans="1:19">
      <c r="A19113"/>
      <c r="B19113"/>
      <c r="C19113"/>
      <c r="D19113"/>
      <c r="E19113"/>
      <c r="F19113"/>
      <c r="G19113"/>
      <c r="H19113"/>
      <c r="I19113"/>
      <c r="J19113"/>
      <c r="K19113"/>
      <c r="L19113"/>
      <c r="M19113"/>
      <c r="N19113"/>
      <c r="O19113"/>
      <c r="P19113"/>
      <c r="Q19113"/>
      <c r="R19113"/>
      <c r="S19113"/>
    </row>
    <row r="19114" spans="1:19">
      <c r="A19114"/>
      <c r="B19114"/>
      <c r="C19114"/>
      <c r="D19114"/>
      <c r="E19114"/>
      <c r="F19114"/>
      <c r="G19114"/>
      <c r="H19114"/>
      <c r="I19114"/>
      <c r="J19114"/>
      <c r="K19114"/>
      <c r="L19114"/>
      <c r="M19114"/>
      <c r="N19114"/>
      <c r="O19114"/>
      <c r="P19114"/>
      <c r="Q19114"/>
      <c r="R19114"/>
      <c r="S19114"/>
    </row>
    <row r="19115" spans="1:19">
      <c r="A19115"/>
      <c r="B19115"/>
      <c r="C19115"/>
      <c r="D19115"/>
      <c r="E19115"/>
      <c r="F19115"/>
      <c r="G19115"/>
      <c r="H19115"/>
      <c r="I19115"/>
      <c r="J19115"/>
      <c r="K19115"/>
      <c r="L19115"/>
      <c r="M19115"/>
      <c r="N19115"/>
      <c r="O19115"/>
      <c r="P19115"/>
      <c r="Q19115"/>
      <c r="R19115"/>
      <c r="S19115"/>
    </row>
    <row r="19116" spans="1:19">
      <c r="A19116"/>
      <c r="B19116"/>
      <c r="C19116"/>
      <c r="D19116"/>
      <c r="E19116"/>
      <c r="F19116"/>
      <c r="G19116"/>
      <c r="H19116"/>
      <c r="I19116"/>
      <c r="J19116"/>
      <c r="K19116"/>
      <c r="L19116"/>
      <c r="M19116"/>
      <c r="N19116"/>
      <c r="O19116"/>
      <c r="P19116"/>
      <c r="Q19116"/>
      <c r="R19116"/>
      <c r="S19116"/>
    </row>
    <row r="19117" spans="1:19">
      <c r="A19117"/>
      <c r="B19117"/>
      <c r="C19117"/>
      <c r="D19117"/>
      <c r="E19117"/>
      <c r="F19117"/>
      <c r="G19117"/>
      <c r="H19117"/>
      <c r="I19117"/>
      <c r="J19117"/>
      <c r="K19117"/>
      <c r="L19117"/>
      <c r="M19117"/>
      <c r="N19117"/>
      <c r="O19117"/>
      <c r="P19117"/>
      <c r="Q19117"/>
      <c r="R19117"/>
      <c r="S19117"/>
    </row>
    <row r="19118" spans="1:19">
      <c r="A19118"/>
      <c r="B19118"/>
      <c r="C19118"/>
      <c r="D19118"/>
      <c r="E19118"/>
      <c r="F19118"/>
      <c r="G19118"/>
      <c r="H19118"/>
      <c r="I19118"/>
      <c r="J19118"/>
      <c r="K19118"/>
      <c r="L19118"/>
      <c r="M19118"/>
      <c r="N19118"/>
      <c r="O19118"/>
      <c r="P19118"/>
      <c r="Q19118"/>
      <c r="R19118"/>
      <c r="S19118"/>
    </row>
    <row r="19119" spans="1:19">
      <c r="A19119"/>
      <c r="B19119"/>
      <c r="C19119"/>
      <c r="D19119"/>
      <c r="E19119"/>
      <c r="F19119"/>
      <c r="G19119"/>
      <c r="H19119"/>
      <c r="I19119"/>
      <c r="J19119"/>
      <c r="K19119"/>
      <c r="L19119"/>
      <c r="M19119"/>
      <c r="N19119"/>
      <c r="O19119"/>
      <c r="P19119"/>
      <c r="Q19119"/>
      <c r="R19119"/>
      <c r="S19119"/>
    </row>
    <row r="19120" spans="1:19">
      <c r="A19120"/>
      <c r="B19120"/>
      <c r="C19120"/>
      <c r="D19120"/>
      <c r="E19120"/>
      <c r="F19120"/>
      <c r="G19120"/>
      <c r="H19120"/>
      <c r="I19120"/>
      <c r="J19120"/>
      <c r="K19120"/>
      <c r="L19120"/>
      <c r="M19120"/>
      <c r="N19120"/>
      <c r="O19120"/>
      <c r="P19120"/>
      <c r="Q19120"/>
      <c r="R19120"/>
      <c r="S19120"/>
    </row>
    <row r="19121" spans="1:19">
      <c r="A19121"/>
      <c r="B19121"/>
      <c r="C19121"/>
      <c r="D19121"/>
      <c r="E19121"/>
      <c r="F19121"/>
      <c r="G19121"/>
      <c r="H19121"/>
      <c r="I19121"/>
      <c r="J19121"/>
      <c r="K19121"/>
      <c r="L19121"/>
      <c r="M19121"/>
      <c r="N19121"/>
      <c r="O19121"/>
      <c r="P19121"/>
      <c r="Q19121"/>
      <c r="R19121"/>
      <c r="S19121"/>
    </row>
    <row r="19122" spans="1:19">
      <c r="A19122"/>
      <c r="B19122"/>
      <c r="C19122"/>
      <c r="D19122"/>
      <c r="E19122"/>
      <c r="F19122"/>
      <c r="G19122"/>
      <c r="H19122"/>
      <c r="I19122"/>
      <c r="J19122"/>
      <c r="K19122"/>
      <c r="L19122"/>
      <c r="M19122"/>
      <c r="N19122"/>
      <c r="O19122"/>
      <c r="P19122"/>
      <c r="Q19122"/>
      <c r="R19122"/>
      <c r="S19122"/>
    </row>
    <row r="19123" spans="1:19">
      <c r="A19123"/>
      <c r="B19123"/>
      <c r="C19123"/>
      <c r="D19123"/>
      <c r="E19123"/>
      <c r="F19123"/>
      <c r="G19123"/>
      <c r="H19123"/>
      <c r="I19123"/>
      <c r="J19123"/>
      <c r="K19123"/>
      <c r="L19123"/>
      <c r="M19123"/>
      <c r="N19123"/>
      <c r="O19123"/>
      <c r="P19123"/>
      <c r="Q19123"/>
      <c r="R19123"/>
      <c r="S19123"/>
    </row>
    <row r="19124" spans="1:19">
      <c r="A19124"/>
      <c r="B19124"/>
      <c r="C19124"/>
      <c r="D19124"/>
      <c r="E19124"/>
      <c r="F19124"/>
      <c r="G19124"/>
      <c r="H19124"/>
      <c r="I19124"/>
      <c r="J19124"/>
      <c r="K19124"/>
      <c r="L19124"/>
      <c r="M19124"/>
      <c r="N19124"/>
      <c r="O19124"/>
      <c r="P19124"/>
      <c r="Q19124"/>
      <c r="R19124"/>
      <c r="S19124"/>
    </row>
    <row r="19125" spans="1:19">
      <c r="A19125"/>
      <c r="B19125"/>
      <c r="C19125"/>
      <c r="D19125"/>
      <c r="E19125"/>
      <c r="F19125"/>
      <c r="G19125"/>
      <c r="H19125"/>
      <c r="I19125"/>
      <c r="J19125"/>
      <c r="K19125"/>
      <c r="L19125"/>
      <c r="M19125"/>
      <c r="N19125"/>
      <c r="O19125"/>
      <c r="P19125"/>
      <c r="Q19125"/>
      <c r="R19125"/>
      <c r="S19125"/>
    </row>
    <row r="19126" spans="1:19">
      <c r="A19126"/>
      <c r="B19126"/>
      <c r="C19126"/>
      <c r="D19126"/>
      <c r="E19126"/>
      <c r="F19126"/>
      <c r="G19126"/>
      <c r="H19126"/>
      <c r="I19126"/>
      <c r="J19126"/>
      <c r="K19126"/>
      <c r="L19126"/>
      <c r="M19126"/>
      <c r="N19126"/>
      <c r="O19126"/>
      <c r="P19126"/>
      <c r="Q19126"/>
      <c r="R19126"/>
      <c r="S19126"/>
    </row>
    <row r="19127" spans="1:19">
      <c r="A19127"/>
      <c r="B19127"/>
      <c r="C19127"/>
      <c r="D19127"/>
      <c r="E19127"/>
      <c r="F19127"/>
      <c r="G19127"/>
      <c r="H19127"/>
      <c r="I19127"/>
      <c r="J19127"/>
      <c r="K19127"/>
      <c r="L19127"/>
      <c r="M19127"/>
      <c r="N19127"/>
      <c r="O19127"/>
      <c r="P19127"/>
      <c r="Q19127"/>
      <c r="R19127"/>
      <c r="S19127"/>
    </row>
    <row r="19128" spans="1:19">
      <c r="A19128"/>
      <c r="B19128"/>
      <c r="C19128"/>
      <c r="D19128"/>
      <c r="E19128"/>
      <c r="F19128"/>
      <c r="G19128"/>
      <c r="H19128"/>
      <c r="I19128"/>
      <c r="J19128"/>
      <c r="K19128"/>
      <c r="L19128"/>
      <c r="M19128"/>
      <c r="N19128"/>
      <c r="O19128"/>
      <c r="P19128"/>
      <c r="Q19128"/>
      <c r="R19128"/>
      <c r="S19128"/>
    </row>
    <row r="19129" spans="1:19">
      <c r="A19129"/>
      <c r="B19129"/>
      <c r="C19129"/>
      <c r="D19129"/>
      <c r="E19129"/>
      <c r="F19129"/>
      <c r="G19129"/>
      <c r="H19129"/>
      <c r="I19129"/>
      <c r="J19129"/>
      <c r="K19129"/>
      <c r="L19129"/>
      <c r="M19129"/>
      <c r="N19129"/>
      <c r="O19129"/>
      <c r="P19129"/>
      <c r="Q19129"/>
      <c r="R19129"/>
      <c r="S19129"/>
    </row>
    <row r="19130" spans="1:19">
      <c r="A19130"/>
      <c r="B19130"/>
      <c r="C19130"/>
      <c r="D19130"/>
      <c r="E19130"/>
      <c r="F19130"/>
      <c r="G19130"/>
      <c r="H19130"/>
      <c r="I19130"/>
      <c r="J19130"/>
      <c r="K19130"/>
      <c r="L19130"/>
      <c r="M19130"/>
      <c r="N19130"/>
      <c r="O19130"/>
      <c r="P19130"/>
      <c r="Q19130"/>
      <c r="R19130"/>
      <c r="S19130"/>
    </row>
    <row r="19131" spans="1:19">
      <c r="A19131"/>
      <c r="B19131"/>
      <c r="C19131"/>
      <c r="D19131"/>
      <c r="E19131"/>
      <c r="F19131"/>
      <c r="G19131"/>
      <c r="H19131"/>
      <c r="I19131"/>
      <c r="J19131"/>
      <c r="K19131"/>
      <c r="L19131"/>
      <c r="M19131"/>
      <c r="N19131"/>
      <c r="O19131"/>
      <c r="P19131"/>
      <c r="Q19131"/>
      <c r="R19131"/>
      <c r="S19131"/>
    </row>
    <row r="19132" spans="1:19">
      <c r="A19132"/>
      <c r="B19132"/>
      <c r="C19132"/>
      <c r="D19132"/>
      <c r="E19132"/>
      <c r="F19132"/>
      <c r="G19132"/>
      <c r="H19132"/>
      <c r="I19132"/>
      <c r="J19132"/>
      <c r="K19132"/>
      <c r="L19132"/>
      <c r="M19132"/>
      <c r="N19132"/>
      <c r="O19132"/>
      <c r="P19132"/>
      <c r="Q19132"/>
      <c r="R19132"/>
      <c r="S19132"/>
    </row>
    <row r="19133" spans="1:19">
      <c r="A19133"/>
      <c r="B19133"/>
      <c r="C19133"/>
      <c r="D19133"/>
      <c r="E19133"/>
      <c r="F19133"/>
      <c r="G19133"/>
      <c r="H19133"/>
      <c r="I19133"/>
      <c r="J19133"/>
      <c r="K19133"/>
      <c r="L19133"/>
      <c r="M19133"/>
      <c r="N19133"/>
      <c r="O19133"/>
      <c r="P19133"/>
      <c r="Q19133"/>
      <c r="R19133"/>
      <c r="S19133"/>
    </row>
    <row r="19134" spans="1:19">
      <c r="A19134"/>
      <c r="B19134"/>
      <c r="C19134"/>
      <c r="D19134"/>
      <c r="E19134"/>
      <c r="F19134"/>
      <c r="G19134"/>
      <c r="H19134"/>
      <c r="I19134"/>
      <c r="J19134"/>
      <c r="K19134"/>
      <c r="L19134"/>
      <c r="M19134"/>
      <c r="N19134"/>
      <c r="O19134"/>
      <c r="P19134"/>
      <c r="Q19134"/>
      <c r="R19134"/>
      <c r="S19134"/>
    </row>
    <row r="19135" spans="1:19">
      <c r="A19135"/>
      <c r="B19135"/>
      <c r="C19135"/>
      <c r="D19135"/>
      <c r="E19135"/>
      <c r="F19135"/>
      <c r="G19135"/>
      <c r="H19135"/>
      <c r="I19135"/>
      <c r="J19135"/>
      <c r="K19135"/>
      <c r="L19135"/>
      <c r="M19135"/>
      <c r="N19135"/>
      <c r="O19135"/>
      <c r="P19135"/>
      <c r="Q19135"/>
      <c r="R19135"/>
      <c r="S19135"/>
    </row>
    <row r="19136" spans="1:19">
      <c r="A19136"/>
      <c r="B19136"/>
      <c r="C19136"/>
      <c r="D19136"/>
      <c r="E19136"/>
      <c r="F19136"/>
      <c r="G19136"/>
      <c r="H19136"/>
      <c r="I19136"/>
      <c r="J19136"/>
      <c r="K19136"/>
      <c r="L19136"/>
      <c r="M19136"/>
      <c r="N19136"/>
      <c r="O19136"/>
      <c r="P19136"/>
      <c r="Q19136"/>
      <c r="R19136"/>
      <c r="S19136"/>
    </row>
    <row r="19137" spans="1:19">
      <c r="A19137"/>
      <c r="B19137"/>
      <c r="C19137"/>
      <c r="D19137"/>
      <c r="E19137"/>
      <c r="F19137"/>
      <c r="G19137"/>
      <c r="H19137"/>
      <c r="I19137"/>
      <c r="J19137"/>
      <c r="K19137"/>
      <c r="L19137"/>
      <c r="M19137"/>
      <c r="N19137"/>
      <c r="O19137"/>
      <c r="P19137"/>
      <c r="Q19137"/>
      <c r="R19137"/>
      <c r="S19137"/>
    </row>
    <row r="19138" spans="1:19">
      <c r="A19138"/>
      <c r="B19138"/>
      <c r="C19138"/>
      <c r="D19138"/>
      <c r="E19138"/>
      <c r="F19138"/>
      <c r="G19138"/>
      <c r="H19138"/>
      <c r="I19138"/>
      <c r="J19138"/>
      <c r="K19138"/>
      <c r="L19138"/>
      <c r="M19138"/>
      <c r="N19138"/>
      <c r="O19138"/>
      <c r="P19138"/>
      <c r="Q19138"/>
      <c r="R19138"/>
      <c r="S19138"/>
    </row>
    <row r="19139" spans="1:19">
      <c r="A19139"/>
      <c r="B19139"/>
      <c r="C19139"/>
      <c r="D19139"/>
      <c r="E19139"/>
      <c r="F19139"/>
      <c r="G19139"/>
      <c r="H19139"/>
      <c r="I19139"/>
      <c r="J19139"/>
      <c r="K19139"/>
      <c r="L19139"/>
      <c r="M19139"/>
      <c r="N19139"/>
      <c r="O19139"/>
      <c r="P19139"/>
      <c r="Q19139"/>
      <c r="R19139"/>
      <c r="S19139"/>
    </row>
    <row r="19140" spans="1:19">
      <c r="A19140"/>
      <c r="B19140"/>
      <c r="C19140"/>
      <c r="D19140"/>
      <c r="E19140"/>
      <c r="F19140"/>
      <c r="G19140"/>
      <c r="H19140"/>
      <c r="I19140"/>
      <c r="J19140"/>
      <c r="K19140"/>
      <c r="L19140"/>
      <c r="M19140"/>
      <c r="N19140"/>
      <c r="O19140"/>
      <c r="P19140"/>
      <c r="Q19140"/>
      <c r="R19140"/>
      <c r="S19140"/>
    </row>
    <row r="19141" spans="1:19">
      <c r="A19141"/>
      <c r="B19141"/>
      <c r="C19141"/>
      <c r="D19141"/>
      <c r="E19141"/>
      <c r="F19141"/>
      <c r="G19141"/>
      <c r="H19141"/>
      <c r="I19141"/>
      <c r="J19141"/>
      <c r="K19141"/>
      <c r="L19141"/>
      <c r="M19141"/>
      <c r="N19141"/>
      <c r="O19141"/>
      <c r="P19141"/>
      <c r="Q19141"/>
      <c r="R19141"/>
      <c r="S19141"/>
    </row>
    <row r="19142" spans="1:19">
      <c r="A19142"/>
      <c r="B19142"/>
      <c r="C19142"/>
      <c r="D19142"/>
      <c r="E19142"/>
      <c r="F19142"/>
      <c r="G19142"/>
      <c r="H19142"/>
      <c r="I19142"/>
      <c r="J19142"/>
      <c r="K19142"/>
      <c r="L19142"/>
      <c r="M19142"/>
      <c r="N19142"/>
      <c r="O19142"/>
      <c r="P19142"/>
      <c r="Q19142"/>
      <c r="R19142"/>
      <c r="S19142"/>
    </row>
    <row r="19143" spans="1:19">
      <c r="A19143"/>
      <c r="B19143"/>
      <c r="C19143"/>
      <c r="D19143"/>
      <c r="E19143"/>
      <c r="F19143"/>
      <c r="G19143"/>
      <c r="H19143"/>
      <c r="I19143"/>
      <c r="J19143"/>
      <c r="K19143"/>
      <c r="L19143"/>
      <c r="M19143"/>
      <c r="N19143"/>
      <c r="O19143"/>
      <c r="P19143"/>
      <c r="Q19143"/>
      <c r="R19143"/>
      <c r="S19143"/>
    </row>
    <row r="19144" spans="1:19">
      <c r="A19144"/>
      <c r="B19144"/>
      <c r="C19144"/>
      <c r="D19144"/>
      <c r="E19144"/>
      <c r="F19144"/>
      <c r="G19144"/>
      <c r="H19144"/>
      <c r="I19144"/>
      <c r="J19144"/>
      <c r="K19144"/>
      <c r="L19144"/>
      <c r="M19144"/>
      <c r="N19144"/>
      <c r="O19144"/>
      <c r="P19144"/>
      <c r="Q19144"/>
      <c r="R19144"/>
      <c r="S19144"/>
    </row>
    <row r="19145" spans="1:19">
      <c r="A19145"/>
      <c r="B19145"/>
      <c r="C19145"/>
      <c r="D19145"/>
      <c r="E19145"/>
      <c r="F19145"/>
      <c r="G19145"/>
      <c r="H19145"/>
      <c r="I19145"/>
      <c r="J19145"/>
      <c r="K19145"/>
      <c r="L19145"/>
      <c r="M19145"/>
      <c r="N19145"/>
      <c r="O19145"/>
      <c r="P19145"/>
      <c r="Q19145"/>
      <c r="R19145"/>
      <c r="S19145"/>
    </row>
    <row r="19146" spans="1:19">
      <c r="A19146"/>
      <c r="B19146"/>
      <c r="C19146"/>
      <c r="D19146"/>
      <c r="E19146"/>
      <c r="F19146"/>
      <c r="G19146"/>
      <c r="H19146"/>
      <c r="I19146"/>
      <c r="J19146"/>
      <c r="K19146"/>
      <c r="L19146"/>
      <c r="M19146"/>
      <c r="N19146"/>
      <c r="O19146"/>
      <c r="P19146"/>
      <c r="Q19146"/>
      <c r="R19146"/>
      <c r="S19146"/>
    </row>
    <row r="19147" spans="1:19">
      <c r="A19147"/>
      <c r="B19147"/>
      <c r="C19147"/>
      <c r="D19147"/>
      <c r="E19147"/>
      <c r="F19147"/>
      <c r="G19147"/>
      <c r="H19147"/>
      <c r="I19147"/>
      <c r="J19147"/>
      <c r="K19147"/>
      <c r="L19147"/>
      <c r="M19147"/>
      <c r="N19147"/>
      <c r="O19147"/>
      <c r="P19147"/>
      <c r="Q19147"/>
      <c r="R19147"/>
      <c r="S19147"/>
    </row>
    <row r="19148" spans="1:19">
      <c r="A19148"/>
      <c r="B19148"/>
      <c r="C19148"/>
      <c r="D19148"/>
      <c r="E19148"/>
      <c r="F19148"/>
      <c r="G19148"/>
      <c r="H19148"/>
      <c r="I19148"/>
      <c r="J19148"/>
      <c r="K19148"/>
      <c r="L19148"/>
      <c r="M19148"/>
      <c r="N19148"/>
      <c r="O19148"/>
      <c r="P19148"/>
      <c r="Q19148"/>
      <c r="R19148"/>
      <c r="S19148"/>
    </row>
    <row r="19149" spans="1:19">
      <c r="A19149"/>
      <c r="B19149"/>
      <c r="C19149"/>
      <c r="D19149"/>
      <c r="E19149"/>
      <c r="F19149"/>
      <c r="G19149"/>
      <c r="H19149"/>
      <c r="I19149"/>
      <c r="J19149"/>
      <c r="K19149"/>
      <c r="L19149"/>
      <c r="M19149"/>
      <c r="N19149"/>
      <c r="O19149"/>
      <c r="P19149"/>
      <c r="Q19149"/>
      <c r="R19149"/>
      <c r="S19149"/>
    </row>
    <row r="19150" spans="1:19">
      <c r="A19150"/>
      <c r="B19150"/>
      <c r="C19150"/>
      <c r="D19150"/>
      <c r="E19150"/>
      <c r="F19150"/>
      <c r="G19150"/>
      <c r="H19150"/>
      <c r="I19150"/>
      <c r="J19150"/>
      <c r="K19150"/>
      <c r="L19150"/>
      <c r="M19150"/>
      <c r="N19150"/>
      <c r="O19150"/>
      <c r="P19150"/>
      <c r="Q19150"/>
      <c r="R19150"/>
      <c r="S19150"/>
    </row>
    <row r="19151" spans="1:19">
      <c r="A19151"/>
      <c r="B19151"/>
      <c r="C19151"/>
      <c r="D19151"/>
      <c r="E19151"/>
      <c r="F19151"/>
      <c r="G19151"/>
      <c r="H19151"/>
      <c r="I19151"/>
      <c r="J19151"/>
      <c r="K19151"/>
      <c r="L19151"/>
      <c r="M19151"/>
      <c r="N19151"/>
      <c r="O19151"/>
      <c r="P19151"/>
      <c r="Q19151"/>
      <c r="R19151"/>
      <c r="S19151"/>
    </row>
    <row r="19152" spans="1:19">
      <c r="A19152"/>
      <c r="B19152"/>
      <c r="C19152"/>
      <c r="D19152"/>
      <c r="E19152"/>
      <c r="F19152"/>
      <c r="G19152"/>
      <c r="H19152"/>
      <c r="I19152"/>
      <c r="J19152"/>
      <c r="K19152"/>
      <c r="L19152"/>
      <c r="M19152"/>
      <c r="N19152"/>
      <c r="O19152"/>
      <c r="P19152"/>
      <c r="Q19152"/>
      <c r="R19152"/>
      <c r="S19152"/>
    </row>
    <row r="19153" spans="1:19">
      <c r="A19153"/>
      <c r="B19153"/>
      <c r="C19153"/>
      <c r="D19153"/>
      <c r="E19153"/>
      <c r="F19153"/>
      <c r="G19153"/>
      <c r="H19153"/>
      <c r="I19153"/>
      <c r="J19153"/>
      <c r="K19153"/>
      <c r="L19153"/>
      <c r="M19153"/>
      <c r="N19153"/>
      <c r="O19153"/>
      <c r="P19153"/>
      <c r="Q19153"/>
      <c r="R19153"/>
      <c r="S19153"/>
    </row>
    <row r="19154" spans="1:19">
      <c r="A19154"/>
      <c r="B19154"/>
      <c r="C19154"/>
      <c r="D19154"/>
      <c r="E19154"/>
      <c r="F19154"/>
      <c r="G19154"/>
      <c r="H19154"/>
      <c r="I19154"/>
      <c r="J19154"/>
      <c r="K19154"/>
      <c r="L19154"/>
      <c r="M19154"/>
      <c r="N19154"/>
      <c r="O19154"/>
      <c r="P19154"/>
      <c r="Q19154"/>
      <c r="R19154"/>
      <c r="S19154"/>
    </row>
    <row r="19155" spans="1:19">
      <c r="A19155"/>
      <c r="B19155"/>
      <c r="C19155"/>
      <c r="D19155"/>
      <c r="E19155"/>
      <c r="F19155"/>
      <c r="G19155"/>
      <c r="H19155"/>
      <c r="I19155"/>
      <c r="J19155"/>
      <c r="K19155"/>
      <c r="L19155"/>
      <c r="M19155"/>
      <c r="N19155"/>
      <c r="O19155"/>
      <c r="P19155"/>
      <c r="Q19155"/>
      <c r="R19155"/>
      <c r="S19155"/>
    </row>
    <row r="19156" spans="1:19">
      <c r="A19156"/>
      <c r="B19156"/>
      <c r="C19156"/>
      <c r="D19156"/>
      <c r="E19156"/>
      <c r="F19156"/>
      <c r="G19156"/>
      <c r="H19156"/>
      <c r="I19156"/>
      <c r="J19156"/>
      <c r="K19156"/>
      <c r="L19156"/>
      <c r="M19156"/>
      <c r="N19156"/>
      <c r="O19156"/>
      <c r="P19156"/>
      <c r="Q19156"/>
      <c r="R19156"/>
      <c r="S19156"/>
    </row>
    <row r="19157" spans="1:19">
      <c r="A19157"/>
      <c r="B19157"/>
      <c r="C19157"/>
      <c r="D19157"/>
      <c r="E19157"/>
      <c r="F19157"/>
      <c r="G19157"/>
      <c r="H19157"/>
      <c r="I19157"/>
      <c r="J19157"/>
      <c r="K19157"/>
      <c r="L19157"/>
      <c r="M19157"/>
      <c r="N19157"/>
      <c r="O19157"/>
      <c r="P19157"/>
      <c r="Q19157"/>
      <c r="R19157"/>
      <c r="S19157"/>
    </row>
    <row r="19158" spans="1:19">
      <c r="A19158"/>
      <c r="B19158"/>
      <c r="C19158"/>
      <c r="D19158"/>
      <c r="E19158"/>
      <c r="F19158"/>
      <c r="G19158"/>
      <c r="H19158"/>
      <c r="I19158"/>
      <c r="J19158"/>
      <c r="K19158"/>
      <c r="L19158"/>
      <c r="M19158"/>
      <c r="N19158"/>
      <c r="O19158"/>
      <c r="P19158"/>
      <c r="Q19158"/>
      <c r="R19158"/>
      <c r="S19158"/>
    </row>
    <row r="19159" spans="1:19">
      <c r="A19159"/>
      <c r="B19159"/>
      <c r="C19159"/>
      <c r="D19159"/>
      <c r="E19159"/>
      <c r="F19159"/>
      <c r="G19159"/>
      <c r="H19159"/>
      <c r="I19159"/>
      <c r="J19159"/>
      <c r="K19159"/>
      <c r="L19159"/>
      <c r="M19159"/>
      <c r="N19159"/>
      <c r="O19159"/>
      <c r="P19159"/>
      <c r="Q19159"/>
      <c r="R19159"/>
      <c r="S19159"/>
    </row>
    <row r="19160" spans="1:19">
      <c r="A19160"/>
      <c r="B19160"/>
      <c r="C19160"/>
      <c r="D19160"/>
      <c r="E19160"/>
      <c r="F19160"/>
      <c r="G19160"/>
      <c r="H19160"/>
      <c r="I19160"/>
      <c r="J19160"/>
      <c r="K19160"/>
      <c r="L19160"/>
      <c r="M19160"/>
      <c r="N19160"/>
      <c r="O19160"/>
      <c r="P19160"/>
      <c r="Q19160"/>
      <c r="R19160"/>
      <c r="S19160"/>
    </row>
    <row r="19161" spans="1:19">
      <c r="A19161"/>
      <c r="B19161"/>
      <c r="C19161"/>
      <c r="D19161"/>
      <c r="E19161"/>
      <c r="F19161"/>
      <c r="G19161"/>
      <c r="H19161"/>
      <c r="I19161"/>
      <c r="J19161"/>
      <c r="K19161"/>
      <c r="L19161"/>
      <c r="M19161"/>
      <c r="N19161"/>
      <c r="O19161"/>
      <c r="P19161"/>
      <c r="Q19161"/>
      <c r="R19161"/>
      <c r="S19161"/>
    </row>
    <row r="19162" spans="1:19">
      <c r="A19162"/>
      <c r="B19162"/>
      <c r="C19162"/>
      <c r="D19162"/>
      <c r="E19162"/>
      <c r="F19162"/>
      <c r="G19162"/>
      <c r="H19162"/>
      <c r="I19162"/>
      <c r="J19162"/>
      <c r="K19162"/>
      <c r="L19162"/>
      <c r="M19162"/>
      <c r="N19162"/>
      <c r="O19162"/>
      <c r="P19162"/>
      <c r="Q19162"/>
      <c r="R19162"/>
      <c r="S19162"/>
    </row>
    <row r="19163" spans="1:19">
      <c r="A19163"/>
      <c r="B19163"/>
      <c r="C19163"/>
      <c r="D19163"/>
      <c r="E19163"/>
      <c r="F19163"/>
      <c r="G19163"/>
      <c r="H19163"/>
      <c r="I19163"/>
      <c r="J19163"/>
      <c r="K19163"/>
      <c r="L19163"/>
      <c r="M19163"/>
      <c r="N19163"/>
      <c r="O19163"/>
      <c r="P19163"/>
      <c r="Q19163"/>
      <c r="R19163"/>
      <c r="S19163"/>
    </row>
    <row r="19164" spans="1:19">
      <c r="A19164"/>
      <c r="B19164"/>
      <c r="C19164"/>
      <c r="D19164"/>
      <c r="E19164"/>
      <c r="F19164"/>
      <c r="G19164"/>
      <c r="H19164"/>
      <c r="I19164"/>
      <c r="J19164"/>
      <c r="K19164"/>
      <c r="L19164"/>
      <c r="M19164"/>
      <c r="N19164"/>
      <c r="O19164"/>
      <c r="P19164"/>
      <c r="Q19164"/>
      <c r="R19164"/>
      <c r="S19164"/>
    </row>
    <row r="19165" spans="1:19">
      <c r="A19165"/>
      <c r="B19165"/>
      <c r="C19165"/>
      <c r="D19165"/>
      <c r="E19165"/>
      <c r="F19165"/>
      <c r="G19165"/>
      <c r="H19165"/>
      <c r="I19165"/>
      <c r="J19165"/>
      <c r="K19165"/>
      <c r="L19165"/>
      <c r="M19165"/>
      <c r="N19165"/>
      <c r="O19165"/>
      <c r="P19165"/>
      <c r="Q19165"/>
      <c r="R19165"/>
      <c r="S19165"/>
    </row>
    <row r="19166" spans="1:19">
      <c r="A19166"/>
      <c r="B19166"/>
      <c r="C19166"/>
      <c r="D19166"/>
      <c r="E19166"/>
      <c r="F19166"/>
      <c r="G19166"/>
      <c r="H19166"/>
      <c r="I19166"/>
      <c r="J19166"/>
      <c r="K19166"/>
      <c r="L19166"/>
      <c r="M19166"/>
      <c r="N19166"/>
      <c r="O19166"/>
      <c r="P19166"/>
      <c r="Q19166"/>
      <c r="R19166"/>
      <c r="S19166"/>
    </row>
    <row r="19167" spans="1:19">
      <c r="A19167"/>
      <c r="B19167"/>
      <c r="C19167"/>
      <c r="D19167"/>
      <c r="E19167"/>
      <c r="F19167"/>
      <c r="G19167"/>
      <c r="H19167"/>
      <c r="I19167"/>
      <c r="J19167"/>
      <c r="K19167"/>
      <c r="L19167"/>
      <c r="M19167"/>
      <c r="N19167"/>
      <c r="O19167"/>
      <c r="P19167"/>
      <c r="Q19167"/>
      <c r="R19167"/>
      <c r="S19167"/>
    </row>
    <row r="19168" spans="1:19">
      <c r="A19168"/>
      <c r="B19168"/>
      <c r="C19168"/>
      <c r="D19168"/>
      <c r="E19168"/>
      <c r="F19168"/>
      <c r="G19168"/>
      <c r="H19168"/>
      <c r="I19168"/>
      <c r="J19168"/>
      <c r="K19168"/>
      <c r="L19168"/>
      <c r="M19168"/>
      <c r="N19168"/>
      <c r="O19168"/>
      <c r="P19168"/>
      <c r="Q19168"/>
      <c r="R19168"/>
      <c r="S19168"/>
    </row>
    <row r="19169" spans="1:19">
      <c r="A19169"/>
      <c r="B19169"/>
      <c r="C19169"/>
      <c r="D19169"/>
      <c r="E19169"/>
      <c r="F19169"/>
      <c r="G19169"/>
      <c r="H19169"/>
      <c r="I19169"/>
      <c r="J19169"/>
      <c r="K19169"/>
      <c r="L19169"/>
      <c r="M19169"/>
      <c r="N19169"/>
      <c r="O19169"/>
      <c r="P19169"/>
      <c r="Q19169"/>
      <c r="R19169"/>
      <c r="S19169"/>
    </row>
    <row r="19170" spans="1:19">
      <c r="A19170"/>
      <c r="B19170"/>
      <c r="C19170"/>
      <c r="D19170"/>
      <c r="E19170"/>
      <c r="F19170"/>
      <c r="G19170"/>
      <c r="H19170"/>
      <c r="I19170"/>
      <c r="J19170"/>
      <c r="K19170"/>
      <c r="L19170"/>
      <c r="M19170"/>
      <c r="N19170"/>
      <c r="O19170"/>
      <c r="P19170"/>
      <c r="Q19170"/>
      <c r="R19170"/>
      <c r="S19170"/>
    </row>
    <row r="19171" spans="1:19">
      <c r="A19171"/>
      <c r="B19171"/>
      <c r="C19171"/>
      <c r="D19171"/>
      <c r="E19171"/>
      <c r="F19171"/>
      <c r="G19171"/>
      <c r="H19171"/>
      <c r="I19171"/>
      <c r="J19171"/>
      <c r="K19171"/>
      <c r="L19171"/>
      <c r="M19171"/>
      <c r="N19171"/>
      <c r="O19171"/>
      <c r="P19171"/>
      <c r="Q19171"/>
      <c r="R19171"/>
      <c r="S19171"/>
    </row>
    <row r="19172" spans="1:19">
      <c r="A19172"/>
      <c r="B19172"/>
      <c r="C19172"/>
      <c r="D19172"/>
      <c r="E19172"/>
      <c r="F19172"/>
      <c r="G19172"/>
      <c r="H19172"/>
      <c r="I19172"/>
      <c r="J19172"/>
      <c r="K19172"/>
      <c r="L19172"/>
      <c r="M19172"/>
      <c r="N19172"/>
      <c r="O19172"/>
      <c r="P19172"/>
      <c r="Q19172"/>
      <c r="R19172"/>
      <c r="S19172"/>
    </row>
    <row r="19173" spans="1:19">
      <c r="A19173"/>
      <c r="B19173"/>
      <c r="C19173"/>
      <c r="D19173"/>
      <c r="E19173"/>
      <c r="F19173"/>
      <c r="G19173"/>
      <c r="H19173"/>
      <c r="I19173"/>
      <c r="J19173"/>
      <c r="K19173"/>
      <c r="L19173"/>
      <c r="M19173"/>
      <c r="N19173"/>
      <c r="O19173"/>
      <c r="P19173"/>
      <c r="Q19173"/>
      <c r="R19173"/>
      <c r="S19173"/>
    </row>
    <row r="19174" spans="1:19">
      <c r="A19174"/>
      <c r="B19174"/>
      <c r="C19174"/>
      <c r="D19174"/>
      <c r="E19174"/>
      <c r="F19174"/>
      <c r="G19174"/>
      <c r="H19174"/>
      <c r="I19174"/>
      <c r="J19174"/>
      <c r="K19174"/>
      <c r="L19174"/>
      <c r="M19174"/>
      <c r="N19174"/>
      <c r="O19174"/>
      <c r="P19174"/>
      <c r="Q19174"/>
      <c r="R19174"/>
      <c r="S19174"/>
    </row>
    <row r="19175" spans="1:19">
      <c r="A19175"/>
      <c r="B19175"/>
      <c r="C19175"/>
      <c r="D19175"/>
      <c r="E19175"/>
      <c r="F19175"/>
      <c r="G19175"/>
      <c r="H19175"/>
      <c r="I19175"/>
      <c r="J19175"/>
      <c r="K19175"/>
      <c r="L19175"/>
      <c r="M19175"/>
      <c r="N19175"/>
      <c r="O19175"/>
      <c r="P19175"/>
      <c r="Q19175"/>
      <c r="R19175"/>
      <c r="S19175"/>
    </row>
    <row r="19176" spans="1:19">
      <c r="A19176"/>
      <c r="B19176"/>
      <c r="C19176"/>
      <c r="D19176"/>
      <c r="E19176"/>
      <c r="F19176"/>
      <c r="G19176"/>
      <c r="H19176"/>
      <c r="I19176"/>
      <c r="J19176"/>
      <c r="K19176"/>
      <c r="L19176"/>
      <c r="M19176"/>
      <c r="N19176"/>
      <c r="O19176"/>
      <c r="P19176"/>
      <c r="Q19176"/>
      <c r="R19176"/>
      <c r="S19176"/>
    </row>
    <row r="19177" spans="1:19">
      <c r="A19177"/>
      <c r="B19177"/>
      <c r="C19177"/>
      <c r="D19177"/>
      <c r="E19177"/>
      <c r="F19177"/>
      <c r="G19177"/>
      <c r="H19177"/>
      <c r="I19177"/>
      <c r="J19177"/>
      <c r="K19177"/>
      <c r="L19177"/>
      <c r="M19177"/>
      <c r="N19177"/>
      <c r="O19177"/>
      <c r="P19177"/>
      <c r="Q19177"/>
      <c r="R19177"/>
      <c r="S19177"/>
    </row>
    <row r="19178" spans="1:19">
      <c r="A19178"/>
      <c r="B19178"/>
      <c r="C19178"/>
      <c r="D19178"/>
      <c r="E19178"/>
      <c r="F19178"/>
      <c r="G19178"/>
      <c r="H19178"/>
      <c r="I19178"/>
      <c r="J19178"/>
      <c r="K19178"/>
      <c r="L19178"/>
      <c r="M19178"/>
      <c r="N19178"/>
      <c r="O19178"/>
      <c r="P19178"/>
      <c r="Q19178"/>
      <c r="R19178"/>
      <c r="S19178"/>
    </row>
    <row r="19179" spans="1:19">
      <c r="A19179"/>
      <c r="B19179"/>
      <c r="C19179"/>
      <c r="D19179"/>
      <c r="E19179"/>
      <c r="F19179"/>
      <c r="G19179"/>
      <c r="H19179"/>
      <c r="I19179"/>
      <c r="J19179"/>
      <c r="K19179"/>
      <c r="L19179"/>
      <c r="M19179"/>
      <c r="N19179"/>
      <c r="O19179"/>
      <c r="P19179"/>
      <c r="Q19179"/>
      <c r="R19179"/>
      <c r="S19179"/>
    </row>
    <row r="19180" spans="1:19">
      <c r="A19180"/>
      <c r="B19180"/>
      <c r="C19180"/>
      <c r="D19180"/>
      <c r="E19180"/>
      <c r="F19180"/>
      <c r="G19180"/>
      <c r="H19180"/>
      <c r="I19180"/>
      <c r="J19180"/>
      <c r="K19180"/>
      <c r="L19180"/>
      <c r="M19180"/>
      <c r="N19180"/>
      <c r="O19180"/>
      <c r="P19180"/>
      <c r="Q19180"/>
      <c r="R19180"/>
      <c r="S19180"/>
    </row>
    <row r="19181" spans="1:19">
      <c r="A19181"/>
      <c r="B19181"/>
      <c r="C19181"/>
      <c r="D19181"/>
      <c r="E19181"/>
      <c r="F19181"/>
      <c r="G19181"/>
      <c r="H19181"/>
      <c r="I19181"/>
      <c r="J19181"/>
      <c r="K19181"/>
      <c r="L19181"/>
      <c r="M19181"/>
      <c r="N19181"/>
      <c r="O19181"/>
      <c r="P19181"/>
      <c r="Q19181"/>
      <c r="R19181"/>
      <c r="S19181"/>
    </row>
    <row r="19182" spans="1:19">
      <c r="A19182"/>
      <c r="B19182"/>
      <c r="C19182"/>
      <c r="D19182"/>
      <c r="E19182"/>
      <c r="F19182"/>
      <c r="G19182"/>
      <c r="H19182"/>
      <c r="I19182"/>
      <c r="J19182"/>
      <c r="K19182"/>
      <c r="L19182"/>
      <c r="M19182"/>
      <c r="N19182"/>
      <c r="O19182"/>
      <c r="P19182"/>
      <c r="Q19182"/>
      <c r="R19182"/>
      <c r="S19182"/>
    </row>
    <row r="19183" spans="1:19">
      <c r="A19183"/>
      <c r="B19183"/>
      <c r="C19183"/>
      <c r="D19183"/>
      <c r="E19183"/>
      <c r="F19183"/>
      <c r="G19183"/>
      <c r="H19183"/>
      <c r="I19183"/>
      <c r="J19183"/>
      <c r="K19183"/>
      <c r="L19183"/>
      <c r="M19183"/>
      <c r="N19183"/>
      <c r="O19183"/>
      <c r="P19183"/>
      <c r="Q19183"/>
      <c r="R19183"/>
      <c r="S19183"/>
    </row>
    <row r="19184" spans="1:19">
      <c r="A19184"/>
      <c r="B19184"/>
      <c r="C19184"/>
      <c r="D19184"/>
      <c r="E19184"/>
      <c r="F19184"/>
      <c r="G19184"/>
      <c r="H19184"/>
      <c r="I19184"/>
      <c r="J19184"/>
      <c r="K19184"/>
      <c r="L19184"/>
      <c r="M19184"/>
      <c r="N19184"/>
      <c r="O19184"/>
      <c r="P19184"/>
      <c r="Q19184"/>
      <c r="R19184"/>
      <c r="S19184"/>
    </row>
    <row r="19185" spans="1:19">
      <c r="A19185"/>
      <c r="B19185"/>
      <c r="C19185"/>
      <c r="D19185"/>
      <c r="E19185"/>
      <c r="F19185"/>
      <c r="G19185"/>
      <c r="H19185"/>
      <c r="I19185"/>
      <c r="J19185"/>
      <c r="K19185"/>
      <c r="L19185"/>
      <c r="M19185"/>
      <c r="N19185"/>
      <c r="O19185"/>
      <c r="P19185"/>
      <c r="Q19185"/>
      <c r="R19185"/>
      <c r="S19185"/>
    </row>
    <row r="19186" spans="1:19">
      <c r="A19186"/>
      <c r="B19186"/>
      <c r="C19186"/>
      <c r="D19186"/>
      <c r="E19186"/>
      <c r="F19186"/>
      <c r="G19186"/>
      <c r="H19186"/>
      <c r="I19186"/>
      <c r="J19186"/>
      <c r="K19186"/>
      <c r="L19186"/>
      <c r="M19186"/>
      <c r="N19186"/>
      <c r="O19186"/>
      <c r="P19186"/>
      <c r="Q19186"/>
      <c r="R19186"/>
      <c r="S19186"/>
    </row>
    <row r="19187" spans="1:19">
      <c r="A19187"/>
      <c r="B19187"/>
      <c r="C19187"/>
      <c r="D19187"/>
      <c r="E19187"/>
      <c r="F19187"/>
      <c r="G19187"/>
      <c r="H19187"/>
      <c r="I19187"/>
      <c r="J19187"/>
      <c r="K19187"/>
      <c r="L19187"/>
      <c r="M19187"/>
      <c r="N19187"/>
      <c r="O19187"/>
      <c r="P19187"/>
      <c r="Q19187"/>
      <c r="R19187"/>
      <c r="S19187"/>
    </row>
    <row r="19188" spans="1:19">
      <c r="A19188"/>
      <c r="B19188"/>
      <c r="C19188"/>
      <c r="D19188"/>
      <c r="E19188"/>
      <c r="F19188"/>
      <c r="G19188"/>
      <c r="H19188"/>
      <c r="I19188"/>
      <c r="J19188"/>
      <c r="K19188"/>
      <c r="L19188"/>
      <c r="M19188"/>
      <c r="N19188"/>
      <c r="O19188"/>
      <c r="P19188"/>
      <c r="Q19188"/>
      <c r="R19188"/>
      <c r="S19188"/>
    </row>
    <row r="19189" spans="1:19">
      <c r="A19189"/>
      <c r="B19189"/>
      <c r="C19189"/>
      <c r="D19189"/>
      <c r="E19189"/>
      <c r="F19189"/>
      <c r="G19189"/>
      <c r="H19189"/>
      <c r="I19189"/>
      <c r="J19189"/>
      <c r="K19189"/>
      <c r="L19189"/>
      <c r="M19189"/>
      <c r="N19189"/>
      <c r="O19189"/>
      <c r="P19189"/>
      <c r="Q19189"/>
      <c r="R19189"/>
      <c r="S19189"/>
    </row>
    <row r="19190" spans="1:19">
      <c r="A19190"/>
      <c r="B19190"/>
      <c r="C19190"/>
      <c r="D19190"/>
      <c r="E19190"/>
      <c r="F19190"/>
      <c r="G19190"/>
      <c r="H19190"/>
      <c r="I19190"/>
      <c r="J19190"/>
      <c r="K19190"/>
      <c r="L19190"/>
      <c r="M19190"/>
      <c r="N19190"/>
      <c r="O19190"/>
      <c r="P19190"/>
      <c r="Q19190"/>
      <c r="R19190"/>
      <c r="S19190"/>
    </row>
    <row r="19191" spans="1:19">
      <c r="A19191"/>
      <c r="B19191"/>
      <c r="C19191"/>
      <c r="D19191"/>
      <c r="E19191"/>
      <c r="F19191"/>
      <c r="G19191"/>
      <c r="H19191"/>
      <c r="I19191"/>
      <c r="J19191"/>
      <c r="K19191"/>
      <c r="L19191"/>
      <c r="M19191"/>
      <c r="N19191"/>
      <c r="O19191"/>
      <c r="P19191"/>
      <c r="Q19191"/>
      <c r="R19191"/>
      <c r="S19191"/>
    </row>
    <row r="19192" spans="1:19">
      <c r="A19192"/>
      <c r="B19192"/>
      <c r="C19192"/>
      <c r="D19192"/>
      <c r="E19192"/>
      <c r="F19192"/>
      <c r="G19192"/>
      <c r="H19192"/>
      <c r="I19192"/>
      <c r="J19192"/>
      <c r="K19192"/>
      <c r="L19192"/>
      <c r="M19192"/>
      <c r="N19192"/>
      <c r="O19192"/>
      <c r="P19192"/>
      <c r="Q19192"/>
      <c r="R19192"/>
      <c r="S19192"/>
    </row>
    <row r="19193" spans="1:19">
      <c r="A19193"/>
      <c r="B19193"/>
      <c r="C19193"/>
      <c r="D19193"/>
      <c r="E19193"/>
      <c r="F19193"/>
      <c r="G19193"/>
      <c r="H19193"/>
      <c r="I19193"/>
      <c r="J19193"/>
      <c r="K19193"/>
      <c r="L19193"/>
      <c r="M19193"/>
      <c r="N19193"/>
      <c r="O19193"/>
      <c r="P19193"/>
      <c r="Q19193"/>
      <c r="R19193"/>
      <c r="S19193"/>
    </row>
    <row r="19194" spans="1:19">
      <c r="A19194"/>
      <c r="B19194"/>
      <c r="C19194"/>
      <c r="D19194"/>
      <c r="E19194"/>
      <c r="F19194"/>
      <c r="G19194"/>
      <c r="H19194"/>
      <c r="I19194"/>
      <c r="J19194"/>
      <c r="K19194"/>
      <c r="L19194"/>
      <c r="M19194"/>
      <c r="N19194"/>
      <c r="O19194"/>
      <c r="P19194"/>
      <c r="Q19194"/>
      <c r="R19194"/>
      <c r="S19194"/>
    </row>
    <row r="19195" spans="1:19">
      <c r="A19195"/>
      <c r="B19195"/>
      <c r="C19195"/>
      <c r="D19195"/>
      <c r="E19195"/>
      <c r="F19195"/>
      <c r="G19195"/>
      <c r="H19195"/>
      <c r="I19195"/>
      <c r="J19195"/>
      <c r="K19195"/>
      <c r="L19195"/>
      <c r="M19195"/>
      <c r="N19195"/>
      <c r="O19195"/>
      <c r="P19195"/>
      <c r="Q19195"/>
      <c r="R19195"/>
      <c r="S19195"/>
    </row>
    <row r="19196" spans="1:19">
      <c r="A19196"/>
      <c r="B19196"/>
      <c r="C19196"/>
      <c r="D19196"/>
      <c r="E19196"/>
      <c r="F19196"/>
      <c r="G19196"/>
      <c r="H19196"/>
      <c r="I19196"/>
      <c r="J19196"/>
      <c r="K19196"/>
      <c r="L19196"/>
      <c r="M19196"/>
      <c r="N19196"/>
      <c r="O19196"/>
      <c r="P19196"/>
      <c r="Q19196"/>
      <c r="R19196"/>
      <c r="S19196"/>
    </row>
    <row r="19197" spans="1:19">
      <c r="A19197"/>
      <c r="B19197"/>
      <c r="C19197"/>
      <c r="D19197"/>
      <c r="E19197"/>
      <c r="F19197"/>
      <c r="G19197"/>
      <c r="H19197"/>
      <c r="I19197"/>
      <c r="J19197"/>
      <c r="K19197"/>
      <c r="L19197"/>
      <c r="M19197"/>
      <c r="N19197"/>
      <c r="O19197"/>
      <c r="P19197"/>
      <c r="Q19197"/>
      <c r="R19197"/>
      <c r="S19197"/>
    </row>
    <row r="19198" spans="1:19">
      <c r="A19198"/>
      <c r="B19198"/>
      <c r="C19198"/>
      <c r="D19198"/>
      <c r="E19198"/>
      <c r="F19198"/>
      <c r="G19198"/>
      <c r="H19198"/>
      <c r="I19198"/>
      <c r="J19198"/>
      <c r="K19198"/>
      <c r="L19198"/>
      <c r="M19198"/>
      <c r="N19198"/>
      <c r="O19198"/>
      <c r="P19198"/>
      <c r="Q19198"/>
      <c r="R19198"/>
      <c r="S19198"/>
    </row>
    <row r="19199" spans="1:19">
      <c r="A19199"/>
      <c r="B19199"/>
      <c r="C19199"/>
      <c r="D19199"/>
      <c r="E19199"/>
      <c r="F19199"/>
      <c r="G19199"/>
      <c r="H19199"/>
      <c r="I19199"/>
      <c r="J19199"/>
      <c r="K19199"/>
      <c r="L19199"/>
      <c r="M19199"/>
      <c r="N19199"/>
      <c r="O19199"/>
      <c r="P19199"/>
      <c r="Q19199"/>
      <c r="R19199"/>
      <c r="S19199"/>
    </row>
    <row r="19200" spans="1:19">
      <c r="A19200"/>
      <c r="B19200"/>
      <c r="C19200"/>
      <c r="D19200"/>
      <c r="E19200"/>
      <c r="F19200"/>
      <c r="G19200"/>
      <c r="H19200"/>
      <c r="I19200"/>
      <c r="J19200"/>
      <c r="K19200"/>
      <c r="L19200"/>
      <c r="M19200"/>
      <c r="N19200"/>
      <c r="O19200"/>
      <c r="P19200"/>
      <c r="Q19200"/>
      <c r="R19200"/>
      <c r="S19200"/>
    </row>
    <row r="19201" spans="1:19">
      <c r="A19201"/>
      <c r="B19201"/>
      <c r="C19201"/>
      <c r="D19201"/>
      <c r="E19201"/>
      <c r="F19201"/>
      <c r="G19201"/>
      <c r="H19201"/>
      <c r="I19201"/>
      <c r="J19201"/>
      <c r="K19201"/>
      <c r="L19201"/>
      <c r="M19201"/>
      <c r="N19201"/>
      <c r="O19201"/>
      <c r="P19201"/>
      <c r="Q19201"/>
      <c r="R19201"/>
      <c r="S19201"/>
    </row>
    <row r="19202" spans="1:19">
      <c r="A19202"/>
      <c r="B19202"/>
      <c r="C19202"/>
      <c r="D19202"/>
      <c r="E19202"/>
      <c r="F19202"/>
      <c r="G19202"/>
      <c r="H19202"/>
      <c r="I19202"/>
      <c r="J19202"/>
      <c r="K19202"/>
      <c r="L19202"/>
      <c r="M19202"/>
      <c r="N19202"/>
      <c r="O19202"/>
      <c r="P19202"/>
      <c r="Q19202"/>
      <c r="R19202"/>
      <c r="S19202"/>
    </row>
    <row r="19203" spans="1:19">
      <c r="A19203"/>
      <c r="B19203"/>
      <c r="C19203"/>
      <c r="D19203"/>
      <c r="E19203"/>
      <c r="F19203"/>
      <c r="G19203"/>
      <c r="H19203"/>
      <c r="I19203"/>
      <c r="J19203"/>
      <c r="K19203"/>
      <c r="L19203"/>
      <c r="M19203"/>
      <c r="N19203"/>
      <c r="O19203"/>
      <c r="P19203"/>
      <c r="Q19203"/>
      <c r="R19203"/>
      <c r="S19203"/>
    </row>
    <row r="19204" spans="1:19">
      <c r="A19204"/>
      <c r="B19204"/>
      <c r="C19204"/>
      <c r="D19204"/>
      <c r="E19204"/>
      <c r="F19204"/>
      <c r="G19204"/>
      <c r="H19204"/>
      <c r="I19204"/>
      <c r="J19204"/>
      <c r="K19204"/>
      <c r="L19204"/>
      <c r="M19204"/>
      <c r="N19204"/>
      <c r="O19204"/>
      <c r="P19204"/>
      <c r="Q19204"/>
      <c r="R19204"/>
      <c r="S19204"/>
    </row>
    <row r="19205" spans="1:19">
      <c r="A19205"/>
      <c r="B19205"/>
      <c r="C19205"/>
      <c r="D19205"/>
      <c r="E19205"/>
      <c r="F19205"/>
      <c r="G19205"/>
      <c r="H19205"/>
      <c r="I19205"/>
      <c r="J19205"/>
      <c r="K19205"/>
      <c r="L19205"/>
      <c r="M19205"/>
      <c r="N19205"/>
      <c r="O19205"/>
      <c r="P19205"/>
      <c r="Q19205"/>
      <c r="R19205"/>
      <c r="S19205"/>
    </row>
    <row r="19206" spans="1:19">
      <c r="A19206"/>
      <c r="B19206"/>
      <c r="C19206"/>
      <c r="D19206"/>
      <c r="E19206"/>
      <c r="F19206"/>
      <c r="G19206"/>
      <c r="H19206"/>
      <c r="I19206"/>
      <c r="J19206"/>
      <c r="K19206"/>
      <c r="L19206"/>
      <c r="M19206"/>
      <c r="N19206"/>
      <c r="O19206"/>
      <c r="P19206"/>
      <c r="Q19206"/>
      <c r="R19206"/>
      <c r="S19206"/>
    </row>
    <row r="19207" spans="1:19">
      <c r="A19207"/>
      <c r="B19207"/>
      <c r="C19207"/>
      <c r="D19207"/>
      <c r="E19207"/>
      <c r="F19207"/>
      <c r="G19207"/>
      <c r="H19207"/>
      <c r="I19207"/>
      <c r="J19207"/>
      <c r="K19207"/>
      <c r="L19207"/>
      <c r="M19207"/>
      <c r="N19207"/>
      <c r="O19207"/>
      <c r="P19207"/>
      <c r="Q19207"/>
      <c r="R19207"/>
      <c r="S19207"/>
    </row>
    <row r="19208" spans="1:19">
      <c r="A19208"/>
      <c r="B19208"/>
      <c r="C19208"/>
      <c r="D19208"/>
      <c r="E19208"/>
      <c r="F19208"/>
      <c r="G19208"/>
      <c r="H19208"/>
      <c r="I19208"/>
      <c r="J19208"/>
      <c r="K19208"/>
      <c r="L19208"/>
      <c r="M19208"/>
      <c r="N19208"/>
      <c r="O19208"/>
      <c r="P19208"/>
      <c r="Q19208"/>
      <c r="R19208"/>
      <c r="S19208"/>
    </row>
    <row r="19209" spans="1:19">
      <c r="A19209"/>
      <c r="B19209"/>
      <c r="C19209"/>
      <c r="D19209"/>
      <c r="E19209"/>
      <c r="F19209"/>
      <c r="G19209"/>
      <c r="H19209"/>
      <c r="I19209"/>
      <c r="J19209"/>
      <c r="K19209"/>
      <c r="L19209"/>
      <c r="M19209"/>
      <c r="N19209"/>
      <c r="O19209"/>
      <c r="P19209"/>
      <c r="Q19209"/>
      <c r="R19209"/>
      <c r="S19209"/>
    </row>
    <row r="19210" spans="1:19">
      <c r="A19210"/>
      <c r="B19210"/>
      <c r="C19210"/>
      <c r="D19210"/>
      <c r="E19210"/>
      <c r="F19210"/>
      <c r="G19210"/>
      <c r="H19210"/>
      <c r="I19210"/>
      <c r="J19210"/>
      <c r="K19210"/>
      <c r="L19210"/>
      <c r="M19210"/>
      <c r="N19210"/>
      <c r="O19210"/>
      <c r="P19210"/>
      <c r="Q19210"/>
      <c r="R19210"/>
      <c r="S19210"/>
    </row>
    <row r="19211" spans="1:19">
      <c r="A19211"/>
      <c r="B19211"/>
      <c r="C19211"/>
      <c r="D19211"/>
      <c r="E19211"/>
      <c r="F19211"/>
      <c r="G19211"/>
      <c r="H19211"/>
      <c r="I19211"/>
      <c r="J19211"/>
      <c r="K19211"/>
      <c r="L19211"/>
      <c r="M19211"/>
      <c r="N19211"/>
      <c r="O19211"/>
      <c r="P19211"/>
      <c r="Q19211"/>
      <c r="R19211"/>
      <c r="S19211"/>
    </row>
    <row r="19212" spans="1:19">
      <c r="A19212"/>
      <c r="B19212"/>
      <c r="C19212"/>
      <c r="D19212"/>
      <c r="E19212"/>
      <c r="F19212"/>
      <c r="G19212"/>
      <c r="H19212"/>
      <c r="I19212"/>
      <c r="J19212"/>
      <c r="K19212"/>
      <c r="L19212"/>
      <c r="M19212"/>
      <c r="N19212"/>
      <c r="O19212"/>
      <c r="P19212"/>
      <c r="Q19212"/>
      <c r="R19212"/>
      <c r="S19212"/>
    </row>
    <row r="19213" spans="1:19">
      <c r="A19213"/>
      <c r="B19213"/>
      <c r="C19213"/>
      <c r="D19213"/>
      <c r="E19213"/>
      <c r="F19213"/>
      <c r="G19213"/>
      <c r="H19213"/>
      <c r="I19213"/>
      <c r="J19213"/>
      <c r="K19213"/>
      <c r="L19213"/>
      <c r="M19213"/>
      <c r="N19213"/>
      <c r="O19213"/>
      <c r="P19213"/>
      <c r="Q19213"/>
      <c r="R19213"/>
      <c r="S19213"/>
    </row>
    <row r="19214" spans="1:19">
      <c r="A19214"/>
      <c r="B19214"/>
      <c r="C19214"/>
      <c r="D19214"/>
      <c r="E19214"/>
      <c r="F19214"/>
      <c r="G19214"/>
      <c r="H19214"/>
      <c r="I19214"/>
      <c r="J19214"/>
      <c r="K19214"/>
      <c r="L19214"/>
      <c r="M19214"/>
      <c r="N19214"/>
      <c r="O19214"/>
      <c r="P19214"/>
      <c r="Q19214"/>
      <c r="R19214"/>
      <c r="S19214"/>
    </row>
    <row r="19215" spans="1:19">
      <c r="A19215"/>
      <c r="B19215"/>
      <c r="C19215"/>
      <c r="D19215"/>
      <c r="E19215"/>
      <c r="F19215"/>
      <c r="G19215"/>
      <c r="H19215"/>
      <c r="I19215"/>
      <c r="J19215"/>
      <c r="K19215"/>
      <c r="L19215"/>
      <c r="M19215"/>
      <c r="N19215"/>
      <c r="O19215"/>
      <c r="P19215"/>
      <c r="Q19215"/>
      <c r="R19215"/>
      <c r="S19215"/>
    </row>
    <row r="19216" spans="1:19">
      <c r="A19216"/>
      <c r="B19216"/>
      <c r="C19216"/>
      <c r="D19216"/>
      <c r="E19216"/>
      <c r="F19216"/>
      <c r="G19216"/>
      <c r="H19216"/>
      <c r="I19216"/>
      <c r="J19216"/>
      <c r="K19216"/>
      <c r="L19216"/>
      <c r="M19216"/>
      <c r="N19216"/>
      <c r="O19216"/>
      <c r="P19216"/>
      <c r="Q19216"/>
      <c r="R19216"/>
      <c r="S19216"/>
    </row>
    <row r="19217" spans="1:19">
      <c r="A19217"/>
      <c r="B19217"/>
      <c r="C19217"/>
      <c r="D19217"/>
      <c r="E19217"/>
      <c r="F19217"/>
      <c r="G19217"/>
      <c r="H19217"/>
      <c r="I19217"/>
      <c r="J19217"/>
      <c r="K19217"/>
      <c r="L19217"/>
      <c r="M19217"/>
      <c r="N19217"/>
      <c r="O19217"/>
      <c r="P19217"/>
      <c r="Q19217"/>
      <c r="R19217"/>
      <c r="S19217"/>
    </row>
    <row r="19218" spans="1:19">
      <c r="A19218"/>
      <c r="B19218"/>
      <c r="C19218"/>
      <c r="D19218"/>
      <c r="E19218"/>
      <c r="F19218"/>
      <c r="G19218"/>
      <c r="H19218"/>
      <c r="I19218"/>
      <c r="J19218"/>
      <c r="K19218"/>
      <c r="L19218"/>
      <c r="M19218"/>
      <c r="N19218"/>
      <c r="O19218"/>
      <c r="P19218"/>
      <c r="Q19218"/>
      <c r="R19218"/>
      <c r="S19218"/>
    </row>
    <row r="19219" spans="1:19">
      <c r="A19219"/>
      <c r="B19219"/>
      <c r="C19219"/>
      <c r="D19219"/>
      <c r="E19219"/>
      <c r="F19219"/>
      <c r="G19219"/>
      <c r="H19219"/>
      <c r="I19219"/>
      <c r="J19219"/>
      <c r="K19219"/>
      <c r="L19219"/>
      <c r="M19219"/>
      <c r="N19219"/>
      <c r="O19219"/>
      <c r="P19219"/>
      <c r="Q19219"/>
      <c r="R19219"/>
      <c r="S19219"/>
    </row>
    <row r="19220" spans="1:19">
      <c r="A19220"/>
      <c r="B19220"/>
      <c r="C19220"/>
      <c r="D19220"/>
      <c r="E19220"/>
      <c r="F19220"/>
      <c r="G19220"/>
      <c r="H19220"/>
      <c r="I19220"/>
      <c r="J19220"/>
      <c r="K19220"/>
      <c r="L19220"/>
      <c r="M19220"/>
      <c r="N19220"/>
      <c r="O19220"/>
      <c r="P19220"/>
      <c r="Q19220"/>
      <c r="R19220"/>
      <c r="S19220"/>
    </row>
    <row r="19221" spans="1:19">
      <c r="A19221"/>
      <c r="B19221"/>
      <c r="C19221"/>
      <c r="D19221"/>
      <c r="E19221"/>
      <c r="F19221"/>
      <c r="G19221"/>
      <c r="H19221"/>
      <c r="I19221"/>
      <c r="J19221"/>
      <c r="K19221"/>
      <c r="L19221"/>
      <c r="M19221"/>
      <c r="N19221"/>
      <c r="O19221"/>
      <c r="P19221"/>
      <c r="Q19221"/>
      <c r="R19221"/>
      <c r="S19221"/>
    </row>
    <row r="19222" spans="1:19">
      <c r="A19222"/>
      <c r="B19222"/>
      <c r="C19222"/>
      <c r="D19222"/>
      <c r="E19222"/>
      <c r="F19222"/>
      <c r="G19222"/>
      <c r="H19222"/>
      <c r="I19222"/>
      <c r="J19222"/>
      <c r="K19222"/>
      <c r="L19222"/>
      <c r="M19222"/>
      <c r="N19222"/>
      <c r="O19222"/>
      <c r="P19222"/>
      <c r="Q19222"/>
      <c r="R19222"/>
      <c r="S19222"/>
    </row>
    <row r="19223" spans="1:19">
      <c r="A19223"/>
      <c r="B19223"/>
      <c r="C19223"/>
      <c r="D19223"/>
      <c r="E19223"/>
      <c r="F19223"/>
      <c r="G19223"/>
      <c r="H19223"/>
      <c r="I19223"/>
      <c r="J19223"/>
      <c r="K19223"/>
      <c r="L19223"/>
      <c r="M19223"/>
      <c r="N19223"/>
      <c r="O19223"/>
      <c r="P19223"/>
      <c r="Q19223"/>
      <c r="R19223"/>
      <c r="S19223"/>
    </row>
    <row r="19224" spans="1:19">
      <c r="A19224"/>
      <c r="B19224"/>
      <c r="C19224"/>
      <c r="D19224"/>
      <c r="E19224"/>
      <c r="F19224"/>
      <c r="G19224"/>
      <c r="H19224"/>
      <c r="I19224"/>
      <c r="J19224"/>
      <c r="K19224"/>
      <c r="L19224"/>
      <c r="M19224"/>
      <c r="N19224"/>
      <c r="O19224"/>
      <c r="P19224"/>
      <c r="Q19224"/>
      <c r="R19224"/>
      <c r="S19224"/>
    </row>
    <row r="19225" spans="1:19">
      <c r="A19225"/>
      <c r="B19225"/>
      <c r="C19225"/>
      <c r="D19225"/>
      <c r="E19225"/>
      <c r="F19225"/>
      <c r="G19225"/>
      <c r="H19225"/>
      <c r="I19225"/>
      <c r="J19225"/>
      <c r="K19225"/>
      <c r="L19225"/>
      <c r="M19225"/>
      <c r="N19225"/>
      <c r="O19225"/>
      <c r="P19225"/>
      <c r="Q19225"/>
      <c r="R19225"/>
      <c r="S19225"/>
    </row>
    <row r="19226" spans="1:19">
      <c r="A19226"/>
      <c r="B19226"/>
      <c r="C19226"/>
      <c r="D19226"/>
      <c r="E19226"/>
      <c r="F19226"/>
      <c r="G19226"/>
      <c r="H19226"/>
      <c r="I19226"/>
      <c r="J19226"/>
      <c r="K19226"/>
      <c r="L19226"/>
      <c r="M19226"/>
      <c r="N19226"/>
      <c r="O19226"/>
      <c r="P19226"/>
      <c r="Q19226"/>
      <c r="R19226"/>
      <c r="S19226"/>
    </row>
    <row r="19227" spans="1:19">
      <c r="A19227"/>
      <c r="B19227"/>
      <c r="C19227"/>
      <c r="D19227"/>
      <c r="E19227"/>
      <c r="F19227"/>
      <c r="G19227"/>
      <c r="H19227"/>
      <c r="I19227"/>
      <c r="J19227"/>
      <c r="K19227"/>
      <c r="L19227"/>
      <c r="M19227"/>
      <c r="N19227"/>
      <c r="O19227"/>
      <c r="P19227"/>
      <c r="Q19227"/>
      <c r="R19227"/>
      <c r="S19227"/>
    </row>
    <row r="19228" spans="1:19">
      <c r="A19228"/>
      <c r="B19228"/>
      <c r="C19228"/>
      <c r="D19228"/>
      <c r="E19228"/>
      <c r="F19228"/>
      <c r="G19228"/>
      <c r="H19228"/>
      <c r="I19228"/>
      <c r="J19228"/>
      <c r="K19228"/>
      <c r="L19228"/>
      <c r="M19228"/>
      <c r="N19228"/>
      <c r="O19228"/>
      <c r="P19228"/>
      <c r="Q19228"/>
      <c r="R19228"/>
      <c r="S19228"/>
    </row>
    <row r="19229" spans="1:19">
      <c r="A19229"/>
      <c r="B19229"/>
      <c r="C19229"/>
      <c r="D19229"/>
      <c r="E19229"/>
      <c r="F19229"/>
      <c r="G19229"/>
      <c r="H19229"/>
      <c r="I19229"/>
      <c r="J19229"/>
      <c r="K19229"/>
      <c r="L19229"/>
      <c r="M19229"/>
      <c r="N19229"/>
      <c r="O19229"/>
      <c r="P19229"/>
      <c r="Q19229"/>
      <c r="R19229"/>
      <c r="S19229"/>
    </row>
    <row r="19230" spans="1:19">
      <c r="A19230"/>
      <c r="B19230"/>
      <c r="C19230"/>
      <c r="D19230"/>
      <c r="E19230"/>
      <c r="F19230"/>
      <c r="G19230"/>
      <c r="H19230"/>
      <c r="I19230"/>
      <c r="J19230"/>
      <c r="K19230"/>
      <c r="L19230"/>
      <c r="M19230"/>
      <c r="N19230"/>
      <c r="O19230"/>
      <c r="P19230"/>
      <c r="Q19230"/>
      <c r="R19230"/>
      <c r="S19230"/>
    </row>
    <row r="19231" spans="1:19">
      <c r="A19231"/>
      <c r="B19231"/>
      <c r="C19231"/>
      <c r="D19231"/>
      <c r="E19231"/>
      <c r="F19231"/>
      <c r="G19231"/>
      <c r="H19231"/>
      <c r="I19231"/>
      <c r="J19231"/>
      <c r="K19231"/>
      <c r="L19231"/>
      <c r="M19231"/>
      <c r="N19231"/>
      <c r="O19231"/>
      <c r="P19231"/>
      <c r="Q19231"/>
      <c r="R19231"/>
      <c r="S19231"/>
    </row>
    <row r="19232" spans="1:19">
      <c r="A19232"/>
      <c r="B19232"/>
      <c r="C19232"/>
      <c r="D19232"/>
      <c r="E19232"/>
      <c r="F19232"/>
      <c r="G19232"/>
      <c r="H19232"/>
      <c r="I19232"/>
      <c r="J19232"/>
      <c r="K19232"/>
      <c r="L19232"/>
      <c r="M19232"/>
      <c r="N19232"/>
      <c r="O19232"/>
      <c r="P19232"/>
      <c r="Q19232"/>
      <c r="R19232"/>
      <c r="S19232"/>
    </row>
    <row r="19233" spans="1:19">
      <c r="A19233"/>
      <c r="B19233"/>
      <c r="C19233"/>
      <c r="D19233"/>
      <c r="E19233"/>
      <c r="F19233"/>
      <c r="G19233"/>
      <c r="H19233"/>
      <c r="I19233"/>
      <c r="J19233"/>
      <c r="K19233"/>
      <c r="L19233"/>
      <c r="M19233"/>
      <c r="N19233"/>
      <c r="O19233"/>
      <c r="P19233"/>
      <c r="Q19233"/>
      <c r="R19233"/>
      <c r="S19233"/>
    </row>
    <row r="19234" spans="1:19">
      <c r="A19234"/>
      <c r="B19234"/>
      <c r="C19234"/>
      <c r="D19234"/>
      <c r="E19234"/>
      <c r="F19234"/>
      <c r="G19234"/>
      <c r="H19234"/>
      <c r="I19234"/>
      <c r="J19234"/>
      <c r="K19234"/>
      <c r="L19234"/>
      <c r="M19234"/>
      <c r="N19234"/>
      <c r="O19234"/>
      <c r="P19234"/>
      <c r="Q19234"/>
      <c r="R19234"/>
      <c r="S19234"/>
    </row>
    <row r="19235" spans="1:19">
      <c r="A19235"/>
      <c r="B19235"/>
      <c r="C19235"/>
      <c r="D19235"/>
      <c r="E19235"/>
      <c r="F19235"/>
      <c r="G19235"/>
      <c r="H19235"/>
      <c r="I19235"/>
      <c r="J19235"/>
      <c r="K19235"/>
      <c r="L19235"/>
      <c r="M19235"/>
      <c r="N19235"/>
      <c r="O19235"/>
      <c r="P19235"/>
      <c r="Q19235"/>
      <c r="R19235"/>
      <c r="S19235"/>
    </row>
    <row r="19236" spans="1:19">
      <c r="A19236"/>
      <c r="B19236"/>
      <c r="C19236"/>
      <c r="D19236"/>
      <c r="E19236"/>
      <c r="F19236"/>
      <c r="G19236"/>
      <c r="H19236"/>
      <c r="I19236"/>
      <c r="J19236"/>
      <c r="K19236"/>
      <c r="L19236"/>
      <c r="M19236"/>
      <c r="N19236"/>
      <c r="O19236"/>
      <c r="P19236"/>
      <c r="Q19236"/>
      <c r="R19236"/>
      <c r="S19236"/>
    </row>
    <row r="19237" spans="1:19">
      <c r="A19237"/>
      <c r="B19237"/>
      <c r="C19237"/>
      <c r="D19237"/>
      <c r="E19237"/>
      <c r="F19237"/>
      <c r="G19237"/>
      <c r="H19237"/>
      <c r="I19237"/>
      <c r="J19237"/>
      <c r="K19237"/>
      <c r="L19237"/>
      <c r="M19237"/>
      <c r="N19237"/>
      <c r="O19237"/>
      <c r="P19237"/>
      <c r="Q19237"/>
      <c r="R19237"/>
      <c r="S19237"/>
    </row>
    <row r="19238" spans="1:19">
      <c r="A19238"/>
      <c r="B19238"/>
      <c r="C19238"/>
      <c r="D19238"/>
      <c r="E19238"/>
      <c r="F19238"/>
      <c r="G19238"/>
      <c r="H19238"/>
      <c r="I19238"/>
      <c r="J19238"/>
      <c r="K19238"/>
      <c r="L19238"/>
      <c r="M19238"/>
      <c r="N19238"/>
      <c r="O19238"/>
      <c r="P19238"/>
      <c r="Q19238"/>
      <c r="R19238"/>
      <c r="S19238"/>
    </row>
    <row r="19239" spans="1:19">
      <c r="A19239"/>
      <c r="B19239"/>
      <c r="C19239"/>
      <c r="D19239"/>
      <c r="E19239"/>
      <c r="F19239"/>
      <c r="G19239"/>
      <c r="H19239"/>
      <c r="I19239"/>
      <c r="J19239"/>
      <c r="K19239"/>
      <c r="L19239"/>
      <c r="M19239"/>
      <c r="N19239"/>
      <c r="O19239"/>
      <c r="P19239"/>
      <c r="Q19239"/>
      <c r="R19239"/>
      <c r="S19239"/>
    </row>
    <row r="19240" spans="1:19">
      <c r="A19240"/>
      <c r="B19240"/>
      <c r="C19240"/>
      <c r="D19240"/>
      <c r="E19240"/>
      <c r="F19240"/>
      <c r="G19240"/>
      <c r="H19240"/>
      <c r="I19240"/>
      <c r="J19240"/>
      <c r="K19240"/>
      <c r="L19240"/>
      <c r="M19240"/>
      <c r="N19240"/>
      <c r="O19240"/>
      <c r="P19240"/>
      <c r="Q19240"/>
      <c r="R19240"/>
      <c r="S19240"/>
    </row>
    <row r="19241" spans="1:19">
      <c r="A19241"/>
      <c r="B19241"/>
      <c r="C19241"/>
      <c r="D19241"/>
      <c r="E19241"/>
      <c r="F19241"/>
      <c r="G19241"/>
      <c r="H19241"/>
      <c r="I19241"/>
      <c r="J19241"/>
      <c r="K19241"/>
      <c r="L19241"/>
      <c r="M19241"/>
      <c r="N19241"/>
      <c r="O19241"/>
      <c r="P19241"/>
      <c r="Q19241"/>
      <c r="R19241"/>
      <c r="S19241"/>
    </row>
    <row r="19242" spans="1:19">
      <c r="A19242"/>
      <c r="B19242"/>
      <c r="C19242"/>
      <c r="D19242"/>
      <c r="E19242"/>
      <c r="F19242"/>
      <c r="G19242"/>
      <c r="H19242"/>
      <c r="I19242"/>
      <c r="J19242"/>
      <c r="K19242"/>
      <c r="L19242"/>
      <c r="M19242"/>
      <c r="N19242"/>
      <c r="O19242"/>
      <c r="P19242"/>
      <c r="Q19242"/>
      <c r="R19242"/>
      <c r="S19242"/>
    </row>
    <row r="19243" spans="1:19">
      <c r="A19243"/>
      <c r="B19243"/>
      <c r="C19243"/>
      <c r="D19243"/>
      <c r="E19243"/>
      <c r="F19243"/>
      <c r="G19243"/>
      <c r="H19243"/>
      <c r="I19243"/>
      <c r="J19243"/>
      <c r="K19243"/>
      <c r="L19243"/>
      <c r="M19243"/>
      <c r="N19243"/>
      <c r="O19243"/>
      <c r="P19243"/>
      <c r="Q19243"/>
      <c r="R19243"/>
      <c r="S19243"/>
    </row>
    <row r="19244" spans="1:19">
      <c r="A19244"/>
      <c r="B19244"/>
      <c r="C19244"/>
      <c r="D19244"/>
      <c r="E19244"/>
      <c r="F19244"/>
      <c r="G19244"/>
      <c r="H19244"/>
      <c r="I19244"/>
      <c r="J19244"/>
      <c r="K19244"/>
      <c r="L19244"/>
      <c r="M19244"/>
      <c r="N19244"/>
      <c r="O19244"/>
      <c r="P19244"/>
      <c r="Q19244"/>
      <c r="R19244"/>
      <c r="S19244"/>
    </row>
    <row r="19245" spans="1:19">
      <c r="A19245"/>
      <c r="B19245"/>
      <c r="C19245"/>
      <c r="D19245"/>
      <c r="E19245"/>
      <c r="F19245"/>
      <c r="G19245"/>
      <c r="H19245"/>
      <c r="I19245"/>
      <c r="J19245"/>
      <c r="K19245"/>
      <c r="L19245"/>
      <c r="M19245"/>
      <c r="N19245"/>
      <c r="O19245"/>
      <c r="P19245"/>
      <c r="Q19245"/>
      <c r="R19245"/>
      <c r="S19245"/>
    </row>
    <row r="19246" spans="1:19">
      <c r="A19246"/>
      <c r="B19246"/>
      <c r="C19246"/>
      <c r="D19246"/>
      <c r="E19246"/>
      <c r="F19246"/>
      <c r="G19246"/>
      <c r="H19246"/>
      <c r="I19246"/>
      <c r="J19246"/>
      <c r="K19246"/>
      <c r="L19246"/>
      <c r="M19246"/>
      <c r="N19246"/>
      <c r="O19246"/>
      <c r="P19246"/>
      <c r="Q19246"/>
      <c r="R19246"/>
      <c r="S19246"/>
    </row>
    <row r="19247" spans="1:19">
      <c r="A19247"/>
      <c r="B19247"/>
      <c r="C19247"/>
      <c r="D19247"/>
      <c r="E19247"/>
      <c r="F19247"/>
      <c r="G19247"/>
      <c r="H19247"/>
      <c r="I19247"/>
      <c r="J19247"/>
      <c r="K19247"/>
      <c r="L19247"/>
      <c r="M19247"/>
      <c r="N19247"/>
      <c r="O19247"/>
      <c r="P19247"/>
      <c r="Q19247"/>
      <c r="R19247"/>
      <c r="S19247"/>
    </row>
    <row r="19248" spans="1:19">
      <c r="A19248"/>
      <c r="B19248"/>
      <c r="C19248"/>
      <c r="D19248"/>
      <c r="E19248"/>
      <c r="F19248"/>
      <c r="G19248"/>
      <c r="H19248"/>
      <c r="I19248"/>
      <c r="J19248"/>
      <c r="K19248"/>
      <c r="L19248"/>
      <c r="M19248"/>
      <c r="N19248"/>
      <c r="O19248"/>
      <c r="P19248"/>
      <c r="Q19248"/>
      <c r="R19248"/>
      <c r="S19248"/>
    </row>
    <row r="19249" spans="1:19">
      <c r="A19249"/>
      <c r="B19249"/>
      <c r="C19249"/>
      <c r="D19249"/>
      <c r="E19249"/>
      <c r="F19249"/>
      <c r="G19249"/>
      <c r="H19249"/>
      <c r="I19249"/>
      <c r="J19249"/>
      <c r="K19249"/>
      <c r="L19249"/>
      <c r="M19249"/>
      <c r="N19249"/>
      <c r="O19249"/>
      <c r="P19249"/>
      <c r="Q19249"/>
      <c r="R19249"/>
      <c r="S19249"/>
    </row>
    <row r="19250" spans="1:19">
      <c r="A19250"/>
      <c r="B19250"/>
      <c r="C19250"/>
      <c r="D19250"/>
      <c r="E19250"/>
      <c r="F19250"/>
      <c r="G19250"/>
      <c r="H19250"/>
      <c r="I19250"/>
      <c r="J19250"/>
      <c r="K19250"/>
      <c r="L19250"/>
      <c r="M19250"/>
      <c r="N19250"/>
      <c r="O19250"/>
      <c r="P19250"/>
      <c r="Q19250"/>
      <c r="R19250"/>
      <c r="S19250"/>
    </row>
    <row r="19251" spans="1:19">
      <c r="A19251"/>
      <c r="B19251"/>
      <c r="C19251"/>
      <c r="D19251"/>
      <c r="E19251"/>
      <c r="F19251"/>
      <c r="G19251"/>
      <c r="H19251"/>
      <c r="I19251"/>
      <c r="J19251"/>
      <c r="K19251"/>
      <c r="L19251"/>
      <c r="M19251"/>
      <c r="N19251"/>
      <c r="O19251"/>
      <c r="P19251"/>
      <c r="Q19251"/>
      <c r="R19251"/>
      <c r="S19251"/>
    </row>
    <row r="19252" spans="1:19">
      <c r="A19252"/>
      <c r="B19252"/>
      <c r="C19252"/>
      <c r="D19252"/>
      <c r="E19252"/>
      <c r="F19252"/>
      <c r="G19252"/>
      <c r="H19252"/>
      <c r="I19252"/>
      <c r="J19252"/>
      <c r="K19252"/>
      <c r="L19252"/>
      <c r="M19252"/>
      <c r="N19252"/>
      <c r="O19252"/>
      <c r="P19252"/>
      <c r="Q19252"/>
      <c r="R19252"/>
      <c r="S19252"/>
    </row>
    <row r="19253" spans="1:19">
      <c r="A19253"/>
      <c r="B19253"/>
      <c r="C19253"/>
      <c r="D19253"/>
      <c r="E19253"/>
      <c r="F19253"/>
      <c r="G19253"/>
      <c r="H19253"/>
      <c r="I19253"/>
      <c r="J19253"/>
      <c r="K19253"/>
      <c r="L19253"/>
      <c r="M19253"/>
      <c r="N19253"/>
      <c r="O19253"/>
      <c r="P19253"/>
      <c r="Q19253"/>
      <c r="R19253"/>
      <c r="S19253"/>
    </row>
    <row r="19254" spans="1:19">
      <c r="A19254"/>
      <c r="B19254"/>
      <c r="C19254"/>
      <c r="D19254"/>
      <c r="E19254"/>
      <c r="F19254"/>
      <c r="G19254"/>
      <c r="H19254"/>
      <c r="I19254"/>
      <c r="J19254"/>
      <c r="K19254"/>
      <c r="L19254"/>
      <c r="M19254"/>
      <c r="N19254"/>
      <c r="O19254"/>
      <c r="P19254"/>
      <c r="Q19254"/>
      <c r="R19254"/>
      <c r="S19254"/>
    </row>
    <row r="19255" spans="1:19">
      <c r="A19255"/>
      <c r="B19255"/>
      <c r="C19255"/>
      <c r="D19255"/>
      <c r="E19255"/>
      <c r="F19255"/>
      <c r="G19255"/>
      <c r="H19255"/>
      <c r="I19255"/>
      <c r="J19255"/>
      <c r="K19255"/>
      <c r="L19255"/>
      <c r="M19255"/>
      <c r="N19255"/>
      <c r="O19255"/>
      <c r="P19255"/>
      <c r="Q19255"/>
      <c r="R19255"/>
      <c r="S19255"/>
    </row>
    <row r="19256" spans="1:19">
      <c r="A19256"/>
      <c r="B19256"/>
      <c r="C19256"/>
      <c r="D19256"/>
      <c r="E19256"/>
      <c r="F19256"/>
      <c r="G19256"/>
      <c r="H19256"/>
      <c r="I19256"/>
      <c r="J19256"/>
      <c r="K19256"/>
      <c r="L19256"/>
      <c r="M19256"/>
      <c r="N19256"/>
      <c r="O19256"/>
      <c r="P19256"/>
      <c r="Q19256"/>
      <c r="R19256"/>
      <c r="S19256"/>
    </row>
    <row r="19257" spans="1:19">
      <c r="A19257"/>
      <c r="B19257"/>
      <c r="C19257"/>
      <c r="D19257"/>
      <c r="E19257"/>
      <c r="F19257"/>
      <c r="G19257"/>
      <c r="H19257"/>
      <c r="I19257"/>
      <c r="J19257"/>
      <c r="K19257"/>
      <c r="L19257"/>
      <c r="M19257"/>
      <c r="N19257"/>
      <c r="O19257"/>
      <c r="P19257"/>
      <c r="Q19257"/>
      <c r="R19257"/>
      <c r="S19257"/>
    </row>
    <row r="19258" spans="1:19">
      <c r="A19258"/>
      <c r="B19258"/>
      <c r="C19258"/>
      <c r="D19258"/>
      <c r="E19258"/>
      <c r="F19258"/>
      <c r="G19258"/>
      <c r="H19258"/>
      <c r="I19258"/>
      <c r="J19258"/>
      <c r="K19258"/>
      <c r="L19258"/>
      <c r="M19258"/>
      <c r="N19258"/>
      <c r="O19258"/>
      <c r="P19258"/>
      <c r="Q19258"/>
      <c r="R19258"/>
      <c r="S19258"/>
    </row>
    <row r="19259" spans="1:19">
      <c r="A19259"/>
      <c r="B19259"/>
      <c r="C19259"/>
      <c r="D19259"/>
      <c r="E19259"/>
      <c r="F19259"/>
      <c r="G19259"/>
      <c r="H19259"/>
      <c r="I19259"/>
      <c r="J19259"/>
      <c r="K19259"/>
      <c r="L19259"/>
      <c r="M19259"/>
      <c r="N19259"/>
      <c r="O19259"/>
      <c r="P19259"/>
      <c r="Q19259"/>
      <c r="R19259"/>
      <c r="S19259"/>
    </row>
    <row r="19260" spans="1:19">
      <c r="A19260"/>
      <c r="B19260"/>
      <c r="C19260"/>
      <c r="D19260"/>
      <c r="E19260"/>
      <c r="F19260"/>
      <c r="G19260"/>
      <c r="H19260"/>
      <c r="I19260"/>
      <c r="J19260"/>
      <c r="K19260"/>
      <c r="L19260"/>
      <c r="M19260"/>
      <c r="N19260"/>
      <c r="O19260"/>
      <c r="P19260"/>
      <c r="Q19260"/>
      <c r="R19260"/>
      <c r="S19260"/>
    </row>
    <row r="19261" spans="1:19">
      <c r="A19261"/>
      <c r="B19261"/>
      <c r="C19261"/>
      <c r="D19261"/>
      <c r="E19261"/>
      <c r="F19261"/>
      <c r="G19261"/>
      <c r="H19261"/>
      <c r="I19261"/>
      <c r="J19261"/>
      <c r="K19261"/>
      <c r="L19261"/>
      <c r="M19261"/>
      <c r="N19261"/>
      <c r="O19261"/>
      <c r="P19261"/>
      <c r="Q19261"/>
      <c r="R19261"/>
      <c r="S19261"/>
    </row>
    <row r="19262" spans="1:19">
      <c r="A19262"/>
      <c r="B19262"/>
      <c r="C19262"/>
      <c r="D19262"/>
      <c r="E19262"/>
      <c r="F19262"/>
      <c r="G19262"/>
      <c r="H19262"/>
      <c r="I19262"/>
      <c r="J19262"/>
      <c r="K19262"/>
      <c r="L19262"/>
      <c r="M19262"/>
      <c r="N19262"/>
      <c r="O19262"/>
      <c r="P19262"/>
      <c r="Q19262"/>
      <c r="R19262"/>
      <c r="S19262"/>
    </row>
    <row r="19263" spans="1:19">
      <c r="A19263"/>
      <c r="B19263"/>
      <c r="C19263"/>
      <c r="D19263"/>
      <c r="E19263"/>
      <c r="F19263"/>
      <c r="G19263"/>
      <c r="H19263"/>
      <c r="I19263"/>
      <c r="J19263"/>
      <c r="K19263"/>
      <c r="L19263"/>
      <c r="M19263"/>
      <c r="N19263"/>
      <c r="O19263"/>
      <c r="P19263"/>
      <c r="Q19263"/>
      <c r="R19263"/>
      <c r="S19263"/>
    </row>
    <row r="19264" spans="1:19">
      <c r="A19264"/>
      <c r="B19264"/>
      <c r="C19264"/>
      <c r="D19264"/>
      <c r="E19264"/>
      <c r="F19264"/>
      <c r="G19264"/>
      <c r="H19264"/>
      <c r="I19264"/>
      <c r="J19264"/>
      <c r="K19264"/>
      <c r="L19264"/>
      <c r="M19264"/>
      <c r="N19264"/>
      <c r="O19264"/>
      <c r="P19264"/>
      <c r="Q19264"/>
      <c r="R19264"/>
      <c r="S19264"/>
    </row>
    <row r="19265" spans="1:19">
      <c r="A19265"/>
      <c r="B19265"/>
      <c r="C19265"/>
      <c r="D19265"/>
      <c r="E19265"/>
      <c r="F19265"/>
      <c r="G19265"/>
      <c r="H19265"/>
      <c r="I19265"/>
      <c r="J19265"/>
      <c r="K19265"/>
      <c r="L19265"/>
      <c r="M19265"/>
      <c r="N19265"/>
      <c r="O19265"/>
      <c r="P19265"/>
      <c r="Q19265"/>
      <c r="R19265"/>
      <c r="S19265"/>
    </row>
    <row r="19266" spans="1:19">
      <c r="A19266"/>
      <c r="B19266"/>
      <c r="C19266"/>
      <c r="D19266"/>
      <c r="E19266"/>
      <c r="F19266"/>
      <c r="G19266"/>
      <c r="H19266"/>
      <c r="I19266"/>
      <c r="J19266"/>
      <c r="K19266"/>
      <c r="L19266"/>
      <c r="M19266"/>
      <c r="N19266"/>
      <c r="O19266"/>
      <c r="P19266"/>
      <c r="Q19266"/>
      <c r="R19266"/>
      <c r="S19266"/>
    </row>
    <row r="19267" spans="1:19">
      <c r="A19267"/>
      <c r="B19267"/>
      <c r="C19267"/>
      <c r="D19267"/>
      <c r="E19267"/>
      <c r="F19267"/>
      <c r="G19267"/>
      <c r="H19267"/>
      <c r="I19267"/>
      <c r="J19267"/>
      <c r="K19267"/>
      <c r="L19267"/>
      <c r="M19267"/>
      <c r="N19267"/>
      <c r="O19267"/>
      <c r="P19267"/>
      <c r="Q19267"/>
      <c r="R19267"/>
      <c r="S19267"/>
    </row>
    <row r="19268" spans="1:19">
      <c r="A19268"/>
      <c r="B19268"/>
      <c r="C19268"/>
      <c r="D19268"/>
      <c r="E19268"/>
      <c r="F19268"/>
      <c r="G19268"/>
      <c r="H19268"/>
      <c r="I19268"/>
      <c r="J19268"/>
      <c r="K19268"/>
      <c r="L19268"/>
      <c r="M19268"/>
      <c r="N19268"/>
      <c r="O19268"/>
      <c r="P19268"/>
      <c r="Q19268"/>
      <c r="R19268"/>
      <c r="S19268"/>
    </row>
    <row r="19269" spans="1:19">
      <c r="A19269"/>
      <c r="B19269"/>
      <c r="C19269"/>
      <c r="D19269"/>
      <c r="E19269"/>
      <c r="F19269"/>
      <c r="G19269"/>
      <c r="H19269"/>
      <c r="I19269"/>
      <c r="J19269"/>
      <c r="K19269"/>
      <c r="L19269"/>
      <c r="M19269"/>
      <c r="N19269"/>
      <c r="O19269"/>
      <c r="P19269"/>
      <c r="Q19269"/>
      <c r="R19269"/>
      <c r="S19269"/>
    </row>
    <row r="19270" spans="1:19">
      <c r="A19270"/>
      <c r="B19270"/>
      <c r="C19270"/>
      <c r="D19270"/>
      <c r="E19270"/>
      <c r="F19270"/>
      <c r="G19270"/>
      <c r="H19270"/>
      <c r="I19270"/>
      <c r="J19270"/>
      <c r="K19270"/>
      <c r="L19270"/>
      <c r="M19270"/>
      <c r="N19270"/>
      <c r="O19270"/>
      <c r="P19270"/>
      <c r="Q19270"/>
      <c r="R19270"/>
      <c r="S19270"/>
    </row>
    <row r="19271" spans="1:19">
      <c r="A19271"/>
      <c r="B19271"/>
      <c r="C19271"/>
      <c r="D19271"/>
      <c r="E19271"/>
      <c r="F19271"/>
      <c r="G19271"/>
      <c r="H19271"/>
      <c r="I19271"/>
      <c r="J19271"/>
      <c r="K19271"/>
      <c r="L19271"/>
      <c r="M19271"/>
      <c r="N19271"/>
      <c r="O19271"/>
      <c r="P19271"/>
      <c r="Q19271"/>
      <c r="R19271"/>
      <c r="S19271"/>
    </row>
    <row r="19272" spans="1:19">
      <c r="A19272"/>
      <c r="B19272"/>
      <c r="C19272"/>
      <c r="D19272"/>
      <c r="E19272"/>
      <c r="F19272"/>
      <c r="G19272"/>
      <c r="H19272"/>
      <c r="I19272"/>
      <c r="J19272"/>
      <c r="K19272"/>
      <c r="L19272"/>
      <c r="M19272"/>
      <c r="N19272"/>
      <c r="O19272"/>
      <c r="P19272"/>
      <c r="Q19272"/>
      <c r="R19272"/>
      <c r="S19272"/>
    </row>
    <row r="19273" spans="1:19">
      <c r="A19273"/>
      <c r="B19273"/>
      <c r="C19273"/>
      <c r="D19273"/>
      <c r="E19273"/>
      <c r="F19273"/>
      <c r="G19273"/>
      <c r="H19273"/>
      <c r="I19273"/>
      <c r="J19273"/>
      <c r="K19273"/>
      <c r="L19273"/>
      <c r="M19273"/>
      <c r="N19273"/>
      <c r="O19273"/>
      <c r="P19273"/>
      <c r="Q19273"/>
      <c r="R19273"/>
      <c r="S19273"/>
    </row>
    <row r="19274" spans="1:19">
      <c r="A19274"/>
      <c r="B19274"/>
      <c r="C19274"/>
      <c r="D19274"/>
      <c r="E19274"/>
      <c r="F19274"/>
      <c r="G19274"/>
      <c r="H19274"/>
      <c r="I19274"/>
      <c r="J19274"/>
      <c r="K19274"/>
      <c r="L19274"/>
      <c r="M19274"/>
      <c r="N19274"/>
      <c r="O19274"/>
      <c r="P19274"/>
      <c r="Q19274"/>
      <c r="R19274"/>
      <c r="S19274"/>
    </row>
    <row r="19275" spans="1:19">
      <c r="A19275"/>
      <c r="B19275"/>
      <c r="C19275"/>
      <c r="D19275"/>
      <c r="E19275"/>
      <c r="F19275"/>
      <c r="G19275"/>
      <c r="H19275"/>
      <c r="I19275"/>
      <c r="J19275"/>
      <c r="K19275"/>
      <c r="L19275"/>
      <c r="M19275"/>
      <c r="N19275"/>
      <c r="O19275"/>
      <c r="P19275"/>
      <c r="Q19275"/>
      <c r="R19275"/>
      <c r="S19275"/>
    </row>
    <row r="19276" spans="1:19">
      <c r="A19276"/>
      <c r="B19276"/>
      <c r="C19276"/>
      <c r="D19276"/>
      <c r="E19276"/>
      <c r="F19276"/>
      <c r="G19276"/>
      <c r="H19276"/>
      <c r="I19276"/>
      <c r="J19276"/>
      <c r="K19276"/>
      <c r="L19276"/>
      <c r="M19276"/>
      <c r="N19276"/>
      <c r="O19276"/>
      <c r="P19276"/>
      <c r="Q19276"/>
      <c r="R19276"/>
      <c r="S19276"/>
    </row>
    <row r="19277" spans="1:19">
      <c r="A19277"/>
      <c r="B19277"/>
      <c r="C19277"/>
      <c r="D19277"/>
      <c r="E19277"/>
      <c r="F19277"/>
      <c r="G19277"/>
      <c r="H19277"/>
      <c r="I19277"/>
      <c r="J19277"/>
      <c r="K19277"/>
      <c r="L19277"/>
      <c r="M19277"/>
      <c r="N19277"/>
      <c r="O19277"/>
      <c r="P19277"/>
      <c r="Q19277"/>
      <c r="R19277"/>
      <c r="S19277"/>
    </row>
    <row r="19278" spans="1:19">
      <c r="A19278"/>
      <c r="B19278"/>
      <c r="C19278"/>
      <c r="D19278"/>
      <c r="E19278"/>
      <c r="F19278"/>
      <c r="G19278"/>
      <c r="H19278"/>
      <c r="I19278"/>
      <c r="J19278"/>
      <c r="K19278"/>
      <c r="L19278"/>
      <c r="M19278"/>
      <c r="N19278"/>
      <c r="O19278"/>
      <c r="P19278"/>
      <c r="Q19278"/>
      <c r="R19278"/>
      <c r="S19278"/>
    </row>
    <row r="19279" spans="1:19">
      <c r="A19279"/>
      <c r="B19279"/>
      <c r="C19279"/>
      <c r="D19279"/>
      <c r="E19279"/>
      <c r="F19279"/>
      <c r="G19279"/>
      <c r="H19279"/>
      <c r="I19279"/>
      <c r="J19279"/>
      <c r="K19279"/>
      <c r="L19279"/>
      <c r="M19279"/>
      <c r="N19279"/>
      <c r="O19279"/>
      <c r="P19279"/>
      <c r="Q19279"/>
      <c r="R19279"/>
      <c r="S19279"/>
    </row>
    <row r="19280" spans="1:19">
      <c r="A19280"/>
      <c r="B19280"/>
      <c r="C19280"/>
      <c r="D19280"/>
      <c r="E19280"/>
      <c r="F19280"/>
      <c r="G19280"/>
      <c r="H19280"/>
      <c r="I19280"/>
      <c r="J19280"/>
      <c r="K19280"/>
      <c r="L19280"/>
      <c r="M19280"/>
      <c r="N19280"/>
      <c r="O19280"/>
      <c r="P19280"/>
      <c r="Q19280"/>
      <c r="R19280"/>
      <c r="S19280"/>
    </row>
    <row r="19281" spans="1:19">
      <c r="A19281"/>
      <c r="B19281"/>
      <c r="C19281"/>
      <c r="D19281"/>
      <c r="E19281"/>
      <c r="F19281"/>
      <c r="G19281"/>
      <c r="H19281"/>
      <c r="I19281"/>
      <c r="J19281"/>
      <c r="K19281"/>
      <c r="L19281"/>
      <c r="M19281"/>
      <c r="N19281"/>
      <c r="O19281"/>
      <c r="P19281"/>
      <c r="Q19281"/>
      <c r="R19281"/>
      <c r="S19281"/>
    </row>
    <row r="19282" spans="1:19">
      <c r="A19282"/>
      <c r="B19282"/>
      <c r="C19282"/>
      <c r="D19282"/>
      <c r="E19282"/>
      <c r="F19282"/>
      <c r="G19282"/>
      <c r="H19282"/>
      <c r="I19282"/>
      <c r="J19282"/>
      <c r="K19282"/>
      <c r="L19282"/>
      <c r="M19282"/>
      <c r="N19282"/>
      <c r="O19282"/>
      <c r="P19282"/>
      <c r="Q19282"/>
      <c r="R19282"/>
      <c r="S19282"/>
    </row>
    <row r="19283" spans="1:19">
      <c r="A19283"/>
      <c r="B19283"/>
      <c r="C19283"/>
      <c r="D19283"/>
      <c r="E19283"/>
      <c r="F19283"/>
      <c r="G19283"/>
      <c r="H19283"/>
      <c r="I19283"/>
      <c r="J19283"/>
      <c r="K19283"/>
      <c r="L19283"/>
      <c r="M19283"/>
      <c r="N19283"/>
      <c r="O19283"/>
      <c r="P19283"/>
      <c r="Q19283"/>
      <c r="R19283"/>
      <c r="S19283"/>
    </row>
    <row r="19284" spans="1:19">
      <c r="A19284"/>
      <c r="B19284"/>
      <c r="C19284"/>
      <c r="D19284"/>
      <c r="E19284"/>
      <c r="F19284"/>
      <c r="G19284"/>
      <c r="H19284"/>
      <c r="I19284"/>
      <c r="J19284"/>
      <c r="K19284"/>
      <c r="L19284"/>
      <c r="M19284"/>
      <c r="N19284"/>
      <c r="O19284"/>
      <c r="P19284"/>
      <c r="Q19284"/>
      <c r="R19284"/>
      <c r="S19284"/>
    </row>
    <row r="19285" spans="1:19">
      <c r="A19285"/>
      <c r="B19285"/>
      <c r="C19285"/>
      <c r="D19285"/>
      <c r="E19285"/>
      <c r="F19285"/>
      <c r="G19285"/>
      <c r="H19285"/>
      <c r="I19285"/>
      <c r="J19285"/>
      <c r="K19285"/>
      <c r="L19285"/>
      <c r="M19285"/>
      <c r="N19285"/>
      <c r="O19285"/>
      <c r="P19285"/>
      <c r="Q19285"/>
      <c r="R19285"/>
      <c r="S19285"/>
    </row>
    <row r="19286" spans="1:19">
      <c r="A19286"/>
      <c r="B19286"/>
      <c r="C19286"/>
      <c r="D19286"/>
      <c r="E19286"/>
      <c r="F19286"/>
      <c r="G19286"/>
      <c r="H19286"/>
      <c r="I19286"/>
      <c r="J19286"/>
      <c r="K19286"/>
      <c r="L19286"/>
      <c r="M19286"/>
      <c r="N19286"/>
      <c r="O19286"/>
      <c r="P19286"/>
      <c r="Q19286"/>
      <c r="R19286"/>
      <c r="S19286"/>
    </row>
    <row r="19287" spans="1:19">
      <c r="A19287"/>
      <c r="B19287"/>
      <c r="C19287"/>
      <c r="D19287"/>
      <c r="E19287"/>
      <c r="F19287"/>
      <c r="G19287"/>
      <c r="H19287"/>
      <c r="I19287"/>
      <c r="J19287"/>
      <c r="K19287"/>
      <c r="L19287"/>
      <c r="M19287"/>
      <c r="N19287"/>
      <c r="O19287"/>
      <c r="P19287"/>
      <c r="Q19287"/>
      <c r="R19287"/>
      <c r="S19287"/>
    </row>
    <row r="19288" spans="1:19">
      <c r="A19288"/>
      <c r="B19288"/>
      <c r="C19288"/>
      <c r="D19288"/>
      <c r="E19288"/>
      <c r="F19288"/>
      <c r="G19288"/>
      <c r="H19288"/>
      <c r="I19288"/>
      <c r="J19288"/>
      <c r="K19288"/>
      <c r="L19288"/>
      <c r="M19288"/>
      <c r="N19288"/>
      <c r="O19288"/>
      <c r="P19288"/>
      <c r="Q19288"/>
      <c r="R19288"/>
      <c r="S19288"/>
    </row>
    <row r="19289" spans="1:19">
      <c r="A19289"/>
      <c r="B19289"/>
      <c r="C19289"/>
      <c r="D19289"/>
      <c r="E19289"/>
      <c r="F19289"/>
      <c r="G19289"/>
      <c r="H19289"/>
      <c r="I19289"/>
      <c r="J19289"/>
      <c r="K19289"/>
      <c r="L19289"/>
      <c r="M19289"/>
      <c r="N19289"/>
      <c r="O19289"/>
      <c r="P19289"/>
      <c r="Q19289"/>
      <c r="R19289"/>
      <c r="S19289"/>
    </row>
    <row r="19290" spans="1:19">
      <c r="A19290"/>
      <c r="B19290"/>
      <c r="C19290"/>
      <c r="D19290"/>
      <c r="E19290"/>
      <c r="F19290"/>
      <c r="G19290"/>
      <c r="H19290"/>
      <c r="I19290"/>
      <c r="J19290"/>
      <c r="K19290"/>
      <c r="L19290"/>
      <c r="M19290"/>
      <c r="N19290"/>
      <c r="O19290"/>
      <c r="P19290"/>
      <c r="Q19290"/>
      <c r="R19290"/>
      <c r="S19290"/>
    </row>
    <row r="19291" spans="1:19">
      <c r="A19291"/>
      <c r="B19291"/>
      <c r="C19291"/>
      <c r="D19291"/>
      <c r="E19291"/>
      <c r="F19291"/>
      <c r="G19291"/>
      <c r="H19291"/>
      <c r="I19291"/>
      <c r="J19291"/>
      <c r="K19291"/>
      <c r="L19291"/>
      <c r="M19291"/>
      <c r="N19291"/>
      <c r="O19291"/>
      <c r="P19291"/>
      <c r="Q19291"/>
      <c r="R19291"/>
      <c r="S19291"/>
    </row>
    <row r="19292" spans="1:19">
      <c r="A19292"/>
      <c r="B19292"/>
      <c r="C19292"/>
      <c r="D19292"/>
      <c r="E19292"/>
      <c r="F19292"/>
      <c r="G19292"/>
      <c r="H19292"/>
      <c r="I19292"/>
      <c r="J19292"/>
      <c r="K19292"/>
      <c r="L19292"/>
      <c r="M19292"/>
      <c r="N19292"/>
      <c r="O19292"/>
      <c r="P19292"/>
      <c r="Q19292"/>
      <c r="R19292"/>
      <c r="S19292"/>
    </row>
    <row r="19293" spans="1:19">
      <c r="A19293"/>
      <c r="B19293"/>
      <c r="C19293"/>
      <c r="D19293"/>
      <c r="E19293"/>
      <c r="F19293"/>
      <c r="G19293"/>
      <c r="H19293"/>
      <c r="I19293"/>
      <c r="J19293"/>
      <c r="K19293"/>
      <c r="L19293"/>
      <c r="M19293"/>
      <c r="N19293"/>
      <c r="O19293"/>
      <c r="P19293"/>
      <c r="Q19293"/>
      <c r="R19293"/>
      <c r="S19293"/>
    </row>
    <row r="19294" spans="1:19">
      <c r="A19294"/>
      <c r="B19294"/>
      <c r="C19294"/>
      <c r="D19294"/>
      <c r="E19294"/>
      <c r="F19294"/>
      <c r="G19294"/>
      <c r="H19294"/>
      <c r="I19294"/>
      <c r="J19294"/>
      <c r="K19294"/>
      <c r="L19294"/>
      <c r="M19294"/>
      <c r="N19294"/>
      <c r="O19294"/>
      <c r="P19294"/>
      <c r="Q19294"/>
      <c r="R19294"/>
      <c r="S19294"/>
    </row>
    <row r="19295" spans="1:19">
      <c r="A19295"/>
      <c r="B19295"/>
      <c r="C19295"/>
      <c r="D19295"/>
      <c r="E19295"/>
      <c r="F19295"/>
      <c r="G19295"/>
      <c r="H19295"/>
      <c r="I19295"/>
      <c r="J19295"/>
      <c r="K19295"/>
      <c r="L19295"/>
      <c r="M19295"/>
      <c r="N19295"/>
      <c r="O19295"/>
      <c r="P19295"/>
      <c r="Q19295"/>
      <c r="R19295"/>
      <c r="S19295"/>
    </row>
    <row r="19296" spans="1:19">
      <c r="A19296"/>
      <c r="B19296"/>
      <c r="C19296"/>
      <c r="D19296"/>
      <c r="E19296"/>
      <c r="F19296"/>
      <c r="G19296"/>
      <c r="H19296"/>
      <c r="I19296"/>
      <c r="J19296"/>
      <c r="K19296"/>
      <c r="L19296"/>
      <c r="M19296"/>
      <c r="N19296"/>
      <c r="O19296"/>
      <c r="P19296"/>
      <c r="Q19296"/>
      <c r="R19296"/>
      <c r="S19296"/>
    </row>
    <row r="19297" spans="1:19">
      <c r="A19297"/>
      <c r="B19297"/>
      <c r="C19297"/>
      <c r="D19297"/>
      <c r="E19297"/>
      <c r="F19297"/>
      <c r="G19297"/>
      <c r="H19297"/>
      <c r="I19297"/>
      <c r="J19297"/>
      <c r="K19297"/>
      <c r="L19297"/>
      <c r="M19297"/>
      <c r="N19297"/>
      <c r="O19297"/>
      <c r="P19297"/>
      <c r="Q19297"/>
      <c r="R19297"/>
      <c r="S19297"/>
    </row>
    <row r="19298" spans="1:19">
      <c r="A19298"/>
      <c r="B19298"/>
      <c r="C19298"/>
      <c r="D19298"/>
      <c r="E19298"/>
      <c r="F19298"/>
      <c r="G19298"/>
      <c r="H19298"/>
      <c r="I19298"/>
      <c r="J19298"/>
      <c r="K19298"/>
      <c r="L19298"/>
      <c r="M19298"/>
      <c r="N19298"/>
      <c r="O19298"/>
      <c r="P19298"/>
      <c r="Q19298"/>
      <c r="R19298"/>
      <c r="S19298"/>
    </row>
    <row r="19299" spans="1:19">
      <c r="A19299"/>
      <c r="B19299"/>
      <c r="C19299"/>
      <c r="D19299"/>
      <c r="E19299"/>
      <c r="F19299"/>
      <c r="G19299"/>
      <c r="H19299"/>
      <c r="I19299"/>
      <c r="J19299"/>
      <c r="K19299"/>
      <c r="L19299"/>
      <c r="M19299"/>
      <c r="N19299"/>
      <c r="O19299"/>
      <c r="P19299"/>
      <c r="Q19299"/>
      <c r="R19299"/>
      <c r="S19299"/>
    </row>
    <row r="19300" spans="1:19">
      <c r="A19300"/>
      <c r="B19300"/>
      <c r="C19300"/>
      <c r="D19300"/>
      <c r="E19300"/>
      <c r="F19300"/>
      <c r="G19300"/>
      <c r="H19300"/>
      <c r="I19300"/>
      <c r="J19300"/>
      <c r="K19300"/>
      <c r="L19300"/>
      <c r="M19300"/>
      <c r="N19300"/>
      <c r="O19300"/>
      <c r="P19300"/>
      <c r="Q19300"/>
      <c r="R19300"/>
      <c r="S19300"/>
    </row>
    <row r="19301" spans="1:19">
      <c r="A19301"/>
      <c r="B19301"/>
      <c r="C19301"/>
      <c r="D19301"/>
      <c r="E19301"/>
      <c r="F19301"/>
      <c r="G19301"/>
      <c r="H19301"/>
      <c r="I19301"/>
      <c r="J19301"/>
      <c r="K19301"/>
      <c r="L19301"/>
      <c r="M19301"/>
      <c r="N19301"/>
      <c r="O19301"/>
      <c r="P19301"/>
      <c r="Q19301"/>
      <c r="R19301"/>
      <c r="S19301"/>
    </row>
    <row r="19302" spans="1:19">
      <c r="A19302"/>
      <c r="B19302"/>
      <c r="C19302"/>
      <c r="D19302"/>
      <c r="E19302"/>
      <c r="F19302"/>
      <c r="G19302"/>
      <c r="H19302"/>
      <c r="I19302"/>
      <c r="J19302"/>
      <c r="K19302"/>
      <c r="L19302"/>
      <c r="M19302"/>
      <c r="N19302"/>
      <c r="O19302"/>
      <c r="P19302"/>
      <c r="Q19302"/>
      <c r="R19302"/>
      <c r="S19302"/>
    </row>
    <row r="19303" spans="1:19">
      <c r="A19303"/>
      <c r="B19303"/>
      <c r="C19303"/>
      <c r="D19303"/>
      <c r="E19303"/>
      <c r="F19303"/>
      <c r="G19303"/>
      <c r="H19303"/>
      <c r="I19303"/>
      <c r="J19303"/>
      <c r="K19303"/>
      <c r="L19303"/>
      <c r="M19303"/>
      <c r="N19303"/>
      <c r="O19303"/>
      <c r="P19303"/>
      <c r="Q19303"/>
      <c r="R19303"/>
      <c r="S19303"/>
    </row>
    <row r="19304" spans="1:19">
      <c r="A19304"/>
      <c r="B19304"/>
      <c r="C19304"/>
      <c r="D19304"/>
      <c r="E19304"/>
      <c r="F19304"/>
      <c r="G19304"/>
      <c r="H19304"/>
      <c r="I19304"/>
      <c r="J19304"/>
      <c r="K19304"/>
      <c r="L19304"/>
      <c r="M19304"/>
      <c r="N19304"/>
      <c r="O19304"/>
      <c r="P19304"/>
      <c r="Q19304"/>
      <c r="R19304"/>
      <c r="S19304"/>
    </row>
    <row r="19305" spans="1:19">
      <c r="A19305"/>
      <c r="B19305"/>
      <c r="C19305"/>
      <c r="D19305"/>
      <c r="E19305"/>
      <c r="F19305"/>
      <c r="G19305"/>
      <c r="H19305"/>
      <c r="I19305"/>
      <c r="J19305"/>
      <c r="K19305"/>
      <c r="L19305"/>
      <c r="M19305"/>
      <c r="N19305"/>
      <c r="O19305"/>
      <c r="P19305"/>
      <c r="Q19305"/>
      <c r="R19305"/>
      <c r="S19305"/>
    </row>
    <row r="19306" spans="1:19">
      <c r="A19306"/>
      <c r="B19306"/>
      <c r="C19306"/>
      <c r="D19306"/>
      <c r="E19306"/>
      <c r="F19306"/>
      <c r="G19306"/>
      <c r="H19306"/>
      <c r="I19306"/>
      <c r="J19306"/>
      <c r="K19306"/>
      <c r="L19306"/>
      <c r="M19306"/>
      <c r="N19306"/>
      <c r="O19306"/>
      <c r="P19306"/>
      <c r="Q19306"/>
      <c r="R19306"/>
      <c r="S19306"/>
    </row>
    <row r="19307" spans="1:19">
      <c r="A19307"/>
      <c r="B19307"/>
      <c r="C19307"/>
      <c r="D19307"/>
      <c r="E19307"/>
      <c r="F19307"/>
      <c r="G19307"/>
      <c r="H19307"/>
      <c r="I19307"/>
      <c r="J19307"/>
      <c r="K19307"/>
      <c r="L19307"/>
      <c r="M19307"/>
      <c r="N19307"/>
      <c r="O19307"/>
      <c r="P19307"/>
      <c r="Q19307"/>
      <c r="R19307"/>
      <c r="S19307"/>
    </row>
    <row r="19308" spans="1:19">
      <c r="A19308"/>
      <c r="B19308"/>
      <c r="C19308"/>
      <c r="D19308"/>
      <c r="E19308"/>
      <c r="F19308"/>
      <c r="G19308"/>
      <c r="H19308"/>
      <c r="I19308"/>
      <c r="J19308"/>
      <c r="K19308"/>
      <c r="L19308"/>
      <c r="M19308"/>
      <c r="N19308"/>
      <c r="O19308"/>
      <c r="P19308"/>
      <c r="Q19308"/>
      <c r="R19308"/>
      <c r="S19308"/>
    </row>
    <row r="19309" spans="1:19">
      <c r="A19309"/>
      <c r="B19309"/>
      <c r="C19309"/>
      <c r="D19309"/>
      <c r="E19309"/>
      <c r="F19309"/>
      <c r="G19309"/>
      <c r="H19309"/>
      <c r="I19309"/>
      <c r="J19309"/>
      <c r="K19309"/>
      <c r="L19309"/>
      <c r="M19309"/>
      <c r="N19309"/>
      <c r="O19309"/>
      <c r="P19309"/>
      <c r="Q19309"/>
      <c r="R19309"/>
      <c r="S19309"/>
    </row>
    <row r="19310" spans="1:19">
      <c r="A19310"/>
      <c r="B19310"/>
      <c r="C19310"/>
      <c r="D19310"/>
      <c r="E19310"/>
      <c r="F19310"/>
      <c r="G19310"/>
      <c r="H19310"/>
      <c r="I19310"/>
      <c r="J19310"/>
      <c r="K19310"/>
      <c r="L19310"/>
      <c r="M19310"/>
      <c r="N19310"/>
      <c r="O19310"/>
      <c r="P19310"/>
      <c r="Q19310"/>
      <c r="R19310"/>
      <c r="S19310"/>
    </row>
    <row r="19311" spans="1:19">
      <c r="A19311"/>
      <c r="B19311"/>
      <c r="C19311"/>
      <c r="D19311"/>
      <c r="E19311"/>
      <c r="F19311"/>
      <c r="G19311"/>
      <c r="H19311"/>
      <c r="I19311"/>
      <c r="J19311"/>
      <c r="K19311"/>
      <c r="L19311"/>
      <c r="M19311"/>
      <c r="N19311"/>
      <c r="O19311"/>
      <c r="P19311"/>
      <c r="Q19311"/>
      <c r="R19311"/>
      <c r="S19311"/>
    </row>
    <row r="19312" spans="1:19">
      <c r="A19312"/>
      <c r="B19312"/>
      <c r="C19312"/>
      <c r="D19312"/>
      <c r="E19312"/>
      <c r="F19312"/>
      <c r="G19312"/>
      <c r="H19312"/>
      <c r="I19312"/>
      <c r="J19312"/>
      <c r="K19312"/>
      <c r="L19312"/>
      <c r="M19312"/>
      <c r="N19312"/>
      <c r="O19312"/>
      <c r="P19312"/>
      <c r="Q19312"/>
      <c r="R19312"/>
      <c r="S19312"/>
    </row>
    <row r="19313" spans="1:19">
      <c r="A19313"/>
      <c r="B19313"/>
      <c r="C19313"/>
      <c r="D19313"/>
      <c r="E19313"/>
      <c r="F19313"/>
      <c r="G19313"/>
      <c r="H19313"/>
      <c r="I19313"/>
      <c r="J19313"/>
      <c r="K19313"/>
      <c r="L19313"/>
      <c r="M19313"/>
      <c r="N19313"/>
      <c r="O19313"/>
      <c r="P19313"/>
      <c r="Q19313"/>
      <c r="R19313"/>
      <c r="S19313"/>
    </row>
    <row r="19314" spans="1:19">
      <c r="A19314"/>
      <c r="B19314"/>
      <c r="C19314"/>
      <c r="D19314"/>
      <c r="E19314"/>
      <c r="F19314"/>
      <c r="G19314"/>
      <c r="H19314"/>
      <c r="I19314"/>
      <c r="J19314"/>
      <c r="K19314"/>
      <c r="L19314"/>
      <c r="M19314"/>
      <c r="N19314"/>
      <c r="O19314"/>
      <c r="P19314"/>
      <c r="Q19314"/>
      <c r="R19314"/>
      <c r="S19314"/>
    </row>
    <row r="19315" spans="1:19">
      <c r="A19315"/>
      <c r="B19315"/>
      <c r="C19315"/>
      <c r="D19315"/>
      <c r="E19315"/>
      <c r="F19315"/>
      <c r="G19315"/>
      <c r="H19315"/>
      <c r="I19315"/>
      <c r="J19315"/>
      <c r="K19315"/>
      <c r="L19315"/>
      <c r="M19315"/>
      <c r="N19315"/>
      <c r="O19315"/>
      <c r="P19315"/>
      <c r="Q19315"/>
      <c r="R19315"/>
      <c r="S19315"/>
    </row>
    <row r="19316" spans="1:19">
      <c r="A19316"/>
      <c r="B19316"/>
      <c r="C19316"/>
      <c r="D19316"/>
      <c r="E19316"/>
      <c r="F19316"/>
      <c r="G19316"/>
      <c r="H19316"/>
      <c r="I19316"/>
      <c r="J19316"/>
      <c r="K19316"/>
      <c r="L19316"/>
      <c r="M19316"/>
      <c r="N19316"/>
      <c r="O19316"/>
      <c r="P19316"/>
      <c r="Q19316"/>
      <c r="R19316"/>
      <c r="S19316"/>
    </row>
    <row r="19317" spans="1:19">
      <c r="A19317"/>
      <c r="B19317"/>
      <c r="C19317"/>
      <c r="D19317"/>
      <c r="E19317"/>
      <c r="F19317"/>
      <c r="G19317"/>
      <c r="H19317"/>
      <c r="I19317"/>
      <c r="J19317"/>
      <c r="K19317"/>
      <c r="L19317"/>
      <c r="M19317"/>
      <c r="N19317"/>
      <c r="O19317"/>
      <c r="P19317"/>
      <c r="Q19317"/>
      <c r="R19317"/>
      <c r="S19317"/>
    </row>
    <row r="19318" spans="1:19">
      <c r="A19318"/>
      <c r="B19318"/>
      <c r="C19318"/>
      <c r="D19318"/>
      <c r="E19318"/>
      <c r="F19318"/>
      <c r="G19318"/>
      <c r="H19318"/>
      <c r="I19318"/>
      <c r="J19318"/>
      <c r="K19318"/>
      <c r="L19318"/>
      <c r="M19318"/>
      <c r="N19318"/>
      <c r="O19318"/>
      <c r="P19318"/>
      <c r="Q19318"/>
      <c r="R19318"/>
      <c r="S19318"/>
    </row>
    <row r="19319" spans="1:19">
      <c r="A19319"/>
      <c r="B19319"/>
      <c r="C19319"/>
      <c r="D19319"/>
      <c r="E19319"/>
      <c r="F19319"/>
      <c r="G19319"/>
      <c r="H19319"/>
      <c r="I19319"/>
      <c r="J19319"/>
      <c r="K19319"/>
      <c r="L19319"/>
      <c r="M19319"/>
      <c r="N19319"/>
      <c r="O19319"/>
      <c r="P19319"/>
      <c r="Q19319"/>
      <c r="R19319"/>
      <c r="S19319"/>
    </row>
    <row r="19320" spans="1:19">
      <c r="A19320"/>
      <c r="B19320"/>
      <c r="C19320"/>
      <c r="D19320"/>
      <c r="E19320"/>
      <c r="F19320"/>
      <c r="G19320"/>
      <c r="H19320"/>
      <c r="I19320"/>
      <c r="J19320"/>
      <c r="K19320"/>
      <c r="L19320"/>
      <c r="M19320"/>
      <c r="N19320"/>
      <c r="O19320"/>
      <c r="P19320"/>
      <c r="Q19320"/>
      <c r="R19320"/>
      <c r="S19320"/>
    </row>
    <row r="19321" spans="1:19">
      <c r="A19321"/>
      <c r="B19321"/>
      <c r="C19321"/>
      <c r="D19321"/>
      <c r="E19321"/>
      <c r="F19321"/>
      <c r="G19321"/>
      <c r="H19321"/>
      <c r="I19321"/>
      <c r="J19321"/>
      <c r="K19321"/>
      <c r="L19321"/>
      <c r="M19321"/>
      <c r="N19321"/>
      <c r="O19321"/>
      <c r="P19321"/>
      <c r="Q19321"/>
      <c r="R19321"/>
      <c r="S19321"/>
    </row>
    <row r="19322" spans="1:19">
      <c r="A19322"/>
      <c r="B19322"/>
      <c r="C19322"/>
      <c r="D19322"/>
      <c r="E19322"/>
      <c r="F19322"/>
      <c r="G19322"/>
      <c r="H19322"/>
      <c r="I19322"/>
      <c r="J19322"/>
      <c r="K19322"/>
      <c r="L19322"/>
      <c r="M19322"/>
      <c r="N19322"/>
      <c r="O19322"/>
      <c r="P19322"/>
      <c r="Q19322"/>
      <c r="R19322"/>
      <c r="S19322"/>
    </row>
    <row r="19323" spans="1:19">
      <c r="A19323"/>
      <c r="B19323"/>
      <c r="C19323"/>
      <c r="D19323"/>
      <c r="E19323"/>
      <c r="F19323"/>
      <c r="G19323"/>
      <c r="H19323"/>
      <c r="I19323"/>
      <c r="J19323"/>
      <c r="K19323"/>
      <c r="L19323"/>
      <c r="M19323"/>
      <c r="N19323"/>
      <c r="O19323"/>
      <c r="P19323"/>
      <c r="Q19323"/>
      <c r="R19323"/>
      <c r="S19323"/>
    </row>
    <row r="19324" spans="1:19">
      <c r="A19324"/>
      <c r="B19324"/>
      <c r="C19324"/>
      <c r="D19324"/>
      <c r="E19324"/>
      <c r="F19324"/>
      <c r="G19324"/>
      <c r="H19324"/>
      <c r="I19324"/>
      <c r="J19324"/>
      <c r="K19324"/>
      <c r="L19324"/>
      <c r="M19324"/>
      <c r="N19324"/>
      <c r="O19324"/>
      <c r="P19324"/>
      <c r="Q19324"/>
      <c r="R19324"/>
      <c r="S19324"/>
    </row>
    <row r="19325" spans="1:19">
      <c r="A19325"/>
      <c r="B19325"/>
      <c r="C19325"/>
      <c r="D19325"/>
      <c r="E19325"/>
      <c r="F19325"/>
      <c r="G19325"/>
      <c r="H19325"/>
      <c r="I19325"/>
      <c r="J19325"/>
      <c r="K19325"/>
      <c r="L19325"/>
      <c r="M19325"/>
      <c r="N19325"/>
      <c r="O19325"/>
      <c r="P19325"/>
      <c r="Q19325"/>
      <c r="R19325"/>
      <c r="S19325"/>
    </row>
    <row r="19326" spans="1:19">
      <c r="A19326"/>
      <c r="B19326"/>
      <c r="C19326"/>
      <c r="D19326"/>
      <c r="E19326"/>
      <c r="F19326"/>
      <c r="G19326"/>
      <c r="H19326"/>
      <c r="I19326"/>
      <c r="J19326"/>
      <c r="K19326"/>
      <c r="L19326"/>
      <c r="M19326"/>
      <c r="N19326"/>
      <c r="O19326"/>
      <c r="P19326"/>
      <c r="Q19326"/>
      <c r="R19326"/>
      <c r="S19326"/>
    </row>
    <row r="19327" spans="1:19">
      <c r="A19327"/>
      <c r="B19327"/>
      <c r="C19327"/>
      <c r="D19327"/>
      <c r="E19327"/>
      <c r="F19327"/>
      <c r="G19327"/>
      <c r="H19327"/>
      <c r="I19327"/>
      <c r="J19327"/>
      <c r="K19327"/>
      <c r="L19327"/>
      <c r="M19327"/>
      <c r="N19327"/>
      <c r="O19327"/>
      <c r="P19327"/>
      <c r="Q19327"/>
      <c r="R19327"/>
      <c r="S19327"/>
    </row>
    <row r="19328" spans="1:19">
      <c r="A19328"/>
      <c r="B19328"/>
      <c r="C19328"/>
      <c r="D19328"/>
      <c r="E19328"/>
      <c r="F19328"/>
      <c r="G19328"/>
      <c r="H19328"/>
      <c r="I19328"/>
      <c r="J19328"/>
      <c r="K19328"/>
      <c r="L19328"/>
      <c r="M19328"/>
      <c r="N19328"/>
      <c r="O19328"/>
      <c r="P19328"/>
      <c r="Q19328"/>
      <c r="R19328"/>
      <c r="S19328"/>
    </row>
    <row r="19329" spans="1:19">
      <c r="A19329"/>
      <c r="B19329"/>
      <c r="C19329"/>
      <c r="D19329"/>
      <c r="E19329"/>
      <c r="F19329"/>
      <c r="G19329"/>
      <c r="H19329"/>
      <c r="I19329"/>
      <c r="J19329"/>
      <c r="K19329"/>
      <c r="L19329"/>
      <c r="M19329"/>
      <c r="N19329"/>
      <c r="O19329"/>
      <c r="P19329"/>
      <c r="Q19329"/>
      <c r="R19329"/>
      <c r="S19329"/>
    </row>
    <row r="19330" spans="1:19">
      <c r="A19330"/>
      <c r="B19330"/>
      <c r="C19330"/>
      <c r="D19330"/>
      <c r="E19330"/>
      <c r="F19330"/>
      <c r="G19330"/>
      <c r="H19330"/>
      <c r="I19330"/>
      <c r="J19330"/>
      <c r="K19330"/>
      <c r="L19330"/>
      <c r="M19330"/>
      <c r="N19330"/>
      <c r="O19330"/>
      <c r="P19330"/>
      <c r="Q19330"/>
      <c r="R19330"/>
      <c r="S19330"/>
    </row>
    <row r="19331" spans="1:19">
      <c r="A19331"/>
      <c r="B19331"/>
      <c r="C19331"/>
      <c r="D19331"/>
      <c r="E19331"/>
      <c r="F19331"/>
      <c r="G19331"/>
      <c r="H19331"/>
      <c r="I19331"/>
      <c r="J19331"/>
      <c r="K19331"/>
      <c r="L19331"/>
      <c r="M19331"/>
      <c r="N19331"/>
      <c r="O19331"/>
      <c r="P19331"/>
      <c r="Q19331"/>
      <c r="R19331"/>
      <c r="S19331"/>
    </row>
    <row r="19332" spans="1:19">
      <c r="A19332"/>
      <c r="B19332"/>
      <c r="C19332"/>
      <c r="D19332"/>
      <c r="E19332"/>
      <c r="F19332"/>
      <c r="G19332"/>
      <c r="H19332"/>
      <c r="I19332"/>
      <c r="J19332"/>
      <c r="K19332"/>
      <c r="L19332"/>
      <c r="M19332"/>
      <c r="N19332"/>
      <c r="O19332"/>
      <c r="P19332"/>
      <c r="Q19332"/>
      <c r="R19332"/>
      <c r="S19332"/>
    </row>
    <row r="19333" spans="1:19">
      <c r="A19333"/>
      <c r="B19333"/>
      <c r="C19333"/>
      <c r="D19333"/>
      <c r="E19333"/>
      <c r="F19333"/>
      <c r="G19333"/>
      <c r="H19333"/>
      <c r="I19333"/>
      <c r="J19333"/>
      <c r="K19333"/>
      <c r="L19333"/>
      <c r="M19333"/>
      <c r="N19333"/>
      <c r="O19333"/>
      <c r="P19333"/>
      <c r="Q19333"/>
      <c r="R19333"/>
      <c r="S19333"/>
    </row>
    <row r="19334" spans="1:19">
      <c r="A19334"/>
      <c r="B19334"/>
      <c r="C19334"/>
      <c r="D19334"/>
      <c r="E19334"/>
      <c r="F19334"/>
      <c r="G19334"/>
      <c r="H19334"/>
      <c r="I19334"/>
      <c r="J19334"/>
      <c r="K19334"/>
      <c r="L19334"/>
      <c r="M19334"/>
      <c r="N19334"/>
      <c r="O19334"/>
      <c r="P19334"/>
      <c r="Q19334"/>
      <c r="R19334"/>
      <c r="S19334"/>
    </row>
    <row r="19335" spans="1:19">
      <c r="A19335"/>
      <c r="B19335"/>
      <c r="C19335"/>
      <c r="D19335"/>
      <c r="E19335"/>
      <c r="F19335"/>
      <c r="G19335"/>
      <c r="H19335"/>
      <c r="I19335"/>
      <c r="J19335"/>
      <c r="K19335"/>
      <c r="L19335"/>
      <c r="M19335"/>
      <c r="N19335"/>
      <c r="O19335"/>
      <c r="P19335"/>
      <c r="Q19335"/>
      <c r="R19335"/>
      <c r="S19335"/>
    </row>
    <row r="19336" spans="1:19">
      <c r="A19336"/>
      <c r="B19336"/>
      <c r="C19336"/>
      <c r="D19336"/>
      <c r="E19336"/>
      <c r="F19336"/>
      <c r="G19336"/>
      <c r="H19336"/>
      <c r="I19336"/>
      <c r="J19336"/>
      <c r="K19336"/>
      <c r="L19336"/>
      <c r="M19336"/>
      <c r="N19336"/>
      <c r="O19336"/>
      <c r="P19336"/>
      <c r="Q19336"/>
      <c r="R19336"/>
      <c r="S19336"/>
    </row>
    <row r="19337" spans="1:19">
      <c r="A19337"/>
      <c r="B19337"/>
      <c r="C19337"/>
      <c r="D19337"/>
      <c r="E19337"/>
      <c r="F19337"/>
      <c r="G19337"/>
      <c r="H19337"/>
      <c r="I19337"/>
      <c r="J19337"/>
      <c r="K19337"/>
      <c r="L19337"/>
      <c r="M19337"/>
      <c r="N19337"/>
      <c r="O19337"/>
      <c r="P19337"/>
      <c r="Q19337"/>
      <c r="R19337"/>
      <c r="S19337"/>
    </row>
    <row r="19338" spans="1:19">
      <c r="A19338"/>
      <c r="B19338"/>
      <c r="C19338"/>
      <c r="D19338"/>
      <c r="E19338"/>
      <c r="F19338"/>
      <c r="G19338"/>
      <c r="H19338"/>
      <c r="I19338"/>
      <c r="J19338"/>
      <c r="K19338"/>
      <c r="L19338"/>
      <c r="M19338"/>
      <c r="N19338"/>
      <c r="O19338"/>
      <c r="P19338"/>
      <c r="Q19338"/>
      <c r="R19338"/>
      <c r="S19338"/>
    </row>
    <row r="19339" spans="1:19">
      <c r="A19339"/>
      <c r="B19339"/>
      <c r="C19339"/>
      <c r="D19339"/>
      <c r="E19339"/>
      <c r="F19339"/>
      <c r="G19339"/>
      <c r="H19339"/>
      <c r="I19339"/>
      <c r="J19339"/>
      <c r="K19339"/>
      <c r="L19339"/>
      <c r="M19339"/>
      <c r="N19339"/>
      <c r="O19339"/>
      <c r="P19339"/>
      <c r="Q19339"/>
      <c r="R19339"/>
      <c r="S19339"/>
    </row>
    <row r="19340" spans="1:19">
      <c r="A19340"/>
      <c r="B19340"/>
      <c r="C19340"/>
      <c r="D19340"/>
      <c r="E19340"/>
      <c r="F19340"/>
      <c r="G19340"/>
      <c r="H19340"/>
      <c r="I19340"/>
      <c r="J19340"/>
      <c r="K19340"/>
      <c r="L19340"/>
      <c r="M19340"/>
      <c r="N19340"/>
      <c r="O19340"/>
      <c r="P19340"/>
      <c r="Q19340"/>
      <c r="R19340"/>
      <c r="S19340"/>
    </row>
    <row r="19341" spans="1:19">
      <c r="A19341"/>
      <c r="B19341"/>
      <c r="C19341"/>
      <c r="D19341"/>
      <c r="E19341"/>
      <c r="F19341"/>
      <c r="G19341"/>
      <c r="H19341"/>
      <c r="I19341"/>
      <c r="J19341"/>
      <c r="K19341"/>
      <c r="L19341"/>
      <c r="M19341"/>
      <c r="N19341"/>
      <c r="O19341"/>
      <c r="P19341"/>
      <c r="Q19341"/>
      <c r="R19341"/>
      <c r="S19341"/>
    </row>
    <row r="19342" spans="1:19">
      <c r="A19342"/>
      <c r="B19342"/>
      <c r="C19342"/>
      <c r="D19342"/>
      <c r="E19342"/>
      <c r="F19342"/>
      <c r="G19342"/>
      <c r="H19342"/>
      <c r="I19342"/>
      <c r="J19342"/>
      <c r="K19342"/>
      <c r="L19342"/>
      <c r="M19342"/>
      <c r="N19342"/>
      <c r="O19342"/>
      <c r="P19342"/>
      <c r="Q19342"/>
      <c r="R19342"/>
      <c r="S19342"/>
    </row>
    <row r="19343" spans="1:19">
      <c r="A19343"/>
      <c r="B19343"/>
      <c r="C19343"/>
      <c r="D19343"/>
      <c r="E19343"/>
      <c r="F19343"/>
      <c r="G19343"/>
      <c r="H19343"/>
      <c r="I19343"/>
      <c r="J19343"/>
      <c r="K19343"/>
      <c r="L19343"/>
      <c r="M19343"/>
      <c r="N19343"/>
      <c r="O19343"/>
      <c r="P19343"/>
      <c r="Q19343"/>
      <c r="R19343"/>
      <c r="S19343"/>
    </row>
    <row r="19344" spans="1:19">
      <c r="A19344"/>
      <c r="B19344"/>
      <c r="C19344"/>
      <c r="D19344"/>
      <c r="E19344"/>
      <c r="F19344"/>
      <c r="G19344"/>
      <c r="H19344"/>
      <c r="I19344"/>
      <c r="J19344"/>
      <c r="K19344"/>
      <c r="L19344"/>
      <c r="M19344"/>
      <c r="N19344"/>
      <c r="O19344"/>
      <c r="P19344"/>
      <c r="Q19344"/>
      <c r="R19344"/>
      <c r="S19344"/>
    </row>
    <row r="19345" spans="1:19">
      <c r="A19345"/>
      <c r="B19345"/>
      <c r="C19345"/>
      <c r="D19345"/>
      <c r="E19345"/>
      <c r="F19345"/>
      <c r="G19345"/>
      <c r="H19345"/>
      <c r="I19345"/>
      <c r="J19345"/>
      <c r="K19345"/>
      <c r="L19345"/>
      <c r="M19345"/>
      <c r="N19345"/>
      <c r="O19345"/>
      <c r="P19345"/>
      <c r="Q19345"/>
      <c r="R19345"/>
      <c r="S19345"/>
    </row>
    <row r="19346" spans="1:19">
      <c r="A19346"/>
      <c r="B19346"/>
      <c r="C19346"/>
      <c r="D19346"/>
      <c r="E19346"/>
      <c r="F19346"/>
      <c r="G19346"/>
      <c r="H19346"/>
      <c r="I19346"/>
      <c r="J19346"/>
      <c r="K19346"/>
      <c r="L19346"/>
      <c r="M19346"/>
      <c r="N19346"/>
      <c r="O19346"/>
      <c r="P19346"/>
      <c r="Q19346"/>
      <c r="R19346"/>
      <c r="S19346"/>
    </row>
    <row r="19347" spans="1:19">
      <c r="A19347"/>
      <c r="B19347"/>
      <c r="C19347"/>
      <c r="D19347"/>
      <c r="E19347"/>
      <c r="F19347"/>
      <c r="G19347"/>
      <c r="H19347"/>
      <c r="I19347"/>
      <c r="J19347"/>
      <c r="K19347"/>
      <c r="L19347"/>
      <c r="M19347"/>
      <c r="N19347"/>
      <c r="O19347"/>
      <c r="P19347"/>
      <c r="Q19347"/>
      <c r="R19347"/>
      <c r="S19347"/>
    </row>
    <row r="19348" spans="1:19">
      <c r="A19348"/>
      <c r="B19348"/>
      <c r="C19348"/>
      <c r="D19348"/>
      <c r="E19348"/>
      <c r="F19348"/>
      <c r="G19348"/>
      <c r="H19348"/>
      <c r="I19348"/>
      <c r="J19348"/>
      <c r="K19348"/>
      <c r="L19348"/>
      <c r="M19348"/>
      <c r="N19348"/>
      <c r="O19348"/>
      <c r="P19348"/>
      <c r="Q19348"/>
      <c r="R19348"/>
      <c r="S19348"/>
    </row>
    <row r="19349" spans="1:19">
      <c r="A19349"/>
      <c r="B19349"/>
      <c r="C19349"/>
      <c r="D19349"/>
      <c r="E19349"/>
      <c r="F19349"/>
      <c r="G19349"/>
      <c r="H19349"/>
      <c r="I19349"/>
      <c r="J19349"/>
      <c r="K19349"/>
      <c r="L19349"/>
      <c r="M19349"/>
      <c r="N19349"/>
      <c r="O19349"/>
      <c r="P19349"/>
      <c r="Q19349"/>
      <c r="R19349"/>
      <c r="S19349"/>
    </row>
    <row r="19350" spans="1:19">
      <c r="A19350"/>
      <c r="B19350"/>
      <c r="C19350"/>
      <c r="D19350"/>
      <c r="E19350"/>
      <c r="F19350"/>
      <c r="G19350"/>
      <c r="H19350"/>
      <c r="I19350"/>
      <c r="J19350"/>
      <c r="K19350"/>
      <c r="L19350"/>
      <c r="M19350"/>
      <c r="N19350"/>
      <c r="O19350"/>
      <c r="P19350"/>
      <c r="Q19350"/>
      <c r="R19350"/>
      <c r="S19350"/>
    </row>
    <row r="19351" spans="1:19">
      <c r="A19351"/>
      <c r="B19351"/>
      <c r="C19351"/>
      <c r="D19351"/>
      <c r="E19351"/>
      <c r="F19351"/>
      <c r="G19351"/>
      <c r="H19351"/>
      <c r="I19351"/>
      <c r="J19351"/>
      <c r="K19351"/>
      <c r="L19351"/>
      <c r="M19351"/>
      <c r="N19351"/>
      <c r="O19351"/>
      <c r="P19351"/>
      <c r="Q19351"/>
      <c r="R19351"/>
      <c r="S19351"/>
    </row>
    <row r="19352" spans="1:19">
      <c r="A19352"/>
      <c r="B19352"/>
      <c r="C19352"/>
      <c r="D19352"/>
      <c r="E19352"/>
      <c r="F19352"/>
      <c r="G19352"/>
      <c r="H19352"/>
      <c r="I19352"/>
      <c r="J19352"/>
      <c r="K19352"/>
      <c r="L19352"/>
      <c r="M19352"/>
      <c r="N19352"/>
      <c r="O19352"/>
      <c r="P19352"/>
      <c r="Q19352"/>
      <c r="R19352"/>
      <c r="S19352"/>
    </row>
    <row r="19353" spans="1:19">
      <c r="A19353"/>
      <c r="B19353"/>
      <c r="C19353"/>
      <c r="D19353"/>
      <c r="E19353"/>
      <c r="F19353"/>
      <c r="G19353"/>
      <c r="H19353"/>
      <c r="I19353"/>
      <c r="J19353"/>
      <c r="K19353"/>
      <c r="L19353"/>
      <c r="M19353"/>
      <c r="N19353"/>
      <c r="O19353"/>
      <c r="P19353"/>
      <c r="Q19353"/>
      <c r="R19353"/>
      <c r="S19353"/>
    </row>
    <row r="19354" spans="1:19">
      <c r="A19354"/>
      <c r="B19354"/>
      <c r="C19354"/>
      <c r="D19354"/>
      <c r="E19354"/>
      <c r="F19354"/>
      <c r="G19354"/>
      <c r="H19354"/>
      <c r="I19354"/>
      <c r="J19354"/>
      <c r="K19354"/>
      <c r="L19354"/>
      <c r="M19354"/>
      <c r="N19354"/>
      <c r="O19354"/>
      <c r="P19354"/>
      <c r="Q19354"/>
      <c r="R19354"/>
      <c r="S19354"/>
    </row>
    <row r="19355" spans="1:19">
      <c r="A19355"/>
      <c r="B19355"/>
      <c r="C19355"/>
      <c r="D19355"/>
      <c r="E19355"/>
      <c r="F19355"/>
      <c r="G19355"/>
      <c r="H19355"/>
      <c r="I19355"/>
      <c r="J19355"/>
      <c r="K19355"/>
      <c r="L19355"/>
      <c r="M19355"/>
      <c r="N19355"/>
      <c r="O19355"/>
      <c r="P19355"/>
      <c r="Q19355"/>
      <c r="R19355"/>
      <c r="S19355"/>
    </row>
    <row r="19356" spans="1:19">
      <c r="A19356"/>
      <c r="B19356"/>
      <c r="C19356"/>
      <c r="D19356"/>
      <c r="E19356"/>
      <c r="F19356"/>
      <c r="G19356"/>
      <c r="H19356"/>
      <c r="I19356"/>
      <c r="J19356"/>
      <c r="K19356"/>
      <c r="L19356"/>
      <c r="M19356"/>
      <c r="N19356"/>
      <c r="O19356"/>
      <c r="P19356"/>
      <c r="Q19356"/>
      <c r="R19356"/>
      <c r="S19356"/>
    </row>
    <row r="19357" spans="1:19">
      <c r="A19357"/>
      <c r="B19357"/>
      <c r="C19357"/>
      <c r="D19357"/>
      <c r="E19357"/>
      <c r="F19357"/>
      <c r="G19357"/>
      <c r="H19357"/>
      <c r="I19357"/>
      <c r="J19357"/>
      <c r="K19357"/>
      <c r="L19357"/>
      <c r="M19357"/>
      <c r="N19357"/>
      <c r="O19357"/>
      <c r="P19357"/>
      <c r="Q19357"/>
      <c r="R19357"/>
      <c r="S19357"/>
    </row>
    <row r="19358" spans="1:19">
      <c r="A19358"/>
      <c r="B19358"/>
      <c r="C19358"/>
      <c r="D19358"/>
      <c r="E19358"/>
      <c r="F19358"/>
      <c r="G19358"/>
      <c r="H19358"/>
      <c r="I19358"/>
      <c r="J19358"/>
      <c r="K19358"/>
      <c r="L19358"/>
      <c r="M19358"/>
      <c r="N19358"/>
      <c r="O19358"/>
      <c r="P19358"/>
      <c r="Q19358"/>
      <c r="R19358"/>
      <c r="S19358"/>
    </row>
    <row r="19359" spans="1:19">
      <c r="A19359"/>
      <c r="B19359"/>
      <c r="C19359"/>
      <c r="D19359"/>
      <c r="E19359"/>
      <c r="F19359"/>
      <c r="G19359"/>
      <c r="H19359"/>
      <c r="I19359"/>
      <c r="J19359"/>
      <c r="K19359"/>
      <c r="L19359"/>
      <c r="M19359"/>
      <c r="N19359"/>
      <c r="O19359"/>
      <c r="P19359"/>
      <c r="Q19359"/>
      <c r="R19359"/>
      <c r="S19359"/>
    </row>
    <row r="19360" spans="1:19">
      <c r="A19360"/>
      <c r="B19360"/>
      <c r="C19360"/>
      <c r="D19360"/>
      <c r="E19360"/>
      <c r="F19360"/>
      <c r="G19360"/>
      <c r="H19360"/>
      <c r="I19360"/>
      <c r="J19360"/>
      <c r="K19360"/>
      <c r="L19360"/>
      <c r="M19360"/>
      <c r="N19360"/>
      <c r="O19360"/>
      <c r="P19360"/>
      <c r="Q19360"/>
      <c r="R19360"/>
      <c r="S19360"/>
    </row>
    <row r="19361" spans="1:19">
      <c r="A19361"/>
      <c r="B19361"/>
      <c r="C19361"/>
      <c r="D19361"/>
      <c r="E19361"/>
      <c r="F19361"/>
      <c r="G19361"/>
      <c r="H19361"/>
      <c r="I19361"/>
      <c r="J19361"/>
      <c r="K19361"/>
      <c r="L19361"/>
      <c r="M19361"/>
      <c r="N19361"/>
      <c r="O19361"/>
      <c r="P19361"/>
      <c r="Q19361"/>
      <c r="R19361"/>
      <c r="S19361"/>
    </row>
    <row r="19362" spans="1:19">
      <c r="A19362"/>
      <c r="B19362"/>
      <c r="C19362"/>
      <c r="D19362"/>
      <c r="E19362"/>
      <c r="F19362"/>
      <c r="G19362"/>
      <c r="H19362"/>
      <c r="I19362"/>
      <c r="J19362"/>
      <c r="K19362"/>
      <c r="L19362"/>
      <c r="M19362"/>
      <c r="N19362"/>
      <c r="O19362"/>
      <c r="P19362"/>
      <c r="Q19362"/>
      <c r="R19362"/>
      <c r="S19362"/>
    </row>
    <row r="19363" spans="1:19">
      <c r="A19363"/>
      <c r="B19363"/>
      <c r="C19363"/>
      <c r="D19363"/>
      <c r="E19363"/>
      <c r="F19363"/>
      <c r="G19363"/>
      <c r="H19363"/>
      <c r="I19363"/>
      <c r="J19363"/>
      <c r="K19363"/>
      <c r="L19363"/>
      <c r="M19363"/>
      <c r="N19363"/>
      <c r="O19363"/>
      <c r="P19363"/>
      <c r="Q19363"/>
      <c r="R19363"/>
      <c r="S19363"/>
    </row>
    <row r="19364" spans="1:19">
      <c r="A19364"/>
      <c r="B19364"/>
      <c r="C19364"/>
      <c r="D19364"/>
      <c r="E19364"/>
      <c r="F19364"/>
      <c r="G19364"/>
      <c r="H19364"/>
      <c r="I19364"/>
      <c r="J19364"/>
      <c r="K19364"/>
      <c r="L19364"/>
      <c r="M19364"/>
      <c r="N19364"/>
      <c r="O19364"/>
      <c r="P19364"/>
      <c r="Q19364"/>
      <c r="R19364"/>
      <c r="S19364"/>
    </row>
    <row r="19365" spans="1:19">
      <c r="A19365"/>
      <c r="B19365"/>
      <c r="C19365"/>
      <c r="D19365"/>
      <c r="E19365"/>
      <c r="F19365"/>
      <c r="G19365"/>
      <c r="H19365"/>
      <c r="I19365"/>
      <c r="J19365"/>
      <c r="K19365"/>
      <c r="L19365"/>
      <c r="M19365"/>
      <c r="N19365"/>
      <c r="O19365"/>
      <c r="P19365"/>
      <c r="Q19365"/>
      <c r="R19365"/>
      <c r="S19365"/>
    </row>
    <row r="19366" spans="1:19">
      <c r="A19366"/>
      <c r="B19366"/>
      <c r="C19366"/>
      <c r="D19366"/>
      <c r="E19366"/>
      <c r="F19366"/>
      <c r="G19366"/>
      <c r="H19366"/>
      <c r="I19366"/>
      <c r="J19366"/>
      <c r="K19366"/>
      <c r="L19366"/>
      <c r="M19366"/>
      <c r="N19366"/>
      <c r="O19366"/>
      <c r="P19366"/>
      <c r="Q19366"/>
      <c r="R19366"/>
      <c r="S19366"/>
    </row>
    <row r="19367" spans="1:19">
      <c r="A19367"/>
      <c r="B19367"/>
      <c r="C19367"/>
      <c r="D19367"/>
      <c r="E19367"/>
      <c r="F19367"/>
      <c r="G19367"/>
      <c r="H19367"/>
      <c r="I19367"/>
      <c r="J19367"/>
      <c r="K19367"/>
      <c r="L19367"/>
      <c r="M19367"/>
      <c r="N19367"/>
      <c r="O19367"/>
      <c r="P19367"/>
      <c r="Q19367"/>
      <c r="R19367"/>
      <c r="S19367"/>
    </row>
    <row r="19368" spans="1:19">
      <c r="A19368"/>
      <c r="B19368"/>
      <c r="C19368"/>
      <c r="D19368"/>
      <c r="E19368"/>
      <c r="F19368"/>
      <c r="G19368"/>
      <c r="H19368"/>
      <c r="I19368"/>
      <c r="J19368"/>
      <c r="K19368"/>
      <c r="L19368"/>
      <c r="M19368"/>
      <c r="N19368"/>
      <c r="O19368"/>
      <c r="P19368"/>
      <c r="Q19368"/>
      <c r="R19368"/>
      <c r="S19368"/>
    </row>
    <row r="19369" spans="1:19">
      <c r="A19369"/>
      <c r="B19369"/>
      <c r="C19369"/>
      <c r="D19369"/>
      <c r="E19369"/>
      <c r="F19369"/>
      <c r="G19369"/>
      <c r="H19369"/>
      <c r="I19369"/>
      <c r="J19369"/>
      <c r="K19369"/>
      <c r="L19369"/>
      <c r="M19369"/>
      <c r="N19369"/>
      <c r="O19369"/>
      <c r="P19369"/>
      <c r="Q19369"/>
      <c r="R19369"/>
      <c r="S19369"/>
    </row>
    <row r="19370" spans="1:19">
      <c r="A19370"/>
      <c r="B19370"/>
      <c r="C19370"/>
      <c r="D19370"/>
      <c r="E19370"/>
      <c r="F19370"/>
      <c r="G19370"/>
      <c r="H19370"/>
      <c r="I19370"/>
      <c r="J19370"/>
      <c r="K19370"/>
      <c r="L19370"/>
      <c r="M19370"/>
      <c r="N19370"/>
      <c r="O19370"/>
      <c r="P19370"/>
      <c r="Q19370"/>
      <c r="R19370"/>
      <c r="S19370"/>
    </row>
    <row r="19371" spans="1:19">
      <c r="A19371"/>
      <c r="B19371"/>
      <c r="C19371"/>
      <c r="D19371"/>
      <c r="E19371"/>
      <c r="F19371"/>
      <c r="G19371"/>
      <c r="H19371"/>
      <c r="I19371"/>
      <c r="J19371"/>
      <c r="K19371"/>
      <c r="L19371"/>
      <c r="M19371"/>
      <c r="N19371"/>
      <c r="O19371"/>
      <c r="P19371"/>
      <c r="Q19371"/>
      <c r="R19371"/>
      <c r="S19371"/>
    </row>
    <row r="19372" spans="1:19">
      <c r="A19372"/>
      <c r="B19372"/>
      <c r="C19372"/>
      <c r="D19372"/>
      <c r="E19372"/>
      <c r="F19372"/>
      <c r="G19372"/>
      <c r="H19372"/>
      <c r="I19372"/>
      <c r="J19372"/>
      <c r="K19372"/>
      <c r="L19372"/>
      <c r="M19372"/>
      <c r="N19372"/>
      <c r="O19372"/>
      <c r="P19372"/>
      <c r="Q19372"/>
      <c r="R19372"/>
      <c r="S19372"/>
    </row>
    <row r="19373" spans="1:19">
      <c r="A19373"/>
      <c r="B19373"/>
      <c r="C19373"/>
      <c r="D19373"/>
      <c r="E19373"/>
      <c r="F19373"/>
      <c r="G19373"/>
      <c r="H19373"/>
      <c r="I19373"/>
      <c r="J19373"/>
      <c r="K19373"/>
      <c r="L19373"/>
      <c r="M19373"/>
      <c r="N19373"/>
      <c r="O19373"/>
      <c r="P19373"/>
      <c r="Q19373"/>
      <c r="R19373"/>
      <c r="S19373"/>
    </row>
    <row r="19374" spans="1:19">
      <c r="A19374"/>
      <c r="B19374"/>
      <c r="C19374"/>
      <c r="D19374"/>
      <c r="E19374"/>
      <c r="F19374"/>
      <c r="G19374"/>
      <c r="H19374"/>
      <c r="I19374"/>
      <c r="J19374"/>
      <c r="K19374"/>
      <c r="L19374"/>
      <c r="M19374"/>
      <c r="N19374"/>
      <c r="O19374"/>
      <c r="P19374"/>
      <c r="Q19374"/>
      <c r="R19374"/>
      <c r="S19374"/>
    </row>
    <row r="19375" spans="1:19">
      <c r="A19375"/>
      <c r="B19375"/>
      <c r="C19375"/>
      <c r="D19375"/>
      <c r="E19375"/>
      <c r="F19375"/>
      <c r="G19375"/>
      <c r="H19375"/>
      <c r="I19375"/>
      <c r="J19375"/>
      <c r="K19375"/>
      <c r="L19375"/>
      <c r="M19375"/>
      <c r="N19375"/>
      <c r="O19375"/>
      <c r="P19375"/>
      <c r="Q19375"/>
      <c r="R19375"/>
      <c r="S19375"/>
    </row>
    <row r="19376" spans="1:19">
      <c r="A19376"/>
      <c r="B19376"/>
      <c r="C19376"/>
      <c r="D19376"/>
      <c r="E19376"/>
      <c r="F19376"/>
      <c r="G19376"/>
      <c r="H19376"/>
      <c r="I19376"/>
      <c r="J19376"/>
      <c r="K19376"/>
      <c r="L19376"/>
      <c r="M19376"/>
      <c r="N19376"/>
      <c r="O19376"/>
      <c r="P19376"/>
      <c r="Q19376"/>
      <c r="R19376"/>
      <c r="S19376"/>
    </row>
    <row r="19377" spans="1:19">
      <c r="A19377"/>
      <c r="B19377"/>
      <c r="C19377"/>
      <c r="D19377"/>
      <c r="E19377"/>
      <c r="F19377"/>
      <c r="G19377"/>
      <c r="H19377"/>
      <c r="I19377"/>
      <c r="J19377"/>
      <c r="K19377"/>
      <c r="L19377"/>
      <c r="M19377"/>
      <c r="N19377"/>
      <c r="O19377"/>
      <c r="P19377"/>
      <c r="Q19377"/>
      <c r="R19377"/>
      <c r="S19377"/>
    </row>
    <row r="19378" spans="1:19">
      <c r="A19378"/>
      <c r="B19378"/>
      <c r="C19378"/>
      <c r="D19378"/>
      <c r="E19378"/>
      <c r="F19378"/>
      <c r="G19378"/>
      <c r="H19378"/>
      <c r="I19378"/>
      <c r="J19378"/>
      <c r="K19378"/>
      <c r="L19378"/>
      <c r="M19378"/>
      <c r="N19378"/>
      <c r="O19378"/>
      <c r="P19378"/>
      <c r="Q19378"/>
      <c r="R19378"/>
      <c r="S19378"/>
    </row>
    <row r="19379" spans="1:19">
      <c r="A19379"/>
      <c r="B19379"/>
      <c r="C19379"/>
      <c r="D19379"/>
      <c r="E19379"/>
      <c r="F19379"/>
      <c r="G19379"/>
      <c r="H19379"/>
      <c r="I19379"/>
      <c r="J19379"/>
      <c r="K19379"/>
      <c r="L19379"/>
      <c r="M19379"/>
      <c r="N19379"/>
      <c r="O19379"/>
      <c r="P19379"/>
      <c r="Q19379"/>
      <c r="R19379"/>
      <c r="S19379"/>
    </row>
    <row r="19380" spans="1:19">
      <c r="A19380"/>
      <c r="B19380"/>
      <c r="C19380"/>
      <c r="D19380"/>
      <c r="E19380"/>
      <c r="F19380"/>
      <c r="G19380"/>
      <c r="H19380"/>
      <c r="I19380"/>
      <c r="J19380"/>
      <c r="K19380"/>
      <c r="L19380"/>
      <c r="M19380"/>
      <c r="N19380"/>
      <c r="O19380"/>
      <c r="P19380"/>
      <c r="Q19380"/>
      <c r="R19380"/>
      <c r="S19380"/>
    </row>
    <row r="19381" spans="1:19">
      <c r="A19381"/>
      <c r="B19381"/>
      <c r="C19381"/>
      <c r="D19381"/>
      <c r="E19381"/>
      <c r="F19381"/>
      <c r="G19381"/>
      <c r="H19381"/>
      <c r="I19381"/>
      <c r="J19381"/>
      <c r="K19381"/>
      <c r="L19381"/>
      <c r="M19381"/>
      <c r="N19381"/>
      <c r="O19381"/>
      <c r="P19381"/>
      <c r="Q19381"/>
      <c r="R19381"/>
      <c r="S19381"/>
    </row>
    <row r="19382" spans="1:19">
      <c r="A19382"/>
      <c r="B19382"/>
      <c r="C19382"/>
      <c r="D19382"/>
      <c r="E19382"/>
      <c r="F19382"/>
      <c r="G19382"/>
      <c r="H19382"/>
      <c r="I19382"/>
      <c r="J19382"/>
      <c r="K19382"/>
      <c r="L19382"/>
      <c r="M19382"/>
      <c r="N19382"/>
      <c r="O19382"/>
      <c r="P19382"/>
      <c r="Q19382"/>
      <c r="R19382"/>
      <c r="S19382"/>
    </row>
    <row r="19383" spans="1:19">
      <c r="A19383"/>
      <c r="B19383"/>
      <c r="C19383"/>
      <c r="D19383"/>
      <c r="E19383"/>
      <c r="F19383"/>
      <c r="G19383"/>
      <c r="H19383"/>
      <c r="I19383"/>
      <c r="J19383"/>
      <c r="K19383"/>
      <c r="L19383"/>
      <c r="M19383"/>
      <c r="N19383"/>
      <c r="O19383"/>
      <c r="P19383"/>
      <c r="Q19383"/>
      <c r="R19383"/>
      <c r="S19383"/>
    </row>
    <row r="19384" spans="1:19">
      <c r="A19384"/>
      <c r="B19384"/>
      <c r="C19384"/>
      <c r="D19384"/>
      <c r="E19384"/>
      <c r="F19384"/>
      <c r="G19384"/>
      <c r="H19384"/>
      <c r="I19384"/>
      <c r="J19384"/>
      <c r="K19384"/>
      <c r="L19384"/>
      <c r="M19384"/>
      <c r="N19384"/>
      <c r="O19384"/>
      <c r="P19384"/>
      <c r="Q19384"/>
      <c r="R19384"/>
      <c r="S19384"/>
    </row>
    <row r="19385" spans="1:19">
      <c r="A19385"/>
      <c r="B19385"/>
      <c r="C19385"/>
      <c r="D19385"/>
      <c r="E19385"/>
      <c r="F19385"/>
      <c r="G19385"/>
      <c r="H19385"/>
      <c r="I19385"/>
      <c r="J19385"/>
      <c r="K19385"/>
      <c r="L19385"/>
      <c r="M19385"/>
      <c r="N19385"/>
      <c r="O19385"/>
      <c r="P19385"/>
      <c r="Q19385"/>
      <c r="R19385"/>
      <c r="S19385"/>
    </row>
    <row r="19386" spans="1:19">
      <c r="A19386"/>
      <c r="B19386"/>
      <c r="C19386"/>
      <c r="D19386"/>
      <c r="E19386"/>
      <c r="F19386"/>
      <c r="G19386"/>
      <c r="H19386"/>
      <c r="I19386"/>
      <c r="J19386"/>
      <c r="K19386"/>
      <c r="L19386"/>
      <c r="M19386"/>
      <c r="N19386"/>
      <c r="O19386"/>
      <c r="P19386"/>
      <c r="Q19386"/>
      <c r="R19386"/>
      <c r="S19386"/>
    </row>
    <row r="19387" spans="1:19">
      <c r="A19387"/>
      <c r="B19387"/>
      <c r="C19387"/>
      <c r="D19387"/>
      <c r="E19387"/>
      <c r="F19387"/>
      <c r="G19387"/>
      <c r="H19387"/>
      <c r="I19387"/>
      <c r="J19387"/>
      <c r="K19387"/>
      <c r="L19387"/>
      <c r="M19387"/>
      <c r="N19387"/>
      <c r="O19387"/>
      <c r="P19387"/>
      <c r="Q19387"/>
      <c r="R19387"/>
      <c r="S19387"/>
    </row>
    <row r="19388" spans="1:19">
      <c r="A19388"/>
      <c r="B19388"/>
      <c r="C19388"/>
      <c r="D19388"/>
      <c r="E19388"/>
      <c r="F19388"/>
      <c r="G19388"/>
      <c r="H19388"/>
      <c r="I19388"/>
      <c r="J19388"/>
      <c r="K19388"/>
      <c r="L19388"/>
      <c r="M19388"/>
      <c r="N19388"/>
      <c r="O19388"/>
      <c r="P19388"/>
      <c r="Q19388"/>
      <c r="R19388"/>
      <c r="S19388"/>
    </row>
    <row r="19389" spans="1:19">
      <c r="A19389"/>
      <c r="B19389"/>
      <c r="C19389"/>
      <c r="D19389"/>
      <c r="E19389"/>
      <c r="F19389"/>
      <c r="G19389"/>
      <c r="H19389"/>
      <c r="I19389"/>
      <c r="J19389"/>
      <c r="K19389"/>
      <c r="L19389"/>
      <c r="M19389"/>
      <c r="N19389"/>
      <c r="O19389"/>
      <c r="P19389"/>
      <c r="Q19389"/>
      <c r="R19389"/>
      <c r="S19389"/>
    </row>
    <row r="19390" spans="1:19">
      <c r="A19390"/>
      <c r="B19390"/>
      <c r="C19390"/>
      <c r="D19390"/>
      <c r="E19390"/>
      <c r="F19390"/>
      <c r="G19390"/>
      <c r="H19390"/>
      <c r="I19390"/>
      <c r="J19390"/>
      <c r="K19390"/>
      <c r="L19390"/>
      <c r="M19390"/>
      <c r="N19390"/>
      <c r="O19390"/>
      <c r="P19390"/>
      <c r="Q19390"/>
      <c r="R19390"/>
      <c r="S19390"/>
    </row>
    <row r="19391" spans="1:19">
      <c r="A19391"/>
      <c r="B19391"/>
      <c r="C19391"/>
      <c r="D19391"/>
      <c r="E19391"/>
      <c r="F19391"/>
      <c r="G19391"/>
      <c r="H19391"/>
      <c r="I19391"/>
      <c r="J19391"/>
      <c r="K19391"/>
      <c r="L19391"/>
      <c r="M19391"/>
      <c r="N19391"/>
      <c r="O19391"/>
      <c r="P19391"/>
      <c r="Q19391"/>
      <c r="R19391"/>
      <c r="S19391"/>
    </row>
    <row r="19392" spans="1:19">
      <c r="A19392"/>
      <c r="B19392"/>
      <c r="C19392"/>
      <c r="D19392"/>
      <c r="E19392"/>
      <c r="F19392"/>
      <c r="G19392"/>
      <c r="H19392"/>
      <c r="I19392"/>
      <c r="J19392"/>
      <c r="K19392"/>
      <c r="L19392"/>
      <c r="M19392"/>
      <c r="N19392"/>
      <c r="O19392"/>
      <c r="P19392"/>
      <c r="Q19392"/>
      <c r="R19392"/>
      <c r="S19392"/>
    </row>
    <row r="19393" spans="1:19">
      <c r="A19393"/>
      <c r="B19393"/>
      <c r="C19393"/>
      <c r="D19393"/>
      <c r="E19393"/>
      <c r="F19393"/>
      <c r="G19393"/>
      <c r="H19393"/>
      <c r="I19393"/>
      <c r="J19393"/>
      <c r="K19393"/>
      <c r="L19393"/>
      <c r="M19393"/>
      <c r="N19393"/>
      <c r="O19393"/>
      <c r="P19393"/>
      <c r="Q19393"/>
      <c r="R19393"/>
      <c r="S19393"/>
    </row>
    <row r="19394" spans="1:19">
      <c r="A19394"/>
      <c r="B19394"/>
      <c r="C19394"/>
      <c r="D19394"/>
      <c r="E19394"/>
      <c r="F19394"/>
      <c r="G19394"/>
      <c r="H19394"/>
      <c r="I19394"/>
      <c r="J19394"/>
      <c r="K19394"/>
      <c r="L19394"/>
      <c r="M19394"/>
      <c r="N19394"/>
      <c r="O19394"/>
      <c r="P19394"/>
      <c r="Q19394"/>
      <c r="R19394"/>
      <c r="S19394"/>
    </row>
    <row r="19395" spans="1:19">
      <c r="A19395"/>
      <c r="B19395"/>
      <c r="C19395"/>
      <c r="D19395"/>
      <c r="E19395"/>
      <c r="F19395"/>
      <c r="G19395"/>
      <c r="H19395"/>
      <c r="I19395"/>
      <c r="J19395"/>
      <c r="K19395"/>
      <c r="L19395"/>
      <c r="M19395"/>
      <c r="N19395"/>
      <c r="O19395"/>
      <c r="P19395"/>
      <c r="Q19395"/>
      <c r="R19395"/>
      <c r="S19395"/>
    </row>
    <row r="19396" spans="1:19">
      <c r="A19396"/>
      <c r="B19396"/>
      <c r="C19396"/>
      <c r="D19396"/>
      <c r="E19396"/>
      <c r="F19396"/>
      <c r="G19396"/>
      <c r="H19396"/>
      <c r="I19396"/>
      <c r="J19396"/>
      <c r="K19396"/>
      <c r="L19396"/>
      <c r="M19396"/>
      <c r="N19396"/>
      <c r="O19396"/>
      <c r="P19396"/>
      <c r="Q19396"/>
      <c r="R19396"/>
      <c r="S19396"/>
    </row>
    <row r="19397" spans="1:19">
      <c r="A19397"/>
      <c r="B19397"/>
      <c r="C19397"/>
      <c r="D19397"/>
      <c r="E19397"/>
      <c r="F19397"/>
      <c r="G19397"/>
      <c r="H19397"/>
      <c r="I19397"/>
      <c r="J19397"/>
      <c r="K19397"/>
      <c r="L19397"/>
      <c r="M19397"/>
      <c r="N19397"/>
      <c r="O19397"/>
      <c r="P19397"/>
      <c r="Q19397"/>
      <c r="R19397"/>
      <c r="S19397"/>
    </row>
    <row r="19398" spans="1:19">
      <c r="A19398"/>
      <c r="B19398"/>
      <c r="C19398"/>
      <c r="D19398"/>
      <c r="E19398"/>
      <c r="F19398"/>
      <c r="G19398"/>
      <c r="H19398"/>
      <c r="I19398"/>
      <c r="J19398"/>
      <c r="K19398"/>
      <c r="L19398"/>
      <c r="M19398"/>
      <c r="N19398"/>
      <c r="O19398"/>
      <c r="P19398"/>
      <c r="Q19398"/>
      <c r="R19398"/>
      <c r="S19398"/>
    </row>
    <row r="19399" spans="1:19">
      <c r="A19399"/>
      <c r="B19399"/>
      <c r="C19399"/>
      <c r="D19399"/>
      <c r="E19399"/>
      <c r="F19399"/>
      <c r="G19399"/>
      <c r="H19399"/>
      <c r="I19399"/>
      <c r="J19399"/>
      <c r="K19399"/>
      <c r="L19399"/>
      <c r="M19399"/>
      <c r="N19399"/>
      <c r="O19399"/>
      <c r="P19399"/>
      <c r="Q19399"/>
      <c r="R19399"/>
      <c r="S19399"/>
    </row>
    <row r="19400" spans="1:19">
      <c r="A19400"/>
      <c r="B19400"/>
      <c r="C19400"/>
      <c r="D19400"/>
      <c r="E19400"/>
      <c r="F19400"/>
      <c r="G19400"/>
      <c r="H19400"/>
      <c r="I19400"/>
      <c r="J19400"/>
      <c r="K19400"/>
      <c r="L19400"/>
      <c r="M19400"/>
      <c r="N19400"/>
      <c r="O19400"/>
      <c r="P19400"/>
      <c r="Q19400"/>
      <c r="R19400"/>
      <c r="S19400"/>
    </row>
    <row r="19401" spans="1:19">
      <c r="A19401"/>
      <c r="B19401"/>
      <c r="C19401"/>
      <c r="D19401"/>
      <c r="E19401"/>
      <c r="F19401"/>
      <c r="G19401"/>
      <c r="H19401"/>
      <c r="I19401"/>
      <c r="J19401"/>
      <c r="K19401"/>
      <c r="L19401"/>
      <c r="M19401"/>
      <c r="N19401"/>
      <c r="O19401"/>
      <c r="P19401"/>
      <c r="Q19401"/>
      <c r="R19401"/>
      <c r="S19401"/>
    </row>
    <row r="19402" spans="1:19">
      <c r="A19402"/>
      <c r="B19402"/>
      <c r="C19402"/>
      <c r="D19402"/>
      <c r="E19402"/>
      <c r="F19402"/>
      <c r="G19402"/>
      <c r="H19402"/>
      <c r="I19402"/>
      <c r="J19402"/>
      <c r="K19402"/>
      <c r="L19402"/>
      <c r="M19402"/>
      <c r="N19402"/>
      <c r="O19402"/>
      <c r="P19402"/>
      <c r="Q19402"/>
      <c r="R19402"/>
      <c r="S19402"/>
    </row>
    <row r="19403" spans="1:19">
      <c r="A19403"/>
      <c r="B19403"/>
      <c r="C19403"/>
      <c r="D19403"/>
      <c r="E19403"/>
      <c r="F19403"/>
      <c r="G19403"/>
      <c r="H19403"/>
      <c r="I19403"/>
      <c r="J19403"/>
      <c r="K19403"/>
      <c r="L19403"/>
      <c r="M19403"/>
      <c r="N19403"/>
      <c r="O19403"/>
      <c r="P19403"/>
      <c r="Q19403"/>
      <c r="R19403"/>
      <c r="S19403"/>
    </row>
    <row r="19404" spans="1:19">
      <c r="A19404"/>
      <c r="B19404"/>
      <c r="C19404"/>
      <c r="D19404"/>
      <c r="E19404"/>
      <c r="F19404"/>
      <c r="G19404"/>
      <c r="H19404"/>
      <c r="I19404"/>
      <c r="J19404"/>
      <c r="K19404"/>
      <c r="L19404"/>
      <c r="M19404"/>
      <c r="N19404"/>
      <c r="O19404"/>
      <c r="P19404"/>
      <c r="Q19404"/>
      <c r="R19404"/>
      <c r="S19404"/>
    </row>
    <row r="19405" spans="1:19">
      <c r="A19405"/>
      <c r="B19405"/>
      <c r="C19405"/>
      <c r="D19405"/>
      <c r="E19405"/>
      <c r="F19405"/>
      <c r="G19405"/>
      <c r="H19405"/>
      <c r="I19405"/>
      <c r="J19405"/>
      <c r="K19405"/>
      <c r="L19405"/>
      <c r="M19405"/>
      <c r="N19405"/>
      <c r="O19405"/>
      <c r="P19405"/>
      <c r="Q19405"/>
      <c r="R19405"/>
      <c r="S19405"/>
    </row>
    <row r="19406" spans="1:19">
      <c r="A19406"/>
      <c r="B19406"/>
      <c r="C19406"/>
      <c r="D19406"/>
      <c r="E19406"/>
      <c r="F19406"/>
      <c r="G19406"/>
      <c r="H19406"/>
      <c r="I19406"/>
      <c r="J19406"/>
      <c r="K19406"/>
      <c r="L19406"/>
      <c r="M19406"/>
      <c r="N19406"/>
      <c r="O19406"/>
      <c r="P19406"/>
      <c r="Q19406"/>
      <c r="R19406"/>
      <c r="S19406"/>
    </row>
    <row r="19407" spans="1:19">
      <c r="A19407"/>
      <c r="B19407"/>
      <c r="C19407"/>
      <c r="D19407"/>
      <c r="E19407"/>
      <c r="F19407"/>
      <c r="G19407"/>
      <c r="H19407"/>
      <c r="I19407"/>
      <c r="J19407"/>
      <c r="K19407"/>
      <c r="L19407"/>
      <c r="M19407"/>
      <c r="N19407"/>
      <c r="O19407"/>
      <c r="P19407"/>
      <c r="Q19407"/>
      <c r="R19407"/>
      <c r="S19407"/>
    </row>
    <row r="19408" spans="1:19">
      <c r="A19408"/>
      <c r="B19408"/>
      <c r="C19408"/>
      <c r="D19408"/>
      <c r="E19408"/>
      <c r="F19408"/>
      <c r="G19408"/>
      <c r="H19408"/>
      <c r="I19408"/>
      <c r="J19408"/>
      <c r="K19408"/>
      <c r="L19408"/>
      <c r="M19408"/>
      <c r="N19408"/>
      <c r="O19408"/>
      <c r="P19408"/>
      <c r="Q19408"/>
      <c r="R19408"/>
      <c r="S19408"/>
    </row>
    <row r="19409" spans="1:19">
      <c r="A19409"/>
      <c r="B19409"/>
      <c r="C19409"/>
      <c r="D19409"/>
      <c r="E19409"/>
      <c r="F19409"/>
      <c r="G19409"/>
      <c r="H19409"/>
      <c r="I19409"/>
      <c r="J19409"/>
      <c r="K19409"/>
      <c r="L19409"/>
      <c r="M19409"/>
      <c r="N19409"/>
      <c r="O19409"/>
      <c r="P19409"/>
      <c r="Q19409"/>
      <c r="R19409"/>
      <c r="S19409"/>
    </row>
    <row r="19410" spans="1:19">
      <c r="A19410"/>
      <c r="B19410"/>
      <c r="C19410"/>
      <c r="D19410"/>
      <c r="E19410"/>
      <c r="F19410"/>
      <c r="G19410"/>
      <c r="H19410"/>
      <c r="I19410"/>
      <c r="J19410"/>
      <c r="K19410"/>
      <c r="L19410"/>
      <c r="M19410"/>
      <c r="N19410"/>
      <c r="O19410"/>
      <c r="P19410"/>
      <c r="Q19410"/>
      <c r="R19410"/>
      <c r="S19410"/>
    </row>
    <row r="19411" spans="1:19">
      <c r="A19411"/>
      <c r="B19411"/>
      <c r="C19411"/>
      <c r="D19411"/>
      <c r="E19411"/>
      <c r="F19411"/>
      <c r="G19411"/>
      <c r="H19411"/>
      <c r="I19411"/>
      <c r="J19411"/>
      <c r="K19411"/>
      <c r="L19411"/>
      <c r="M19411"/>
      <c r="N19411"/>
      <c r="O19411"/>
      <c r="P19411"/>
      <c r="Q19411"/>
      <c r="R19411"/>
      <c r="S19411"/>
    </row>
    <row r="19412" spans="1:19">
      <c r="A19412"/>
      <c r="B19412"/>
      <c r="C19412"/>
      <c r="D19412"/>
      <c r="E19412"/>
      <c r="F19412"/>
      <c r="G19412"/>
      <c r="H19412"/>
      <c r="I19412"/>
      <c r="J19412"/>
      <c r="K19412"/>
      <c r="L19412"/>
      <c r="M19412"/>
      <c r="N19412"/>
      <c r="O19412"/>
      <c r="P19412"/>
      <c r="Q19412"/>
      <c r="R19412"/>
      <c r="S19412"/>
    </row>
    <row r="19413" spans="1:19">
      <c r="A19413"/>
      <c r="B19413"/>
      <c r="C19413"/>
      <c r="D19413"/>
      <c r="E19413"/>
      <c r="F19413"/>
      <c r="G19413"/>
      <c r="H19413"/>
      <c r="I19413"/>
      <c r="J19413"/>
      <c r="K19413"/>
      <c r="L19413"/>
      <c r="M19413"/>
      <c r="N19413"/>
      <c r="O19413"/>
      <c r="P19413"/>
      <c r="Q19413"/>
      <c r="R19413"/>
      <c r="S19413"/>
    </row>
    <row r="19414" spans="1:19">
      <c r="A19414"/>
      <c r="B19414"/>
      <c r="C19414"/>
      <c r="D19414"/>
      <c r="E19414"/>
      <c r="F19414"/>
      <c r="G19414"/>
      <c r="H19414"/>
      <c r="I19414"/>
      <c r="J19414"/>
      <c r="K19414"/>
      <c r="L19414"/>
      <c r="M19414"/>
      <c r="N19414"/>
      <c r="O19414"/>
      <c r="P19414"/>
      <c r="Q19414"/>
      <c r="R19414"/>
      <c r="S19414"/>
    </row>
    <row r="19415" spans="1:19">
      <c r="A19415"/>
      <c r="B19415"/>
      <c r="C19415"/>
      <c r="D19415"/>
      <c r="E19415"/>
      <c r="F19415"/>
      <c r="G19415"/>
      <c r="H19415"/>
      <c r="I19415"/>
      <c r="J19415"/>
      <c r="K19415"/>
      <c r="L19415"/>
      <c r="M19415"/>
      <c r="N19415"/>
      <c r="O19415"/>
      <c r="P19415"/>
      <c r="Q19415"/>
      <c r="R19415"/>
      <c r="S19415"/>
    </row>
    <row r="19416" spans="1:19">
      <c r="A19416"/>
      <c r="B19416"/>
      <c r="C19416"/>
      <c r="D19416"/>
      <c r="E19416"/>
      <c r="F19416"/>
      <c r="G19416"/>
      <c r="H19416"/>
      <c r="I19416"/>
      <c r="J19416"/>
      <c r="K19416"/>
      <c r="L19416"/>
      <c r="M19416"/>
      <c r="N19416"/>
      <c r="O19416"/>
      <c r="P19416"/>
      <c r="Q19416"/>
      <c r="R19416"/>
      <c r="S19416"/>
    </row>
    <row r="19417" spans="1:19">
      <c r="A19417"/>
      <c r="B19417"/>
      <c r="C19417"/>
      <c r="D19417"/>
      <c r="E19417"/>
      <c r="F19417"/>
      <c r="G19417"/>
      <c r="H19417"/>
      <c r="I19417"/>
      <c r="J19417"/>
      <c r="K19417"/>
      <c r="L19417"/>
      <c r="M19417"/>
      <c r="N19417"/>
      <c r="O19417"/>
      <c r="P19417"/>
      <c r="Q19417"/>
      <c r="R19417"/>
      <c r="S19417"/>
    </row>
    <row r="19418" spans="1:19">
      <c r="A19418"/>
      <c r="B19418"/>
      <c r="C19418"/>
      <c r="D19418"/>
      <c r="E19418"/>
      <c r="F19418"/>
      <c r="G19418"/>
      <c r="H19418"/>
      <c r="I19418"/>
      <c r="J19418"/>
      <c r="K19418"/>
      <c r="L19418"/>
      <c r="M19418"/>
      <c r="N19418"/>
      <c r="O19418"/>
      <c r="P19418"/>
      <c r="Q19418"/>
      <c r="R19418"/>
      <c r="S19418"/>
    </row>
    <row r="19419" spans="1:19">
      <c r="A19419"/>
      <c r="B19419"/>
      <c r="C19419"/>
      <c r="D19419"/>
      <c r="E19419"/>
      <c r="F19419"/>
      <c r="G19419"/>
      <c r="H19419"/>
      <c r="I19419"/>
      <c r="J19419"/>
      <c r="K19419"/>
      <c r="L19419"/>
      <c r="M19419"/>
      <c r="N19419"/>
      <c r="O19419"/>
      <c r="P19419"/>
      <c r="Q19419"/>
      <c r="R19419"/>
      <c r="S19419"/>
    </row>
    <row r="19420" spans="1:19">
      <c r="A19420"/>
      <c r="B19420"/>
      <c r="C19420"/>
      <c r="D19420"/>
      <c r="E19420"/>
      <c r="F19420"/>
      <c r="G19420"/>
      <c r="H19420"/>
      <c r="I19420"/>
      <c r="J19420"/>
      <c r="K19420"/>
      <c r="L19420"/>
      <c r="M19420"/>
      <c r="N19420"/>
      <c r="O19420"/>
      <c r="P19420"/>
      <c r="Q19420"/>
      <c r="R19420"/>
      <c r="S19420"/>
    </row>
    <row r="19421" spans="1:19">
      <c r="A19421"/>
      <c r="B19421"/>
      <c r="C19421"/>
      <c r="D19421"/>
      <c r="E19421"/>
      <c r="F19421"/>
      <c r="G19421"/>
      <c r="H19421"/>
      <c r="I19421"/>
      <c r="J19421"/>
      <c r="K19421"/>
      <c r="L19421"/>
      <c r="M19421"/>
      <c r="N19421"/>
      <c r="O19421"/>
      <c r="P19421"/>
      <c r="Q19421"/>
      <c r="R19421"/>
      <c r="S19421"/>
    </row>
    <row r="19422" spans="1:19">
      <c r="A19422"/>
      <c r="B19422"/>
      <c r="C19422"/>
      <c r="D19422"/>
      <c r="E19422"/>
      <c r="F19422"/>
      <c r="G19422"/>
      <c r="H19422"/>
      <c r="I19422"/>
      <c r="J19422"/>
      <c r="K19422"/>
      <c r="L19422"/>
      <c r="M19422"/>
      <c r="N19422"/>
      <c r="O19422"/>
      <c r="P19422"/>
      <c r="Q19422"/>
      <c r="R19422"/>
      <c r="S19422"/>
    </row>
    <row r="19423" spans="1:19">
      <c r="A19423"/>
      <c r="B19423"/>
      <c r="C19423"/>
      <c r="D19423"/>
      <c r="E19423"/>
      <c r="F19423"/>
      <c r="G19423"/>
      <c r="H19423"/>
      <c r="I19423"/>
      <c r="J19423"/>
      <c r="K19423"/>
      <c r="L19423"/>
      <c r="M19423"/>
      <c r="N19423"/>
      <c r="O19423"/>
      <c r="P19423"/>
      <c r="Q19423"/>
      <c r="R19423"/>
      <c r="S19423"/>
    </row>
    <row r="19424" spans="1:19">
      <c r="A19424"/>
      <c r="B19424"/>
      <c r="C19424"/>
      <c r="D19424"/>
      <c r="E19424"/>
      <c r="F19424"/>
      <c r="G19424"/>
      <c r="H19424"/>
      <c r="I19424"/>
      <c r="J19424"/>
      <c r="K19424"/>
      <c r="L19424"/>
      <c r="M19424"/>
      <c r="N19424"/>
      <c r="O19424"/>
      <c r="P19424"/>
      <c r="Q19424"/>
      <c r="R19424"/>
      <c r="S19424"/>
    </row>
    <row r="19425" spans="1:19">
      <c r="A19425"/>
      <c r="B19425"/>
      <c r="C19425"/>
      <c r="D19425"/>
      <c r="E19425"/>
      <c r="F19425"/>
      <c r="G19425"/>
      <c r="H19425"/>
      <c r="I19425"/>
      <c r="J19425"/>
      <c r="K19425"/>
      <c r="L19425"/>
      <c r="M19425"/>
      <c r="N19425"/>
      <c r="O19425"/>
      <c r="P19425"/>
      <c r="Q19425"/>
      <c r="R19425"/>
      <c r="S19425"/>
    </row>
    <row r="19426" spans="1:19">
      <c r="A19426"/>
      <c r="B19426"/>
      <c r="C19426"/>
      <c r="D19426"/>
      <c r="E19426"/>
      <c r="F19426"/>
      <c r="G19426"/>
      <c r="H19426"/>
      <c r="I19426"/>
      <c r="J19426"/>
      <c r="K19426"/>
      <c r="L19426"/>
      <c r="M19426"/>
      <c r="N19426"/>
      <c r="O19426"/>
      <c r="P19426"/>
      <c r="Q19426"/>
      <c r="R19426"/>
      <c r="S19426"/>
    </row>
    <row r="19427" spans="1:19">
      <c r="A19427"/>
      <c r="B19427"/>
      <c r="C19427"/>
      <c r="D19427"/>
      <c r="E19427"/>
      <c r="F19427"/>
      <c r="G19427"/>
      <c r="H19427"/>
      <c r="I19427"/>
      <c r="J19427"/>
      <c r="K19427"/>
      <c r="L19427"/>
      <c r="M19427"/>
      <c r="N19427"/>
      <c r="O19427"/>
      <c r="P19427"/>
      <c r="Q19427"/>
      <c r="R19427"/>
      <c r="S19427"/>
    </row>
    <row r="19428" spans="1:19">
      <c r="A19428"/>
      <c r="B19428"/>
      <c r="C19428"/>
      <c r="D19428"/>
      <c r="E19428"/>
      <c r="F19428"/>
      <c r="G19428"/>
      <c r="H19428"/>
      <c r="I19428"/>
      <c r="J19428"/>
      <c r="K19428"/>
      <c r="L19428"/>
      <c r="M19428"/>
      <c r="N19428"/>
      <c r="O19428"/>
      <c r="P19428"/>
      <c r="Q19428"/>
      <c r="R19428"/>
      <c r="S19428"/>
    </row>
    <row r="19429" spans="1:19">
      <c r="A19429"/>
      <c r="B19429"/>
      <c r="C19429"/>
      <c r="D19429"/>
      <c r="E19429"/>
      <c r="F19429"/>
      <c r="G19429"/>
      <c r="H19429"/>
      <c r="I19429"/>
      <c r="J19429"/>
      <c r="K19429"/>
      <c r="L19429"/>
      <c r="M19429"/>
      <c r="N19429"/>
      <c r="O19429"/>
      <c r="P19429"/>
      <c r="Q19429"/>
      <c r="R19429"/>
      <c r="S19429"/>
    </row>
    <row r="19430" spans="1:19">
      <c r="A19430"/>
      <c r="B19430"/>
      <c r="C19430"/>
      <c r="D19430"/>
      <c r="E19430"/>
      <c r="F19430"/>
      <c r="G19430"/>
      <c r="H19430"/>
      <c r="I19430"/>
      <c r="J19430"/>
      <c r="K19430"/>
      <c r="L19430"/>
      <c r="M19430"/>
      <c r="N19430"/>
      <c r="O19430"/>
      <c r="P19430"/>
      <c r="Q19430"/>
      <c r="R19430"/>
      <c r="S19430"/>
    </row>
    <row r="19431" spans="1:19">
      <c r="A19431"/>
      <c r="B19431"/>
      <c r="C19431"/>
      <c r="D19431"/>
      <c r="E19431"/>
      <c r="F19431"/>
      <c r="G19431"/>
      <c r="H19431"/>
      <c r="I19431"/>
      <c r="J19431"/>
      <c r="K19431"/>
      <c r="L19431"/>
      <c r="M19431"/>
      <c r="N19431"/>
      <c r="O19431"/>
      <c r="P19431"/>
      <c r="Q19431"/>
      <c r="R19431"/>
      <c r="S19431"/>
    </row>
    <row r="19432" spans="1:19">
      <c r="A19432"/>
      <c r="B19432"/>
      <c r="C19432"/>
      <c r="D19432"/>
      <c r="E19432"/>
      <c r="F19432"/>
      <c r="G19432"/>
      <c r="H19432"/>
      <c r="I19432"/>
      <c r="J19432"/>
      <c r="K19432"/>
      <c r="L19432"/>
      <c r="M19432"/>
      <c r="N19432"/>
      <c r="O19432"/>
      <c r="P19432"/>
      <c r="Q19432"/>
      <c r="R19432"/>
      <c r="S19432"/>
    </row>
    <row r="19433" spans="1:19">
      <c r="A19433"/>
      <c r="B19433"/>
      <c r="C19433"/>
      <c r="D19433"/>
      <c r="E19433"/>
      <c r="F19433"/>
      <c r="G19433"/>
      <c r="H19433"/>
      <c r="I19433"/>
      <c r="J19433"/>
      <c r="K19433"/>
      <c r="L19433"/>
      <c r="M19433"/>
      <c r="N19433"/>
      <c r="O19433"/>
      <c r="P19433"/>
      <c r="Q19433"/>
      <c r="R19433"/>
      <c r="S19433"/>
    </row>
    <row r="19434" spans="1:19">
      <c r="A19434"/>
      <c r="B19434"/>
      <c r="C19434"/>
      <c r="D19434"/>
      <c r="E19434"/>
      <c r="F19434"/>
      <c r="G19434"/>
      <c r="H19434"/>
      <c r="I19434"/>
      <c r="J19434"/>
      <c r="K19434"/>
      <c r="L19434"/>
      <c r="M19434"/>
      <c r="N19434"/>
      <c r="O19434"/>
      <c r="P19434"/>
      <c r="Q19434"/>
      <c r="R19434"/>
      <c r="S19434"/>
    </row>
    <row r="19435" spans="1:19">
      <c r="A19435"/>
      <c r="B19435"/>
      <c r="C19435"/>
      <c r="D19435"/>
      <c r="E19435"/>
      <c r="F19435"/>
      <c r="G19435"/>
      <c r="H19435"/>
      <c r="I19435"/>
      <c r="J19435"/>
      <c r="K19435"/>
      <c r="L19435"/>
      <c r="M19435"/>
      <c r="N19435"/>
      <c r="O19435"/>
      <c r="P19435"/>
      <c r="Q19435"/>
      <c r="R19435"/>
      <c r="S19435"/>
    </row>
    <row r="19436" spans="1:19">
      <c r="A19436"/>
      <c r="B19436"/>
      <c r="C19436"/>
      <c r="D19436"/>
      <c r="E19436"/>
      <c r="F19436"/>
      <c r="G19436"/>
      <c r="H19436"/>
      <c r="I19436"/>
      <c r="J19436"/>
      <c r="K19436"/>
      <c r="L19436"/>
      <c r="M19436"/>
      <c r="N19436"/>
      <c r="O19436"/>
      <c r="P19436"/>
      <c r="Q19436"/>
      <c r="R19436"/>
      <c r="S19436"/>
    </row>
    <row r="19437" spans="1:19">
      <c r="A19437"/>
      <c r="B19437"/>
      <c r="C19437"/>
      <c r="D19437"/>
      <c r="E19437"/>
      <c r="F19437"/>
      <c r="G19437"/>
      <c r="H19437"/>
      <c r="I19437"/>
      <c r="J19437"/>
      <c r="K19437"/>
      <c r="L19437"/>
      <c r="M19437"/>
      <c r="N19437"/>
      <c r="O19437"/>
      <c r="P19437"/>
      <c r="Q19437"/>
      <c r="R19437"/>
      <c r="S19437"/>
    </row>
    <row r="19438" spans="1:19">
      <c r="A19438"/>
      <c r="B19438"/>
      <c r="C19438"/>
      <c r="D19438"/>
      <c r="E19438"/>
      <c r="F19438"/>
      <c r="G19438"/>
      <c r="H19438"/>
      <c r="I19438"/>
      <c r="J19438"/>
      <c r="K19438"/>
      <c r="L19438"/>
      <c r="M19438"/>
      <c r="N19438"/>
      <c r="O19438"/>
      <c r="P19438"/>
      <c r="Q19438"/>
      <c r="R19438"/>
      <c r="S19438"/>
    </row>
    <row r="19439" spans="1:19">
      <c r="A19439"/>
      <c r="B19439"/>
      <c r="C19439"/>
      <c r="D19439"/>
      <c r="E19439"/>
      <c r="F19439"/>
      <c r="G19439"/>
      <c r="H19439"/>
      <c r="I19439"/>
      <c r="J19439"/>
      <c r="K19439"/>
      <c r="L19439"/>
      <c r="M19439"/>
      <c r="N19439"/>
      <c r="O19439"/>
      <c r="P19439"/>
      <c r="Q19439"/>
      <c r="R19439"/>
      <c r="S19439"/>
    </row>
    <row r="19440" spans="1:19">
      <c r="A19440"/>
      <c r="B19440"/>
      <c r="C19440"/>
      <c r="D19440"/>
      <c r="E19440"/>
      <c r="F19440"/>
      <c r="G19440"/>
      <c r="H19440"/>
      <c r="I19440"/>
      <c r="J19440"/>
      <c r="K19440"/>
      <c r="L19440"/>
      <c r="M19440"/>
      <c r="N19440"/>
      <c r="O19440"/>
      <c r="P19440"/>
      <c r="Q19440"/>
      <c r="R19440"/>
      <c r="S19440"/>
    </row>
    <row r="19441" spans="1:19">
      <c r="A19441"/>
      <c r="B19441"/>
      <c r="C19441"/>
      <c r="D19441"/>
      <c r="E19441"/>
      <c r="F19441"/>
      <c r="G19441"/>
      <c r="H19441"/>
      <c r="I19441"/>
      <c r="J19441"/>
      <c r="K19441"/>
      <c r="L19441"/>
      <c r="M19441"/>
      <c r="N19441"/>
      <c r="O19441"/>
      <c r="P19441"/>
      <c r="Q19441"/>
      <c r="R19441"/>
      <c r="S19441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1"/>
  <sheetViews>
    <sheetView tabSelected="1" topLeftCell="A977" zoomScale="90" zoomScaleNormal="90" workbookViewId="0">
      <selection activeCell="E1006" sqref="E1006"/>
    </sheetView>
  </sheetViews>
  <sheetFormatPr baseColWidth="10" defaultColWidth="11.83203125" defaultRowHeight="13" customHeight="1"/>
  <cols>
    <col min="25" max="26" width="11.83203125" style="40"/>
  </cols>
  <sheetData>
    <row r="1" spans="1:26" s="47" customFormat="1" ht="30" customHeight="1">
      <c r="A1" s="50" t="s">
        <v>31</v>
      </c>
      <c r="B1" s="50" t="s">
        <v>32</v>
      </c>
      <c r="C1" s="50" t="s">
        <v>33</v>
      </c>
      <c r="D1" s="50" t="s">
        <v>34</v>
      </c>
      <c r="E1" s="50" t="s">
        <v>35</v>
      </c>
      <c r="F1" s="50" t="s">
        <v>36</v>
      </c>
      <c r="G1" s="50" t="s">
        <v>334</v>
      </c>
      <c r="H1" s="50" t="s">
        <v>123</v>
      </c>
      <c r="I1" s="50" t="s">
        <v>1064</v>
      </c>
      <c r="J1" s="50" t="s">
        <v>37</v>
      </c>
      <c r="K1" s="50" t="s">
        <v>38</v>
      </c>
      <c r="L1" s="50" t="s">
        <v>1065</v>
      </c>
      <c r="M1" s="50" t="s">
        <v>1066</v>
      </c>
      <c r="N1" s="50" t="s">
        <v>1067</v>
      </c>
      <c r="O1" s="50" t="s">
        <v>1068</v>
      </c>
      <c r="P1" s="51" t="s">
        <v>39</v>
      </c>
      <c r="Q1" s="51" t="s">
        <v>40</v>
      </c>
      <c r="R1" s="51" t="s">
        <v>41</v>
      </c>
      <c r="S1" s="51" t="s">
        <v>42</v>
      </c>
      <c r="T1" s="51" t="s">
        <v>43</v>
      </c>
      <c r="U1" s="51" t="s">
        <v>44</v>
      </c>
      <c r="V1" s="52" t="s">
        <v>45</v>
      </c>
      <c r="W1" s="52" t="s">
        <v>46</v>
      </c>
      <c r="X1" s="52" t="s">
        <v>47</v>
      </c>
      <c r="Y1" s="53" t="s">
        <v>48</v>
      </c>
      <c r="Z1" s="53" t="s">
        <v>1069</v>
      </c>
    </row>
    <row r="2" spans="1:26" ht="13" customHeight="1">
      <c r="A2" s="54" t="s">
        <v>73</v>
      </c>
      <c r="B2" s="54" t="s">
        <v>763</v>
      </c>
      <c r="C2" s="54" t="s">
        <v>661</v>
      </c>
      <c r="D2" s="54" t="s">
        <v>764</v>
      </c>
      <c r="E2" s="54" t="s">
        <v>1070</v>
      </c>
      <c r="F2" s="54"/>
      <c r="G2" s="54" t="s">
        <v>763</v>
      </c>
      <c r="H2" s="54"/>
      <c r="I2" s="54"/>
      <c r="J2" s="54" t="s">
        <v>1071</v>
      </c>
      <c r="K2" s="54" t="s">
        <v>257</v>
      </c>
      <c r="L2" s="54" t="s">
        <v>1072</v>
      </c>
      <c r="M2" s="54" t="s">
        <v>1072</v>
      </c>
      <c r="N2" s="54"/>
      <c r="O2" s="55">
        <v>0</v>
      </c>
      <c r="P2" s="56">
        <v>1</v>
      </c>
      <c r="Q2" s="56">
        <v>0</v>
      </c>
      <c r="R2" s="56">
        <v>1</v>
      </c>
      <c r="S2" s="57">
        <v>0</v>
      </c>
      <c r="T2" s="57">
        <v>0</v>
      </c>
      <c r="U2" s="57">
        <v>0</v>
      </c>
      <c r="V2" s="57">
        <v>0</v>
      </c>
      <c r="W2" s="57">
        <v>0</v>
      </c>
      <c r="X2" s="57">
        <v>0</v>
      </c>
      <c r="Y2" s="40">
        <f t="shared" ref="Y2:Y65" si="0">X2*0.15</f>
        <v>0</v>
      </c>
      <c r="Z2" s="40">
        <f t="shared" ref="Z2:Z65" si="1">X2-Y2</f>
        <v>0</v>
      </c>
    </row>
    <row r="3" spans="1:26" ht="13" customHeight="1">
      <c r="A3" s="54" t="s">
        <v>73</v>
      </c>
      <c r="B3" s="54" t="s">
        <v>1073</v>
      </c>
      <c r="C3" s="54" t="s">
        <v>632</v>
      </c>
      <c r="D3" s="54" t="s">
        <v>1074</v>
      </c>
      <c r="E3" s="54" t="s">
        <v>1070</v>
      </c>
      <c r="F3" s="54"/>
      <c r="G3" s="54" t="s">
        <v>1073</v>
      </c>
      <c r="H3" s="54"/>
      <c r="I3" s="54"/>
      <c r="J3" s="54" t="s">
        <v>1071</v>
      </c>
      <c r="K3" s="54" t="s">
        <v>257</v>
      </c>
      <c r="L3" s="54" t="s">
        <v>1072</v>
      </c>
      <c r="M3" s="54" t="s">
        <v>1072</v>
      </c>
      <c r="N3" s="54"/>
      <c r="O3" s="55">
        <v>0</v>
      </c>
      <c r="P3" s="56">
        <v>1</v>
      </c>
      <c r="Q3" s="56">
        <v>0</v>
      </c>
      <c r="R3" s="56">
        <v>1</v>
      </c>
      <c r="S3" s="57">
        <v>0</v>
      </c>
      <c r="T3" s="57">
        <v>0</v>
      </c>
      <c r="U3" s="57">
        <v>0</v>
      </c>
      <c r="V3" s="57">
        <v>0</v>
      </c>
      <c r="W3" s="57">
        <v>0</v>
      </c>
      <c r="X3" s="57">
        <v>0</v>
      </c>
      <c r="Y3" s="40">
        <f t="shared" si="0"/>
        <v>0</v>
      </c>
      <c r="Z3" s="40">
        <f t="shared" si="1"/>
        <v>0</v>
      </c>
    </row>
    <row r="4" spans="1:26" ht="13" customHeight="1">
      <c r="A4" s="54" t="s">
        <v>75</v>
      </c>
      <c r="B4" s="54" t="s">
        <v>1075</v>
      </c>
      <c r="C4" s="54" t="s">
        <v>80</v>
      </c>
      <c r="D4" s="54" t="s">
        <v>1076</v>
      </c>
      <c r="E4" s="54" t="s">
        <v>1070</v>
      </c>
      <c r="F4" s="54"/>
      <c r="G4" s="54" t="s">
        <v>1075</v>
      </c>
      <c r="H4" s="54"/>
      <c r="I4" s="54"/>
      <c r="J4" s="54" t="s">
        <v>1071</v>
      </c>
      <c r="K4" s="54" t="s">
        <v>257</v>
      </c>
      <c r="L4" s="54" t="s">
        <v>1072</v>
      </c>
      <c r="M4" s="54" t="s">
        <v>1072</v>
      </c>
      <c r="N4" s="54"/>
      <c r="O4" s="55">
        <v>0</v>
      </c>
      <c r="P4" s="56">
        <v>1</v>
      </c>
      <c r="Q4" s="56">
        <v>0</v>
      </c>
      <c r="R4" s="56">
        <v>1</v>
      </c>
      <c r="S4" s="57">
        <v>0</v>
      </c>
      <c r="T4" s="57">
        <v>0</v>
      </c>
      <c r="U4" s="57">
        <v>0</v>
      </c>
      <c r="V4" s="57">
        <v>0</v>
      </c>
      <c r="W4" s="57">
        <v>0</v>
      </c>
      <c r="X4" s="57">
        <v>0</v>
      </c>
      <c r="Y4" s="40">
        <f t="shared" si="0"/>
        <v>0</v>
      </c>
      <c r="Z4" s="40">
        <f t="shared" si="1"/>
        <v>0</v>
      </c>
    </row>
    <row r="5" spans="1:26" ht="13" customHeight="1">
      <c r="A5" s="54" t="s">
        <v>106</v>
      </c>
      <c r="B5" s="54" t="s">
        <v>789</v>
      </c>
      <c r="C5" s="54" t="s">
        <v>107</v>
      </c>
      <c r="D5" s="54" t="s">
        <v>1077</v>
      </c>
      <c r="E5" s="54" t="s">
        <v>1070</v>
      </c>
      <c r="F5" s="54"/>
      <c r="G5" s="54" t="s">
        <v>789</v>
      </c>
      <c r="H5" s="54"/>
      <c r="I5" s="54"/>
      <c r="J5" s="54" t="s">
        <v>1078</v>
      </c>
      <c r="K5" s="54" t="s">
        <v>1079</v>
      </c>
      <c r="L5" s="54" t="s">
        <v>1072</v>
      </c>
      <c r="M5" s="54" t="s">
        <v>1072</v>
      </c>
      <c r="N5" s="54"/>
      <c r="O5" s="55">
        <v>0</v>
      </c>
      <c r="P5" s="56">
        <v>5</v>
      </c>
      <c r="Q5" s="56">
        <v>0</v>
      </c>
      <c r="R5" s="56">
        <v>5</v>
      </c>
      <c r="S5" s="57">
        <v>1.58860842905E-3</v>
      </c>
      <c r="T5" s="57">
        <v>0</v>
      </c>
      <c r="U5" s="57">
        <v>1.58860842905E-3</v>
      </c>
      <c r="V5" s="57">
        <v>1.429747586145E-3</v>
      </c>
      <c r="W5" s="57">
        <v>-1.0008233103015001E-4</v>
      </c>
      <c r="X5" s="57">
        <v>1.3296652551148501E-3</v>
      </c>
      <c r="Y5" s="40">
        <f t="shared" si="0"/>
        <v>1.9944978826722751E-4</v>
      </c>
      <c r="Z5" s="40">
        <f t="shared" si="1"/>
        <v>1.1302154668476226E-3</v>
      </c>
    </row>
    <row r="6" spans="1:26" ht="13" customHeight="1">
      <c r="A6" s="54" t="s">
        <v>106</v>
      </c>
      <c r="B6" s="54" t="s">
        <v>1080</v>
      </c>
      <c r="C6" s="54" t="s">
        <v>107</v>
      </c>
      <c r="D6" s="54" t="s">
        <v>1081</v>
      </c>
      <c r="E6" s="54" t="s">
        <v>1070</v>
      </c>
      <c r="F6" s="54"/>
      <c r="G6" s="54" t="s">
        <v>1080</v>
      </c>
      <c r="H6" s="54"/>
      <c r="I6" s="54"/>
      <c r="J6" s="54" t="s">
        <v>1078</v>
      </c>
      <c r="K6" s="54" t="s">
        <v>1079</v>
      </c>
      <c r="L6" s="54" t="s">
        <v>1072</v>
      </c>
      <c r="M6" s="54" t="s">
        <v>1072</v>
      </c>
      <c r="N6" s="54"/>
      <c r="O6" s="55">
        <v>0</v>
      </c>
      <c r="P6" s="56">
        <v>13</v>
      </c>
      <c r="Q6" s="56">
        <v>0</v>
      </c>
      <c r="R6" s="56">
        <v>13</v>
      </c>
      <c r="S6" s="57">
        <v>4.1303819148500003E-3</v>
      </c>
      <c r="T6" s="57">
        <v>0</v>
      </c>
      <c r="U6" s="57">
        <v>4.1303819148500003E-3</v>
      </c>
      <c r="V6" s="57">
        <v>3.7173437233650004E-3</v>
      </c>
      <c r="W6" s="57">
        <v>-2.6021406063555001E-4</v>
      </c>
      <c r="X6" s="57">
        <v>3.4571296627294501E-3</v>
      </c>
      <c r="Y6" s="40">
        <f t="shared" si="0"/>
        <v>5.1856944940941753E-4</v>
      </c>
      <c r="Z6" s="40">
        <f t="shared" si="1"/>
        <v>2.9385602133200324E-3</v>
      </c>
    </row>
    <row r="7" spans="1:26" ht="13" customHeight="1">
      <c r="A7" s="54" t="s">
        <v>106</v>
      </c>
      <c r="B7" s="54" t="s">
        <v>783</v>
      </c>
      <c r="C7" s="54" t="s">
        <v>776</v>
      </c>
      <c r="D7" s="54" t="s">
        <v>1082</v>
      </c>
      <c r="E7" s="54" t="s">
        <v>1070</v>
      </c>
      <c r="F7" s="54"/>
      <c r="G7" s="54" t="s">
        <v>783</v>
      </c>
      <c r="H7" s="54"/>
      <c r="I7" s="54"/>
      <c r="J7" s="54" t="s">
        <v>1071</v>
      </c>
      <c r="K7" s="54" t="s">
        <v>257</v>
      </c>
      <c r="L7" s="54" t="s">
        <v>1072</v>
      </c>
      <c r="M7" s="54" t="s">
        <v>1072</v>
      </c>
      <c r="N7" s="54"/>
      <c r="O7" s="55">
        <v>0</v>
      </c>
      <c r="P7" s="56">
        <v>1</v>
      </c>
      <c r="Q7" s="56">
        <v>0</v>
      </c>
      <c r="R7" s="56">
        <v>1</v>
      </c>
      <c r="S7" s="57">
        <v>9.2359639999999992E-5</v>
      </c>
      <c r="T7" s="57">
        <v>0</v>
      </c>
      <c r="U7" s="57">
        <v>9.2359639999999992E-5</v>
      </c>
      <c r="V7" s="57">
        <v>8.3123675999999993E-5</v>
      </c>
      <c r="W7" s="57">
        <v>-5.8186573200000001E-6</v>
      </c>
      <c r="X7" s="57">
        <v>7.7305018680000004E-5</v>
      </c>
      <c r="Y7" s="40">
        <f t="shared" si="0"/>
        <v>1.1595752802000001E-5</v>
      </c>
      <c r="Z7" s="40">
        <f t="shared" si="1"/>
        <v>6.5709265878E-5</v>
      </c>
    </row>
    <row r="8" spans="1:26" ht="13" customHeight="1">
      <c r="A8" s="54" t="s">
        <v>75</v>
      </c>
      <c r="B8" s="54" t="s">
        <v>1083</v>
      </c>
      <c r="C8" s="54" t="s">
        <v>139</v>
      </c>
      <c r="D8" s="54" t="s">
        <v>586</v>
      </c>
      <c r="E8" s="54" t="s">
        <v>1070</v>
      </c>
      <c r="F8" s="54"/>
      <c r="G8" s="54" t="s">
        <v>1083</v>
      </c>
      <c r="H8" s="54"/>
      <c r="I8" s="54"/>
      <c r="J8" s="54" t="s">
        <v>1071</v>
      </c>
      <c r="K8" s="54" t="s">
        <v>257</v>
      </c>
      <c r="L8" s="54" t="s">
        <v>1072</v>
      </c>
      <c r="M8" s="54" t="s">
        <v>1072</v>
      </c>
      <c r="N8" s="54"/>
      <c r="O8" s="55">
        <v>0</v>
      </c>
      <c r="P8" s="56">
        <v>1</v>
      </c>
      <c r="Q8" s="56">
        <v>0</v>
      </c>
      <c r="R8" s="56">
        <v>1</v>
      </c>
      <c r="S8" s="57">
        <v>2.5089619999999999E-5</v>
      </c>
      <c r="T8" s="57">
        <v>0</v>
      </c>
      <c r="U8" s="57">
        <v>2.5089619999999999E-5</v>
      </c>
      <c r="V8" s="57">
        <v>2.2580658000000001E-5</v>
      </c>
      <c r="W8" s="57">
        <v>-1.58064606E-6</v>
      </c>
      <c r="X8" s="57">
        <v>2.1000011939999999E-5</v>
      </c>
      <c r="Y8" s="40">
        <f t="shared" si="0"/>
        <v>3.1500017909999997E-6</v>
      </c>
      <c r="Z8" s="40">
        <f t="shared" si="1"/>
        <v>1.7850010149000001E-5</v>
      </c>
    </row>
    <row r="9" spans="1:26" ht="13" customHeight="1">
      <c r="A9" s="54" t="s">
        <v>75</v>
      </c>
      <c r="B9" s="54" t="s">
        <v>1084</v>
      </c>
      <c r="C9" s="54" t="s">
        <v>680</v>
      </c>
      <c r="D9" s="54" t="s">
        <v>1085</v>
      </c>
      <c r="E9" s="54" t="s">
        <v>1070</v>
      </c>
      <c r="F9" s="54"/>
      <c r="G9" s="54" t="s">
        <v>1084</v>
      </c>
      <c r="H9" s="54"/>
      <c r="I9" s="54"/>
      <c r="J9" s="54" t="s">
        <v>1071</v>
      </c>
      <c r="K9" s="54" t="s">
        <v>257</v>
      </c>
      <c r="L9" s="54" t="s">
        <v>1072</v>
      </c>
      <c r="M9" s="54" t="s">
        <v>1072</v>
      </c>
      <c r="N9" s="54"/>
      <c r="O9" s="55">
        <v>0</v>
      </c>
      <c r="P9" s="56">
        <v>1</v>
      </c>
      <c r="Q9" s="56">
        <v>0</v>
      </c>
      <c r="R9" s="56">
        <v>1</v>
      </c>
      <c r="S9" s="57">
        <v>0</v>
      </c>
      <c r="T9" s="57">
        <v>0</v>
      </c>
      <c r="U9" s="57">
        <v>0</v>
      </c>
      <c r="V9" s="57">
        <v>0</v>
      </c>
      <c r="W9" s="57">
        <v>0</v>
      </c>
      <c r="X9" s="57">
        <v>0</v>
      </c>
      <c r="Y9" s="40">
        <f t="shared" si="0"/>
        <v>0</v>
      </c>
      <c r="Z9" s="40">
        <f t="shared" si="1"/>
        <v>0</v>
      </c>
    </row>
    <row r="10" spans="1:26" ht="13" customHeight="1">
      <c r="A10" s="54" t="s">
        <v>75</v>
      </c>
      <c r="B10" s="54" t="s">
        <v>797</v>
      </c>
      <c r="C10" s="54" t="s">
        <v>83</v>
      </c>
      <c r="D10" s="54" t="s">
        <v>1086</v>
      </c>
      <c r="E10" s="54" t="s">
        <v>1070</v>
      </c>
      <c r="F10" s="54"/>
      <c r="G10" s="54" t="s">
        <v>797</v>
      </c>
      <c r="H10" s="54"/>
      <c r="I10" s="54"/>
      <c r="J10" s="54" t="s">
        <v>1071</v>
      </c>
      <c r="K10" s="54" t="s">
        <v>257</v>
      </c>
      <c r="L10" s="54" t="s">
        <v>1072</v>
      </c>
      <c r="M10" s="54" t="s">
        <v>1072</v>
      </c>
      <c r="N10" s="54"/>
      <c r="O10" s="55">
        <v>0</v>
      </c>
      <c r="P10" s="56">
        <v>1</v>
      </c>
      <c r="Q10" s="56">
        <v>0</v>
      </c>
      <c r="R10" s="56">
        <v>1</v>
      </c>
      <c r="S10" s="57">
        <v>0</v>
      </c>
      <c r="T10" s="57">
        <v>0</v>
      </c>
      <c r="U10" s="57">
        <v>0</v>
      </c>
      <c r="V10" s="57">
        <v>0</v>
      </c>
      <c r="W10" s="57">
        <v>0</v>
      </c>
      <c r="X10" s="57">
        <v>0</v>
      </c>
      <c r="Y10" s="40">
        <f t="shared" si="0"/>
        <v>0</v>
      </c>
      <c r="Z10" s="40">
        <f t="shared" si="1"/>
        <v>0</v>
      </c>
    </row>
    <row r="11" spans="1:26" ht="13" customHeight="1">
      <c r="A11" s="54" t="s">
        <v>106</v>
      </c>
      <c r="B11" s="54" t="s">
        <v>1044</v>
      </c>
      <c r="C11" s="54" t="s">
        <v>92</v>
      </c>
      <c r="D11" s="54" t="s">
        <v>1045</v>
      </c>
      <c r="E11" s="54" t="s">
        <v>1070</v>
      </c>
      <c r="F11" s="54"/>
      <c r="G11" s="54" t="s">
        <v>1044</v>
      </c>
      <c r="H11" s="54"/>
      <c r="I11" s="54"/>
      <c r="J11" s="54" t="s">
        <v>1071</v>
      </c>
      <c r="K11" s="54" t="s">
        <v>257</v>
      </c>
      <c r="L11" s="54" t="s">
        <v>1072</v>
      </c>
      <c r="M11" s="54" t="s">
        <v>1072</v>
      </c>
      <c r="N11" s="54"/>
      <c r="O11" s="55">
        <v>0</v>
      </c>
      <c r="P11" s="56">
        <v>1</v>
      </c>
      <c r="Q11" s="56">
        <v>0</v>
      </c>
      <c r="R11" s="56">
        <v>1</v>
      </c>
      <c r="S11" s="57">
        <v>6.0744399999999992E-6</v>
      </c>
      <c r="T11" s="57">
        <v>0</v>
      </c>
      <c r="U11" s="57">
        <v>6.0744399999999992E-6</v>
      </c>
      <c r="V11" s="57">
        <v>5.4669960000000002E-6</v>
      </c>
      <c r="W11" s="57">
        <v>-3.8268971999999998E-7</v>
      </c>
      <c r="X11" s="57">
        <v>5.0843062799999997E-6</v>
      </c>
      <c r="Y11" s="40">
        <f t="shared" si="0"/>
        <v>7.6264594199999991E-7</v>
      </c>
      <c r="Z11" s="40">
        <f t="shared" si="1"/>
        <v>4.3216603379999995E-6</v>
      </c>
    </row>
    <row r="12" spans="1:26" ht="13" customHeight="1">
      <c r="A12" s="54" t="s">
        <v>106</v>
      </c>
      <c r="B12" s="54" t="s">
        <v>410</v>
      </c>
      <c r="C12" s="54" t="s">
        <v>92</v>
      </c>
      <c r="D12" s="54" t="s">
        <v>1087</v>
      </c>
      <c r="E12" s="54" t="s">
        <v>1070</v>
      </c>
      <c r="F12" s="54"/>
      <c r="G12" s="54" t="s">
        <v>410</v>
      </c>
      <c r="H12" s="54"/>
      <c r="I12" s="54"/>
      <c r="J12" s="54" t="s">
        <v>1071</v>
      </c>
      <c r="K12" s="54" t="s">
        <v>257</v>
      </c>
      <c r="L12" s="54" t="s">
        <v>1072</v>
      </c>
      <c r="M12" s="54" t="s">
        <v>1072</v>
      </c>
      <c r="N12" s="54"/>
      <c r="O12" s="55">
        <v>0</v>
      </c>
      <c r="P12" s="56">
        <v>1</v>
      </c>
      <c r="Q12" s="56">
        <v>0</v>
      </c>
      <c r="R12" s="56">
        <v>1</v>
      </c>
      <c r="S12" s="57">
        <v>0</v>
      </c>
      <c r="T12" s="57">
        <v>0</v>
      </c>
      <c r="U12" s="57">
        <v>0</v>
      </c>
      <c r="V12" s="57">
        <v>0</v>
      </c>
      <c r="W12" s="57">
        <v>0</v>
      </c>
      <c r="X12" s="57">
        <v>0</v>
      </c>
      <c r="Y12" s="40">
        <f t="shared" si="0"/>
        <v>0</v>
      </c>
      <c r="Z12" s="40">
        <f t="shared" si="1"/>
        <v>0</v>
      </c>
    </row>
    <row r="13" spans="1:26" ht="13" customHeight="1">
      <c r="A13" s="54" t="s">
        <v>75</v>
      </c>
      <c r="B13" s="54" t="s">
        <v>1088</v>
      </c>
      <c r="C13" s="54" t="s">
        <v>52</v>
      </c>
      <c r="D13" s="54" t="s">
        <v>1089</v>
      </c>
      <c r="E13" s="54" t="s">
        <v>1070</v>
      </c>
      <c r="F13" s="54"/>
      <c r="G13" s="54" t="s">
        <v>400</v>
      </c>
      <c r="H13" s="54"/>
      <c r="I13" s="54"/>
      <c r="J13" s="54" t="s">
        <v>1078</v>
      </c>
      <c r="K13" s="54" t="s">
        <v>257</v>
      </c>
      <c r="L13" s="54" t="s">
        <v>1072</v>
      </c>
      <c r="M13" s="54" t="s">
        <v>1072</v>
      </c>
      <c r="N13" s="54"/>
      <c r="O13" s="55">
        <v>0</v>
      </c>
      <c r="P13" s="56">
        <v>1</v>
      </c>
      <c r="Q13" s="56">
        <v>0</v>
      </c>
      <c r="R13" s="56">
        <v>1</v>
      </c>
      <c r="S13" s="57">
        <v>4.2792101819999999E-4</v>
      </c>
      <c r="T13" s="57">
        <v>0</v>
      </c>
      <c r="U13" s="57">
        <v>4.2792101819999999E-4</v>
      </c>
      <c r="V13" s="57">
        <v>3.8512891637999998E-4</v>
      </c>
      <c r="W13" s="57">
        <v>-2.69590241466E-5</v>
      </c>
      <c r="X13" s="57">
        <v>3.5816989223339999E-4</v>
      </c>
      <c r="Y13" s="40">
        <f t="shared" si="0"/>
        <v>5.3725483835009998E-5</v>
      </c>
      <c r="Z13" s="40">
        <f t="shared" si="1"/>
        <v>3.0444440839838999E-4</v>
      </c>
    </row>
    <row r="14" spans="1:26" ht="13" customHeight="1">
      <c r="A14" s="54" t="s">
        <v>75</v>
      </c>
      <c r="B14" s="54" t="s">
        <v>402</v>
      </c>
      <c r="C14" s="54" t="s">
        <v>52</v>
      </c>
      <c r="D14" s="54" t="s">
        <v>1090</v>
      </c>
      <c r="E14" s="54" t="s">
        <v>1070</v>
      </c>
      <c r="F14" s="54"/>
      <c r="G14" s="54" t="s">
        <v>402</v>
      </c>
      <c r="H14" s="54"/>
      <c r="I14" s="54"/>
      <c r="J14" s="54" t="s">
        <v>1078</v>
      </c>
      <c r="K14" s="54" t="s">
        <v>257</v>
      </c>
      <c r="L14" s="54" t="s">
        <v>1072</v>
      </c>
      <c r="M14" s="54" t="s">
        <v>1072</v>
      </c>
      <c r="N14" s="54"/>
      <c r="O14" s="55">
        <v>0</v>
      </c>
      <c r="P14" s="56">
        <v>1</v>
      </c>
      <c r="Q14" s="56">
        <v>0</v>
      </c>
      <c r="R14" s="56">
        <v>1</v>
      </c>
      <c r="S14" s="57">
        <v>4.2792101819999999E-4</v>
      </c>
      <c r="T14" s="57">
        <v>0</v>
      </c>
      <c r="U14" s="57">
        <v>4.2792101819999999E-4</v>
      </c>
      <c r="V14" s="57">
        <v>3.8512891637999998E-4</v>
      </c>
      <c r="W14" s="57">
        <v>-2.69590241466E-5</v>
      </c>
      <c r="X14" s="57">
        <v>3.5816989223339999E-4</v>
      </c>
      <c r="Y14" s="40">
        <f t="shared" si="0"/>
        <v>5.3725483835009998E-5</v>
      </c>
      <c r="Z14" s="40">
        <f t="shared" si="1"/>
        <v>3.0444440839838999E-4</v>
      </c>
    </row>
    <row r="15" spans="1:26" ht="13" customHeight="1">
      <c r="A15" s="54" t="s">
        <v>75</v>
      </c>
      <c r="B15" s="54" t="s">
        <v>525</v>
      </c>
      <c r="C15" s="54" t="s">
        <v>79</v>
      </c>
      <c r="D15" s="54" t="s">
        <v>1091</v>
      </c>
      <c r="E15" s="54" t="s">
        <v>1070</v>
      </c>
      <c r="F15" s="54"/>
      <c r="G15" s="54" t="s">
        <v>525</v>
      </c>
      <c r="H15" s="54"/>
      <c r="I15" s="54"/>
      <c r="J15" s="54" t="s">
        <v>1078</v>
      </c>
      <c r="K15" s="54" t="s">
        <v>257</v>
      </c>
      <c r="L15" s="54" t="s">
        <v>1072</v>
      </c>
      <c r="M15" s="54" t="s">
        <v>1072</v>
      </c>
      <c r="N15" s="54"/>
      <c r="O15" s="55">
        <v>0</v>
      </c>
      <c r="P15" s="56">
        <v>1</v>
      </c>
      <c r="Q15" s="56">
        <v>0</v>
      </c>
      <c r="R15" s="56">
        <v>1</v>
      </c>
      <c r="S15" s="57">
        <v>4.2792101819999999E-4</v>
      </c>
      <c r="T15" s="57">
        <v>0</v>
      </c>
      <c r="U15" s="57">
        <v>4.2792101819999999E-4</v>
      </c>
      <c r="V15" s="57">
        <v>3.8512891637999998E-4</v>
      </c>
      <c r="W15" s="57">
        <v>-2.69590241466E-5</v>
      </c>
      <c r="X15" s="57">
        <v>3.5816989223339999E-4</v>
      </c>
      <c r="Y15" s="40">
        <f t="shared" si="0"/>
        <v>5.3725483835009998E-5</v>
      </c>
      <c r="Z15" s="40">
        <f t="shared" si="1"/>
        <v>3.0444440839838999E-4</v>
      </c>
    </row>
    <row r="16" spans="1:26" ht="13" customHeight="1">
      <c r="A16" s="54" t="s">
        <v>75</v>
      </c>
      <c r="B16" s="54" t="s">
        <v>617</v>
      </c>
      <c r="C16" s="54" t="s">
        <v>79</v>
      </c>
      <c r="D16" s="54" t="s">
        <v>1092</v>
      </c>
      <c r="E16" s="54" t="s">
        <v>1070</v>
      </c>
      <c r="F16" s="54"/>
      <c r="G16" s="54" t="s">
        <v>617</v>
      </c>
      <c r="H16" s="54"/>
      <c r="I16" s="54"/>
      <c r="J16" s="54" t="s">
        <v>1078</v>
      </c>
      <c r="K16" s="54" t="s">
        <v>257</v>
      </c>
      <c r="L16" s="54" t="s">
        <v>1072</v>
      </c>
      <c r="M16" s="54" t="s">
        <v>1072</v>
      </c>
      <c r="N16" s="54"/>
      <c r="O16" s="55">
        <v>0</v>
      </c>
      <c r="P16" s="56">
        <v>2</v>
      </c>
      <c r="Q16" s="56">
        <v>0</v>
      </c>
      <c r="R16" s="56">
        <v>2</v>
      </c>
      <c r="S16" s="57">
        <v>8.5584203639999998E-4</v>
      </c>
      <c r="T16" s="57">
        <v>0</v>
      </c>
      <c r="U16" s="57">
        <v>8.5584203639999998E-4</v>
      </c>
      <c r="V16" s="57">
        <v>7.7025783275999995E-4</v>
      </c>
      <c r="W16" s="57">
        <v>-5.39180482932E-5</v>
      </c>
      <c r="X16" s="57">
        <v>7.1633978446679998E-4</v>
      </c>
      <c r="Y16" s="40">
        <f t="shared" si="0"/>
        <v>1.0745096767002E-4</v>
      </c>
      <c r="Z16" s="40">
        <f t="shared" si="1"/>
        <v>6.0888881679677998E-4</v>
      </c>
    </row>
    <row r="17" spans="1:26" ht="13" customHeight="1">
      <c r="A17" s="54" t="s">
        <v>73</v>
      </c>
      <c r="B17" s="54" t="s">
        <v>624</v>
      </c>
      <c r="C17" s="54" t="s">
        <v>50</v>
      </c>
      <c r="D17" s="54" t="s">
        <v>1093</v>
      </c>
      <c r="E17" s="54" t="s">
        <v>1070</v>
      </c>
      <c r="F17" s="54"/>
      <c r="G17" s="54" t="s">
        <v>624</v>
      </c>
      <c r="H17" s="54"/>
      <c r="I17" s="54"/>
      <c r="J17" s="54" t="s">
        <v>1071</v>
      </c>
      <c r="K17" s="54" t="s">
        <v>257</v>
      </c>
      <c r="L17" s="54" t="s">
        <v>1072</v>
      </c>
      <c r="M17" s="54" t="s">
        <v>1072</v>
      </c>
      <c r="N17" s="54"/>
      <c r="O17" s="55">
        <v>0</v>
      </c>
      <c r="P17" s="56">
        <v>1</v>
      </c>
      <c r="Q17" s="56">
        <v>0</v>
      </c>
      <c r="R17" s="56">
        <v>1</v>
      </c>
      <c r="S17" s="57">
        <v>4.9469999999999999E-8</v>
      </c>
      <c r="T17" s="57">
        <v>0</v>
      </c>
      <c r="U17" s="57">
        <v>4.9469999999999999E-8</v>
      </c>
      <c r="V17" s="57">
        <v>4.4523000000000001E-8</v>
      </c>
      <c r="W17" s="57">
        <v>-3.1166100000000001E-9</v>
      </c>
      <c r="X17" s="57">
        <v>4.1406389999999999E-8</v>
      </c>
      <c r="Y17" s="40">
        <f t="shared" si="0"/>
        <v>6.2109584999999993E-9</v>
      </c>
      <c r="Z17" s="40">
        <f t="shared" si="1"/>
        <v>3.5195431500000002E-8</v>
      </c>
    </row>
    <row r="18" spans="1:26" ht="13" customHeight="1">
      <c r="A18" s="54" t="s">
        <v>106</v>
      </c>
      <c r="B18" s="54" t="s">
        <v>775</v>
      </c>
      <c r="C18" s="54" t="s">
        <v>776</v>
      </c>
      <c r="D18" s="54" t="s">
        <v>1094</v>
      </c>
      <c r="E18" s="54" t="s">
        <v>1070</v>
      </c>
      <c r="F18" s="54"/>
      <c r="G18" s="54" t="s">
        <v>775</v>
      </c>
      <c r="H18" s="54"/>
      <c r="I18" s="54"/>
      <c r="J18" s="54" t="s">
        <v>1071</v>
      </c>
      <c r="K18" s="54" t="s">
        <v>257</v>
      </c>
      <c r="L18" s="54" t="s">
        <v>1072</v>
      </c>
      <c r="M18" s="54" t="s">
        <v>1072</v>
      </c>
      <c r="N18" s="54"/>
      <c r="O18" s="55">
        <v>0</v>
      </c>
      <c r="P18" s="56">
        <v>1</v>
      </c>
      <c r="Q18" s="56">
        <v>0</v>
      </c>
      <c r="R18" s="56">
        <v>1</v>
      </c>
      <c r="S18" s="57">
        <v>1.6077554500000001E-4</v>
      </c>
      <c r="T18" s="57">
        <v>0</v>
      </c>
      <c r="U18" s="57">
        <v>1.6077554500000001E-4</v>
      </c>
      <c r="V18" s="57">
        <v>1.446979905E-4</v>
      </c>
      <c r="W18" s="57">
        <v>-1.0128859335000001E-5</v>
      </c>
      <c r="X18" s="57">
        <v>1.3456913116500002E-4</v>
      </c>
      <c r="Y18" s="40">
        <f t="shared" si="0"/>
        <v>2.0185369674750003E-5</v>
      </c>
      <c r="Z18" s="40">
        <f t="shared" si="1"/>
        <v>1.1438376149025003E-4</v>
      </c>
    </row>
    <row r="19" spans="1:26" ht="13" customHeight="1">
      <c r="A19" s="54" t="s">
        <v>73</v>
      </c>
      <c r="B19" s="54" t="s">
        <v>1057</v>
      </c>
      <c r="C19" s="54" t="s">
        <v>50</v>
      </c>
      <c r="D19" s="54" t="s">
        <v>1058</v>
      </c>
      <c r="E19" s="54" t="s">
        <v>1070</v>
      </c>
      <c r="F19" s="54"/>
      <c r="G19" s="54" t="s">
        <v>1057</v>
      </c>
      <c r="H19" s="54"/>
      <c r="I19" s="54"/>
      <c r="J19" s="54" t="s">
        <v>1071</v>
      </c>
      <c r="K19" s="54" t="s">
        <v>257</v>
      </c>
      <c r="L19" s="54" t="s">
        <v>1072</v>
      </c>
      <c r="M19" s="54" t="s">
        <v>1072</v>
      </c>
      <c r="N19" s="54"/>
      <c r="O19" s="55">
        <v>0</v>
      </c>
      <c r="P19" s="56">
        <v>1</v>
      </c>
      <c r="Q19" s="56">
        <v>0</v>
      </c>
      <c r="R19" s="56">
        <v>1</v>
      </c>
      <c r="S19" s="57">
        <v>0</v>
      </c>
      <c r="T19" s="57">
        <v>0</v>
      </c>
      <c r="U19" s="57">
        <v>0</v>
      </c>
      <c r="V19" s="57">
        <v>0</v>
      </c>
      <c r="W19" s="57">
        <v>0</v>
      </c>
      <c r="X19" s="57">
        <v>0</v>
      </c>
      <c r="Y19" s="40">
        <f t="shared" si="0"/>
        <v>0</v>
      </c>
      <c r="Z19" s="40">
        <f t="shared" si="1"/>
        <v>0</v>
      </c>
    </row>
    <row r="20" spans="1:26" ht="13" customHeight="1">
      <c r="A20" s="54" t="s">
        <v>75</v>
      </c>
      <c r="B20" s="54" t="s">
        <v>493</v>
      </c>
      <c r="C20" s="54" t="s">
        <v>92</v>
      </c>
      <c r="D20" s="54" t="s">
        <v>494</v>
      </c>
      <c r="E20" s="54" t="s">
        <v>1070</v>
      </c>
      <c r="F20" s="54"/>
      <c r="G20" s="54" t="s">
        <v>493</v>
      </c>
      <c r="H20" s="54"/>
      <c r="I20" s="54"/>
      <c r="J20" s="54" t="s">
        <v>1071</v>
      </c>
      <c r="K20" s="54" t="s">
        <v>257</v>
      </c>
      <c r="L20" s="54" t="s">
        <v>1072</v>
      </c>
      <c r="M20" s="54" t="s">
        <v>1072</v>
      </c>
      <c r="N20" s="54"/>
      <c r="O20" s="55">
        <v>0</v>
      </c>
      <c r="P20" s="56">
        <v>1</v>
      </c>
      <c r="Q20" s="56">
        <v>0</v>
      </c>
      <c r="R20" s="56">
        <v>1</v>
      </c>
      <c r="S20" s="57">
        <v>0</v>
      </c>
      <c r="T20" s="57">
        <v>0</v>
      </c>
      <c r="U20" s="57">
        <v>0</v>
      </c>
      <c r="V20" s="57">
        <v>0</v>
      </c>
      <c r="W20" s="57">
        <v>0</v>
      </c>
      <c r="X20" s="57">
        <v>0</v>
      </c>
      <c r="Y20" s="40">
        <f t="shared" si="0"/>
        <v>0</v>
      </c>
      <c r="Z20" s="40">
        <f t="shared" si="1"/>
        <v>0</v>
      </c>
    </row>
    <row r="21" spans="1:26" ht="13" customHeight="1">
      <c r="A21" s="54" t="s">
        <v>75</v>
      </c>
      <c r="B21" s="54" t="s">
        <v>1095</v>
      </c>
      <c r="C21" s="54" t="s">
        <v>99</v>
      </c>
      <c r="D21" s="54" t="s">
        <v>1096</v>
      </c>
      <c r="E21" s="54" t="s">
        <v>1070</v>
      </c>
      <c r="F21" s="54"/>
      <c r="G21" s="54" t="s">
        <v>1095</v>
      </c>
      <c r="H21" s="54"/>
      <c r="I21" s="54"/>
      <c r="J21" s="54" t="s">
        <v>1071</v>
      </c>
      <c r="K21" s="54" t="s">
        <v>257</v>
      </c>
      <c r="L21" s="54" t="s">
        <v>1072</v>
      </c>
      <c r="M21" s="54" t="s">
        <v>1072</v>
      </c>
      <c r="N21" s="54"/>
      <c r="O21" s="55">
        <v>0</v>
      </c>
      <c r="P21" s="56">
        <v>1</v>
      </c>
      <c r="Q21" s="56">
        <v>0</v>
      </c>
      <c r="R21" s="56">
        <v>1</v>
      </c>
      <c r="S21" s="57">
        <v>0</v>
      </c>
      <c r="T21" s="57">
        <v>0</v>
      </c>
      <c r="U21" s="57">
        <v>0</v>
      </c>
      <c r="V21" s="57">
        <v>0</v>
      </c>
      <c r="W21" s="57">
        <v>0</v>
      </c>
      <c r="X21" s="57">
        <v>0</v>
      </c>
      <c r="Y21" s="40">
        <f t="shared" si="0"/>
        <v>0</v>
      </c>
      <c r="Z21" s="40">
        <f t="shared" si="1"/>
        <v>0</v>
      </c>
    </row>
    <row r="22" spans="1:26" ht="13" customHeight="1">
      <c r="A22" s="54" t="s">
        <v>75</v>
      </c>
      <c r="B22" s="54" t="s">
        <v>1097</v>
      </c>
      <c r="C22" s="54" t="s">
        <v>81</v>
      </c>
      <c r="D22" s="54" t="s">
        <v>1098</v>
      </c>
      <c r="E22" s="54" t="s">
        <v>1070</v>
      </c>
      <c r="F22" s="54"/>
      <c r="G22" s="54" t="s">
        <v>1097</v>
      </c>
      <c r="H22" s="54"/>
      <c r="I22" s="54"/>
      <c r="J22" s="54" t="s">
        <v>1071</v>
      </c>
      <c r="K22" s="54" t="s">
        <v>257</v>
      </c>
      <c r="L22" s="54" t="s">
        <v>1072</v>
      </c>
      <c r="M22" s="54" t="s">
        <v>1072</v>
      </c>
      <c r="N22" s="54"/>
      <c r="O22" s="55">
        <v>0</v>
      </c>
      <c r="P22" s="56">
        <v>1</v>
      </c>
      <c r="Q22" s="56">
        <v>0</v>
      </c>
      <c r="R22" s="56">
        <v>1</v>
      </c>
      <c r="S22" s="57">
        <v>0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40">
        <f t="shared" si="0"/>
        <v>0</v>
      </c>
      <c r="Z22" s="40">
        <f t="shared" si="1"/>
        <v>0</v>
      </c>
    </row>
    <row r="23" spans="1:26" ht="13" customHeight="1">
      <c r="A23" s="54" t="s">
        <v>106</v>
      </c>
      <c r="B23" s="54" t="s">
        <v>1099</v>
      </c>
      <c r="C23" s="54" t="s">
        <v>107</v>
      </c>
      <c r="D23" s="54" t="s">
        <v>1100</v>
      </c>
      <c r="E23" s="54" t="s">
        <v>1070</v>
      </c>
      <c r="F23" s="54"/>
      <c r="G23" s="54" t="s">
        <v>1099</v>
      </c>
      <c r="H23" s="54"/>
      <c r="I23" s="54"/>
      <c r="J23" s="54" t="s">
        <v>1078</v>
      </c>
      <c r="K23" s="54" t="s">
        <v>137</v>
      </c>
      <c r="L23" s="54" t="s">
        <v>1072</v>
      </c>
      <c r="M23" s="54" t="s">
        <v>1072</v>
      </c>
      <c r="N23" s="54"/>
      <c r="O23" s="55">
        <v>0</v>
      </c>
      <c r="P23" s="56">
        <v>1</v>
      </c>
      <c r="Q23" s="56">
        <v>0</v>
      </c>
      <c r="R23" s="56">
        <v>1</v>
      </c>
      <c r="S23" s="57">
        <v>6.4550638290000002E-4</v>
      </c>
      <c r="T23" s="57">
        <v>0</v>
      </c>
      <c r="U23" s="57">
        <v>6.4550638290000002E-4</v>
      </c>
      <c r="V23" s="57">
        <v>5.8095574461000004E-4</v>
      </c>
      <c r="W23" s="57">
        <v>-4.0666902122700001E-5</v>
      </c>
      <c r="X23" s="57">
        <v>5.4028884248729996E-4</v>
      </c>
      <c r="Y23" s="40">
        <f t="shared" si="0"/>
        <v>8.1043326373094989E-5</v>
      </c>
      <c r="Z23" s="40">
        <f t="shared" si="1"/>
        <v>4.5924551611420497E-4</v>
      </c>
    </row>
    <row r="24" spans="1:26" ht="13" customHeight="1">
      <c r="A24" s="54" t="s">
        <v>75</v>
      </c>
      <c r="B24" s="54" t="s">
        <v>238</v>
      </c>
      <c r="C24" s="54" t="s">
        <v>79</v>
      </c>
      <c r="D24" s="54" t="s">
        <v>1101</v>
      </c>
      <c r="E24" s="54" t="s">
        <v>1070</v>
      </c>
      <c r="F24" s="54"/>
      <c r="G24" s="54" t="s">
        <v>238</v>
      </c>
      <c r="H24" s="54"/>
      <c r="I24" s="54"/>
      <c r="J24" s="54" t="s">
        <v>1078</v>
      </c>
      <c r="K24" s="54" t="s">
        <v>137</v>
      </c>
      <c r="L24" s="54" t="s">
        <v>1072</v>
      </c>
      <c r="M24" s="54" t="s">
        <v>1072</v>
      </c>
      <c r="N24" s="54"/>
      <c r="O24" s="55">
        <v>0</v>
      </c>
      <c r="P24" s="56">
        <v>1</v>
      </c>
      <c r="Q24" s="56">
        <v>0</v>
      </c>
      <c r="R24" s="56">
        <v>1</v>
      </c>
      <c r="S24" s="57">
        <v>6.4550638290000002E-4</v>
      </c>
      <c r="T24" s="57">
        <v>0</v>
      </c>
      <c r="U24" s="57">
        <v>6.4550638290000002E-4</v>
      </c>
      <c r="V24" s="57">
        <v>5.8095574461000004E-4</v>
      </c>
      <c r="W24" s="57">
        <v>-4.0666902122700001E-5</v>
      </c>
      <c r="X24" s="57">
        <v>5.4028884248729996E-4</v>
      </c>
      <c r="Y24" s="40">
        <f t="shared" si="0"/>
        <v>8.1043326373094989E-5</v>
      </c>
      <c r="Z24" s="40">
        <f t="shared" si="1"/>
        <v>4.5924551611420497E-4</v>
      </c>
    </row>
    <row r="25" spans="1:26" ht="13" customHeight="1">
      <c r="A25" s="54" t="s">
        <v>75</v>
      </c>
      <c r="B25" s="54" t="s">
        <v>142</v>
      </c>
      <c r="C25" s="54" t="s">
        <v>52</v>
      </c>
      <c r="D25" s="54" t="s">
        <v>143</v>
      </c>
      <c r="E25" s="54" t="s">
        <v>1070</v>
      </c>
      <c r="F25" s="54"/>
      <c r="G25" s="54" t="s">
        <v>142</v>
      </c>
      <c r="H25" s="54"/>
      <c r="I25" s="54"/>
      <c r="J25" s="54" t="s">
        <v>1078</v>
      </c>
      <c r="K25" s="54" t="s">
        <v>172</v>
      </c>
      <c r="L25" s="54" t="s">
        <v>1072</v>
      </c>
      <c r="M25" s="54" t="s">
        <v>1072</v>
      </c>
      <c r="N25" s="54"/>
      <c r="O25" s="55">
        <v>0</v>
      </c>
      <c r="P25" s="56">
        <v>1</v>
      </c>
      <c r="Q25" s="56">
        <v>0</v>
      </c>
      <c r="R25" s="56">
        <v>1</v>
      </c>
      <c r="S25" s="57">
        <v>2.4517484999999999E-4</v>
      </c>
      <c r="T25" s="57">
        <v>0</v>
      </c>
      <c r="U25" s="57">
        <v>2.4517484999999999E-4</v>
      </c>
      <c r="V25" s="57">
        <v>2.20657365E-4</v>
      </c>
      <c r="W25" s="57">
        <v>-1.5446015549999999E-5</v>
      </c>
      <c r="X25" s="57">
        <v>2.0521134945000001E-4</v>
      </c>
      <c r="Y25" s="40">
        <f t="shared" si="0"/>
        <v>3.0781702417500001E-5</v>
      </c>
      <c r="Z25" s="40">
        <f t="shared" si="1"/>
        <v>1.7442964703250001E-4</v>
      </c>
    </row>
    <row r="26" spans="1:26" ht="13" customHeight="1">
      <c r="A26" s="54" t="s">
        <v>75</v>
      </c>
      <c r="B26" s="54" t="s">
        <v>401</v>
      </c>
      <c r="C26" s="54" t="s">
        <v>52</v>
      </c>
      <c r="D26" s="54" t="s">
        <v>1102</v>
      </c>
      <c r="E26" s="54" t="s">
        <v>1070</v>
      </c>
      <c r="F26" s="54"/>
      <c r="G26" s="54" t="s">
        <v>401</v>
      </c>
      <c r="H26" s="54"/>
      <c r="I26" s="54"/>
      <c r="J26" s="54" t="s">
        <v>1078</v>
      </c>
      <c r="K26" s="54" t="s">
        <v>67</v>
      </c>
      <c r="L26" s="54" t="s">
        <v>1072</v>
      </c>
      <c r="M26" s="54" t="s">
        <v>1072</v>
      </c>
      <c r="N26" s="54"/>
      <c r="O26" s="55">
        <v>0</v>
      </c>
      <c r="P26" s="56">
        <v>2</v>
      </c>
      <c r="Q26" s="56">
        <v>0</v>
      </c>
      <c r="R26" s="56">
        <v>2</v>
      </c>
      <c r="S26" s="57">
        <v>4.9034969999999997E-4</v>
      </c>
      <c r="T26" s="57">
        <v>0</v>
      </c>
      <c r="U26" s="57">
        <v>4.9034969999999997E-4</v>
      </c>
      <c r="V26" s="57">
        <v>4.4131472999999995E-4</v>
      </c>
      <c r="W26" s="57">
        <v>-3.0892031099999998E-5</v>
      </c>
      <c r="X26" s="57">
        <v>4.1042269890000002E-4</v>
      </c>
      <c r="Y26" s="40">
        <f t="shared" si="0"/>
        <v>6.1563404835000002E-5</v>
      </c>
      <c r="Z26" s="40">
        <f t="shared" si="1"/>
        <v>3.4885929406500003E-4</v>
      </c>
    </row>
    <row r="27" spans="1:26" ht="13" customHeight="1">
      <c r="A27" s="54" t="s">
        <v>75</v>
      </c>
      <c r="B27" s="54" t="s">
        <v>619</v>
      </c>
      <c r="C27" s="54" t="s">
        <v>79</v>
      </c>
      <c r="D27" s="54" t="s">
        <v>1103</v>
      </c>
      <c r="E27" s="54" t="s">
        <v>1070</v>
      </c>
      <c r="F27" s="54"/>
      <c r="G27" s="54" t="s">
        <v>619</v>
      </c>
      <c r="H27" s="54"/>
      <c r="I27" s="54"/>
      <c r="J27" s="54" t="s">
        <v>1078</v>
      </c>
      <c r="K27" s="54" t="s">
        <v>54</v>
      </c>
      <c r="L27" s="54" t="s">
        <v>1072</v>
      </c>
      <c r="M27" s="54" t="s">
        <v>1072</v>
      </c>
      <c r="N27" s="54"/>
      <c r="O27" s="55">
        <v>0</v>
      </c>
      <c r="P27" s="56">
        <v>1</v>
      </c>
      <c r="Q27" s="56">
        <v>0</v>
      </c>
      <c r="R27" s="56">
        <v>1</v>
      </c>
      <c r="S27" s="57">
        <v>2.4517484999999999E-4</v>
      </c>
      <c r="T27" s="57">
        <v>0</v>
      </c>
      <c r="U27" s="57">
        <v>2.4517484999999999E-4</v>
      </c>
      <c r="V27" s="57">
        <v>2.20657365E-4</v>
      </c>
      <c r="W27" s="57">
        <v>-1.5446015549999999E-5</v>
      </c>
      <c r="X27" s="57">
        <v>2.0521134945000001E-4</v>
      </c>
      <c r="Y27" s="40">
        <f t="shared" si="0"/>
        <v>3.0781702417500001E-5</v>
      </c>
      <c r="Z27" s="40">
        <f t="shared" si="1"/>
        <v>1.7442964703250001E-4</v>
      </c>
    </row>
    <row r="28" spans="1:26" ht="13" customHeight="1">
      <c r="A28" s="54" t="s">
        <v>75</v>
      </c>
      <c r="B28" s="54" t="s">
        <v>726</v>
      </c>
      <c r="C28" s="54" t="s">
        <v>77</v>
      </c>
      <c r="D28" s="54" t="s">
        <v>1104</v>
      </c>
      <c r="E28" s="54" t="s">
        <v>1070</v>
      </c>
      <c r="F28" s="54"/>
      <c r="G28" s="54" t="s">
        <v>726</v>
      </c>
      <c r="H28" s="54"/>
      <c r="I28" s="54"/>
      <c r="J28" s="54" t="s">
        <v>1071</v>
      </c>
      <c r="K28" s="54" t="s">
        <v>257</v>
      </c>
      <c r="L28" s="54" t="s">
        <v>1072</v>
      </c>
      <c r="M28" s="54" t="s">
        <v>1072</v>
      </c>
      <c r="N28" s="54"/>
      <c r="O28" s="55">
        <v>0</v>
      </c>
      <c r="P28" s="56">
        <v>1</v>
      </c>
      <c r="Q28" s="56">
        <v>0</v>
      </c>
      <c r="R28" s="56">
        <v>1</v>
      </c>
      <c r="S28" s="57">
        <v>6.8935000000000002E-8</v>
      </c>
      <c r="T28" s="57">
        <v>0</v>
      </c>
      <c r="U28" s="57">
        <v>6.8935000000000002E-8</v>
      </c>
      <c r="V28" s="57">
        <v>6.2041500000000007E-8</v>
      </c>
      <c r="W28" s="57">
        <v>-4.3429050000000007E-9</v>
      </c>
      <c r="X28" s="57">
        <v>5.7698595000000006E-8</v>
      </c>
      <c r="Y28" s="40">
        <f t="shared" si="0"/>
        <v>8.6547892500000002E-9</v>
      </c>
      <c r="Z28" s="40">
        <f t="shared" si="1"/>
        <v>4.9043805750000009E-8</v>
      </c>
    </row>
    <row r="29" spans="1:26" ht="13" customHeight="1">
      <c r="A29" s="54" t="s">
        <v>73</v>
      </c>
      <c r="B29" s="54" t="s">
        <v>672</v>
      </c>
      <c r="C29" s="54" t="s">
        <v>1105</v>
      </c>
      <c r="D29" s="54" t="s">
        <v>1106</v>
      </c>
      <c r="E29" s="54" t="s">
        <v>1070</v>
      </c>
      <c r="F29" s="54"/>
      <c r="G29" s="54" t="s">
        <v>672</v>
      </c>
      <c r="H29" s="54"/>
      <c r="I29" s="54"/>
      <c r="J29" s="54" t="s">
        <v>1071</v>
      </c>
      <c r="K29" s="54" t="s">
        <v>257</v>
      </c>
      <c r="L29" s="54" t="s">
        <v>1072</v>
      </c>
      <c r="M29" s="54" t="s">
        <v>1072</v>
      </c>
      <c r="N29" s="54"/>
      <c r="O29" s="55">
        <v>0</v>
      </c>
      <c r="P29" s="56">
        <v>1</v>
      </c>
      <c r="Q29" s="56">
        <v>0</v>
      </c>
      <c r="R29" s="56">
        <v>1</v>
      </c>
      <c r="S29" s="57">
        <v>3.037135E-6</v>
      </c>
      <c r="T29" s="57">
        <v>0</v>
      </c>
      <c r="U29" s="57">
        <v>3.037135E-6</v>
      </c>
      <c r="V29" s="57">
        <v>2.7334215E-6</v>
      </c>
      <c r="W29" s="57">
        <v>-1.9133950500000002E-7</v>
      </c>
      <c r="X29" s="57">
        <v>2.5420819950000002E-6</v>
      </c>
      <c r="Y29" s="40">
        <f t="shared" si="0"/>
        <v>3.8131229925000002E-7</v>
      </c>
      <c r="Z29" s="40">
        <f t="shared" si="1"/>
        <v>2.1607696957500002E-6</v>
      </c>
    </row>
    <row r="30" spans="1:26" ht="13" customHeight="1">
      <c r="A30" s="54" t="s">
        <v>75</v>
      </c>
      <c r="B30" s="54" t="s">
        <v>402</v>
      </c>
      <c r="C30" s="54" t="s">
        <v>52</v>
      </c>
      <c r="D30" s="54" t="s">
        <v>1090</v>
      </c>
      <c r="E30" s="54" t="s">
        <v>1070</v>
      </c>
      <c r="F30" s="54"/>
      <c r="G30" s="54" t="s">
        <v>402</v>
      </c>
      <c r="H30" s="54"/>
      <c r="I30" s="54"/>
      <c r="J30" s="54" t="s">
        <v>1071</v>
      </c>
      <c r="K30" s="54" t="s">
        <v>257</v>
      </c>
      <c r="L30" s="54" t="s">
        <v>1072</v>
      </c>
      <c r="M30" s="54" t="s">
        <v>1072</v>
      </c>
      <c r="N30" s="54"/>
      <c r="O30" s="55">
        <v>0</v>
      </c>
      <c r="P30" s="56">
        <v>1</v>
      </c>
      <c r="Q30" s="56">
        <v>0</v>
      </c>
      <c r="R30" s="56">
        <v>1</v>
      </c>
      <c r="S30" s="57">
        <v>2.7286529999999999E-5</v>
      </c>
      <c r="T30" s="57">
        <v>0</v>
      </c>
      <c r="U30" s="57">
        <v>2.7286529999999999E-5</v>
      </c>
      <c r="V30" s="57">
        <v>2.4557876999999998E-5</v>
      </c>
      <c r="W30" s="57">
        <v>-1.71905139E-6</v>
      </c>
      <c r="X30" s="57">
        <v>2.283882561E-5</v>
      </c>
      <c r="Y30" s="40">
        <f t="shared" si="0"/>
        <v>3.4258238415E-6</v>
      </c>
      <c r="Z30" s="40">
        <f t="shared" si="1"/>
        <v>1.9413001768500001E-5</v>
      </c>
    </row>
    <row r="31" spans="1:26" ht="13" customHeight="1">
      <c r="A31" s="54" t="s">
        <v>75</v>
      </c>
      <c r="B31" s="54" t="s">
        <v>220</v>
      </c>
      <c r="C31" s="54" t="s">
        <v>52</v>
      </c>
      <c r="D31" s="54" t="s">
        <v>1107</v>
      </c>
      <c r="E31" s="54" t="s">
        <v>1070</v>
      </c>
      <c r="F31" s="54"/>
      <c r="G31" s="54" t="s">
        <v>220</v>
      </c>
      <c r="H31" s="54"/>
      <c r="I31" s="54"/>
      <c r="J31" s="54" t="s">
        <v>1071</v>
      </c>
      <c r="K31" s="54" t="s">
        <v>257</v>
      </c>
      <c r="L31" s="54" t="s">
        <v>1072</v>
      </c>
      <c r="M31" s="54" t="s">
        <v>1072</v>
      </c>
      <c r="N31" s="54"/>
      <c r="O31" s="55">
        <v>0</v>
      </c>
      <c r="P31" s="56">
        <v>1</v>
      </c>
      <c r="Q31" s="56">
        <v>0</v>
      </c>
      <c r="R31" s="56">
        <v>1</v>
      </c>
      <c r="S31" s="57">
        <v>5.1295519500000003E-4</v>
      </c>
      <c r="T31" s="57">
        <v>0</v>
      </c>
      <c r="U31" s="57">
        <v>5.1295519500000003E-4</v>
      </c>
      <c r="V31" s="57">
        <v>4.6165967550000002E-4</v>
      </c>
      <c r="W31" s="57">
        <v>-3.2316177285000001E-5</v>
      </c>
      <c r="X31" s="57">
        <v>4.2934349821500002E-4</v>
      </c>
      <c r="Y31" s="40">
        <f t="shared" si="0"/>
        <v>6.4401524732249997E-5</v>
      </c>
      <c r="Z31" s="40">
        <f t="shared" si="1"/>
        <v>3.6494197348275001E-4</v>
      </c>
    </row>
    <row r="32" spans="1:26" ht="13" customHeight="1">
      <c r="A32" s="54" t="s">
        <v>75</v>
      </c>
      <c r="B32" s="54" t="s">
        <v>1108</v>
      </c>
      <c r="C32" s="54" t="s">
        <v>163</v>
      </c>
      <c r="D32" s="54" t="s">
        <v>745</v>
      </c>
      <c r="E32" s="54" t="s">
        <v>1070</v>
      </c>
      <c r="F32" s="54"/>
      <c r="G32" s="54" t="s">
        <v>1108</v>
      </c>
      <c r="H32" s="54"/>
      <c r="I32" s="54"/>
      <c r="J32" s="54" t="s">
        <v>1071</v>
      </c>
      <c r="K32" s="54" t="s">
        <v>257</v>
      </c>
      <c r="L32" s="54" t="s">
        <v>1072</v>
      </c>
      <c r="M32" s="54" t="s">
        <v>1072</v>
      </c>
      <c r="N32" s="54"/>
      <c r="O32" s="55">
        <v>0</v>
      </c>
      <c r="P32" s="56">
        <v>1</v>
      </c>
      <c r="Q32" s="56">
        <v>0</v>
      </c>
      <c r="R32" s="56">
        <v>1</v>
      </c>
      <c r="S32" s="57">
        <v>0</v>
      </c>
      <c r="T32" s="57">
        <v>0</v>
      </c>
      <c r="U32" s="57">
        <v>0</v>
      </c>
      <c r="V32" s="57">
        <v>0</v>
      </c>
      <c r="W32" s="57">
        <v>0</v>
      </c>
      <c r="X32" s="57">
        <v>0</v>
      </c>
      <c r="Y32" s="40">
        <f t="shared" si="0"/>
        <v>0</v>
      </c>
      <c r="Z32" s="40">
        <f t="shared" si="1"/>
        <v>0</v>
      </c>
    </row>
    <row r="33" spans="1:26" ht="13" customHeight="1">
      <c r="A33" s="54" t="s">
        <v>75</v>
      </c>
      <c r="B33" s="54" t="s">
        <v>419</v>
      </c>
      <c r="C33" s="54" t="s">
        <v>52</v>
      </c>
      <c r="D33" s="54" t="s">
        <v>420</v>
      </c>
      <c r="E33" s="54" t="s">
        <v>1070</v>
      </c>
      <c r="F33" s="54"/>
      <c r="G33" s="54" t="s">
        <v>419</v>
      </c>
      <c r="H33" s="54"/>
      <c r="I33" s="54"/>
      <c r="J33" s="54" t="s">
        <v>1071</v>
      </c>
      <c r="K33" s="54" t="s">
        <v>257</v>
      </c>
      <c r="L33" s="54" t="s">
        <v>1072</v>
      </c>
      <c r="M33" s="54" t="s">
        <v>1072</v>
      </c>
      <c r="N33" s="54"/>
      <c r="O33" s="55">
        <v>0</v>
      </c>
      <c r="P33" s="56">
        <v>1</v>
      </c>
      <c r="Q33" s="56">
        <v>0</v>
      </c>
      <c r="R33" s="56">
        <v>1</v>
      </c>
      <c r="S33" s="57">
        <v>2.6720515E-5</v>
      </c>
      <c r="T33" s="57">
        <v>0</v>
      </c>
      <c r="U33" s="57">
        <v>2.6720515E-5</v>
      </c>
      <c r="V33" s="57">
        <v>2.4048463500000002E-5</v>
      </c>
      <c r="W33" s="57">
        <v>-1.6833924450000001E-6</v>
      </c>
      <c r="X33" s="57">
        <v>2.2365071055000002E-5</v>
      </c>
      <c r="Y33" s="40">
        <f t="shared" si="0"/>
        <v>3.3547606582500004E-6</v>
      </c>
      <c r="Z33" s="40">
        <f t="shared" si="1"/>
        <v>1.9010310396750003E-5</v>
      </c>
    </row>
    <row r="34" spans="1:26" ht="13" customHeight="1">
      <c r="A34" s="54" t="s">
        <v>75</v>
      </c>
      <c r="B34" s="54" t="s">
        <v>404</v>
      </c>
      <c r="C34" s="54" t="s">
        <v>52</v>
      </c>
      <c r="D34" s="54" t="s">
        <v>1109</v>
      </c>
      <c r="E34" s="54" t="s">
        <v>1070</v>
      </c>
      <c r="F34" s="54"/>
      <c r="G34" s="54" t="s">
        <v>404</v>
      </c>
      <c r="H34" s="54"/>
      <c r="I34" s="54"/>
      <c r="J34" s="54" t="s">
        <v>1071</v>
      </c>
      <c r="K34" s="54" t="s">
        <v>257</v>
      </c>
      <c r="L34" s="54" t="s">
        <v>1072</v>
      </c>
      <c r="M34" s="54" t="s">
        <v>1072</v>
      </c>
      <c r="N34" s="54"/>
      <c r="O34" s="55">
        <v>0</v>
      </c>
      <c r="P34" s="56">
        <v>1</v>
      </c>
      <c r="Q34" s="56">
        <v>0</v>
      </c>
      <c r="R34" s="56">
        <v>1</v>
      </c>
      <c r="S34" s="57">
        <v>8.0489899999999997E-6</v>
      </c>
      <c r="T34" s="57">
        <v>0</v>
      </c>
      <c r="U34" s="57">
        <v>8.0489899999999997E-6</v>
      </c>
      <c r="V34" s="57">
        <v>7.2440910000000002E-6</v>
      </c>
      <c r="W34" s="57">
        <v>-5.0708636999999998E-7</v>
      </c>
      <c r="X34" s="57">
        <v>6.7370046300000001E-6</v>
      </c>
      <c r="Y34" s="40">
        <f t="shared" si="0"/>
        <v>1.0105506944999999E-6</v>
      </c>
      <c r="Z34" s="40">
        <f t="shared" si="1"/>
        <v>5.7264539355000006E-6</v>
      </c>
    </row>
    <row r="35" spans="1:26" ht="13" customHeight="1">
      <c r="A35" s="54" t="s">
        <v>75</v>
      </c>
      <c r="B35" s="54" t="s">
        <v>558</v>
      </c>
      <c r="C35" s="54" t="s">
        <v>93</v>
      </c>
      <c r="D35" s="54" t="s">
        <v>559</v>
      </c>
      <c r="E35" s="54" t="s">
        <v>1070</v>
      </c>
      <c r="F35" s="54"/>
      <c r="G35" s="54" t="s">
        <v>558</v>
      </c>
      <c r="H35" s="54"/>
      <c r="I35" s="54"/>
      <c r="J35" s="54" t="s">
        <v>1071</v>
      </c>
      <c r="K35" s="54" t="s">
        <v>257</v>
      </c>
      <c r="L35" s="54" t="s">
        <v>1072</v>
      </c>
      <c r="M35" s="54" t="s">
        <v>1072</v>
      </c>
      <c r="N35" s="54"/>
      <c r="O35" s="55">
        <v>0</v>
      </c>
      <c r="P35" s="56">
        <v>1</v>
      </c>
      <c r="Q35" s="56">
        <v>0</v>
      </c>
      <c r="R35" s="56">
        <v>1</v>
      </c>
      <c r="S35" s="57">
        <v>3.2487679999999996E-5</v>
      </c>
      <c r="T35" s="57">
        <v>0</v>
      </c>
      <c r="U35" s="57">
        <v>3.2487679999999996E-5</v>
      </c>
      <c r="V35" s="57">
        <v>2.9238911999999998E-5</v>
      </c>
      <c r="W35" s="57">
        <v>-2.0467238399999999E-6</v>
      </c>
      <c r="X35" s="57">
        <v>2.7192188160000001E-5</v>
      </c>
      <c r="Y35" s="40">
        <f t="shared" si="0"/>
        <v>4.0788282239999997E-6</v>
      </c>
      <c r="Z35" s="40">
        <f t="shared" si="1"/>
        <v>2.3113359936000002E-5</v>
      </c>
    </row>
    <row r="36" spans="1:26" ht="13" customHeight="1">
      <c r="A36" s="54" t="s">
        <v>75</v>
      </c>
      <c r="B36" s="54" t="s">
        <v>943</v>
      </c>
      <c r="C36" s="54" t="s">
        <v>163</v>
      </c>
      <c r="D36" s="54" t="s">
        <v>944</v>
      </c>
      <c r="E36" s="54" t="s">
        <v>1070</v>
      </c>
      <c r="F36" s="54"/>
      <c r="G36" s="54" t="s">
        <v>943</v>
      </c>
      <c r="H36" s="54"/>
      <c r="I36" s="54"/>
      <c r="J36" s="54" t="s">
        <v>1071</v>
      </c>
      <c r="K36" s="54" t="s">
        <v>257</v>
      </c>
      <c r="L36" s="54" t="s">
        <v>1072</v>
      </c>
      <c r="M36" s="54" t="s">
        <v>1072</v>
      </c>
      <c r="N36" s="54"/>
      <c r="O36" s="55">
        <v>0</v>
      </c>
      <c r="P36" s="56">
        <v>1</v>
      </c>
      <c r="Q36" s="56">
        <v>0</v>
      </c>
      <c r="R36" s="56">
        <v>1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  <c r="X36" s="57">
        <v>0</v>
      </c>
      <c r="Y36" s="40">
        <f t="shared" si="0"/>
        <v>0</v>
      </c>
      <c r="Z36" s="40">
        <f t="shared" si="1"/>
        <v>0</v>
      </c>
    </row>
    <row r="37" spans="1:26" ht="13" customHeight="1">
      <c r="A37" s="54" t="s">
        <v>75</v>
      </c>
      <c r="B37" s="54" t="s">
        <v>355</v>
      </c>
      <c r="C37" s="54" t="s">
        <v>90</v>
      </c>
      <c r="D37" s="54" t="s">
        <v>356</v>
      </c>
      <c r="E37" s="54" t="s">
        <v>1070</v>
      </c>
      <c r="F37" s="54"/>
      <c r="G37" s="54" t="s">
        <v>355</v>
      </c>
      <c r="H37" s="54"/>
      <c r="I37" s="54"/>
      <c r="J37" s="54" t="s">
        <v>1071</v>
      </c>
      <c r="K37" s="54" t="s">
        <v>257</v>
      </c>
      <c r="L37" s="54" t="s">
        <v>1072</v>
      </c>
      <c r="M37" s="54" t="s">
        <v>1072</v>
      </c>
      <c r="N37" s="54"/>
      <c r="O37" s="55">
        <v>0</v>
      </c>
      <c r="P37" s="56">
        <v>1</v>
      </c>
      <c r="Q37" s="56">
        <v>0</v>
      </c>
      <c r="R37" s="56">
        <v>1</v>
      </c>
      <c r="S37" s="57">
        <v>0</v>
      </c>
      <c r="T37" s="57">
        <v>0</v>
      </c>
      <c r="U37" s="57">
        <v>0</v>
      </c>
      <c r="V37" s="57">
        <v>0</v>
      </c>
      <c r="W37" s="57">
        <v>0</v>
      </c>
      <c r="X37" s="57">
        <v>0</v>
      </c>
      <c r="Y37" s="40">
        <f t="shared" si="0"/>
        <v>0</v>
      </c>
      <c r="Z37" s="40">
        <f t="shared" si="1"/>
        <v>0</v>
      </c>
    </row>
    <row r="38" spans="1:26" ht="13" customHeight="1">
      <c r="A38" s="54" t="s">
        <v>75</v>
      </c>
      <c r="B38" s="54" t="s">
        <v>472</v>
      </c>
      <c r="C38" s="54" t="s">
        <v>87</v>
      </c>
      <c r="D38" s="54" t="s">
        <v>473</v>
      </c>
      <c r="E38" s="54" t="s">
        <v>1070</v>
      </c>
      <c r="F38" s="54"/>
      <c r="G38" s="54" t="s">
        <v>472</v>
      </c>
      <c r="H38" s="54"/>
      <c r="I38" s="54"/>
      <c r="J38" s="54" t="s">
        <v>1071</v>
      </c>
      <c r="K38" s="54" t="s">
        <v>257</v>
      </c>
      <c r="L38" s="54" t="s">
        <v>1072</v>
      </c>
      <c r="M38" s="54" t="s">
        <v>1072</v>
      </c>
      <c r="N38" s="54"/>
      <c r="O38" s="55">
        <v>0</v>
      </c>
      <c r="P38" s="56">
        <v>1</v>
      </c>
      <c r="Q38" s="56">
        <v>0</v>
      </c>
      <c r="R38" s="56">
        <v>1</v>
      </c>
      <c r="S38" s="57">
        <v>2.3374999999999999E-8</v>
      </c>
      <c r="T38" s="57">
        <v>0</v>
      </c>
      <c r="U38" s="57">
        <v>2.3374999999999999E-8</v>
      </c>
      <c r="V38" s="57">
        <v>2.1037500000000002E-8</v>
      </c>
      <c r="W38" s="57">
        <v>-1.4726250000000002E-9</v>
      </c>
      <c r="X38" s="57">
        <v>1.9564875E-8</v>
      </c>
      <c r="Y38" s="40">
        <f t="shared" si="0"/>
        <v>2.9347312499999998E-9</v>
      </c>
      <c r="Z38" s="40">
        <f t="shared" si="1"/>
        <v>1.6630143749999999E-8</v>
      </c>
    </row>
    <row r="39" spans="1:26" ht="13" customHeight="1">
      <c r="A39" s="54" t="s">
        <v>75</v>
      </c>
      <c r="B39" s="54" t="s">
        <v>1110</v>
      </c>
      <c r="C39" s="54" t="s">
        <v>157</v>
      </c>
      <c r="D39" s="54" t="s">
        <v>1111</v>
      </c>
      <c r="E39" s="54" t="s">
        <v>1070</v>
      </c>
      <c r="F39" s="54"/>
      <c r="G39" s="54" t="s">
        <v>1110</v>
      </c>
      <c r="H39" s="54"/>
      <c r="I39" s="54"/>
      <c r="J39" s="54" t="s">
        <v>1112</v>
      </c>
      <c r="K39" s="54" t="s">
        <v>319</v>
      </c>
      <c r="L39" s="54" t="s">
        <v>1072</v>
      </c>
      <c r="M39" s="54" t="s">
        <v>1072</v>
      </c>
      <c r="N39" s="54"/>
      <c r="O39" s="55">
        <v>0</v>
      </c>
      <c r="P39" s="56">
        <v>1</v>
      </c>
      <c r="Q39" s="56">
        <v>0</v>
      </c>
      <c r="R39" s="56">
        <v>1</v>
      </c>
      <c r="S39" s="57">
        <v>8.6749919650000006E-4</v>
      </c>
      <c r="T39" s="57">
        <v>0</v>
      </c>
      <c r="U39" s="57">
        <v>8.6749919650000006E-4</v>
      </c>
      <c r="V39" s="57">
        <v>7.8074927685000003E-4</v>
      </c>
      <c r="W39" s="57">
        <v>-5.4652449379499999E-5</v>
      </c>
      <c r="X39" s="57">
        <v>7.2609682747049997E-4</v>
      </c>
      <c r="Y39" s="40">
        <f t="shared" si="0"/>
        <v>1.0891452412057499E-4</v>
      </c>
      <c r="Z39" s="40">
        <f t="shared" si="1"/>
        <v>6.1718230334992501E-4</v>
      </c>
    </row>
    <row r="40" spans="1:26" ht="13" customHeight="1">
      <c r="A40" s="54" t="s">
        <v>75</v>
      </c>
      <c r="B40" s="54" t="s">
        <v>1013</v>
      </c>
      <c r="C40" s="54" t="s">
        <v>96</v>
      </c>
      <c r="D40" s="54" t="s">
        <v>1014</v>
      </c>
      <c r="E40" s="54" t="s">
        <v>1070</v>
      </c>
      <c r="F40" s="54"/>
      <c r="G40" s="54" t="s">
        <v>1013</v>
      </c>
      <c r="H40" s="54"/>
      <c r="I40" s="54"/>
      <c r="J40" s="54" t="s">
        <v>1071</v>
      </c>
      <c r="K40" s="54" t="s">
        <v>257</v>
      </c>
      <c r="L40" s="54" t="s">
        <v>1072</v>
      </c>
      <c r="M40" s="54" t="s">
        <v>1072</v>
      </c>
      <c r="N40" s="54"/>
      <c r="O40" s="55">
        <v>0</v>
      </c>
      <c r="P40" s="56">
        <v>1</v>
      </c>
      <c r="Q40" s="56">
        <v>0</v>
      </c>
      <c r="R40" s="56">
        <v>1</v>
      </c>
      <c r="S40" s="57">
        <v>0</v>
      </c>
      <c r="T40" s="57">
        <v>0</v>
      </c>
      <c r="U40" s="57">
        <v>0</v>
      </c>
      <c r="V40" s="57">
        <v>0</v>
      </c>
      <c r="W40" s="57">
        <v>0</v>
      </c>
      <c r="X40" s="57">
        <v>0</v>
      </c>
      <c r="Y40" s="40">
        <f t="shared" si="0"/>
        <v>0</v>
      </c>
      <c r="Z40" s="40">
        <f t="shared" si="1"/>
        <v>0</v>
      </c>
    </row>
    <row r="41" spans="1:26" ht="13" customHeight="1">
      <c r="A41" s="54" t="s">
        <v>75</v>
      </c>
      <c r="B41" s="54" t="s">
        <v>966</v>
      </c>
      <c r="C41" s="54" t="s">
        <v>98</v>
      </c>
      <c r="D41" s="54" t="s">
        <v>967</v>
      </c>
      <c r="E41" s="54" t="s">
        <v>1070</v>
      </c>
      <c r="F41" s="54" t="s">
        <v>1113</v>
      </c>
      <c r="G41" s="54" t="s">
        <v>966</v>
      </c>
      <c r="H41" s="54"/>
      <c r="I41" s="54"/>
      <c r="J41" s="54" t="s">
        <v>1071</v>
      </c>
      <c r="K41" s="54" t="s">
        <v>257</v>
      </c>
      <c r="L41" s="54" t="s">
        <v>1072</v>
      </c>
      <c r="M41" s="54" t="s">
        <v>1072</v>
      </c>
      <c r="N41" s="54"/>
      <c r="O41" s="55">
        <v>0</v>
      </c>
      <c r="P41" s="56">
        <v>1</v>
      </c>
      <c r="Q41" s="56">
        <v>0</v>
      </c>
      <c r="R41" s="56">
        <v>1</v>
      </c>
      <c r="S41" s="57">
        <v>0</v>
      </c>
      <c r="T41" s="57">
        <v>0</v>
      </c>
      <c r="U41" s="57">
        <v>0</v>
      </c>
      <c r="V41" s="57">
        <v>0</v>
      </c>
      <c r="W41" s="57">
        <v>0</v>
      </c>
      <c r="X41" s="57">
        <v>0</v>
      </c>
      <c r="Y41" s="40">
        <f t="shared" si="0"/>
        <v>0</v>
      </c>
      <c r="Z41" s="40">
        <f t="shared" si="1"/>
        <v>0</v>
      </c>
    </row>
    <row r="42" spans="1:26" ht="13" customHeight="1">
      <c r="A42" s="54" t="s">
        <v>75</v>
      </c>
      <c r="B42" s="54" t="s">
        <v>326</v>
      </c>
      <c r="C42" s="54" t="s">
        <v>90</v>
      </c>
      <c r="D42" s="54" t="s">
        <v>327</v>
      </c>
      <c r="E42" s="54" t="s">
        <v>1070</v>
      </c>
      <c r="F42" s="54"/>
      <c r="G42" s="54" t="s">
        <v>326</v>
      </c>
      <c r="H42" s="54"/>
      <c r="I42" s="54"/>
      <c r="J42" s="54" t="s">
        <v>1071</v>
      </c>
      <c r="K42" s="54" t="s">
        <v>257</v>
      </c>
      <c r="L42" s="54" t="s">
        <v>1072</v>
      </c>
      <c r="M42" s="54" t="s">
        <v>1072</v>
      </c>
      <c r="N42" s="54"/>
      <c r="O42" s="55">
        <v>0</v>
      </c>
      <c r="P42" s="56">
        <v>1</v>
      </c>
      <c r="Q42" s="56">
        <v>0</v>
      </c>
      <c r="R42" s="56">
        <v>1</v>
      </c>
      <c r="S42" s="57">
        <v>2.6094648099999999E-3</v>
      </c>
      <c r="T42" s="57">
        <v>0</v>
      </c>
      <c r="U42" s="57">
        <v>2.6094648099999999E-3</v>
      </c>
      <c r="V42" s="57">
        <v>2.3485183289999999E-3</v>
      </c>
      <c r="W42" s="57">
        <v>-1.6439628302999999E-4</v>
      </c>
      <c r="X42" s="57">
        <v>2.1841220459700001E-3</v>
      </c>
      <c r="Y42" s="40">
        <f t="shared" si="0"/>
        <v>3.2761830689550001E-4</v>
      </c>
      <c r="Z42" s="40">
        <f t="shared" si="1"/>
        <v>1.8565037390745002E-3</v>
      </c>
    </row>
    <row r="43" spans="1:26" ht="13" customHeight="1">
      <c r="A43" s="54" t="s">
        <v>75</v>
      </c>
      <c r="B43" s="54" t="s">
        <v>1114</v>
      </c>
      <c r="C43" s="54" t="s">
        <v>83</v>
      </c>
      <c r="D43" s="54" t="s">
        <v>1115</v>
      </c>
      <c r="E43" s="54" t="s">
        <v>1070</v>
      </c>
      <c r="F43" s="54"/>
      <c r="G43" s="54" t="s">
        <v>1114</v>
      </c>
      <c r="H43" s="54"/>
      <c r="I43" s="54"/>
      <c r="J43" s="54" t="s">
        <v>1071</v>
      </c>
      <c r="K43" s="54" t="s">
        <v>257</v>
      </c>
      <c r="L43" s="54" t="s">
        <v>1072</v>
      </c>
      <c r="M43" s="54" t="s">
        <v>1072</v>
      </c>
      <c r="N43" s="54"/>
      <c r="O43" s="55">
        <v>0</v>
      </c>
      <c r="P43" s="56">
        <v>1</v>
      </c>
      <c r="Q43" s="56">
        <v>0</v>
      </c>
      <c r="R43" s="56">
        <v>1</v>
      </c>
      <c r="S43" s="57">
        <v>0</v>
      </c>
      <c r="T43" s="57">
        <v>0</v>
      </c>
      <c r="U43" s="57">
        <v>0</v>
      </c>
      <c r="V43" s="57">
        <v>0</v>
      </c>
      <c r="W43" s="57">
        <v>0</v>
      </c>
      <c r="X43" s="57">
        <v>0</v>
      </c>
      <c r="Y43" s="40">
        <f t="shared" si="0"/>
        <v>0</v>
      </c>
      <c r="Z43" s="40">
        <f t="shared" si="1"/>
        <v>0</v>
      </c>
    </row>
    <row r="44" spans="1:26" ht="13" customHeight="1">
      <c r="A44" s="54" t="s">
        <v>75</v>
      </c>
      <c r="B44" s="54" t="s">
        <v>1088</v>
      </c>
      <c r="C44" s="54" t="s">
        <v>52</v>
      </c>
      <c r="D44" s="54" t="s">
        <v>1089</v>
      </c>
      <c r="E44" s="54" t="s">
        <v>1070</v>
      </c>
      <c r="F44" s="54"/>
      <c r="G44" s="54" t="s">
        <v>400</v>
      </c>
      <c r="H44" s="54"/>
      <c r="I44" s="54"/>
      <c r="J44" s="54" t="s">
        <v>1071</v>
      </c>
      <c r="K44" s="54" t="s">
        <v>257</v>
      </c>
      <c r="L44" s="54" t="s">
        <v>1072</v>
      </c>
      <c r="M44" s="54" t="s">
        <v>1072</v>
      </c>
      <c r="N44" s="54"/>
      <c r="O44" s="55">
        <v>0</v>
      </c>
      <c r="P44" s="56">
        <v>1</v>
      </c>
      <c r="Q44" s="56">
        <v>0</v>
      </c>
      <c r="R44" s="56">
        <v>1</v>
      </c>
      <c r="S44" s="57">
        <v>1.0796785E-5</v>
      </c>
      <c r="T44" s="57">
        <v>0</v>
      </c>
      <c r="U44" s="57">
        <v>1.0796785E-5</v>
      </c>
      <c r="V44" s="57">
        <v>9.7171065E-6</v>
      </c>
      <c r="W44" s="57">
        <v>-6.8019745500000005E-7</v>
      </c>
      <c r="X44" s="57">
        <v>9.0369090450000003E-6</v>
      </c>
      <c r="Y44" s="40">
        <f t="shared" si="0"/>
        <v>1.35553635675E-6</v>
      </c>
      <c r="Z44" s="40">
        <f t="shared" si="1"/>
        <v>7.68137268825E-6</v>
      </c>
    </row>
    <row r="45" spans="1:26" ht="13" customHeight="1">
      <c r="A45" s="54" t="s">
        <v>75</v>
      </c>
      <c r="B45" s="54" t="s">
        <v>730</v>
      </c>
      <c r="C45" s="54" t="s">
        <v>92</v>
      </c>
      <c r="D45" s="54" t="s">
        <v>731</v>
      </c>
      <c r="E45" s="54" t="s">
        <v>1070</v>
      </c>
      <c r="F45" s="54" t="s">
        <v>1116</v>
      </c>
      <c r="G45" s="54" t="s">
        <v>730</v>
      </c>
      <c r="H45" s="54"/>
      <c r="I45" s="54"/>
      <c r="J45" s="54" t="s">
        <v>1071</v>
      </c>
      <c r="K45" s="54" t="s">
        <v>257</v>
      </c>
      <c r="L45" s="54" t="s">
        <v>1072</v>
      </c>
      <c r="M45" s="54" t="s">
        <v>1072</v>
      </c>
      <c r="N45" s="54"/>
      <c r="O45" s="55">
        <v>0</v>
      </c>
      <c r="P45" s="56">
        <v>1</v>
      </c>
      <c r="Q45" s="56">
        <v>0</v>
      </c>
      <c r="R45" s="56">
        <v>1</v>
      </c>
      <c r="S45" s="57">
        <v>0</v>
      </c>
      <c r="T45" s="57">
        <v>0</v>
      </c>
      <c r="U45" s="57">
        <v>0</v>
      </c>
      <c r="V45" s="57">
        <v>0</v>
      </c>
      <c r="W45" s="57">
        <v>0</v>
      </c>
      <c r="X45" s="57">
        <v>0</v>
      </c>
      <c r="Y45" s="40">
        <f t="shared" si="0"/>
        <v>0</v>
      </c>
      <c r="Z45" s="40">
        <f t="shared" si="1"/>
        <v>0</v>
      </c>
    </row>
    <row r="46" spans="1:26" ht="13" customHeight="1">
      <c r="A46" s="54" t="s">
        <v>217</v>
      </c>
      <c r="B46" s="54" t="s">
        <v>802</v>
      </c>
      <c r="C46" s="54" t="s">
        <v>62</v>
      </c>
      <c r="D46" s="54" t="s">
        <v>803</v>
      </c>
      <c r="E46" s="54" t="s">
        <v>1070</v>
      </c>
      <c r="F46" s="54"/>
      <c r="G46" s="54" t="s">
        <v>802</v>
      </c>
      <c r="H46" s="54"/>
      <c r="I46" s="54"/>
      <c r="J46" s="54" t="s">
        <v>1071</v>
      </c>
      <c r="K46" s="54" t="s">
        <v>257</v>
      </c>
      <c r="L46" s="54" t="s">
        <v>1072</v>
      </c>
      <c r="M46" s="54" t="s">
        <v>1072</v>
      </c>
      <c r="N46" s="54"/>
      <c r="O46" s="55">
        <v>0</v>
      </c>
      <c r="P46" s="56">
        <v>1</v>
      </c>
      <c r="Q46" s="56">
        <v>0</v>
      </c>
      <c r="R46" s="56">
        <v>1</v>
      </c>
      <c r="S46" s="57">
        <v>0</v>
      </c>
      <c r="T46" s="57">
        <v>0</v>
      </c>
      <c r="U46" s="57">
        <v>0</v>
      </c>
      <c r="V46" s="57">
        <v>0</v>
      </c>
      <c r="W46" s="57">
        <v>0</v>
      </c>
      <c r="X46" s="57">
        <v>0</v>
      </c>
      <c r="Y46" s="40">
        <f t="shared" si="0"/>
        <v>0</v>
      </c>
      <c r="Z46" s="40">
        <f t="shared" si="1"/>
        <v>0</v>
      </c>
    </row>
    <row r="47" spans="1:26" ht="13" customHeight="1">
      <c r="A47" s="54" t="s">
        <v>75</v>
      </c>
      <c r="B47" s="54" t="s">
        <v>1117</v>
      </c>
      <c r="C47" s="54" t="s">
        <v>680</v>
      </c>
      <c r="D47" s="54" t="s">
        <v>1118</v>
      </c>
      <c r="E47" s="54" t="s">
        <v>1070</v>
      </c>
      <c r="F47" s="54"/>
      <c r="G47" s="54" t="s">
        <v>1117</v>
      </c>
      <c r="H47" s="54"/>
      <c r="I47" s="54"/>
      <c r="J47" s="54" t="s">
        <v>1071</v>
      </c>
      <c r="K47" s="54" t="s">
        <v>257</v>
      </c>
      <c r="L47" s="54" t="s">
        <v>1072</v>
      </c>
      <c r="M47" s="54" t="s">
        <v>1072</v>
      </c>
      <c r="N47" s="54"/>
      <c r="O47" s="55">
        <v>0</v>
      </c>
      <c r="P47" s="56">
        <v>1</v>
      </c>
      <c r="Q47" s="56">
        <v>0</v>
      </c>
      <c r="R47" s="56">
        <v>1</v>
      </c>
      <c r="S47" s="57">
        <v>0</v>
      </c>
      <c r="T47" s="57">
        <v>0</v>
      </c>
      <c r="U47" s="57">
        <v>0</v>
      </c>
      <c r="V47" s="57">
        <v>0</v>
      </c>
      <c r="W47" s="57">
        <v>0</v>
      </c>
      <c r="X47" s="57">
        <v>0</v>
      </c>
      <c r="Y47" s="40">
        <f t="shared" si="0"/>
        <v>0</v>
      </c>
      <c r="Z47" s="40">
        <f t="shared" si="1"/>
        <v>0</v>
      </c>
    </row>
    <row r="48" spans="1:26" ht="13" customHeight="1">
      <c r="A48" s="54" t="s">
        <v>75</v>
      </c>
      <c r="B48" s="54" t="s">
        <v>627</v>
      </c>
      <c r="C48" s="54" t="s">
        <v>79</v>
      </c>
      <c r="D48" s="54" t="s">
        <v>1119</v>
      </c>
      <c r="E48" s="54" t="s">
        <v>1070</v>
      </c>
      <c r="F48" s="54"/>
      <c r="G48" s="54" t="s">
        <v>627</v>
      </c>
      <c r="H48" s="54"/>
      <c r="I48" s="54"/>
      <c r="J48" s="54" t="s">
        <v>1071</v>
      </c>
      <c r="K48" s="54" t="s">
        <v>257</v>
      </c>
      <c r="L48" s="54" t="s">
        <v>1072</v>
      </c>
      <c r="M48" s="54" t="s">
        <v>1072</v>
      </c>
      <c r="N48" s="54"/>
      <c r="O48" s="55">
        <v>0</v>
      </c>
      <c r="P48" s="56">
        <v>1</v>
      </c>
      <c r="Q48" s="56">
        <v>0</v>
      </c>
      <c r="R48" s="56">
        <v>1</v>
      </c>
      <c r="S48" s="57">
        <v>3.18121E-5</v>
      </c>
      <c r="T48" s="57">
        <v>0</v>
      </c>
      <c r="U48" s="57">
        <v>3.18121E-5</v>
      </c>
      <c r="V48" s="57">
        <v>2.863089E-5</v>
      </c>
      <c r="W48" s="57">
        <v>-2.0041623000000003E-6</v>
      </c>
      <c r="X48" s="57">
        <v>2.6626727700000002E-5</v>
      </c>
      <c r="Y48" s="40">
        <f t="shared" si="0"/>
        <v>3.9940091550000005E-6</v>
      </c>
      <c r="Z48" s="40">
        <f t="shared" si="1"/>
        <v>2.2632718545000003E-5</v>
      </c>
    </row>
    <row r="49" spans="1:26" ht="13" customHeight="1">
      <c r="A49" s="54" t="s">
        <v>75</v>
      </c>
      <c r="B49" s="54" t="s">
        <v>840</v>
      </c>
      <c r="C49" s="54" t="s">
        <v>83</v>
      </c>
      <c r="D49" s="54" t="s">
        <v>841</v>
      </c>
      <c r="E49" s="54" t="s">
        <v>1070</v>
      </c>
      <c r="F49" s="54"/>
      <c r="G49" s="54" t="s">
        <v>840</v>
      </c>
      <c r="H49" s="54"/>
      <c r="I49" s="54"/>
      <c r="J49" s="54" t="s">
        <v>1071</v>
      </c>
      <c r="K49" s="54" t="s">
        <v>257</v>
      </c>
      <c r="L49" s="54" t="s">
        <v>1072</v>
      </c>
      <c r="M49" s="54" t="s">
        <v>1072</v>
      </c>
      <c r="N49" s="54"/>
      <c r="O49" s="55">
        <v>0</v>
      </c>
      <c r="P49" s="56">
        <v>1</v>
      </c>
      <c r="Q49" s="56">
        <v>0</v>
      </c>
      <c r="R49" s="56">
        <v>1</v>
      </c>
      <c r="S49" s="57">
        <v>0</v>
      </c>
      <c r="T49" s="57">
        <v>0</v>
      </c>
      <c r="U49" s="57">
        <v>0</v>
      </c>
      <c r="V49" s="57">
        <v>0</v>
      </c>
      <c r="W49" s="57">
        <v>0</v>
      </c>
      <c r="X49" s="57">
        <v>0</v>
      </c>
      <c r="Y49" s="40">
        <f t="shared" si="0"/>
        <v>0</v>
      </c>
      <c r="Z49" s="40">
        <f t="shared" si="1"/>
        <v>0</v>
      </c>
    </row>
    <row r="50" spans="1:26" ht="13" customHeight="1">
      <c r="A50" s="54" t="s">
        <v>75</v>
      </c>
      <c r="B50" s="54" t="s">
        <v>1120</v>
      </c>
      <c r="C50" s="54" t="s">
        <v>958</v>
      </c>
      <c r="D50" s="54" t="s">
        <v>1121</v>
      </c>
      <c r="E50" s="54" t="s">
        <v>1070</v>
      </c>
      <c r="F50" s="54"/>
      <c r="G50" s="54" t="s">
        <v>1120</v>
      </c>
      <c r="H50" s="54"/>
      <c r="I50" s="54"/>
      <c r="J50" s="54" t="s">
        <v>1071</v>
      </c>
      <c r="K50" s="54" t="s">
        <v>257</v>
      </c>
      <c r="L50" s="54" t="s">
        <v>1072</v>
      </c>
      <c r="M50" s="54" t="s">
        <v>1072</v>
      </c>
      <c r="N50" s="54"/>
      <c r="O50" s="55">
        <v>0</v>
      </c>
      <c r="P50" s="56">
        <v>1</v>
      </c>
      <c r="Q50" s="56">
        <v>0</v>
      </c>
      <c r="R50" s="56">
        <v>1</v>
      </c>
      <c r="S50" s="57">
        <v>0</v>
      </c>
      <c r="T50" s="57">
        <v>0</v>
      </c>
      <c r="U50" s="57">
        <v>0</v>
      </c>
      <c r="V50" s="57">
        <v>0</v>
      </c>
      <c r="W50" s="57">
        <v>0</v>
      </c>
      <c r="X50" s="57">
        <v>0</v>
      </c>
      <c r="Y50" s="40">
        <f t="shared" si="0"/>
        <v>0</v>
      </c>
      <c r="Z50" s="40">
        <f t="shared" si="1"/>
        <v>0</v>
      </c>
    </row>
    <row r="51" spans="1:26" ht="13" customHeight="1">
      <c r="A51" s="54" t="s">
        <v>75</v>
      </c>
      <c r="B51" s="54" t="s">
        <v>749</v>
      </c>
      <c r="C51" s="54" t="s">
        <v>163</v>
      </c>
      <c r="D51" s="54" t="s">
        <v>750</v>
      </c>
      <c r="E51" s="54" t="s">
        <v>1070</v>
      </c>
      <c r="F51" s="54"/>
      <c r="G51" s="54" t="s">
        <v>749</v>
      </c>
      <c r="H51" s="54"/>
      <c r="I51" s="54"/>
      <c r="J51" s="54" t="s">
        <v>1071</v>
      </c>
      <c r="K51" s="54" t="s">
        <v>257</v>
      </c>
      <c r="L51" s="54" t="s">
        <v>1072</v>
      </c>
      <c r="M51" s="54" t="s">
        <v>1072</v>
      </c>
      <c r="N51" s="54"/>
      <c r="O51" s="55">
        <v>0</v>
      </c>
      <c r="P51" s="56">
        <v>1</v>
      </c>
      <c r="Q51" s="56">
        <v>0</v>
      </c>
      <c r="R51" s="56">
        <v>1</v>
      </c>
      <c r="S51" s="57">
        <v>0</v>
      </c>
      <c r="T51" s="57">
        <v>0</v>
      </c>
      <c r="U51" s="57">
        <v>0</v>
      </c>
      <c r="V51" s="57">
        <v>0</v>
      </c>
      <c r="W51" s="57">
        <v>0</v>
      </c>
      <c r="X51" s="57">
        <v>0</v>
      </c>
      <c r="Y51" s="40">
        <f t="shared" si="0"/>
        <v>0</v>
      </c>
      <c r="Z51" s="40">
        <f t="shared" si="1"/>
        <v>0</v>
      </c>
    </row>
    <row r="52" spans="1:26" ht="13" customHeight="1">
      <c r="A52" s="54" t="s">
        <v>75</v>
      </c>
      <c r="B52" s="54" t="s">
        <v>1122</v>
      </c>
      <c r="C52" s="54" t="s">
        <v>90</v>
      </c>
      <c r="D52" s="54" t="s">
        <v>1123</v>
      </c>
      <c r="E52" s="54" t="s">
        <v>1070</v>
      </c>
      <c r="F52" s="54"/>
      <c r="G52" s="54" t="s">
        <v>1122</v>
      </c>
      <c r="H52" s="54"/>
      <c r="I52" s="54"/>
      <c r="J52" s="54" t="s">
        <v>1071</v>
      </c>
      <c r="K52" s="54" t="s">
        <v>257</v>
      </c>
      <c r="L52" s="54" t="s">
        <v>1072</v>
      </c>
      <c r="M52" s="54" t="s">
        <v>1072</v>
      </c>
      <c r="N52" s="54"/>
      <c r="O52" s="55">
        <v>0</v>
      </c>
      <c r="P52" s="56">
        <v>1</v>
      </c>
      <c r="Q52" s="56">
        <v>0</v>
      </c>
      <c r="R52" s="56">
        <v>1</v>
      </c>
      <c r="S52" s="57">
        <v>0</v>
      </c>
      <c r="T52" s="57">
        <v>0</v>
      </c>
      <c r="U52" s="57">
        <v>0</v>
      </c>
      <c r="V52" s="57">
        <v>0</v>
      </c>
      <c r="W52" s="57">
        <v>0</v>
      </c>
      <c r="X52" s="57">
        <v>0</v>
      </c>
      <c r="Y52" s="40">
        <f t="shared" si="0"/>
        <v>0</v>
      </c>
      <c r="Z52" s="40">
        <f t="shared" si="1"/>
        <v>0</v>
      </c>
    </row>
    <row r="53" spans="1:26" ht="13" customHeight="1">
      <c r="A53" s="54" t="s">
        <v>106</v>
      </c>
      <c r="B53" s="54" t="s">
        <v>1124</v>
      </c>
      <c r="C53" s="54" t="s">
        <v>828</v>
      </c>
      <c r="D53" s="54" t="s">
        <v>1125</v>
      </c>
      <c r="E53" s="54" t="s">
        <v>1070</v>
      </c>
      <c r="F53" s="54"/>
      <c r="G53" s="54" t="s">
        <v>1124</v>
      </c>
      <c r="H53" s="54"/>
      <c r="I53" s="54"/>
      <c r="J53" s="54" t="s">
        <v>1071</v>
      </c>
      <c r="K53" s="54" t="s">
        <v>257</v>
      </c>
      <c r="L53" s="54" t="s">
        <v>1072</v>
      </c>
      <c r="M53" s="54" t="s">
        <v>1072</v>
      </c>
      <c r="N53" s="54"/>
      <c r="O53" s="55">
        <v>0</v>
      </c>
      <c r="P53" s="56">
        <v>1</v>
      </c>
      <c r="Q53" s="56">
        <v>0</v>
      </c>
      <c r="R53" s="56">
        <v>1</v>
      </c>
      <c r="S53" s="57">
        <v>0</v>
      </c>
      <c r="T53" s="57">
        <v>0</v>
      </c>
      <c r="U53" s="57">
        <v>0</v>
      </c>
      <c r="V53" s="57">
        <v>0</v>
      </c>
      <c r="W53" s="57">
        <v>0</v>
      </c>
      <c r="X53" s="57">
        <v>0</v>
      </c>
      <c r="Y53" s="40">
        <f t="shared" si="0"/>
        <v>0</v>
      </c>
      <c r="Z53" s="40">
        <f t="shared" si="1"/>
        <v>0</v>
      </c>
    </row>
    <row r="54" spans="1:26" ht="13" customHeight="1">
      <c r="A54" s="54" t="s">
        <v>75</v>
      </c>
      <c r="B54" s="54" t="s">
        <v>790</v>
      </c>
      <c r="C54" s="54" t="s">
        <v>531</v>
      </c>
      <c r="D54" s="54" t="s">
        <v>791</v>
      </c>
      <c r="E54" s="54" t="s">
        <v>1070</v>
      </c>
      <c r="F54" s="54"/>
      <c r="G54" s="54" t="s">
        <v>790</v>
      </c>
      <c r="H54" s="54"/>
      <c r="I54" s="54"/>
      <c r="J54" s="54" t="s">
        <v>1071</v>
      </c>
      <c r="K54" s="54" t="s">
        <v>257</v>
      </c>
      <c r="L54" s="54" t="s">
        <v>1072</v>
      </c>
      <c r="M54" s="54" t="s">
        <v>1072</v>
      </c>
      <c r="N54" s="54"/>
      <c r="O54" s="55">
        <v>0</v>
      </c>
      <c r="P54" s="56">
        <v>1</v>
      </c>
      <c r="Q54" s="56">
        <v>0</v>
      </c>
      <c r="R54" s="56">
        <v>1</v>
      </c>
      <c r="S54" s="57">
        <v>2.55E-10</v>
      </c>
      <c r="T54" s="57">
        <v>0</v>
      </c>
      <c r="U54" s="57">
        <v>2.55E-10</v>
      </c>
      <c r="V54" s="57">
        <v>2.2950000000000001E-10</v>
      </c>
      <c r="W54" s="57">
        <v>-1.6065000000000002E-11</v>
      </c>
      <c r="X54" s="57">
        <v>2.1343500000000002E-10</v>
      </c>
      <c r="Y54" s="40">
        <f t="shared" si="0"/>
        <v>3.2015250000000001E-11</v>
      </c>
      <c r="Z54" s="40">
        <f t="shared" si="1"/>
        <v>1.8141975000000003E-10</v>
      </c>
    </row>
    <row r="55" spans="1:26" ht="13" customHeight="1">
      <c r="A55" s="54" t="s">
        <v>106</v>
      </c>
      <c r="B55" s="54" t="s">
        <v>1126</v>
      </c>
      <c r="C55" s="54" t="s">
        <v>828</v>
      </c>
      <c r="D55" s="54" t="s">
        <v>1127</v>
      </c>
      <c r="E55" s="54" t="s">
        <v>1070</v>
      </c>
      <c r="F55" s="54"/>
      <c r="G55" s="54" t="s">
        <v>1126</v>
      </c>
      <c r="H55" s="54"/>
      <c r="I55" s="54"/>
      <c r="J55" s="54" t="s">
        <v>1071</v>
      </c>
      <c r="K55" s="54" t="s">
        <v>257</v>
      </c>
      <c r="L55" s="54" t="s">
        <v>1072</v>
      </c>
      <c r="M55" s="54" t="s">
        <v>1072</v>
      </c>
      <c r="N55" s="54"/>
      <c r="O55" s="55">
        <v>0</v>
      </c>
      <c r="P55" s="56">
        <v>1</v>
      </c>
      <c r="Q55" s="56">
        <v>0</v>
      </c>
      <c r="R55" s="56">
        <v>1</v>
      </c>
      <c r="S55" s="57">
        <v>2.55E-10</v>
      </c>
      <c r="T55" s="57">
        <v>0</v>
      </c>
      <c r="U55" s="57">
        <v>2.55E-10</v>
      </c>
      <c r="V55" s="57">
        <v>2.2950000000000001E-10</v>
      </c>
      <c r="W55" s="57">
        <v>-1.6065000000000002E-11</v>
      </c>
      <c r="X55" s="57">
        <v>2.1343500000000002E-10</v>
      </c>
      <c r="Y55" s="40">
        <f t="shared" si="0"/>
        <v>3.2015250000000001E-11</v>
      </c>
      <c r="Z55" s="40">
        <f t="shared" si="1"/>
        <v>1.8141975000000003E-10</v>
      </c>
    </row>
    <row r="56" spans="1:26" ht="13" customHeight="1">
      <c r="A56" s="54" t="s">
        <v>73</v>
      </c>
      <c r="B56" s="54" t="s">
        <v>1128</v>
      </c>
      <c r="C56" s="54" t="s">
        <v>632</v>
      </c>
      <c r="D56" s="54" t="s">
        <v>1129</v>
      </c>
      <c r="E56" s="54" t="s">
        <v>1070</v>
      </c>
      <c r="F56" s="54"/>
      <c r="G56" s="54" t="s">
        <v>1128</v>
      </c>
      <c r="H56" s="54"/>
      <c r="I56" s="54"/>
      <c r="J56" s="54" t="s">
        <v>1071</v>
      </c>
      <c r="K56" s="54" t="s">
        <v>257</v>
      </c>
      <c r="L56" s="54" t="s">
        <v>1072</v>
      </c>
      <c r="M56" s="54" t="s">
        <v>1072</v>
      </c>
      <c r="N56" s="54"/>
      <c r="O56" s="55">
        <v>0</v>
      </c>
      <c r="P56" s="56">
        <v>1</v>
      </c>
      <c r="Q56" s="56">
        <v>0</v>
      </c>
      <c r="R56" s="56">
        <v>1</v>
      </c>
      <c r="S56" s="57">
        <v>0</v>
      </c>
      <c r="T56" s="57">
        <v>0</v>
      </c>
      <c r="U56" s="57">
        <v>0</v>
      </c>
      <c r="V56" s="57">
        <v>0</v>
      </c>
      <c r="W56" s="57">
        <v>0</v>
      </c>
      <c r="X56" s="57">
        <v>0</v>
      </c>
      <c r="Y56" s="40">
        <f t="shared" si="0"/>
        <v>0</v>
      </c>
      <c r="Z56" s="40">
        <f t="shared" si="1"/>
        <v>0</v>
      </c>
    </row>
    <row r="57" spans="1:26" ht="13" customHeight="1">
      <c r="A57" s="54" t="s">
        <v>75</v>
      </c>
      <c r="B57" s="54" t="s">
        <v>705</v>
      </c>
      <c r="C57" s="54" t="s">
        <v>85</v>
      </c>
      <c r="D57" s="54" t="s">
        <v>706</v>
      </c>
      <c r="E57" s="54" t="s">
        <v>1070</v>
      </c>
      <c r="F57" s="54"/>
      <c r="G57" s="54" t="s">
        <v>705</v>
      </c>
      <c r="H57" s="54"/>
      <c r="I57" s="54"/>
      <c r="J57" s="54" t="s">
        <v>1071</v>
      </c>
      <c r="K57" s="54" t="s">
        <v>257</v>
      </c>
      <c r="L57" s="54" t="s">
        <v>1072</v>
      </c>
      <c r="M57" s="54" t="s">
        <v>1072</v>
      </c>
      <c r="N57" s="54"/>
      <c r="O57" s="55">
        <v>0</v>
      </c>
      <c r="P57" s="56">
        <v>1</v>
      </c>
      <c r="Q57" s="56">
        <v>0</v>
      </c>
      <c r="R57" s="56">
        <v>1</v>
      </c>
      <c r="S57" s="57">
        <v>0</v>
      </c>
      <c r="T57" s="57">
        <v>0</v>
      </c>
      <c r="U57" s="57">
        <v>0</v>
      </c>
      <c r="V57" s="57">
        <v>0</v>
      </c>
      <c r="W57" s="57">
        <v>0</v>
      </c>
      <c r="X57" s="57">
        <v>0</v>
      </c>
      <c r="Y57" s="40">
        <f t="shared" si="0"/>
        <v>0</v>
      </c>
      <c r="Z57" s="40">
        <f t="shared" si="1"/>
        <v>0</v>
      </c>
    </row>
    <row r="58" spans="1:26" ht="13" customHeight="1">
      <c r="A58" s="54" t="s">
        <v>75</v>
      </c>
      <c r="B58" s="54" t="s">
        <v>1130</v>
      </c>
      <c r="C58" s="54" t="s">
        <v>74</v>
      </c>
      <c r="D58" s="54" t="s">
        <v>1131</v>
      </c>
      <c r="E58" s="54" t="s">
        <v>1070</v>
      </c>
      <c r="F58" s="54"/>
      <c r="G58" s="54" t="s">
        <v>1130</v>
      </c>
      <c r="H58" s="54"/>
      <c r="I58" s="54"/>
      <c r="J58" s="54" t="s">
        <v>1071</v>
      </c>
      <c r="K58" s="54" t="s">
        <v>257</v>
      </c>
      <c r="L58" s="54" t="s">
        <v>1072</v>
      </c>
      <c r="M58" s="54" t="s">
        <v>1072</v>
      </c>
      <c r="N58" s="54"/>
      <c r="O58" s="55">
        <v>0</v>
      </c>
      <c r="P58" s="56">
        <v>1</v>
      </c>
      <c r="Q58" s="56">
        <v>0</v>
      </c>
      <c r="R58" s="56">
        <v>1</v>
      </c>
      <c r="S58" s="57">
        <v>3.2045E-8</v>
      </c>
      <c r="T58" s="57">
        <v>0</v>
      </c>
      <c r="U58" s="57">
        <v>3.2045E-8</v>
      </c>
      <c r="V58" s="57">
        <v>2.8840499999999999E-8</v>
      </c>
      <c r="W58" s="57">
        <v>-2.0188350000000001E-9</v>
      </c>
      <c r="X58" s="57">
        <v>2.6821665000000003E-8</v>
      </c>
      <c r="Y58" s="40">
        <f t="shared" si="0"/>
        <v>4.0232497500000001E-9</v>
      </c>
      <c r="Z58" s="40">
        <f t="shared" si="1"/>
        <v>2.2798415250000001E-8</v>
      </c>
    </row>
    <row r="59" spans="1:26" ht="13" customHeight="1">
      <c r="A59" s="54" t="s">
        <v>75</v>
      </c>
      <c r="B59" s="54" t="s">
        <v>1132</v>
      </c>
      <c r="C59" s="54" t="s">
        <v>74</v>
      </c>
      <c r="D59" s="54" t="s">
        <v>1133</v>
      </c>
      <c r="E59" s="54" t="s">
        <v>1070</v>
      </c>
      <c r="F59" s="54"/>
      <c r="G59" s="54" t="s">
        <v>1132</v>
      </c>
      <c r="H59" s="54"/>
      <c r="I59" s="54"/>
      <c r="J59" s="54" t="s">
        <v>1071</v>
      </c>
      <c r="K59" s="54" t="s">
        <v>257</v>
      </c>
      <c r="L59" s="54" t="s">
        <v>1072</v>
      </c>
      <c r="M59" s="54" t="s">
        <v>1072</v>
      </c>
      <c r="N59" s="54"/>
      <c r="O59" s="55">
        <v>0</v>
      </c>
      <c r="P59" s="56">
        <v>1</v>
      </c>
      <c r="Q59" s="56">
        <v>0</v>
      </c>
      <c r="R59" s="56">
        <v>1</v>
      </c>
      <c r="S59" s="57">
        <v>3.2045E-8</v>
      </c>
      <c r="T59" s="57">
        <v>0</v>
      </c>
      <c r="U59" s="57">
        <v>3.2045E-8</v>
      </c>
      <c r="V59" s="57">
        <v>2.8840499999999999E-8</v>
      </c>
      <c r="W59" s="57">
        <v>-2.0188350000000001E-9</v>
      </c>
      <c r="X59" s="57">
        <v>2.6821665000000003E-8</v>
      </c>
      <c r="Y59" s="40">
        <f t="shared" si="0"/>
        <v>4.0232497500000001E-9</v>
      </c>
      <c r="Z59" s="40">
        <f t="shared" si="1"/>
        <v>2.2798415250000001E-8</v>
      </c>
    </row>
    <row r="60" spans="1:26" ht="13" customHeight="1">
      <c r="A60" s="54" t="s">
        <v>75</v>
      </c>
      <c r="B60" s="54" t="s">
        <v>1134</v>
      </c>
      <c r="C60" s="54" t="s">
        <v>74</v>
      </c>
      <c r="D60" s="54" t="s">
        <v>1135</v>
      </c>
      <c r="E60" s="54" t="s">
        <v>1070</v>
      </c>
      <c r="F60" s="54"/>
      <c r="G60" s="54" t="s">
        <v>1134</v>
      </c>
      <c r="H60" s="54"/>
      <c r="I60" s="54"/>
      <c r="J60" s="54" t="s">
        <v>1071</v>
      </c>
      <c r="K60" s="54" t="s">
        <v>257</v>
      </c>
      <c r="L60" s="54" t="s">
        <v>1072</v>
      </c>
      <c r="M60" s="54" t="s">
        <v>1072</v>
      </c>
      <c r="N60" s="54"/>
      <c r="O60" s="55">
        <v>0</v>
      </c>
      <c r="P60" s="56">
        <v>1</v>
      </c>
      <c r="Q60" s="56">
        <v>0</v>
      </c>
      <c r="R60" s="56">
        <v>1</v>
      </c>
      <c r="S60" s="57">
        <v>3.2045E-8</v>
      </c>
      <c r="T60" s="57">
        <v>0</v>
      </c>
      <c r="U60" s="57">
        <v>3.2045E-8</v>
      </c>
      <c r="V60" s="57">
        <v>2.8840499999999999E-8</v>
      </c>
      <c r="W60" s="57">
        <v>-2.0188350000000001E-9</v>
      </c>
      <c r="X60" s="57">
        <v>2.6821665000000003E-8</v>
      </c>
      <c r="Y60" s="40">
        <f t="shared" si="0"/>
        <v>4.0232497500000001E-9</v>
      </c>
      <c r="Z60" s="40">
        <f t="shared" si="1"/>
        <v>2.2798415250000001E-8</v>
      </c>
    </row>
    <row r="61" spans="1:26" ht="13" customHeight="1">
      <c r="A61" s="54" t="s">
        <v>75</v>
      </c>
      <c r="B61" s="54" t="s">
        <v>495</v>
      </c>
      <c r="C61" s="54" t="s">
        <v>92</v>
      </c>
      <c r="D61" s="54" t="s">
        <v>496</v>
      </c>
      <c r="E61" s="54" t="s">
        <v>1070</v>
      </c>
      <c r="F61" s="54" t="s">
        <v>1116</v>
      </c>
      <c r="G61" s="54" t="s">
        <v>495</v>
      </c>
      <c r="H61" s="54"/>
      <c r="I61" s="54"/>
      <c r="J61" s="54" t="s">
        <v>1071</v>
      </c>
      <c r="K61" s="54" t="s">
        <v>257</v>
      </c>
      <c r="L61" s="54" t="s">
        <v>1072</v>
      </c>
      <c r="M61" s="54" t="s">
        <v>1072</v>
      </c>
      <c r="N61" s="54"/>
      <c r="O61" s="55">
        <v>0</v>
      </c>
      <c r="P61" s="56">
        <v>1</v>
      </c>
      <c r="Q61" s="56">
        <v>0</v>
      </c>
      <c r="R61" s="56">
        <v>1</v>
      </c>
      <c r="S61" s="57">
        <v>0</v>
      </c>
      <c r="T61" s="57">
        <v>0</v>
      </c>
      <c r="U61" s="57">
        <v>0</v>
      </c>
      <c r="V61" s="57">
        <v>0</v>
      </c>
      <c r="W61" s="57">
        <v>0</v>
      </c>
      <c r="X61" s="57">
        <v>0</v>
      </c>
      <c r="Y61" s="40">
        <f t="shared" si="0"/>
        <v>0</v>
      </c>
      <c r="Z61" s="40">
        <f t="shared" si="1"/>
        <v>0</v>
      </c>
    </row>
    <row r="62" spans="1:26" ht="13" customHeight="1">
      <c r="A62" s="54" t="s">
        <v>75</v>
      </c>
      <c r="B62" s="54" t="s">
        <v>891</v>
      </c>
      <c r="C62" s="54" t="s">
        <v>85</v>
      </c>
      <c r="D62" s="54" t="s">
        <v>892</v>
      </c>
      <c r="E62" s="54" t="s">
        <v>1070</v>
      </c>
      <c r="F62" s="54"/>
      <c r="G62" s="54" t="s">
        <v>891</v>
      </c>
      <c r="H62" s="54"/>
      <c r="I62" s="54"/>
      <c r="J62" s="54" t="s">
        <v>1071</v>
      </c>
      <c r="K62" s="54" t="s">
        <v>257</v>
      </c>
      <c r="L62" s="54" t="s">
        <v>1072</v>
      </c>
      <c r="M62" s="54" t="s">
        <v>1072</v>
      </c>
      <c r="N62" s="54"/>
      <c r="O62" s="55">
        <v>0</v>
      </c>
      <c r="P62" s="56">
        <v>1</v>
      </c>
      <c r="Q62" s="56">
        <v>0</v>
      </c>
      <c r="R62" s="56">
        <v>1</v>
      </c>
      <c r="S62" s="57">
        <v>0</v>
      </c>
      <c r="T62" s="57">
        <v>0</v>
      </c>
      <c r="U62" s="57">
        <v>0</v>
      </c>
      <c r="V62" s="57">
        <v>0</v>
      </c>
      <c r="W62" s="57">
        <v>0</v>
      </c>
      <c r="X62" s="57">
        <v>0</v>
      </c>
      <c r="Y62" s="40">
        <f t="shared" si="0"/>
        <v>0</v>
      </c>
      <c r="Z62" s="40">
        <f t="shared" si="1"/>
        <v>0</v>
      </c>
    </row>
    <row r="63" spans="1:26" ht="13" customHeight="1">
      <c r="A63" s="54" t="s">
        <v>75</v>
      </c>
      <c r="B63" s="54" t="s">
        <v>1136</v>
      </c>
      <c r="C63" s="54" t="s">
        <v>139</v>
      </c>
      <c r="D63" s="54" t="s">
        <v>311</v>
      </c>
      <c r="E63" s="54" t="s">
        <v>1070</v>
      </c>
      <c r="F63" s="54"/>
      <c r="G63" s="54" t="s">
        <v>1136</v>
      </c>
      <c r="H63" s="54"/>
      <c r="I63" s="54"/>
      <c r="J63" s="54" t="s">
        <v>1071</v>
      </c>
      <c r="K63" s="54" t="s">
        <v>257</v>
      </c>
      <c r="L63" s="54" t="s">
        <v>1072</v>
      </c>
      <c r="M63" s="54" t="s">
        <v>1072</v>
      </c>
      <c r="N63" s="54"/>
      <c r="O63" s="55">
        <v>0</v>
      </c>
      <c r="P63" s="56">
        <v>1</v>
      </c>
      <c r="Q63" s="56">
        <v>0</v>
      </c>
      <c r="R63" s="56">
        <v>1</v>
      </c>
      <c r="S63" s="57">
        <v>3.264E-8</v>
      </c>
      <c r="T63" s="57">
        <v>0</v>
      </c>
      <c r="U63" s="57">
        <v>3.264E-8</v>
      </c>
      <c r="V63" s="57">
        <v>2.9375999999999998E-8</v>
      </c>
      <c r="W63" s="57">
        <v>-2.0563200000000002E-9</v>
      </c>
      <c r="X63" s="57">
        <v>2.731968E-8</v>
      </c>
      <c r="Y63" s="40">
        <f t="shared" si="0"/>
        <v>4.0979520000000001E-9</v>
      </c>
      <c r="Z63" s="40">
        <f t="shared" si="1"/>
        <v>2.3221728E-8</v>
      </c>
    </row>
    <row r="64" spans="1:26" ht="13" customHeight="1">
      <c r="A64" s="54" t="s">
        <v>106</v>
      </c>
      <c r="B64" s="54" t="s">
        <v>1137</v>
      </c>
      <c r="C64" s="54" t="s">
        <v>1138</v>
      </c>
      <c r="D64" s="54" t="s">
        <v>1139</v>
      </c>
      <c r="E64" s="54" t="s">
        <v>1070</v>
      </c>
      <c r="F64" s="54"/>
      <c r="G64" s="54" t="s">
        <v>1137</v>
      </c>
      <c r="H64" s="54"/>
      <c r="I64" s="54"/>
      <c r="J64" s="54" t="s">
        <v>1071</v>
      </c>
      <c r="K64" s="54" t="s">
        <v>257</v>
      </c>
      <c r="L64" s="54" t="s">
        <v>1072</v>
      </c>
      <c r="M64" s="54" t="s">
        <v>1072</v>
      </c>
      <c r="N64" s="54"/>
      <c r="O64" s="55">
        <v>0</v>
      </c>
      <c r="P64" s="56">
        <v>1</v>
      </c>
      <c r="Q64" s="56">
        <v>0</v>
      </c>
      <c r="R64" s="56">
        <v>1</v>
      </c>
      <c r="S64" s="57">
        <v>3.4529192999999998E-4</v>
      </c>
      <c r="T64" s="57">
        <v>0</v>
      </c>
      <c r="U64" s="57">
        <v>3.4529192999999998E-4</v>
      </c>
      <c r="V64" s="57">
        <v>3.10762737E-4</v>
      </c>
      <c r="W64" s="57">
        <v>-2.1753391589999999E-5</v>
      </c>
      <c r="X64" s="57">
        <v>2.8900934540999998E-4</v>
      </c>
      <c r="Y64" s="40">
        <f t="shared" si="0"/>
        <v>4.3351401811499999E-5</v>
      </c>
      <c r="Z64" s="40">
        <f t="shared" si="1"/>
        <v>2.4565794359849999E-4</v>
      </c>
    </row>
    <row r="65" spans="1:26" ht="13" customHeight="1">
      <c r="A65" s="54" t="s">
        <v>75</v>
      </c>
      <c r="B65" s="54" t="s">
        <v>1140</v>
      </c>
      <c r="C65" s="54" t="s">
        <v>96</v>
      </c>
      <c r="D65" s="54" t="s">
        <v>1141</v>
      </c>
      <c r="E65" s="54" t="s">
        <v>1070</v>
      </c>
      <c r="F65" s="54"/>
      <c r="G65" s="54" t="s">
        <v>1140</v>
      </c>
      <c r="H65" s="54"/>
      <c r="I65" s="54"/>
      <c r="J65" s="54" t="s">
        <v>1071</v>
      </c>
      <c r="K65" s="54" t="s">
        <v>257</v>
      </c>
      <c r="L65" s="54" t="s">
        <v>1072</v>
      </c>
      <c r="M65" s="54" t="s">
        <v>1072</v>
      </c>
      <c r="N65" s="54"/>
      <c r="O65" s="55">
        <v>0</v>
      </c>
      <c r="P65" s="56">
        <v>1</v>
      </c>
      <c r="Q65" s="56">
        <v>0</v>
      </c>
      <c r="R65" s="56">
        <v>1</v>
      </c>
      <c r="S65" s="57">
        <v>0</v>
      </c>
      <c r="T65" s="57">
        <v>0</v>
      </c>
      <c r="U65" s="57">
        <v>0</v>
      </c>
      <c r="V65" s="57">
        <v>0</v>
      </c>
      <c r="W65" s="57">
        <v>0</v>
      </c>
      <c r="X65" s="57">
        <v>0</v>
      </c>
      <c r="Y65" s="40">
        <f t="shared" si="0"/>
        <v>0</v>
      </c>
      <c r="Z65" s="40">
        <f t="shared" si="1"/>
        <v>0</v>
      </c>
    </row>
    <row r="66" spans="1:26" ht="13" customHeight="1">
      <c r="A66" s="54" t="s">
        <v>75</v>
      </c>
      <c r="B66" s="54" t="s">
        <v>562</v>
      </c>
      <c r="C66" s="54" t="s">
        <v>55</v>
      </c>
      <c r="D66" s="54" t="s">
        <v>599</v>
      </c>
      <c r="E66" s="54" t="s">
        <v>1070</v>
      </c>
      <c r="F66" s="54"/>
      <c r="G66" s="54" t="s">
        <v>562</v>
      </c>
      <c r="H66" s="54"/>
      <c r="I66" s="54"/>
      <c r="J66" s="54" t="s">
        <v>1071</v>
      </c>
      <c r="K66" s="54" t="s">
        <v>257</v>
      </c>
      <c r="L66" s="54" t="s">
        <v>1072</v>
      </c>
      <c r="M66" s="54" t="s">
        <v>1072</v>
      </c>
      <c r="N66" s="54"/>
      <c r="O66" s="55">
        <v>0</v>
      </c>
      <c r="P66" s="56">
        <v>1</v>
      </c>
      <c r="Q66" s="56">
        <v>0</v>
      </c>
      <c r="R66" s="56">
        <v>1</v>
      </c>
      <c r="S66" s="57">
        <v>0</v>
      </c>
      <c r="T66" s="57">
        <v>0</v>
      </c>
      <c r="U66" s="57">
        <v>0</v>
      </c>
      <c r="V66" s="57">
        <v>0</v>
      </c>
      <c r="W66" s="57">
        <v>0</v>
      </c>
      <c r="X66" s="57">
        <v>0</v>
      </c>
      <c r="Y66" s="40">
        <f t="shared" ref="Y66:Y129" si="2">X66*0.15</f>
        <v>0</v>
      </c>
      <c r="Z66" s="40">
        <f t="shared" ref="Z66:Z129" si="3">X66-Y66</f>
        <v>0</v>
      </c>
    </row>
    <row r="67" spans="1:26" ht="13" customHeight="1">
      <c r="A67" s="54" t="s">
        <v>75</v>
      </c>
      <c r="B67" s="54" t="s">
        <v>1142</v>
      </c>
      <c r="C67" s="54" t="s">
        <v>139</v>
      </c>
      <c r="D67" s="54" t="s">
        <v>413</v>
      </c>
      <c r="E67" s="54" t="s">
        <v>1070</v>
      </c>
      <c r="F67" s="54"/>
      <c r="G67" s="54" t="s">
        <v>1142</v>
      </c>
      <c r="H67" s="54"/>
      <c r="I67" s="54"/>
      <c r="J67" s="54" t="s">
        <v>1078</v>
      </c>
      <c r="K67" s="54" t="s">
        <v>319</v>
      </c>
      <c r="L67" s="54" t="s">
        <v>1072</v>
      </c>
      <c r="M67" s="54" t="s">
        <v>1072</v>
      </c>
      <c r="N67" s="54"/>
      <c r="O67" s="55">
        <v>0</v>
      </c>
      <c r="P67" s="56">
        <v>1</v>
      </c>
      <c r="Q67" s="56">
        <v>0</v>
      </c>
      <c r="R67" s="56">
        <v>1</v>
      </c>
      <c r="S67" s="57">
        <v>3.1498266400000003E-5</v>
      </c>
      <c r="T67" s="57">
        <v>0</v>
      </c>
      <c r="U67" s="57">
        <v>3.1498266400000003E-5</v>
      </c>
      <c r="V67" s="57">
        <v>2.8348439760000001E-5</v>
      </c>
      <c r="W67" s="57">
        <v>-1.9843907831999999E-6</v>
      </c>
      <c r="X67" s="57">
        <v>2.6364048976799999E-5</v>
      </c>
      <c r="Y67" s="40">
        <f t="shared" si="2"/>
        <v>3.9546073465199999E-6</v>
      </c>
      <c r="Z67" s="40">
        <f t="shared" si="3"/>
        <v>2.2409441630279999E-5</v>
      </c>
    </row>
    <row r="68" spans="1:26" ht="13" customHeight="1">
      <c r="A68" s="54" t="s">
        <v>75</v>
      </c>
      <c r="B68" s="54" t="s">
        <v>1143</v>
      </c>
      <c r="C68" s="54" t="s">
        <v>76</v>
      </c>
      <c r="D68" s="54" t="s">
        <v>585</v>
      </c>
      <c r="E68" s="54" t="s">
        <v>1070</v>
      </c>
      <c r="F68" s="54"/>
      <c r="G68" s="54" t="s">
        <v>1143</v>
      </c>
      <c r="H68" s="54"/>
      <c r="I68" s="54"/>
      <c r="J68" s="54" t="s">
        <v>1078</v>
      </c>
      <c r="K68" s="54" t="s">
        <v>319</v>
      </c>
      <c r="L68" s="54" t="s">
        <v>1072</v>
      </c>
      <c r="M68" s="54" t="s">
        <v>1072</v>
      </c>
      <c r="N68" s="54"/>
      <c r="O68" s="55">
        <v>0</v>
      </c>
      <c r="P68" s="56">
        <v>1</v>
      </c>
      <c r="Q68" s="56">
        <v>0</v>
      </c>
      <c r="R68" s="56">
        <v>1</v>
      </c>
      <c r="S68" s="57">
        <v>3.1498266400000003E-5</v>
      </c>
      <c r="T68" s="57">
        <v>0</v>
      </c>
      <c r="U68" s="57">
        <v>3.1498266400000003E-5</v>
      </c>
      <c r="V68" s="57">
        <v>2.8348439760000001E-5</v>
      </c>
      <c r="W68" s="57">
        <v>-1.9843907831999999E-6</v>
      </c>
      <c r="X68" s="57">
        <v>2.6364048976799999E-5</v>
      </c>
      <c r="Y68" s="40">
        <f t="shared" si="2"/>
        <v>3.9546073465199999E-6</v>
      </c>
      <c r="Z68" s="40">
        <f t="shared" si="3"/>
        <v>2.2409441630279999E-5</v>
      </c>
    </row>
    <row r="69" spans="1:26" ht="13" customHeight="1">
      <c r="A69" s="54" t="s">
        <v>75</v>
      </c>
      <c r="B69" s="54" t="s">
        <v>282</v>
      </c>
      <c r="C69" s="54" t="s">
        <v>52</v>
      </c>
      <c r="D69" s="54" t="s">
        <v>1144</v>
      </c>
      <c r="E69" s="54" t="s">
        <v>1070</v>
      </c>
      <c r="F69" s="54"/>
      <c r="G69" s="54" t="s">
        <v>282</v>
      </c>
      <c r="H69" s="54"/>
      <c r="I69" s="54"/>
      <c r="J69" s="54" t="s">
        <v>1071</v>
      </c>
      <c r="K69" s="54" t="s">
        <v>257</v>
      </c>
      <c r="L69" s="54" t="s">
        <v>1072</v>
      </c>
      <c r="M69" s="54" t="s">
        <v>1072</v>
      </c>
      <c r="N69" s="54"/>
      <c r="O69" s="55">
        <v>0</v>
      </c>
      <c r="P69" s="56">
        <v>1</v>
      </c>
      <c r="Q69" s="56">
        <v>0</v>
      </c>
      <c r="R69" s="56">
        <v>1</v>
      </c>
      <c r="S69" s="57">
        <v>1.817929E-5</v>
      </c>
      <c r="T69" s="57">
        <v>0</v>
      </c>
      <c r="U69" s="57">
        <v>1.817929E-5</v>
      </c>
      <c r="V69" s="57">
        <v>1.6361360999999999E-5</v>
      </c>
      <c r="W69" s="57">
        <v>-1.1452952700000001E-6</v>
      </c>
      <c r="X69" s="57">
        <v>1.521606573E-5</v>
      </c>
      <c r="Y69" s="40">
        <f t="shared" si="2"/>
        <v>2.2824098595E-6</v>
      </c>
      <c r="Z69" s="40">
        <f t="shared" si="3"/>
        <v>1.29336558705E-5</v>
      </c>
    </row>
    <row r="70" spans="1:26" ht="13" customHeight="1">
      <c r="A70" s="54" t="s">
        <v>217</v>
      </c>
      <c r="B70" s="54" t="s">
        <v>722</v>
      </c>
      <c r="C70" s="54" t="s">
        <v>68</v>
      </c>
      <c r="D70" s="54" t="s">
        <v>723</v>
      </c>
      <c r="E70" s="54" t="s">
        <v>1070</v>
      </c>
      <c r="F70" s="54"/>
      <c r="G70" s="54" t="s">
        <v>722</v>
      </c>
      <c r="H70" s="54"/>
      <c r="I70" s="54"/>
      <c r="J70" s="54" t="s">
        <v>1071</v>
      </c>
      <c r="K70" s="54" t="s">
        <v>257</v>
      </c>
      <c r="L70" s="54" t="s">
        <v>1072</v>
      </c>
      <c r="M70" s="54" t="s">
        <v>1072</v>
      </c>
      <c r="N70" s="54"/>
      <c r="O70" s="55">
        <v>0</v>
      </c>
      <c r="P70" s="56">
        <v>1</v>
      </c>
      <c r="Q70" s="56">
        <v>0</v>
      </c>
      <c r="R70" s="56">
        <v>1</v>
      </c>
      <c r="S70" s="57">
        <v>0</v>
      </c>
      <c r="T70" s="57">
        <v>0</v>
      </c>
      <c r="U70" s="57">
        <v>0</v>
      </c>
      <c r="V70" s="57">
        <v>0</v>
      </c>
      <c r="W70" s="57">
        <v>0</v>
      </c>
      <c r="X70" s="57">
        <v>0</v>
      </c>
      <c r="Y70" s="40">
        <f t="shared" si="2"/>
        <v>0</v>
      </c>
      <c r="Z70" s="40">
        <f t="shared" si="3"/>
        <v>0</v>
      </c>
    </row>
    <row r="71" spans="1:26" ht="13" customHeight="1">
      <c r="A71" s="54" t="s">
        <v>106</v>
      </c>
      <c r="B71" s="54" t="s">
        <v>1026</v>
      </c>
      <c r="C71" s="54" t="s">
        <v>1145</v>
      </c>
      <c r="D71" s="54" t="s">
        <v>1027</v>
      </c>
      <c r="E71" s="54" t="s">
        <v>1070</v>
      </c>
      <c r="F71" s="54"/>
      <c r="G71" s="54" t="s">
        <v>1026</v>
      </c>
      <c r="H71" s="54"/>
      <c r="I71" s="54"/>
      <c r="J71" s="54" t="s">
        <v>1071</v>
      </c>
      <c r="K71" s="54" t="s">
        <v>257</v>
      </c>
      <c r="L71" s="54" t="s">
        <v>1072</v>
      </c>
      <c r="M71" s="54" t="s">
        <v>1072</v>
      </c>
      <c r="N71" s="54"/>
      <c r="O71" s="55">
        <v>0</v>
      </c>
      <c r="P71" s="56">
        <v>1</v>
      </c>
      <c r="Q71" s="56">
        <v>0</v>
      </c>
      <c r="R71" s="56">
        <v>1</v>
      </c>
      <c r="S71" s="57">
        <v>3.4664699999999998E-6</v>
      </c>
      <c r="T71" s="57">
        <v>0</v>
      </c>
      <c r="U71" s="57">
        <v>3.4664699999999998E-6</v>
      </c>
      <c r="V71" s="57">
        <v>3.1198229999999998E-6</v>
      </c>
      <c r="W71" s="57">
        <v>-2.1838761E-7</v>
      </c>
      <c r="X71" s="57">
        <v>2.9014353900000001E-6</v>
      </c>
      <c r="Y71" s="40">
        <f t="shared" si="2"/>
        <v>4.3521530849999998E-7</v>
      </c>
      <c r="Z71" s="40">
        <f t="shared" si="3"/>
        <v>2.4662200815000003E-6</v>
      </c>
    </row>
    <row r="72" spans="1:26" ht="13" customHeight="1">
      <c r="A72" s="54" t="s">
        <v>106</v>
      </c>
      <c r="B72" s="54" t="s">
        <v>1018</v>
      </c>
      <c r="C72" s="54" t="s">
        <v>1145</v>
      </c>
      <c r="D72" s="54" t="s">
        <v>1019</v>
      </c>
      <c r="E72" s="54" t="s">
        <v>1070</v>
      </c>
      <c r="F72" s="54"/>
      <c r="G72" s="54" t="s">
        <v>1018</v>
      </c>
      <c r="H72" s="54"/>
      <c r="I72" s="54"/>
      <c r="J72" s="54" t="s">
        <v>1071</v>
      </c>
      <c r="K72" s="54" t="s">
        <v>257</v>
      </c>
      <c r="L72" s="54" t="s">
        <v>1072</v>
      </c>
      <c r="M72" s="54" t="s">
        <v>1072</v>
      </c>
      <c r="N72" s="54"/>
      <c r="O72" s="55">
        <v>0</v>
      </c>
      <c r="P72" s="56">
        <v>1</v>
      </c>
      <c r="Q72" s="56">
        <v>0</v>
      </c>
      <c r="R72" s="56">
        <v>1</v>
      </c>
      <c r="S72" s="57">
        <v>3.4664699999999998E-6</v>
      </c>
      <c r="T72" s="57">
        <v>0</v>
      </c>
      <c r="U72" s="57">
        <v>3.4664699999999998E-6</v>
      </c>
      <c r="V72" s="57">
        <v>3.1198229999999998E-6</v>
      </c>
      <c r="W72" s="57">
        <v>-2.1838761E-7</v>
      </c>
      <c r="X72" s="57">
        <v>2.9014353900000001E-6</v>
      </c>
      <c r="Y72" s="40">
        <f t="shared" si="2"/>
        <v>4.3521530849999998E-7</v>
      </c>
      <c r="Z72" s="40">
        <f t="shared" si="3"/>
        <v>2.4662200815000003E-6</v>
      </c>
    </row>
    <row r="73" spans="1:26" ht="13" customHeight="1">
      <c r="A73" s="54" t="s">
        <v>106</v>
      </c>
      <c r="B73" s="54" t="s">
        <v>789</v>
      </c>
      <c r="C73" s="54" t="s">
        <v>107</v>
      </c>
      <c r="D73" s="54" t="s">
        <v>1077</v>
      </c>
      <c r="E73" s="54" t="s">
        <v>1070</v>
      </c>
      <c r="F73" s="54"/>
      <c r="G73" s="54" t="s">
        <v>789</v>
      </c>
      <c r="H73" s="54"/>
      <c r="I73" s="54"/>
      <c r="J73" s="54" t="s">
        <v>1078</v>
      </c>
      <c r="K73" s="54" t="s">
        <v>340</v>
      </c>
      <c r="L73" s="54" t="s">
        <v>1072</v>
      </c>
      <c r="M73" s="54" t="s">
        <v>1072</v>
      </c>
      <c r="N73" s="54"/>
      <c r="O73" s="55">
        <v>0</v>
      </c>
      <c r="P73" s="56">
        <v>5</v>
      </c>
      <c r="Q73" s="56">
        <v>0</v>
      </c>
      <c r="R73" s="56">
        <v>5</v>
      </c>
      <c r="S73" s="57">
        <v>6.7963274135000005E-4</v>
      </c>
      <c r="T73" s="57">
        <v>0</v>
      </c>
      <c r="U73" s="57">
        <v>6.7963274135000005E-4</v>
      </c>
      <c r="V73" s="57">
        <v>6.116694672150001E-4</v>
      </c>
      <c r="W73" s="57">
        <v>-4.2816862705050001E-5</v>
      </c>
      <c r="X73" s="57">
        <v>5.6885260450995003E-4</v>
      </c>
      <c r="Y73" s="40">
        <f t="shared" si="2"/>
        <v>8.5327890676492499E-5</v>
      </c>
      <c r="Z73" s="40">
        <f t="shared" si="3"/>
        <v>4.8352471383345755E-4</v>
      </c>
    </row>
    <row r="74" spans="1:26" ht="13" customHeight="1">
      <c r="A74" s="54" t="s">
        <v>75</v>
      </c>
      <c r="B74" s="54" t="s">
        <v>571</v>
      </c>
      <c r="C74" s="54" t="s">
        <v>1146</v>
      </c>
      <c r="D74" s="54" t="s">
        <v>439</v>
      </c>
      <c r="E74" s="54" t="s">
        <v>1070</v>
      </c>
      <c r="F74" s="54"/>
      <c r="G74" s="54" t="s">
        <v>571</v>
      </c>
      <c r="H74" s="54"/>
      <c r="I74" s="54"/>
      <c r="J74" s="54" t="s">
        <v>1071</v>
      </c>
      <c r="K74" s="54" t="s">
        <v>257</v>
      </c>
      <c r="L74" s="54" t="s">
        <v>1072</v>
      </c>
      <c r="M74" s="54" t="s">
        <v>1072</v>
      </c>
      <c r="N74" s="54"/>
      <c r="O74" s="55">
        <v>0</v>
      </c>
      <c r="P74" s="56">
        <v>1</v>
      </c>
      <c r="Q74" s="56">
        <v>0</v>
      </c>
      <c r="R74" s="56">
        <v>1</v>
      </c>
      <c r="S74" s="57">
        <v>0</v>
      </c>
      <c r="T74" s="57">
        <v>0</v>
      </c>
      <c r="U74" s="57">
        <v>0</v>
      </c>
      <c r="V74" s="57">
        <v>0</v>
      </c>
      <c r="W74" s="57">
        <v>0</v>
      </c>
      <c r="X74" s="57">
        <v>0</v>
      </c>
      <c r="Y74" s="40">
        <f t="shared" si="2"/>
        <v>0</v>
      </c>
      <c r="Z74" s="40">
        <f t="shared" si="3"/>
        <v>0</v>
      </c>
    </row>
    <row r="75" spans="1:26" ht="13" customHeight="1">
      <c r="A75" s="54" t="s">
        <v>75</v>
      </c>
      <c r="B75" s="54" t="s">
        <v>690</v>
      </c>
      <c r="C75" s="54" t="s">
        <v>531</v>
      </c>
      <c r="D75" s="54" t="s">
        <v>1147</v>
      </c>
      <c r="E75" s="54" t="s">
        <v>1070</v>
      </c>
      <c r="F75" s="54"/>
      <c r="G75" s="54" t="s">
        <v>690</v>
      </c>
      <c r="H75" s="54"/>
      <c r="I75" s="54"/>
      <c r="J75" s="54" t="s">
        <v>1078</v>
      </c>
      <c r="K75" s="54" t="s">
        <v>71</v>
      </c>
      <c r="L75" s="54" t="s">
        <v>1072</v>
      </c>
      <c r="M75" s="54" t="s">
        <v>1072</v>
      </c>
      <c r="N75" s="54"/>
      <c r="O75" s="55">
        <v>0</v>
      </c>
      <c r="P75" s="56">
        <v>1</v>
      </c>
      <c r="Q75" s="56">
        <v>0</v>
      </c>
      <c r="R75" s="56">
        <v>1</v>
      </c>
      <c r="S75" s="57">
        <v>3.1345540610000001E-4</v>
      </c>
      <c r="T75" s="57">
        <v>0</v>
      </c>
      <c r="U75" s="57">
        <v>3.1345540610000001E-4</v>
      </c>
      <c r="V75" s="57">
        <v>2.8210986548999999E-4</v>
      </c>
      <c r="W75" s="57">
        <v>-1.97476905843E-5</v>
      </c>
      <c r="X75" s="57">
        <v>2.6236217490569998E-4</v>
      </c>
      <c r="Y75" s="40">
        <f t="shared" si="2"/>
        <v>3.9354326235854997E-5</v>
      </c>
      <c r="Z75" s="40">
        <f t="shared" si="3"/>
        <v>2.2300784866984499E-4</v>
      </c>
    </row>
    <row r="76" spans="1:26" ht="13" customHeight="1">
      <c r="A76" s="54" t="s">
        <v>75</v>
      </c>
      <c r="B76" s="54" t="s">
        <v>939</v>
      </c>
      <c r="C76" s="54" t="s">
        <v>86</v>
      </c>
      <c r="D76" s="54" t="s">
        <v>940</v>
      </c>
      <c r="E76" s="54" t="s">
        <v>1070</v>
      </c>
      <c r="F76" s="54"/>
      <c r="G76" s="54" t="s">
        <v>939</v>
      </c>
      <c r="H76" s="54"/>
      <c r="I76" s="54"/>
      <c r="J76" s="54" t="s">
        <v>1078</v>
      </c>
      <c r="K76" s="54" t="s">
        <v>71</v>
      </c>
      <c r="L76" s="54" t="s">
        <v>1072</v>
      </c>
      <c r="M76" s="54" t="s">
        <v>1072</v>
      </c>
      <c r="N76" s="54"/>
      <c r="O76" s="55">
        <v>0</v>
      </c>
      <c r="P76" s="56">
        <v>1</v>
      </c>
      <c r="Q76" s="56">
        <v>0</v>
      </c>
      <c r="R76" s="56">
        <v>1</v>
      </c>
      <c r="S76" s="57">
        <v>3.1345540610000001E-4</v>
      </c>
      <c r="T76" s="57">
        <v>0</v>
      </c>
      <c r="U76" s="57">
        <v>3.1345540610000001E-4</v>
      </c>
      <c r="V76" s="57">
        <v>2.8210986548999999E-4</v>
      </c>
      <c r="W76" s="57">
        <v>-1.97476905843E-5</v>
      </c>
      <c r="X76" s="57">
        <v>2.6236217490569998E-4</v>
      </c>
      <c r="Y76" s="40">
        <f t="shared" si="2"/>
        <v>3.9354326235854997E-5</v>
      </c>
      <c r="Z76" s="40">
        <f t="shared" si="3"/>
        <v>2.2300784866984499E-4</v>
      </c>
    </row>
    <row r="77" spans="1:26" ht="13" customHeight="1">
      <c r="A77" s="54" t="s">
        <v>106</v>
      </c>
      <c r="B77" s="54" t="s">
        <v>981</v>
      </c>
      <c r="C77" s="54" t="s">
        <v>107</v>
      </c>
      <c r="D77" s="54" t="s">
        <v>1148</v>
      </c>
      <c r="E77" s="54" t="s">
        <v>1070</v>
      </c>
      <c r="F77" s="54"/>
      <c r="G77" s="54" t="s">
        <v>981</v>
      </c>
      <c r="H77" s="54"/>
      <c r="I77" s="54"/>
      <c r="J77" s="54" t="s">
        <v>1078</v>
      </c>
      <c r="K77" s="54" t="s">
        <v>71</v>
      </c>
      <c r="L77" s="54" t="s">
        <v>1072</v>
      </c>
      <c r="M77" s="54" t="s">
        <v>1072</v>
      </c>
      <c r="N77" s="54"/>
      <c r="O77" s="55">
        <v>0</v>
      </c>
      <c r="P77" s="56">
        <v>43</v>
      </c>
      <c r="Q77" s="56">
        <v>0</v>
      </c>
      <c r="R77" s="56">
        <v>43</v>
      </c>
      <c r="S77" s="57">
        <v>1.3478582465700001E-2</v>
      </c>
      <c r="T77" s="57">
        <v>0</v>
      </c>
      <c r="U77" s="57">
        <v>1.3478582465700001E-2</v>
      </c>
      <c r="V77" s="57">
        <v>1.213072421913E-2</v>
      </c>
      <c r="W77" s="57">
        <v>-8.4915069533910001E-4</v>
      </c>
      <c r="X77" s="57">
        <v>1.1281573523790899E-2</v>
      </c>
      <c r="Y77" s="40">
        <f t="shared" si="2"/>
        <v>1.6922360285686348E-3</v>
      </c>
      <c r="Z77" s="40">
        <f t="shared" si="3"/>
        <v>9.5893374952222641E-3</v>
      </c>
    </row>
    <row r="78" spans="1:26" ht="13" customHeight="1">
      <c r="A78" s="54" t="s">
        <v>106</v>
      </c>
      <c r="B78" s="54" t="s">
        <v>1149</v>
      </c>
      <c r="C78" s="54" t="s">
        <v>108</v>
      </c>
      <c r="D78" s="54" t="s">
        <v>1150</v>
      </c>
      <c r="E78" s="54" t="s">
        <v>1070</v>
      </c>
      <c r="F78" s="54"/>
      <c r="G78" s="54" t="s">
        <v>1149</v>
      </c>
      <c r="H78" s="54"/>
      <c r="I78" s="54"/>
      <c r="J78" s="54" t="s">
        <v>1078</v>
      </c>
      <c r="K78" s="54" t="s">
        <v>71</v>
      </c>
      <c r="L78" s="54" t="s">
        <v>1072</v>
      </c>
      <c r="M78" s="54" t="s">
        <v>1072</v>
      </c>
      <c r="N78" s="54"/>
      <c r="O78" s="55">
        <v>0</v>
      </c>
      <c r="P78" s="56">
        <v>1</v>
      </c>
      <c r="Q78" s="56">
        <v>0</v>
      </c>
      <c r="R78" s="56">
        <v>1</v>
      </c>
      <c r="S78" s="57">
        <v>3.1345540610000001E-4</v>
      </c>
      <c r="T78" s="57">
        <v>0</v>
      </c>
      <c r="U78" s="57">
        <v>3.1345540610000001E-4</v>
      </c>
      <c r="V78" s="57">
        <v>2.8210986548999999E-4</v>
      </c>
      <c r="W78" s="57">
        <v>-1.97476905843E-5</v>
      </c>
      <c r="X78" s="57">
        <v>2.6236217490569998E-4</v>
      </c>
      <c r="Y78" s="40">
        <f t="shared" si="2"/>
        <v>3.9354326235854997E-5</v>
      </c>
      <c r="Z78" s="40">
        <f t="shared" si="3"/>
        <v>2.2300784866984499E-4</v>
      </c>
    </row>
    <row r="79" spans="1:26" ht="13" customHeight="1">
      <c r="A79" s="54" t="s">
        <v>106</v>
      </c>
      <c r="B79" s="54" t="s">
        <v>1151</v>
      </c>
      <c r="C79" s="54" t="s">
        <v>108</v>
      </c>
      <c r="D79" s="54" t="s">
        <v>1152</v>
      </c>
      <c r="E79" s="54" t="s">
        <v>1070</v>
      </c>
      <c r="F79" s="54"/>
      <c r="G79" s="54" t="s">
        <v>1151</v>
      </c>
      <c r="H79" s="54"/>
      <c r="I79" s="54"/>
      <c r="J79" s="54" t="s">
        <v>1078</v>
      </c>
      <c r="K79" s="54" t="s">
        <v>71</v>
      </c>
      <c r="L79" s="54" t="s">
        <v>1072</v>
      </c>
      <c r="M79" s="54" t="s">
        <v>1072</v>
      </c>
      <c r="N79" s="54"/>
      <c r="O79" s="55">
        <v>0</v>
      </c>
      <c r="P79" s="56">
        <v>1</v>
      </c>
      <c r="Q79" s="56">
        <v>0</v>
      </c>
      <c r="R79" s="56">
        <v>1</v>
      </c>
      <c r="S79" s="57">
        <v>3.1345540610000001E-4</v>
      </c>
      <c r="T79" s="57">
        <v>0</v>
      </c>
      <c r="U79" s="57">
        <v>3.1345540610000001E-4</v>
      </c>
      <c r="V79" s="57">
        <v>2.8210986548999999E-4</v>
      </c>
      <c r="W79" s="57">
        <v>-1.97476905843E-5</v>
      </c>
      <c r="X79" s="57">
        <v>2.6236217490569998E-4</v>
      </c>
      <c r="Y79" s="40">
        <f t="shared" si="2"/>
        <v>3.9354326235854997E-5</v>
      </c>
      <c r="Z79" s="40">
        <f t="shared" si="3"/>
        <v>2.2300784866984499E-4</v>
      </c>
    </row>
    <row r="80" spans="1:26" ht="13" customHeight="1">
      <c r="A80" s="54" t="s">
        <v>106</v>
      </c>
      <c r="B80" s="54" t="s">
        <v>785</v>
      </c>
      <c r="C80" s="54" t="s">
        <v>776</v>
      </c>
      <c r="D80" s="54" t="s">
        <v>1153</v>
      </c>
      <c r="E80" s="54" t="s">
        <v>1070</v>
      </c>
      <c r="F80" s="54"/>
      <c r="G80" s="54" t="s">
        <v>785</v>
      </c>
      <c r="H80" s="54"/>
      <c r="I80" s="54"/>
      <c r="J80" s="54" t="s">
        <v>1078</v>
      </c>
      <c r="K80" s="54" t="s">
        <v>71</v>
      </c>
      <c r="L80" s="54" t="s">
        <v>1072</v>
      </c>
      <c r="M80" s="54" t="s">
        <v>1072</v>
      </c>
      <c r="N80" s="54"/>
      <c r="O80" s="55">
        <v>0</v>
      </c>
      <c r="P80" s="56">
        <v>2</v>
      </c>
      <c r="Q80" s="56">
        <v>0</v>
      </c>
      <c r="R80" s="56">
        <v>2</v>
      </c>
      <c r="S80" s="57">
        <v>6.2691081220000002E-4</v>
      </c>
      <c r="T80" s="57">
        <v>0</v>
      </c>
      <c r="U80" s="57">
        <v>6.2691081220000002E-4</v>
      </c>
      <c r="V80" s="57">
        <v>5.6421973097999997E-4</v>
      </c>
      <c r="W80" s="57">
        <v>-3.94953811686E-5</v>
      </c>
      <c r="X80" s="57">
        <v>5.2472434981139997E-4</v>
      </c>
      <c r="Y80" s="40">
        <f t="shared" si="2"/>
        <v>7.8708652471709995E-5</v>
      </c>
      <c r="Z80" s="40">
        <f t="shared" si="3"/>
        <v>4.4601569733968997E-4</v>
      </c>
    </row>
    <row r="81" spans="1:26" ht="13" customHeight="1">
      <c r="A81" s="54" t="s">
        <v>106</v>
      </c>
      <c r="B81" s="54" t="s">
        <v>779</v>
      </c>
      <c r="C81" s="54" t="s">
        <v>776</v>
      </c>
      <c r="D81" s="54" t="s">
        <v>1154</v>
      </c>
      <c r="E81" s="54" t="s">
        <v>1070</v>
      </c>
      <c r="F81" s="54"/>
      <c r="G81" s="54" t="s">
        <v>779</v>
      </c>
      <c r="H81" s="54"/>
      <c r="I81" s="54"/>
      <c r="J81" s="54" t="s">
        <v>1078</v>
      </c>
      <c r="K81" s="54" t="s">
        <v>71</v>
      </c>
      <c r="L81" s="54" t="s">
        <v>1072</v>
      </c>
      <c r="M81" s="54" t="s">
        <v>1072</v>
      </c>
      <c r="N81" s="54"/>
      <c r="O81" s="55">
        <v>0</v>
      </c>
      <c r="P81" s="56">
        <v>1</v>
      </c>
      <c r="Q81" s="56">
        <v>0</v>
      </c>
      <c r="R81" s="56">
        <v>1</v>
      </c>
      <c r="S81" s="57">
        <v>3.1345540610000001E-4</v>
      </c>
      <c r="T81" s="57">
        <v>0</v>
      </c>
      <c r="U81" s="57">
        <v>3.1345540610000001E-4</v>
      </c>
      <c r="V81" s="57">
        <v>2.8210986548999999E-4</v>
      </c>
      <c r="W81" s="57">
        <v>-1.97476905843E-5</v>
      </c>
      <c r="X81" s="57">
        <v>2.6236217490569998E-4</v>
      </c>
      <c r="Y81" s="40">
        <f t="shared" si="2"/>
        <v>3.9354326235854997E-5</v>
      </c>
      <c r="Z81" s="40">
        <f t="shared" si="3"/>
        <v>2.2300784866984499E-4</v>
      </c>
    </row>
    <row r="82" spans="1:26" ht="13" customHeight="1">
      <c r="A82" s="54" t="s">
        <v>75</v>
      </c>
      <c r="B82" s="54" t="s">
        <v>856</v>
      </c>
      <c r="C82" s="54" t="s">
        <v>83</v>
      </c>
      <c r="D82" s="54" t="s">
        <v>857</v>
      </c>
      <c r="E82" s="54" t="s">
        <v>1070</v>
      </c>
      <c r="F82" s="54"/>
      <c r="G82" s="54" t="s">
        <v>856</v>
      </c>
      <c r="H82" s="54"/>
      <c r="I82" s="54"/>
      <c r="J82" s="54" t="s">
        <v>1071</v>
      </c>
      <c r="K82" s="54" t="s">
        <v>257</v>
      </c>
      <c r="L82" s="54" t="s">
        <v>1072</v>
      </c>
      <c r="M82" s="54" t="s">
        <v>1072</v>
      </c>
      <c r="N82" s="54"/>
      <c r="O82" s="55">
        <v>0</v>
      </c>
      <c r="P82" s="56">
        <v>1</v>
      </c>
      <c r="Q82" s="56">
        <v>0</v>
      </c>
      <c r="R82" s="56">
        <v>1</v>
      </c>
      <c r="S82" s="57">
        <v>0</v>
      </c>
      <c r="T82" s="57">
        <v>0</v>
      </c>
      <c r="U82" s="57">
        <v>0</v>
      </c>
      <c r="V82" s="57">
        <v>0</v>
      </c>
      <c r="W82" s="57">
        <v>0</v>
      </c>
      <c r="X82" s="57">
        <v>0</v>
      </c>
      <c r="Y82" s="40">
        <f t="shared" si="2"/>
        <v>0</v>
      </c>
      <c r="Z82" s="40">
        <f t="shared" si="3"/>
        <v>0</v>
      </c>
    </row>
    <row r="83" spans="1:26" ht="13" customHeight="1">
      <c r="A83" s="54" t="s">
        <v>75</v>
      </c>
      <c r="B83" s="54" t="s">
        <v>1155</v>
      </c>
      <c r="C83" s="54" t="s">
        <v>96</v>
      </c>
      <c r="D83" s="54" t="s">
        <v>1156</v>
      </c>
      <c r="E83" s="54" t="s">
        <v>1070</v>
      </c>
      <c r="F83" s="54"/>
      <c r="G83" s="54" t="s">
        <v>1155</v>
      </c>
      <c r="H83" s="54"/>
      <c r="I83" s="54"/>
      <c r="J83" s="54" t="s">
        <v>1071</v>
      </c>
      <c r="K83" s="54" t="s">
        <v>257</v>
      </c>
      <c r="L83" s="54" t="s">
        <v>1072</v>
      </c>
      <c r="M83" s="54" t="s">
        <v>1072</v>
      </c>
      <c r="N83" s="54"/>
      <c r="O83" s="55">
        <v>0</v>
      </c>
      <c r="P83" s="56">
        <v>1</v>
      </c>
      <c r="Q83" s="56">
        <v>0</v>
      </c>
      <c r="R83" s="56">
        <v>1</v>
      </c>
      <c r="S83" s="57">
        <v>0</v>
      </c>
      <c r="T83" s="57">
        <v>0</v>
      </c>
      <c r="U83" s="57">
        <v>0</v>
      </c>
      <c r="V83" s="57">
        <v>0</v>
      </c>
      <c r="W83" s="57">
        <v>0</v>
      </c>
      <c r="X83" s="57">
        <v>0</v>
      </c>
      <c r="Y83" s="40">
        <f t="shared" si="2"/>
        <v>0</v>
      </c>
      <c r="Z83" s="40">
        <f t="shared" si="3"/>
        <v>0</v>
      </c>
    </row>
    <row r="84" spans="1:26" ht="13" customHeight="1">
      <c r="A84" s="54" t="s">
        <v>75</v>
      </c>
      <c r="B84" s="54" t="s">
        <v>525</v>
      </c>
      <c r="C84" s="54" t="s">
        <v>79</v>
      </c>
      <c r="D84" s="54" t="s">
        <v>1091</v>
      </c>
      <c r="E84" s="54" t="s">
        <v>1070</v>
      </c>
      <c r="F84" s="54"/>
      <c r="G84" s="54" t="s">
        <v>525</v>
      </c>
      <c r="H84" s="54"/>
      <c r="I84" s="54"/>
      <c r="J84" s="54" t="s">
        <v>1071</v>
      </c>
      <c r="K84" s="54" t="s">
        <v>257</v>
      </c>
      <c r="L84" s="54" t="s">
        <v>1072</v>
      </c>
      <c r="M84" s="54" t="s">
        <v>1072</v>
      </c>
      <c r="N84" s="54"/>
      <c r="O84" s="55">
        <v>0</v>
      </c>
      <c r="P84" s="56">
        <v>1</v>
      </c>
      <c r="Q84" s="56">
        <v>0</v>
      </c>
      <c r="R84" s="56">
        <v>1</v>
      </c>
      <c r="S84" s="57">
        <v>4.2499999999999998E-10</v>
      </c>
      <c r="T84" s="57">
        <v>0</v>
      </c>
      <c r="U84" s="57">
        <v>4.2499999999999998E-10</v>
      </c>
      <c r="V84" s="57">
        <v>3.8250000000000002E-10</v>
      </c>
      <c r="W84" s="57">
        <v>-2.6775000000000003E-11</v>
      </c>
      <c r="X84" s="57">
        <v>3.5572500000000003E-10</v>
      </c>
      <c r="Y84" s="40">
        <f t="shared" si="2"/>
        <v>5.3358749999999999E-11</v>
      </c>
      <c r="Z84" s="40">
        <f t="shared" si="3"/>
        <v>3.0236625000000001E-10</v>
      </c>
    </row>
    <row r="85" spans="1:26" ht="13" customHeight="1">
      <c r="A85" s="54" t="s">
        <v>75</v>
      </c>
      <c r="B85" s="54" t="s">
        <v>445</v>
      </c>
      <c r="C85" s="54" t="s">
        <v>55</v>
      </c>
      <c r="D85" s="54" t="s">
        <v>446</v>
      </c>
      <c r="E85" s="54" t="s">
        <v>1070</v>
      </c>
      <c r="F85" s="54"/>
      <c r="G85" s="54" t="s">
        <v>445</v>
      </c>
      <c r="H85" s="54"/>
      <c r="I85" s="54"/>
      <c r="J85" s="54" t="s">
        <v>1157</v>
      </c>
      <c r="K85" s="54" t="s">
        <v>1015</v>
      </c>
      <c r="L85" s="54" t="s">
        <v>1072</v>
      </c>
      <c r="M85" s="54" t="s">
        <v>1072</v>
      </c>
      <c r="N85" s="54"/>
      <c r="O85" s="55">
        <v>0</v>
      </c>
      <c r="P85" s="56">
        <v>25</v>
      </c>
      <c r="Q85" s="56">
        <v>0</v>
      </c>
      <c r="R85" s="56">
        <v>25</v>
      </c>
      <c r="S85" s="57">
        <v>2.28878190082E-2</v>
      </c>
      <c r="T85" s="57">
        <v>0</v>
      </c>
      <c r="U85" s="57">
        <v>2.28878190082E-2</v>
      </c>
      <c r="V85" s="57">
        <v>2.0599037107380001E-2</v>
      </c>
      <c r="W85" s="57">
        <v>-1.4419325975165999E-3</v>
      </c>
      <c r="X85" s="57">
        <v>1.9157104509863399E-2</v>
      </c>
      <c r="Y85" s="40">
        <f t="shared" si="2"/>
        <v>2.8735656764795098E-3</v>
      </c>
      <c r="Z85" s="40">
        <f t="shared" si="3"/>
        <v>1.628353883338389E-2</v>
      </c>
    </row>
    <row r="86" spans="1:26" ht="13" customHeight="1">
      <c r="A86" s="54" t="s">
        <v>75</v>
      </c>
      <c r="B86" s="54" t="s">
        <v>765</v>
      </c>
      <c r="C86" s="54" t="s">
        <v>163</v>
      </c>
      <c r="D86" s="54" t="s">
        <v>766</v>
      </c>
      <c r="E86" s="54" t="s">
        <v>1070</v>
      </c>
      <c r="F86" s="54"/>
      <c r="G86" s="54" t="s">
        <v>765</v>
      </c>
      <c r="H86" s="54"/>
      <c r="I86" s="54"/>
      <c r="J86" s="54" t="s">
        <v>1071</v>
      </c>
      <c r="K86" s="54" t="s">
        <v>257</v>
      </c>
      <c r="L86" s="54" t="s">
        <v>1072</v>
      </c>
      <c r="M86" s="54" t="s">
        <v>1072</v>
      </c>
      <c r="N86" s="54"/>
      <c r="O86" s="55">
        <v>0</v>
      </c>
      <c r="P86" s="56">
        <v>1</v>
      </c>
      <c r="Q86" s="56">
        <v>0</v>
      </c>
      <c r="R86" s="56">
        <v>1</v>
      </c>
      <c r="S86" s="57">
        <v>0</v>
      </c>
      <c r="T86" s="57">
        <v>0</v>
      </c>
      <c r="U86" s="57">
        <v>0</v>
      </c>
      <c r="V86" s="57">
        <v>0</v>
      </c>
      <c r="W86" s="57">
        <v>0</v>
      </c>
      <c r="X86" s="57">
        <v>0</v>
      </c>
      <c r="Y86" s="40">
        <f t="shared" si="2"/>
        <v>0</v>
      </c>
      <c r="Z86" s="40">
        <f t="shared" si="3"/>
        <v>0</v>
      </c>
    </row>
    <row r="87" spans="1:26" ht="13" customHeight="1">
      <c r="A87" s="54" t="s">
        <v>75</v>
      </c>
      <c r="B87" s="54" t="s">
        <v>445</v>
      </c>
      <c r="C87" s="54" t="s">
        <v>55</v>
      </c>
      <c r="D87" s="54" t="s">
        <v>446</v>
      </c>
      <c r="E87" s="54" t="s">
        <v>1070</v>
      </c>
      <c r="F87" s="54"/>
      <c r="G87" s="54" t="s">
        <v>445</v>
      </c>
      <c r="H87" s="54"/>
      <c r="I87" s="54"/>
      <c r="J87" s="54" t="s">
        <v>1071</v>
      </c>
      <c r="K87" s="54" t="s">
        <v>257</v>
      </c>
      <c r="L87" s="54" t="s">
        <v>1072</v>
      </c>
      <c r="M87" s="54" t="s">
        <v>1072</v>
      </c>
      <c r="N87" s="54"/>
      <c r="O87" s="55">
        <v>0</v>
      </c>
      <c r="P87" s="56">
        <v>1</v>
      </c>
      <c r="Q87" s="56">
        <v>0</v>
      </c>
      <c r="R87" s="56">
        <v>1</v>
      </c>
      <c r="S87" s="57">
        <v>0</v>
      </c>
      <c r="T87" s="57">
        <v>0</v>
      </c>
      <c r="U87" s="57">
        <v>0</v>
      </c>
      <c r="V87" s="57">
        <v>0</v>
      </c>
      <c r="W87" s="57">
        <v>0</v>
      </c>
      <c r="X87" s="57">
        <v>0</v>
      </c>
      <c r="Y87" s="40">
        <f t="shared" si="2"/>
        <v>0</v>
      </c>
      <c r="Z87" s="40">
        <f t="shared" si="3"/>
        <v>0</v>
      </c>
    </row>
    <row r="88" spans="1:26" ht="13" customHeight="1">
      <c r="A88" s="54" t="s">
        <v>75</v>
      </c>
      <c r="B88" s="54" t="s">
        <v>1158</v>
      </c>
      <c r="C88" s="54" t="s">
        <v>139</v>
      </c>
      <c r="D88" s="54" t="s">
        <v>414</v>
      </c>
      <c r="E88" s="54" t="s">
        <v>1070</v>
      </c>
      <c r="F88" s="54"/>
      <c r="G88" s="54" t="s">
        <v>1158</v>
      </c>
      <c r="H88" s="54"/>
      <c r="I88" s="54"/>
      <c r="J88" s="54" t="s">
        <v>1071</v>
      </c>
      <c r="K88" s="54" t="s">
        <v>257</v>
      </c>
      <c r="L88" s="54" t="s">
        <v>1072</v>
      </c>
      <c r="M88" s="54" t="s">
        <v>1072</v>
      </c>
      <c r="N88" s="54"/>
      <c r="O88" s="55">
        <v>0</v>
      </c>
      <c r="P88" s="56">
        <v>1</v>
      </c>
      <c r="Q88" s="56">
        <v>0</v>
      </c>
      <c r="R88" s="56">
        <v>1</v>
      </c>
      <c r="S88" s="57">
        <v>7.6499999999999994E-10</v>
      </c>
      <c r="T88" s="57">
        <v>0</v>
      </c>
      <c r="U88" s="57">
        <v>7.6499999999999994E-10</v>
      </c>
      <c r="V88" s="57">
        <v>6.8850000000000005E-10</v>
      </c>
      <c r="W88" s="57">
        <v>-4.8195000000000001E-11</v>
      </c>
      <c r="X88" s="57">
        <v>6.403050000000001E-10</v>
      </c>
      <c r="Y88" s="40">
        <f t="shared" si="2"/>
        <v>9.6045750000000009E-11</v>
      </c>
      <c r="Z88" s="40">
        <f t="shared" si="3"/>
        <v>5.4425925000000011E-10</v>
      </c>
    </row>
    <row r="89" spans="1:26" ht="13" customHeight="1">
      <c r="A89" s="54" t="s">
        <v>106</v>
      </c>
      <c r="B89" s="54" t="s">
        <v>614</v>
      </c>
      <c r="C89" s="54" t="s">
        <v>105</v>
      </c>
      <c r="D89" s="54" t="s">
        <v>615</v>
      </c>
      <c r="E89" s="54" t="s">
        <v>1070</v>
      </c>
      <c r="F89" s="54"/>
      <c r="G89" s="54" t="s">
        <v>614</v>
      </c>
      <c r="H89" s="54"/>
      <c r="I89" s="54"/>
      <c r="J89" s="54" t="s">
        <v>1071</v>
      </c>
      <c r="K89" s="54" t="s">
        <v>257</v>
      </c>
      <c r="L89" s="54" t="s">
        <v>1072</v>
      </c>
      <c r="M89" s="54" t="s">
        <v>1072</v>
      </c>
      <c r="N89" s="54"/>
      <c r="O89" s="55">
        <v>0</v>
      </c>
      <c r="P89" s="56">
        <v>1</v>
      </c>
      <c r="Q89" s="56">
        <v>0</v>
      </c>
      <c r="R89" s="56">
        <v>1</v>
      </c>
      <c r="S89" s="57">
        <v>0</v>
      </c>
      <c r="T89" s="57">
        <v>0</v>
      </c>
      <c r="U89" s="57">
        <v>0</v>
      </c>
      <c r="V89" s="57">
        <v>0</v>
      </c>
      <c r="W89" s="57">
        <v>0</v>
      </c>
      <c r="X89" s="57">
        <v>0</v>
      </c>
      <c r="Y89" s="40">
        <f t="shared" si="2"/>
        <v>0</v>
      </c>
      <c r="Z89" s="40">
        <f t="shared" si="3"/>
        <v>0</v>
      </c>
    </row>
    <row r="90" spans="1:26" ht="13" customHeight="1">
      <c r="A90" s="54" t="s">
        <v>75</v>
      </c>
      <c r="B90" s="54" t="s">
        <v>884</v>
      </c>
      <c r="C90" s="54" t="s">
        <v>677</v>
      </c>
      <c r="D90" s="54" t="s">
        <v>1159</v>
      </c>
      <c r="E90" s="54" t="s">
        <v>1070</v>
      </c>
      <c r="F90" s="54"/>
      <c r="G90" s="54" t="s">
        <v>884</v>
      </c>
      <c r="H90" s="54"/>
      <c r="I90" s="54"/>
      <c r="J90" s="54" t="s">
        <v>1071</v>
      </c>
      <c r="K90" s="54" t="s">
        <v>257</v>
      </c>
      <c r="L90" s="54" t="s">
        <v>1072</v>
      </c>
      <c r="M90" s="54" t="s">
        <v>1072</v>
      </c>
      <c r="N90" s="54"/>
      <c r="O90" s="55">
        <v>0</v>
      </c>
      <c r="P90" s="56">
        <v>1</v>
      </c>
      <c r="Q90" s="56">
        <v>0</v>
      </c>
      <c r="R90" s="56">
        <v>1</v>
      </c>
      <c r="S90" s="57">
        <v>0</v>
      </c>
      <c r="T90" s="57">
        <v>0</v>
      </c>
      <c r="U90" s="57">
        <v>0</v>
      </c>
      <c r="V90" s="57">
        <v>0</v>
      </c>
      <c r="W90" s="57">
        <v>0</v>
      </c>
      <c r="X90" s="57">
        <v>0</v>
      </c>
      <c r="Y90" s="40">
        <f t="shared" si="2"/>
        <v>0</v>
      </c>
      <c r="Z90" s="40">
        <f t="shared" si="3"/>
        <v>0</v>
      </c>
    </row>
    <row r="91" spans="1:26" ht="13" customHeight="1">
      <c r="A91" s="54" t="s">
        <v>75</v>
      </c>
      <c r="B91" s="54" t="s">
        <v>970</v>
      </c>
      <c r="C91" s="54" t="s">
        <v>98</v>
      </c>
      <c r="D91" s="54" t="s">
        <v>971</v>
      </c>
      <c r="E91" s="54" t="s">
        <v>1070</v>
      </c>
      <c r="F91" s="54" t="s">
        <v>1113</v>
      </c>
      <c r="G91" s="54" t="s">
        <v>970</v>
      </c>
      <c r="H91" s="54"/>
      <c r="I91" s="54"/>
      <c r="J91" s="54" t="s">
        <v>1071</v>
      </c>
      <c r="K91" s="54" t="s">
        <v>257</v>
      </c>
      <c r="L91" s="54" t="s">
        <v>1072</v>
      </c>
      <c r="M91" s="54" t="s">
        <v>1072</v>
      </c>
      <c r="N91" s="54"/>
      <c r="O91" s="55">
        <v>0</v>
      </c>
      <c r="P91" s="56">
        <v>1</v>
      </c>
      <c r="Q91" s="56">
        <v>0</v>
      </c>
      <c r="R91" s="56">
        <v>1</v>
      </c>
      <c r="S91" s="57">
        <v>0</v>
      </c>
      <c r="T91" s="57">
        <v>0</v>
      </c>
      <c r="U91" s="57">
        <v>0</v>
      </c>
      <c r="V91" s="57">
        <v>0</v>
      </c>
      <c r="W91" s="57">
        <v>0</v>
      </c>
      <c r="X91" s="57">
        <v>0</v>
      </c>
      <c r="Y91" s="40">
        <f t="shared" si="2"/>
        <v>0</v>
      </c>
      <c r="Z91" s="40">
        <f t="shared" si="3"/>
        <v>0</v>
      </c>
    </row>
    <row r="92" spans="1:26" ht="13" customHeight="1">
      <c r="A92" s="54" t="s">
        <v>106</v>
      </c>
      <c r="B92" s="54" t="s">
        <v>675</v>
      </c>
      <c r="C92" s="54" t="s">
        <v>568</v>
      </c>
      <c r="D92" s="54" t="s">
        <v>1160</v>
      </c>
      <c r="E92" s="54" t="s">
        <v>1070</v>
      </c>
      <c r="F92" s="54"/>
      <c r="G92" s="54" t="s">
        <v>675</v>
      </c>
      <c r="H92" s="54"/>
      <c r="I92" s="54"/>
      <c r="J92" s="54" t="s">
        <v>1071</v>
      </c>
      <c r="K92" s="54" t="s">
        <v>257</v>
      </c>
      <c r="L92" s="54" t="s">
        <v>1072</v>
      </c>
      <c r="M92" s="54" t="s">
        <v>1072</v>
      </c>
      <c r="N92" s="54"/>
      <c r="O92" s="55">
        <v>0</v>
      </c>
      <c r="P92" s="56">
        <v>1</v>
      </c>
      <c r="Q92" s="56">
        <v>0</v>
      </c>
      <c r="R92" s="56">
        <v>1</v>
      </c>
      <c r="S92" s="57">
        <v>4.6749999999999998E-8</v>
      </c>
      <c r="T92" s="57">
        <v>0</v>
      </c>
      <c r="U92" s="57">
        <v>4.6749999999999998E-8</v>
      </c>
      <c r="V92" s="57">
        <v>4.2074999999999998E-8</v>
      </c>
      <c r="W92" s="57">
        <v>-2.9452499999999999E-9</v>
      </c>
      <c r="X92" s="57">
        <v>3.912975E-8</v>
      </c>
      <c r="Y92" s="40">
        <f t="shared" si="2"/>
        <v>5.8694624999999997E-9</v>
      </c>
      <c r="Z92" s="40">
        <f t="shared" si="3"/>
        <v>3.3260287499999999E-8</v>
      </c>
    </row>
    <row r="93" spans="1:26" ht="13" customHeight="1">
      <c r="A93" s="54" t="s">
        <v>106</v>
      </c>
      <c r="B93" s="54" t="s">
        <v>1161</v>
      </c>
      <c r="C93" s="54" t="s">
        <v>107</v>
      </c>
      <c r="D93" s="54" t="s">
        <v>1162</v>
      </c>
      <c r="E93" s="54" t="s">
        <v>1070</v>
      </c>
      <c r="F93" s="54"/>
      <c r="G93" s="54" t="s">
        <v>1161</v>
      </c>
      <c r="H93" s="54"/>
      <c r="I93" s="54"/>
      <c r="J93" s="54" t="s">
        <v>1078</v>
      </c>
      <c r="K93" s="54" t="s">
        <v>1079</v>
      </c>
      <c r="L93" s="54" t="s">
        <v>1072</v>
      </c>
      <c r="M93" s="54" t="s">
        <v>1072</v>
      </c>
      <c r="N93" s="54"/>
      <c r="O93" s="55">
        <v>0</v>
      </c>
      <c r="P93" s="56">
        <v>11</v>
      </c>
      <c r="Q93" s="56">
        <v>0</v>
      </c>
      <c r="R93" s="56">
        <v>11</v>
      </c>
      <c r="S93" s="57">
        <v>3.4949385434000003E-3</v>
      </c>
      <c r="T93" s="57">
        <v>0</v>
      </c>
      <c r="U93" s="57">
        <v>3.4949385434000003E-3</v>
      </c>
      <c r="V93" s="57">
        <v>3.1454446890599999E-3</v>
      </c>
      <c r="W93" s="57">
        <v>-2.2018112823419999E-4</v>
      </c>
      <c r="X93" s="57">
        <v>2.9252635608257999E-3</v>
      </c>
      <c r="Y93" s="40">
        <f t="shared" si="2"/>
        <v>4.3878953412386995E-4</v>
      </c>
      <c r="Z93" s="40">
        <f t="shared" si="3"/>
        <v>2.48647402670193E-3</v>
      </c>
    </row>
    <row r="94" spans="1:26" ht="13" customHeight="1">
      <c r="A94" s="54" t="s">
        <v>106</v>
      </c>
      <c r="B94" s="54" t="s">
        <v>1099</v>
      </c>
      <c r="C94" s="54" t="s">
        <v>107</v>
      </c>
      <c r="D94" s="54" t="s">
        <v>1100</v>
      </c>
      <c r="E94" s="54" t="s">
        <v>1070</v>
      </c>
      <c r="F94" s="54"/>
      <c r="G94" s="54" t="s">
        <v>1099</v>
      </c>
      <c r="H94" s="54"/>
      <c r="I94" s="54"/>
      <c r="J94" s="54" t="s">
        <v>1078</v>
      </c>
      <c r="K94" s="54" t="s">
        <v>1079</v>
      </c>
      <c r="L94" s="54" t="s">
        <v>1072</v>
      </c>
      <c r="M94" s="54" t="s">
        <v>1072</v>
      </c>
      <c r="N94" s="54"/>
      <c r="O94" s="55">
        <v>0</v>
      </c>
      <c r="P94" s="56">
        <v>7</v>
      </c>
      <c r="Q94" s="56">
        <v>0</v>
      </c>
      <c r="R94" s="56">
        <v>7</v>
      </c>
      <c r="S94" s="57">
        <v>2.2240518004999999E-3</v>
      </c>
      <c r="T94" s="57">
        <v>0</v>
      </c>
      <c r="U94" s="57">
        <v>2.2240518004999999E-3</v>
      </c>
      <c r="V94" s="57">
        <v>2.0016466204500001E-3</v>
      </c>
      <c r="W94" s="57">
        <v>-1.4011526343149998E-4</v>
      </c>
      <c r="X94" s="57">
        <v>1.8615313570184999E-3</v>
      </c>
      <c r="Y94" s="40">
        <f t="shared" si="2"/>
        <v>2.7922970355277499E-4</v>
      </c>
      <c r="Z94" s="40">
        <f t="shared" si="3"/>
        <v>1.5823016534657248E-3</v>
      </c>
    </row>
    <row r="95" spans="1:26" ht="13" customHeight="1">
      <c r="A95" s="54" t="s">
        <v>75</v>
      </c>
      <c r="B95" s="54" t="s">
        <v>416</v>
      </c>
      <c r="C95" s="54" t="s">
        <v>163</v>
      </c>
      <c r="D95" s="54" t="s">
        <v>1163</v>
      </c>
      <c r="E95" s="54" t="s">
        <v>1070</v>
      </c>
      <c r="F95" s="54"/>
      <c r="G95" s="54" t="s">
        <v>416</v>
      </c>
      <c r="H95" s="54"/>
      <c r="I95" s="54"/>
      <c r="J95" s="54" t="s">
        <v>1078</v>
      </c>
      <c r="K95" s="54" t="s">
        <v>1079</v>
      </c>
      <c r="L95" s="54" t="s">
        <v>1072</v>
      </c>
      <c r="M95" s="54" t="s">
        <v>1072</v>
      </c>
      <c r="N95" s="54"/>
      <c r="O95" s="55">
        <v>0</v>
      </c>
      <c r="P95" s="56">
        <v>1</v>
      </c>
      <c r="Q95" s="56">
        <v>0</v>
      </c>
      <c r="R95" s="56">
        <v>1</v>
      </c>
      <c r="S95" s="57">
        <v>3.1772168615000002E-4</v>
      </c>
      <c r="T95" s="57">
        <v>0</v>
      </c>
      <c r="U95" s="57">
        <v>3.1772168615000002E-4</v>
      </c>
      <c r="V95" s="57">
        <v>2.8594951753500001E-4</v>
      </c>
      <c r="W95" s="57">
        <v>-2.0016466227450001E-5</v>
      </c>
      <c r="X95" s="57">
        <v>2.6593305130755E-4</v>
      </c>
      <c r="Y95" s="40">
        <f t="shared" si="2"/>
        <v>3.9889957696132498E-5</v>
      </c>
      <c r="Z95" s="40">
        <f t="shared" si="3"/>
        <v>2.2604309361141749E-4</v>
      </c>
    </row>
    <row r="96" spans="1:26" ht="13" customHeight="1">
      <c r="A96" s="54" t="s">
        <v>106</v>
      </c>
      <c r="B96" s="54" t="s">
        <v>1161</v>
      </c>
      <c r="C96" s="54" t="s">
        <v>107</v>
      </c>
      <c r="D96" s="54" t="s">
        <v>1162</v>
      </c>
      <c r="E96" s="54" t="s">
        <v>1070</v>
      </c>
      <c r="F96" s="54"/>
      <c r="G96" s="54" t="s">
        <v>1161</v>
      </c>
      <c r="H96" s="54"/>
      <c r="I96" s="54"/>
      <c r="J96" s="54" t="s">
        <v>1078</v>
      </c>
      <c r="K96" s="54" t="s">
        <v>317</v>
      </c>
      <c r="L96" s="54" t="s">
        <v>1072</v>
      </c>
      <c r="M96" s="54" t="s">
        <v>1072</v>
      </c>
      <c r="N96" s="54"/>
      <c r="O96" s="55">
        <v>0</v>
      </c>
      <c r="P96" s="56">
        <v>1</v>
      </c>
      <c r="Q96" s="56">
        <v>0</v>
      </c>
      <c r="R96" s="56">
        <v>1</v>
      </c>
      <c r="S96" s="57">
        <v>7.9714741650000002E-5</v>
      </c>
      <c r="T96" s="57">
        <v>0</v>
      </c>
      <c r="U96" s="57">
        <v>7.9714741650000002E-5</v>
      </c>
      <c r="V96" s="57">
        <v>7.1743267485000004E-5</v>
      </c>
      <c r="W96" s="57">
        <v>-5.0220287239500004E-6</v>
      </c>
      <c r="X96" s="57">
        <v>6.6721238761050007E-5</v>
      </c>
      <c r="Y96" s="40">
        <f t="shared" si="2"/>
        <v>1.00081858141575E-5</v>
      </c>
      <c r="Z96" s="40">
        <f t="shared" si="3"/>
        <v>5.6713052946892507E-5</v>
      </c>
    </row>
    <row r="97" spans="1:26" ht="13" customHeight="1">
      <c r="A97" s="54" t="s">
        <v>106</v>
      </c>
      <c r="B97" s="54" t="s">
        <v>1080</v>
      </c>
      <c r="C97" s="54" t="s">
        <v>107</v>
      </c>
      <c r="D97" s="54" t="s">
        <v>1081</v>
      </c>
      <c r="E97" s="54" t="s">
        <v>1070</v>
      </c>
      <c r="F97" s="54"/>
      <c r="G97" s="54" t="s">
        <v>1080</v>
      </c>
      <c r="H97" s="54"/>
      <c r="I97" s="54"/>
      <c r="J97" s="54" t="s">
        <v>1078</v>
      </c>
      <c r="K97" s="54" t="s">
        <v>1033</v>
      </c>
      <c r="L97" s="54" t="s">
        <v>1072</v>
      </c>
      <c r="M97" s="54" t="s">
        <v>1072</v>
      </c>
      <c r="N97" s="54"/>
      <c r="O97" s="55">
        <v>0</v>
      </c>
      <c r="P97" s="56">
        <v>1</v>
      </c>
      <c r="Q97" s="56">
        <v>0</v>
      </c>
      <c r="R97" s="56">
        <v>1</v>
      </c>
      <c r="S97" s="57">
        <v>3.8820555444999999E-4</v>
      </c>
      <c r="T97" s="57">
        <v>0</v>
      </c>
      <c r="U97" s="57">
        <v>3.8820555444999999E-4</v>
      </c>
      <c r="V97" s="57">
        <v>3.4938499900500004E-4</v>
      </c>
      <c r="W97" s="57">
        <v>-2.4456949930350002E-5</v>
      </c>
      <c r="X97" s="57">
        <v>3.2492804907465004E-4</v>
      </c>
      <c r="Y97" s="40">
        <f t="shared" si="2"/>
        <v>4.8739207361197503E-5</v>
      </c>
      <c r="Z97" s="40">
        <f t="shared" si="3"/>
        <v>2.7618884171345254E-4</v>
      </c>
    </row>
    <row r="98" spans="1:26" ht="13" customHeight="1">
      <c r="A98" s="54" t="s">
        <v>106</v>
      </c>
      <c r="B98" s="54" t="s">
        <v>1164</v>
      </c>
      <c r="C98" s="54" t="s">
        <v>828</v>
      </c>
      <c r="D98" s="54" t="s">
        <v>1165</v>
      </c>
      <c r="E98" s="54" t="s">
        <v>1070</v>
      </c>
      <c r="F98" s="54"/>
      <c r="G98" s="54" t="s">
        <v>1164</v>
      </c>
      <c r="H98" s="54"/>
      <c r="I98" s="54"/>
      <c r="J98" s="54" t="s">
        <v>1071</v>
      </c>
      <c r="K98" s="54" t="s">
        <v>257</v>
      </c>
      <c r="L98" s="54" t="s">
        <v>1072</v>
      </c>
      <c r="M98" s="54" t="s">
        <v>1072</v>
      </c>
      <c r="N98" s="54"/>
      <c r="O98" s="55">
        <v>0</v>
      </c>
      <c r="P98" s="56">
        <v>1</v>
      </c>
      <c r="Q98" s="56">
        <v>0</v>
      </c>
      <c r="R98" s="56">
        <v>1</v>
      </c>
      <c r="S98" s="57">
        <v>0</v>
      </c>
      <c r="T98" s="57">
        <v>0</v>
      </c>
      <c r="U98" s="57">
        <v>0</v>
      </c>
      <c r="V98" s="57">
        <v>0</v>
      </c>
      <c r="W98" s="57">
        <v>0</v>
      </c>
      <c r="X98" s="57">
        <v>0</v>
      </c>
      <c r="Y98" s="40">
        <f t="shared" si="2"/>
        <v>0</v>
      </c>
      <c r="Z98" s="40">
        <f t="shared" si="3"/>
        <v>0</v>
      </c>
    </row>
    <row r="99" spans="1:26" ht="13" customHeight="1">
      <c r="A99" s="54" t="s">
        <v>75</v>
      </c>
      <c r="B99" s="54" t="s">
        <v>1166</v>
      </c>
      <c r="C99" s="54" t="s">
        <v>86</v>
      </c>
      <c r="D99" s="54" t="s">
        <v>1167</v>
      </c>
      <c r="E99" s="54" t="s">
        <v>1070</v>
      </c>
      <c r="F99" s="54"/>
      <c r="G99" s="54" t="s">
        <v>1166</v>
      </c>
      <c r="H99" s="54"/>
      <c r="I99" s="54"/>
      <c r="J99" s="54" t="s">
        <v>1071</v>
      </c>
      <c r="K99" s="54" t="s">
        <v>257</v>
      </c>
      <c r="L99" s="54" t="s">
        <v>1072</v>
      </c>
      <c r="M99" s="54" t="s">
        <v>1072</v>
      </c>
      <c r="N99" s="54"/>
      <c r="O99" s="55">
        <v>0</v>
      </c>
      <c r="P99" s="56">
        <v>1</v>
      </c>
      <c r="Q99" s="56">
        <v>0</v>
      </c>
      <c r="R99" s="56">
        <v>1</v>
      </c>
      <c r="S99" s="57">
        <v>0</v>
      </c>
      <c r="T99" s="57">
        <v>0</v>
      </c>
      <c r="U99" s="57">
        <v>0</v>
      </c>
      <c r="V99" s="57">
        <v>0</v>
      </c>
      <c r="W99" s="57">
        <v>0</v>
      </c>
      <c r="X99" s="57">
        <v>0</v>
      </c>
      <c r="Y99" s="40">
        <f t="shared" si="2"/>
        <v>0</v>
      </c>
      <c r="Z99" s="40">
        <f t="shared" si="3"/>
        <v>0</v>
      </c>
    </row>
    <row r="100" spans="1:26" ht="13" customHeight="1">
      <c r="A100" s="54" t="s">
        <v>75</v>
      </c>
      <c r="B100" s="54" t="s">
        <v>1168</v>
      </c>
      <c r="C100" s="54" t="s">
        <v>958</v>
      </c>
      <c r="D100" s="54" t="s">
        <v>1169</v>
      </c>
      <c r="E100" s="54" t="s">
        <v>1070</v>
      </c>
      <c r="F100" s="54"/>
      <c r="G100" s="54" t="s">
        <v>1168</v>
      </c>
      <c r="H100" s="54"/>
      <c r="I100" s="54"/>
      <c r="J100" s="54" t="s">
        <v>1071</v>
      </c>
      <c r="K100" s="54" t="s">
        <v>257</v>
      </c>
      <c r="L100" s="54" t="s">
        <v>1072</v>
      </c>
      <c r="M100" s="54" t="s">
        <v>1072</v>
      </c>
      <c r="N100" s="54"/>
      <c r="O100" s="55">
        <v>0</v>
      </c>
      <c r="P100" s="56">
        <v>1</v>
      </c>
      <c r="Q100" s="56">
        <v>0</v>
      </c>
      <c r="R100" s="56">
        <v>1</v>
      </c>
      <c r="S100" s="57">
        <v>0</v>
      </c>
      <c r="T100" s="57">
        <v>0</v>
      </c>
      <c r="U100" s="57">
        <v>0</v>
      </c>
      <c r="V100" s="57">
        <v>0</v>
      </c>
      <c r="W100" s="57">
        <v>0</v>
      </c>
      <c r="X100" s="57">
        <v>0</v>
      </c>
      <c r="Y100" s="40">
        <f t="shared" si="2"/>
        <v>0</v>
      </c>
      <c r="Z100" s="40">
        <f t="shared" si="3"/>
        <v>0</v>
      </c>
    </row>
    <row r="101" spans="1:26" ht="13" customHeight="1">
      <c r="A101" s="54" t="s">
        <v>73</v>
      </c>
      <c r="B101" s="54" t="s">
        <v>1170</v>
      </c>
      <c r="C101" s="54" t="s">
        <v>369</v>
      </c>
      <c r="D101" s="54" t="s">
        <v>1171</v>
      </c>
      <c r="E101" s="54" t="s">
        <v>1070</v>
      </c>
      <c r="F101" s="54"/>
      <c r="G101" s="54" t="s">
        <v>1170</v>
      </c>
      <c r="H101" s="54"/>
      <c r="I101" s="54"/>
      <c r="J101" s="54" t="s">
        <v>1071</v>
      </c>
      <c r="K101" s="54" t="s">
        <v>257</v>
      </c>
      <c r="L101" s="54" t="s">
        <v>1072</v>
      </c>
      <c r="M101" s="54" t="s">
        <v>1072</v>
      </c>
      <c r="N101" s="54"/>
      <c r="O101" s="55">
        <v>0</v>
      </c>
      <c r="P101" s="56">
        <v>1</v>
      </c>
      <c r="Q101" s="56">
        <v>0</v>
      </c>
      <c r="R101" s="56">
        <v>1</v>
      </c>
      <c r="S101" s="57">
        <v>5.5675000000000001E-8</v>
      </c>
      <c r="T101" s="57">
        <v>0</v>
      </c>
      <c r="U101" s="57">
        <v>5.5675000000000001E-8</v>
      </c>
      <c r="V101" s="57">
        <v>5.0107500000000001E-8</v>
      </c>
      <c r="W101" s="57">
        <v>-3.5075250000000003E-9</v>
      </c>
      <c r="X101" s="57">
        <v>4.6599975000000002E-8</v>
      </c>
      <c r="Y101" s="40">
        <f t="shared" si="2"/>
        <v>6.9899962499999997E-9</v>
      </c>
      <c r="Z101" s="40">
        <f t="shared" si="3"/>
        <v>3.9609978750000004E-8</v>
      </c>
    </row>
    <row r="102" spans="1:26" ht="13" customHeight="1">
      <c r="A102" s="54" t="s">
        <v>73</v>
      </c>
      <c r="B102" s="54" t="s">
        <v>1042</v>
      </c>
      <c r="C102" s="54" t="s">
        <v>869</v>
      </c>
      <c r="D102" s="54" t="s">
        <v>1172</v>
      </c>
      <c r="E102" s="54" t="s">
        <v>1070</v>
      </c>
      <c r="F102" s="54"/>
      <c r="G102" s="54" t="s">
        <v>1042</v>
      </c>
      <c r="H102" s="54"/>
      <c r="I102" s="54"/>
      <c r="J102" s="54" t="s">
        <v>1071</v>
      </c>
      <c r="K102" s="54" t="s">
        <v>257</v>
      </c>
      <c r="L102" s="54" t="s">
        <v>1072</v>
      </c>
      <c r="M102" s="54" t="s">
        <v>1072</v>
      </c>
      <c r="N102" s="54"/>
      <c r="O102" s="55">
        <v>0</v>
      </c>
      <c r="P102" s="56">
        <v>1</v>
      </c>
      <c r="Q102" s="56">
        <v>0</v>
      </c>
      <c r="R102" s="56">
        <v>1</v>
      </c>
      <c r="S102" s="57">
        <v>0</v>
      </c>
      <c r="T102" s="57">
        <v>0</v>
      </c>
      <c r="U102" s="57">
        <v>0</v>
      </c>
      <c r="V102" s="57">
        <v>0</v>
      </c>
      <c r="W102" s="57">
        <v>0</v>
      </c>
      <c r="X102" s="57">
        <v>0</v>
      </c>
      <c r="Y102" s="40">
        <f t="shared" si="2"/>
        <v>0</v>
      </c>
      <c r="Z102" s="40">
        <f t="shared" si="3"/>
        <v>0</v>
      </c>
    </row>
    <row r="103" spans="1:26" ht="13" customHeight="1">
      <c r="A103" s="54" t="s">
        <v>73</v>
      </c>
      <c r="B103" s="54" t="s">
        <v>1173</v>
      </c>
      <c r="C103" s="54" t="s">
        <v>632</v>
      </c>
      <c r="D103" s="54" t="s">
        <v>1174</v>
      </c>
      <c r="E103" s="54" t="s">
        <v>1070</v>
      </c>
      <c r="F103" s="54"/>
      <c r="G103" s="54" t="s">
        <v>1173</v>
      </c>
      <c r="H103" s="54"/>
      <c r="I103" s="54"/>
      <c r="J103" s="54" t="s">
        <v>1078</v>
      </c>
      <c r="K103" s="54" t="s">
        <v>257</v>
      </c>
      <c r="L103" s="54" t="s">
        <v>1072</v>
      </c>
      <c r="M103" s="54" t="s">
        <v>1072</v>
      </c>
      <c r="N103" s="54"/>
      <c r="O103" s="55">
        <v>0</v>
      </c>
      <c r="P103" s="56">
        <v>1</v>
      </c>
      <c r="Q103" s="56">
        <v>0</v>
      </c>
      <c r="R103" s="56">
        <v>1</v>
      </c>
      <c r="S103" s="57">
        <v>4.2792101819999999E-4</v>
      </c>
      <c r="T103" s="57">
        <v>0</v>
      </c>
      <c r="U103" s="57">
        <v>4.2792101819999999E-4</v>
      </c>
      <c r="V103" s="57">
        <v>3.8512891637999998E-4</v>
      </c>
      <c r="W103" s="57">
        <v>-2.69590241466E-5</v>
      </c>
      <c r="X103" s="57">
        <v>3.5816989223339999E-4</v>
      </c>
      <c r="Y103" s="40">
        <f t="shared" si="2"/>
        <v>5.3725483835009998E-5</v>
      </c>
      <c r="Z103" s="40">
        <f t="shared" si="3"/>
        <v>3.0444440839838999E-4</v>
      </c>
    </row>
    <row r="104" spans="1:26" ht="13" customHeight="1">
      <c r="A104" s="54" t="s">
        <v>106</v>
      </c>
      <c r="B104" s="54" t="s">
        <v>1175</v>
      </c>
      <c r="C104" s="54" t="s">
        <v>108</v>
      </c>
      <c r="D104" s="54" t="s">
        <v>1176</v>
      </c>
      <c r="E104" s="54" t="s">
        <v>1070</v>
      </c>
      <c r="F104" s="54"/>
      <c r="G104" s="54" t="s">
        <v>1175</v>
      </c>
      <c r="H104" s="54"/>
      <c r="I104" s="54"/>
      <c r="J104" s="54" t="s">
        <v>1078</v>
      </c>
      <c r="K104" s="54" t="s">
        <v>257</v>
      </c>
      <c r="L104" s="54" t="s">
        <v>1072</v>
      </c>
      <c r="M104" s="54" t="s">
        <v>1072</v>
      </c>
      <c r="N104" s="54"/>
      <c r="O104" s="55">
        <v>0</v>
      </c>
      <c r="P104" s="56">
        <v>1</v>
      </c>
      <c r="Q104" s="56">
        <v>0</v>
      </c>
      <c r="R104" s="56">
        <v>1</v>
      </c>
      <c r="S104" s="57">
        <v>4.2792101819999999E-4</v>
      </c>
      <c r="T104" s="57">
        <v>0</v>
      </c>
      <c r="U104" s="57">
        <v>4.2792101819999999E-4</v>
      </c>
      <c r="V104" s="57">
        <v>3.8512891637999998E-4</v>
      </c>
      <c r="W104" s="57">
        <v>-2.69590241466E-5</v>
      </c>
      <c r="X104" s="57">
        <v>3.5816989223339999E-4</v>
      </c>
      <c r="Y104" s="40">
        <f t="shared" si="2"/>
        <v>5.3725483835009998E-5</v>
      </c>
      <c r="Z104" s="40">
        <f t="shared" si="3"/>
        <v>3.0444440839838999E-4</v>
      </c>
    </row>
    <row r="105" spans="1:26" ht="13" customHeight="1">
      <c r="A105" s="54" t="s">
        <v>106</v>
      </c>
      <c r="B105" s="54" t="s">
        <v>1177</v>
      </c>
      <c r="C105" s="54" t="s">
        <v>107</v>
      </c>
      <c r="D105" s="54" t="s">
        <v>1178</v>
      </c>
      <c r="E105" s="54" t="s">
        <v>1070</v>
      </c>
      <c r="F105" s="54"/>
      <c r="G105" s="54" t="s">
        <v>1177</v>
      </c>
      <c r="H105" s="54"/>
      <c r="I105" s="54"/>
      <c r="J105" s="54" t="s">
        <v>1078</v>
      </c>
      <c r="K105" s="54" t="s">
        <v>257</v>
      </c>
      <c r="L105" s="54" t="s">
        <v>1072</v>
      </c>
      <c r="M105" s="54" t="s">
        <v>1072</v>
      </c>
      <c r="N105" s="54"/>
      <c r="O105" s="55">
        <v>0</v>
      </c>
      <c r="P105" s="56">
        <v>5</v>
      </c>
      <c r="Q105" s="56">
        <v>0</v>
      </c>
      <c r="R105" s="56">
        <v>5</v>
      </c>
      <c r="S105" s="57">
        <v>2.1396050909999998E-3</v>
      </c>
      <c r="T105" s="57">
        <v>0</v>
      </c>
      <c r="U105" s="57">
        <v>2.1396050909999998E-3</v>
      </c>
      <c r="V105" s="57">
        <v>1.9256445819E-3</v>
      </c>
      <c r="W105" s="57">
        <v>-1.3479512073300001E-4</v>
      </c>
      <c r="X105" s="57">
        <v>1.7908494611670002E-3</v>
      </c>
      <c r="Y105" s="40">
        <f t="shared" si="2"/>
        <v>2.6862741917504999E-4</v>
      </c>
      <c r="Z105" s="40">
        <f t="shared" si="3"/>
        <v>1.5222220419919502E-3</v>
      </c>
    </row>
    <row r="106" spans="1:26" ht="13" customHeight="1">
      <c r="A106" s="54" t="s">
        <v>106</v>
      </c>
      <c r="B106" s="54" t="s">
        <v>1179</v>
      </c>
      <c r="C106" s="54" t="s">
        <v>1138</v>
      </c>
      <c r="D106" s="54" t="s">
        <v>1180</v>
      </c>
      <c r="E106" s="54" t="s">
        <v>1070</v>
      </c>
      <c r="F106" s="54"/>
      <c r="G106" s="54" t="s">
        <v>1179</v>
      </c>
      <c r="H106" s="54"/>
      <c r="I106" s="54"/>
      <c r="J106" s="54" t="s">
        <v>1078</v>
      </c>
      <c r="K106" s="54" t="s">
        <v>257</v>
      </c>
      <c r="L106" s="54" t="s">
        <v>1072</v>
      </c>
      <c r="M106" s="54" t="s">
        <v>1072</v>
      </c>
      <c r="N106" s="54"/>
      <c r="O106" s="55">
        <v>0</v>
      </c>
      <c r="P106" s="56">
        <v>1</v>
      </c>
      <c r="Q106" s="56">
        <v>0</v>
      </c>
      <c r="R106" s="56">
        <v>1</v>
      </c>
      <c r="S106" s="57">
        <v>4.2792101819999999E-4</v>
      </c>
      <c r="T106" s="57">
        <v>0</v>
      </c>
      <c r="U106" s="57">
        <v>4.2792101819999999E-4</v>
      </c>
      <c r="V106" s="57">
        <v>3.8512891637999998E-4</v>
      </c>
      <c r="W106" s="57">
        <v>-2.69590241466E-5</v>
      </c>
      <c r="X106" s="57">
        <v>3.5816989223339999E-4</v>
      </c>
      <c r="Y106" s="40">
        <f t="shared" si="2"/>
        <v>5.3725483835009998E-5</v>
      </c>
      <c r="Z106" s="40">
        <f t="shared" si="3"/>
        <v>3.0444440839838999E-4</v>
      </c>
    </row>
    <row r="107" spans="1:26" ht="13" customHeight="1">
      <c r="A107" s="54" t="s">
        <v>106</v>
      </c>
      <c r="B107" s="54" t="s">
        <v>1024</v>
      </c>
      <c r="C107" s="54" t="s">
        <v>1145</v>
      </c>
      <c r="D107" s="54" t="s">
        <v>1025</v>
      </c>
      <c r="E107" s="54" t="s">
        <v>1070</v>
      </c>
      <c r="F107" s="54"/>
      <c r="G107" s="54" t="s">
        <v>1024</v>
      </c>
      <c r="H107" s="54"/>
      <c r="I107" s="54"/>
      <c r="J107" s="54" t="s">
        <v>1078</v>
      </c>
      <c r="K107" s="54" t="s">
        <v>257</v>
      </c>
      <c r="L107" s="54" t="s">
        <v>1072</v>
      </c>
      <c r="M107" s="54" t="s">
        <v>1072</v>
      </c>
      <c r="N107" s="54"/>
      <c r="O107" s="55">
        <v>0</v>
      </c>
      <c r="P107" s="56">
        <v>2</v>
      </c>
      <c r="Q107" s="56">
        <v>0</v>
      </c>
      <c r="R107" s="56">
        <v>2</v>
      </c>
      <c r="S107" s="57">
        <v>8.5584203639999998E-4</v>
      </c>
      <c r="T107" s="57">
        <v>0</v>
      </c>
      <c r="U107" s="57">
        <v>8.5584203639999998E-4</v>
      </c>
      <c r="V107" s="57">
        <v>7.7025783275999995E-4</v>
      </c>
      <c r="W107" s="57">
        <v>-5.39180482932E-5</v>
      </c>
      <c r="X107" s="57">
        <v>7.1633978446679998E-4</v>
      </c>
      <c r="Y107" s="40">
        <f t="shared" si="2"/>
        <v>1.0745096767002E-4</v>
      </c>
      <c r="Z107" s="40">
        <f t="shared" si="3"/>
        <v>6.0888881679677998E-4</v>
      </c>
    </row>
    <row r="108" spans="1:26" ht="13" customHeight="1">
      <c r="A108" s="54" t="s">
        <v>75</v>
      </c>
      <c r="B108" s="54" t="s">
        <v>392</v>
      </c>
      <c r="C108" s="54" t="s">
        <v>52</v>
      </c>
      <c r="D108" s="54" t="s">
        <v>1181</v>
      </c>
      <c r="E108" s="54" t="s">
        <v>1070</v>
      </c>
      <c r="F108" s="54"/>
      <c r="G108" s="54" t="s">
        <v>392</v>
      </c>
      <c r="H108" s="54"/>
      <c r="I108" s="54"/>
      <c r="J108" s="54" t="s">
        <v>1078</v>
      </c>
      <c r="K108" s="54" t="s">
        <v>257</v>
      </c>
      <c r="L108" s="54" t="s">
        <v>1072</v>
      </c>
      <c r="M108" s="54" t="s">
        <v>1072</v>
      </c>
      <c r="N108" s="54"/>
      <c r="O108" s="55">
        <v>0</v>
      </c>
      <c r="P108" s="56">
        <v>1</v>
      </c>
      <c r="Q108" s="56">
        <v>0</v>
      </c>
      <c r="R108" s="56">
        <v>1</v>
      </c>
      <c r="S108" s="57">
        <v>4.2792101819999999E-4</v>
      </c>
      <c r="T108" s="57">
        <v>0</v>
      </c>
      <c r="U108" s="57">
        <v>4.2792101819999999E-4</v>
      </c>
      <c r="V108" s="57">
        <v>3.8512891637999998E-4</v>
      </c>
      <c r="W108" s="57">
        <v>-2.69590241466E-5</v>
      </c>
      <c r="X108" s="57">
        <v>3.5816989223339999E-4</v>
      </c>
      <c r="Y108" s="40">
        <f t="shared" si="2"/>
        <v>5.3725483835009998E-5</v>
      </c>
      <c r="Z108" s="40">
        <f t="shared" si="3"/>
        <v>3.0444440839838999E-4</v>
      </c>
    </row>
    <row r="109" spans="1:26" ht="13" customHeight="1">
      <c r="A109" s="54" t="s">
        <v>75</v>
      </c>
      <c r="B109" s="54" t="s">
        <v>620</v>
      </c>
      <c r="C109" s="54" t="s">
        <v>79</v>
      </c>
      <c r="D109" s="54" t="s">
        <v>1182</v>
      </c>
      <c r="E109" s="54" t="s">
        <v>1070</v>
      </c>
      <c r="F109" s="54"/>
      <c r="G109" s="54" t="s">
        <v>620</v>
      </c>
      <c r="H109" s="54"/>
      <c r="I109" s="54"/>
      <c r="J109" s="54" t="s">
        <v>1078</v>
      </c>
      <c r="K109" s="54" t="s">
        <v>257</v>
      </c>
      <c r="L109" s="54" t="s">
        <v>1072</v>
      </c>
      <c r="M109" s="54" t="s">
        <v>1072</v>
      </c>
      <c r="N109" s="54"/>
      <c r="O109" s="55">
        <v>0</v>
      </c>
      <c r="P109" s="56">
        <v>2</v>
      </c>
      <c r="Q109" s="56">
        <v>0</v>
      </c>
      <c r="R109" s="56">
        <v>2</v>
      </c>
      <c r="S109" s="57">
        <v>8.5584203639999998E-4</v>
      </c>
      <c r="T109" s="57">
        <v>0</v>
      </c>
      <c r="U109" s="57">
        <v>8.5584203639999998E-4</v>
      </c>
      <c r="V109" s="57">
        <v>7.7025783275999995E-4</v>
      </c>
      <c r="W109" s="57">
        <v>-5.39180482932E-5</v>
      </c>
      <c r="X109" s="57">
        <v>7.1633978446679998E-4</v>
      </c>
      <c r="Y109" s="40">
        <f t="shared" si="2"/>
        <v>1.0745096767002E-4</v>
      </c>
      <c r="Z109" s="40">
        <f t="shared" si="3"/>
        <v>6.0888881679677998E-4</v>
      </c>
    </row>
    <row r="110" spans="1:26" ht="13" customHeight="1">
      <c r="A110" s="54" t="s">
        <v>75</v>
      </c>
      <c r="B110" s="54" t="s">
        <v>398</v>
      </c>
      <c r="C110" s="54" t="s">
        <v>52</v>
      </c>
      <c r="D110" s="54" t="s">
        <v>1183</v>
      </c>
      <c r="E110" s="54" t="s">
        <v>1070</v>
      </c>
      <c r="F110" s="54"/>
      <c r="G110" s="54" t="s">
        <v>398</v>
      </c>
      <c r="H110" s="54"/>
      <c r="I110" s="54"/>
      <c r="J110" s="54" t="s">
        <v>1078</v>
      </c>
      <c r="K110" s="54" t="s">
        <v>257</v>
      </c>
      <c r="L110" s="54" t="s">
        <v>1072</v>
      </c>
      <c r="M110" s="54" t="s">
        <v>1072</v>
      </c>
      <c r="N110" s="54"/>
      <c r="O110" s="55">
        <v>0</v>
      </c>
      <c r="P110" s="56">
        <v>1</v>
      </c>
      <c r="Q110" s="56">
        <v>0</v>
      </c>
      <c r="R110" s="56">
        <v>1</v>
      </c>
      <c r="S110" s="57">
        <v>4.2792101819999999E-4</v>
      </c>
      <c r="T110" s="57">
        <v>0</v>
      </c>
      <c r="U110" s="57">
        <v>4.2792101819999999E-4</v>
      </c>
      <c r="V110" s="57">
        <v>3.8512891637999998E-4</v>
      </c>
      <c r="W110" s="57">
        <v>-2.69590241466E-5</v>
      </c>
      <c r="X110" s="57">
        <v>3.5816989223339999E-4</v>
      </c>
      <c r="Y110" s="40">
        <f t="shared" si="2"/>
        <v>5.3725483835009998E-5</v>
      </c>
      <c r="Z110" s="40">
        <f t="shared" si="3"/>
        <v>3.0444440839838999E-4</v>
      </c>
    </row>
    <row r="111" spans="1:26" ht="13" customHeight="1">
      <c r="A111" s="54" t="s">
        <v>75</v>
      </c>
      <c r="B111" s="54" t="s">
        <v>142</v>
      </c>
      <c r="C111" s="54" t="s">
        <v>52</v>
      </c>
      <c r="D111" s="54" t="s">
        <v>143</v>
      </c>
      <c r="E111" s="54" t="s">
        <v>1070</v>
      </c>
      <c r="F111" s="54"/>
      <c r="G111" s="54" t="s">
        <v>142</v>
      </c>
      <c r="H111" s="54"/>
      <c r="I111" s="54"/>
      <c r="J111" s="54" t="s">
        <v>1078</v>
      </c>
      <c r="K111" s="54" t="s">
        <v>1184</v>
      </c>
      <c r="L111" s="54" t="s">
        <v>1072</v>
      </c>
      <c r="M111" s="54" t="s">
        <v>1072</v>
      </c>
      <c r="N111" s="54"/>
      <c r="O111" s="55">
        <v>0</v>
      </c>
      <c r="P111" s="56">
        <v>2</v>
      </c>
      <c r="Q111" s="56">
        <v>0</v>
      </c>
      <c r="R111" s="56">
        <v>2</v>
      </c>
      <c r="S111" s="57">
        <v>8.5337810229999997E-4</v>
      </c>
      <c r="T111" s="57">
        <v>0</v>
      </c>
      <c r="U111" s="57">
        <v>8.5337810229999997E-4</v>
      </c>
      <c r="V111" s="57">
        <v>7.6804029207000002E-4</v>
      </c>
      <c r="W111" s="57">
        <v>-5.3762820444899998E-5</v>
      </c>
      <c r="X111" s="57">
        <v>7.1427747162510001E-4</v>
      </c>
      <c r="Y111" s="40">
        <f t="shared" si="2"/>
        <v>1.0714162074376499E-4</v>
      </c>
      <c r="Z111" s="40">
        <f t="shared" si="3"/>
        <v>6.0713585088133497E-4</v>
      </c>
    </row>
    <row r="112" spans="1:26" ht="13" customHeight="1">
      <c r="A112" s="54" t="s">
        <v>106</v>
      </c>
      <c r="B112" s="54" t="s">
        <v>789</v>
      </c>
      <c r="C112" s="54" t="s">
        <v>107</v>
      </c>
      <c r="D112" s="54" t="s">
        <v>1077</v>
      </c>
      <c r="E112" s="54" t="s">
        <v>1070</v>
      </c>
      <c r="F112" s="54"/>
      <c r="G112" s="54" t="s">
        <v>789</v>
      </c>
      <c r="H112" s="54"/>
      <c r="I112" s="54"/>
      <c r="J112" s="54" t="s">
        <v>1078</v>
      </c>
      <c r="K112" s="54" t="s">
        <v>1063</v>
      </c>
      <c r="L112" s="54" t="s">
        <v>1072</v>
      </c>
      <c r="M112" s="54" t="s">
        <v>1072</v>
      </c>
      <c r="N112" s="54"/>
      <c r="O112" s="55">
        <v>0</v>
      </c>
      <c r="P112" s="56">
        <v>3</v>
      </c>
      <c r="Q112" s="56">
        <v>0</v>
      </c>
      <c r="R112" s="56">
        <v>3</v>
      </c>
      <c r="S112" s="57">
        <v>5.9574004144999999E-4</v>
      </c>
      <c r="T112" s="57">
        <v>0</v>
      </c>
      <c r="U112" s="57">
        <v>5.9574004144999999E-4</v>
      </c>
      <c r="V112" s="57">
        <v>5.3616603730500005E-4</v>
      </c>
      <c r="W112" s="57">
        <v>-3.7531622611350006E-5</v>
      </c>
      <c r="X112" s="57">
        <v>4.9863441469365005E-4</v>
      </c>
      <c r="Y112" s="40">
        <f t="shared" si="2"/>
        <v>7.4795162204047507E-5</v>
      </c>
      <c r="Z112" s="40">
        <f t="shared" si="3"/>
        <v>4.2383925248960254E-4</v>
      </c>
    </row>
    <row r="113" spans="1:26" ht="13" customHeight="1">
      <c r="A113" s="54" t="s">
        <v>106</v>
      </c>
      <c r="B113" s="54" t="s">
        <v>1177</v>
      </c>
      <c r="C113" s="54" t="s">
        <v>107</v>
      </c>
      <c r="D113" s="54" t="s">
        <v>1178</v>
      </c>
      <c r="E113" s="54" t="s">
        <v>1070</v>
      </c>
      <c r="F113" s="54"/>
      <c r="G113" s="54" t="s">
        <v>1177</v>
      </c>
      <c r="H113" s="54"/>
      <c r="I113" s="54"/>
      <c r="J113" s="54" t="s">
        <v>1078</v>
      </c>
      <c r="K113" s="54" t="s">
        <v>172</v>
      </c>
      <c r="L113" s="54" t="s">
        <v>1072</v>
      </c>
      <c r="M113" s="54" t="s">
        <v>1072</v>
      </c>
      <c r="N113" s="54"/>
      <c r="O113" s="55">
        <v>0</v>
      </c>
      <c r="P113" s="56">
        <v>1</v>
      </c>
      <c r="Q113" s="56">
        <v>0</v>
      </c>
      <c r="R113" s="56">
        <v>1</v>
      </c>
      <c r="S113" s="57">
        <v>2.4517484999999999E-4</v>
      </c>
      <c r="T113" s="57">
        <v>0</v>
      </c>
      <c r="U113" s="57">
        <v>2.4517484999999999E-4</v>
      </c>
      <c r="V113" s="57">
        <v>2.20657365E-4</v>
      </c>
      <c r="W113" s="57">
        <v>-1.5446015549999999E-5</v>
      </c>
      <c r="X113" s="57">
        <v>2.0521134945000001E-4</v>
      </c>
      <c r="Y113" s="40">
        <f t="shared" si="2"/>
        <v>3.0781702417500001E-5</v>
      </c>
      <c r="Z113" s="40">
        <f t="shared" si="3"/>
        <v>1.7442964703250001E-4</v>
      </c>
    </row>
    <row r="114" spans="1:26" ht="13" customHeight="1">
      <c r="A114" s="54" t="s">
        <v>75</v>
      </c>
      <c r="B114" s="54" t="s">
        <v>372</v>
      </c>
      <c r="C114" s="54" t="s">
        <v>52</v>
      </c>
      <c r="D114" s="54" t="s">
        <v>373</v>
      </c>
      <c r="E114" s="54" t="s">
        <v>1070</v>
      </c>
      <c r="F114" s="54"/>
      <c r="G114" s="54" t="s">
        <v>372</v>
      </c>
      <c r="H114" s="54"/>
      <c r="I114" s="54"/>
      <c r="J114" s="54" t="s">
        <v>1078</v>
      </c>
      <c r="K114" s="54" t="s">
        <v>54</v>
      </c>
      <c r="L114" s="54" t="s">
        <v>1072</v>
      </c>
      <c r="M114" s="54" t="s">
        <v>1072</v>
      </c>
      <c r="N114" s="54"/>
      <c r="O114" s="55">
        <v>0</v>
      </c>
      <c r="P114" s="56">
        <v>1</v>
      </c>
      <c r="Q114" s="56">
        <v>0</v>
      </c>
      <c r="R114" s="56">
        <v>1</v>
      </c>
      <c r="S114" s="57">
        <v>2.4517484999999999E-4</v>
      </c>
      <c r="T114" s="57">
        <v>0</v>
      </c>
      <c r="U114" s="57">
        <v>2.4517484999999999E-4</v>
      </c>
      <c r="V114" s="57">
        <v>2.20657365E-4</v>
      </c>
      <c r="W114" s="57">
        <v>-1.5446015549999999E-5</v>
      </c>
      <c r="X114" s="57">
        <v>2.0521134945000001E-4</v>
      </c>
      <c r="Y114" s="40">
        <f t="shared" si="2"/>
        <v>3.0781702417500001E-5</v>
      </c>
      <c r="Z114" s="40">
        <f t="shared" si="3"/>
        <v>1.7442964703250001E-4</v>
      </c>
    </row>
    <row r="115" spans="1:26" ht="13" customHeight="1">
      <c r="A115" s="54" t="s">
        <v>75</v>
      </c>
      <c r="B115" s="54" t="s">
        <v>415</v>
      </c>
      <c r="C115" s="54" t="s">
        <v>163</v>
      </c>
      <c r="D115" s="54" t="s">
        <v>1185</v>
      </c>
      <c r="E115" s="54" t="s">
        <v>1070</v>
      </c>
      <c r="F115" s="54"/>
      <c r="G115" s="54" t="s">
        <v>415</v>
      </c>
      <c r="H115" s="54"/>
      <c r="I115" s="54"/>
      <c r="J115" s="54" t="s">
        <v>1071</v>
      </c>
      <c r="K115" s="54" t="s">
        <v>257</v>
      </c>
      <c r="L115" s="54" t="s">
        <v>1072</v>
      </c>
      <c r="M115" s="54" t="s">
        <v>1072</v>
      </c>
      <c r="N115" s="54"/>
      <c r="O115" s="55">
        <v>0</v>
      </c>
      <c r="P115" s="56">
        <v>1</v>
      </c>
      <c r="Q115" s="56">
        <v>0</v>
      </c>
      <c r="R115" s="56">
        <v>1</v>
      </c>
      <c r="S115" s="57">
        <v>7.7172350000000003E-6</v>
      </c>
      <c r="T115" s="57">
        <v>0</v>
      </c>
      <c r="U115" s="57">
        <v>7.7172350000000003E-6</v>
      </c>
      <c r="V115" s="57">
        <v>6.9455115000000005E-6</v>
      </c>
      <c r="W115" s="57">
        <v>-4.8618580500000007E-7</v>
      </c>
      <c r="X115" s="57">
        <v>6.4593256950000007E-6</v>
      </c>
      <c r="Y115" s="40">
        <f t="shared" si="2"/>
        <v>9.6889885425000011E-7</v>
      </c>
      <c r="Z115" s="40">
        <f t="shared" si="3"/>
        <v>5.490426840750001E-6</v>
      </c>
    </row>
    <row r="116" spans="1:26" ht="13" customHeight="1">
      <c r="A116" s="54" t="s">
        <v>75</v>
      </c>
      <c r="B116" s="54" t="s">
        <v>1186</v>
      </c>
      <c r="C116" s="54" t="s">
        <v>677</v>
      </c>
      <c r="D116" s="54" t="s">
        <v>1187</v>
      </c>
      <c r="E116" s="54" t="s">
        <v>1070</v>
      </c>
      <c r="F116" s="54"/>
      <c r="G116" s="54" t="s">
        <v>1186</v>
      </c>
      <c r="H116" s="54"/>
      <c r="I116" s="54"/>
      <c r="J116" s="54" t="s">
        <v>1071</v>
      </c>
      <c r="K116" s="54" t="s">
        <v>257</v>
      </c>
      <c r="L116" s="54" t="s">
        <v>1072</v>
      </c>
      <c r="M116" s="54" t="s">
        <v>1072</v>
      </c>
      <c r="N116" s="54"/>
      <c r="O116" s="55">
        <v>0</v>
      </c>
      <c r="P116" s="56">
        <v>1</v>
      </c>
      <c r="Q116" s="56">
        <v>0</v>
      </c>
      <c r="R116" s="56">
        <v>1</v>
      </c>
      <c r="S116" s="57">
        <v>0</v>
      </c>
      <c r="T116" s="57">
        <v>0</v>
      </c>
      <c r="U116" s="57">
        <v>0</v>
      </c>
      <c r="V116" s="57">
        <v>0</v>
      </c>
      <c r="W116" s="57">
        <v>0</v>
      </c>
      <c r="X116" s="57">
        <v>0</v>
      </c>
      <c r="Y116" s="40">
        <f t="shared" si="2"/>
        <v>0</v>
      </c>
      <c r="Z116" s="40">
        <f t="shared" si="3"/>
        <v>0</v>
      </c>
    </row>
    <row r="117" spans="1:26" ht="13" customHeight="1">
      <c r="A117" s="54" t="s">
        <v>75</v>
      </c>
      <c r="B117" s="54" t="s">
        <v>1188</v>
      </c>
      <c r="C117" s="54" t="s">
        <v>680</v>
      </c>
      <c r="D117" s="54" t="s">
        <v>1189</v>
      </c>
      <c r="E117" s="54" t="s">
        <v>1070</v>
      </c>
      <c r="F117" s="54"/>
      <c r="G117" s="54" t="s">
        <v>1188</v>
      </c>
      <c r="H117" s="54"/>
      <c r="I117" s="54"/>
      <c r="J117" s="54" t="s">
        <v>1071</v>
      </c>
      <c r="K117" s="54" t="s">
        <v>257</v>
      </c>
      <c r="L117" s="54" t="s">
        <v>1072</v>
      </c>
      <c r="M117" s="54" t="s">
        <v>1072</v>
      </c>
      <c r="N117" s="54"/>
      <c r="O117" s="55">
        <v>0</v>
      </c>
      <c r="P117" s="56">
        <v>1</v>
      </c>
      <c r="Q117" s="56">
        <v>0</v>
      </c>
      <c r="R117" s="56">
        <v>1</v>
      </c>
      <c r="S117" s="57">
        <v>3.037135E-6</v>
      </c>
      <c r="T117" s="57">
        <v>0</v>
      </c>
      <c r="U117" s="57">
        <v>3.037135E-6</v>
      </c>
      <c r="V117" s="57">
        <v>2.7334215E-6</v>
      </c>
      <c r="W117" s="57">
        <v>-1.9133950500000002E-7</v>
      </c>
      <c r="X117" s="57">
        <v>2.5420819950000002E-6</v>
      </c>
      <c r="Y117" s="40">
        <f t="shared" si="2"/>
        <v>3.8131229925000002E-7</v>
      </c>
      <c r="Z117" s="40">
        <f t="shared" si="3"/>
        <v>2.1607696957500002E-6</v>
      </c>
    </row>
    <row r="118" spans="1:26" ht="13" customHeight="1">
      <c r="A118" s="54" t="s">
        <v>75</v>
      </c>
      <c r="B118" s="54" t="s">
        <v>324</v>
      </c>
      <c r="C118" s="54" t="s">
        <v>139</v>
      </c>
      <c r="D118" s="54" t="s">
        <v>325</v>
      </c>
      <c r="E118" s="54" t="s">
        <v>1070</v>
      </c>
      <c r="F118" s="54"/>
      <c r="G118" s="54" t="s">
        <v>324</v>
      </c>
      <c r="H118" s="54"/>
      <c r="I118" s="54"/>
      <c r="J118" s="54" t="s">
        <v>1071</v>
      </c>
      <c r="K118" s="54" t="s">
        <v>257</v>
      </c>
      <c r="L118" s="54" t="s">
        <v>1072</v>
      </c>
      <c r="M118" s="54" t="s">
        <v>1072</v>
      </c>
      <c r="N118" s="54"/>
      <c r="O118" s="55">
        <v>0</v>
      </c>
      <c r="P118" s="56">
        <v>1</v>
      </c>
      <c r="Q118" s="56">
        <v>0</v>
      </c>
      <c r="R118" s="56">
        <v>1</v>
      </c>
      <c r="S118" s="57">
        <v>0</v>
      </c>
      <c r="T118" s="57">
        <v>0</v>
      </c>
      <c r="U118" s="57">
        <v>0</v>
      </c>
      <c r="V118" s="57">
        <v>0</v>
      </c>
      <c r="W118" s="57">
        <v>0</v>
      </c>
      <c r="X118" s="57">
        <v>0</v>
      </c>
      <c r="Y118" s="40">
        <f t="shared" si="2"/>
        <v>0</v>
      </c>
      <c r="Z118" s="40">
        <f t="shared" si="3"/>
        <v>0</v>
      </c>
    </row>
    <row r="119" spans="1:26" ht="13" customHeight="1">
      <c r="A119" s="54" t="s">
        <v>75</v>
      </c>
      <c r="B119" s="54" t="s">
        <v>768</v>
      </c>
      <c r="C119" s="54" t="s">
        <v>163</v>
      </c>
      <c r="D119" s="54" t="s">
        <v>769</v>
      </c>
      <c r="E119" s="54" t="s">
        <v>1070</v>
      </c>
      <c r="F119" s="54"/>
      <c r="G119" s="54" t="s">
        <v>768</v>
      </c>
      <c r="H119" s="54"/>
      <c r="I119" s="54"/>
      <c r="J119" s="54" t="s">
        <v>1071</v>
      </c>
      <c r="K119" s="54" t="s">
        <v>257</v>
      </c>
      <c r="L119" s="54" t="s">
        <v>1072</v>
      </c>
      <c r="M119" s="54" t="s">
        <v>1072</v>
      </c>
      <c r="N119" s="54"/>
      <c r="O119" s="55">
        <v>0</v>
      </c>
      <c r="P119" s="56">
        <v>1</v>
      </c>
      <c r="Q119" s="56">
        <v>0</v>
      </c>
      <c r="R119" s="56">
        <v>1</v>
      </c>
      <c r="S119" s="57">
        <v>0</v>
      </c>
      <c r="T119" s="57">
        <v>0</v>
      </c>
      <c r="U119" s="57">
        <v>0</v>
      </c>
      <c r="V119" s="57">
        <v>0</v>
      </c>
      <c r="W119" s="57">
        <v>0</v>
      </c>
      <c r="X119" s="57">
        <v>0</v>
      </c>
      <c r="Y119" s="40">
        <f t="shared" si="2"/>
        <v>0</v>
      </c>
      <c r="Z119" s="40">
        <f t="shared" si="3"/>
        <v>0</v>
      </c>
    </row>
    <row r="120" spans="1:26" ht="13" customHeight="1">
      <c r="A120" s="54" t="s">
        <v>75</v>
      </c>
      <c r="B120" s="54" t="s">
        <v>1190</v>
      </c>
      <c r="C120" s="54" t="s">
        <v>99</v>
      </c>
      <c r="D120" s="54" t="s">
        <v>1191</v>
      </c>
      <c r="E120" s="54" t="s">
        <v>1070</v>
      </c>
      <c r="F120" s="54"/>
      <c r="G120" s="54" t="s">
        <v>1190</v>
      </c>
      <c r="H120" s="54"/>
      <c r="I120" s="54"/>
      <c r="J120" s="54" t="s">
        <v>1071</v>
      </c>
      <c r="K120" s="54" t="s">
        <v>257</v>
      </c>
      <c r="L120" s="54" t="s">
        <v>1072</v>
      </c>
      <c r="M120" s="54" t="s">
        <v>1072</v>
      </c>
      <c r="N120" s="54"/>
      <c r="O120" s="55">
        <v>0</v>
      </c>
      <c r="P120" s="56">
        <v>1</v>
      </c>
      <c r="Q120" s="56">
        <v>0</v>
      </c>
      <c r="R120" s="56">
        <v>1</v>
      </c>
      <c r="S120" s="57">
        <v>0</v>
      </c>
      <c r="T120" s="57">
        <v>0</v>
      </c>
      <c r="U120" s="57">
        <v>0</v>
      </c>
      <c r="V120" s="57">
        <v>0</v>
      </c>
      <c r="W120" s="57">
        <v>0</v>
      </c>
      <c r="X120" s="57">
        <v>0</v>
      </c>
      <c r="Y120" s="40">
        <f t="shared" si="2"/>
        <v>0</v>
      </c>
      <c r="Z120" s="40">
        <f t="shared" si="3"/>
        <v>0</v>
      </c>
    </row>
    <row r="121" spans="1:26" ht="13" customHeight="1">
      <c r="A121" s="54" t="s">
        <v>75</v>
      </c>
      <c r="B121" s="54" t="s">
        <v>132</v>
      </c>
      <c r="C121" s="54" t="s">
        <v>79</v>
      </c>
      <c r="D121" s="54" t="s">
        <v>1192</v>
      </c>
      <c r="E121" s="54" t="s">
        <v>1070</v>
      </c>
      <c r="F121" s="54"/>
      <c r="G121" s="54" t="s">
        <v>132</v>
      </c>
      <c r="H121" s="54"/>
      <c r="I121" s="54"/>
      <c r="J121" s="54" t="s">
        <v>1071</v>
      </c>
      <c r="K121" s="54" t="s">
        <v>257</v>
      </c>
      <c r="L121" s="54" t="s">
        <v>1072</v>
      </c>
      <c r="M121" s="54" t="s">
        <v>1072</v>
      </c>
      <c r="N121" s="54"/>
      <c r="O121" s="55">
        <v>0</v>
      </c>
      <c r="P121" s="56">
        <v>1</v>
      </c>
      <c r="Q121" s="56">
        <v>0</v>
      </c>
      <c r="R121" s="56">
        <v>1</v>
      </c>
      <c r="S121" s="57">
        <v>0</v>
      </c>
      <c r="T121" s="57">
        <v>0</v>
      </c>
      <c r="U121" s="57">
        <v>0</v>
      </c>
      <c r="V121" s="57">
        <v>0</v>
      </c>
      <c r="W121" s="57">
        <v>0</v>
      </c>
      <c r="X121" s="57">
        <v>0</v>
      </c>
      <c r="Y121" s="40">
        <f t="shared" si="2"/>
        <v>0</v>
      </c>
      <c r="Z121" s="40">
        <f t="shared" si="3"/>
        <v>0</v>
      </c>
    </row>
    <row r="122" spans="1:26" ht="13" customHeight="1">
      <c r="A122" s="54" t="s">
        <v>75</v>
      </c>
      <c r="B122" s="54" t="s">
        <v>1193</v>
      </c>
      <c r="C122" s="54" t="s">
        <v>81</v>
      </c>
      <c r="D122" s="54" t="s">
        <v>1194</v>
      </c>
      <c r="E122" s="54" t="s">
        <v>1070</v>
      </c>
      <c r="F122" s="54"/>
      <c r="G122" s="54" t="s">
        <v>1193</v>
      </c>
      <c r="H122" s="54"/>
      <c r="I122" s="54"/>
      <c r="J122" s="54" t="s">
        <v>1071</v>
      </c>
      <c r="K122" s="54" t="s">
        <v>257</v>
      </c>
      <c r="L122" s="54" t="s">
        <v>1072</v>
      </c>
      <c r="M122" s="54" t="s">
        <v>1072</v>
      </c>
      <c r="N122" s="54"/>
      <c r="O122" s="55">
        <v>0</v>
      </c>
      <c r="P122" s="56">
        <v>1</v>
      </c>
      <c r="Q122" s="56">
        <v>0</v>
      </c>
      <c r="R122" s="56">
        <v>1</v>
      </c>
      <c r="S122" s="57">
        <v>0</v>
      </c>
      <c r="T122" s="57">
        <v>0</v>
      </c>
      <c r="U122" s="57">
        <v>0</v>
      </c>
      <c r="V122" s="57">
        <v>0</v>
      </c>
      <c r="W122" s="57">
        <v>0</v>
      </c>
      <c r="X122" s="57">
        <v>0</v>
      </c>
      <c r="Y122" s="40">
        <f t="shared" si="2"/>
        <v>0</v>
      </c>
      <c r="Z122" s="40">
        <f t="shared" si="3"/>
        <v>0</v>
      </c>
    </row>
    <row r="123" spans="1:26" ht="13" customHeight="1">
      <c r="A123" s="54" t="s">
        <v>75</v>
      </c>
      <c r="B123" s="54" t="s">
        <v>744</v>
      </c>
      <c r="C123" s="54" t="s">
        <v>163</v>
      </c>
      <c r="D123" s="54" t="s">
        <v>1195</v>
      </c>
      <c r="E123" s="54" t="s">
        <v>1070</v>
      </c>
      <c r="F123" s="54"/>
      <c r="G123" s="54" t="s">
        <v>744</v>
      </c>
      <c r="H123" s="54"/>
      <c r="I123" s="54"/>
      <c r="J123" s="54" t="s">
        <v>1071</v>
      </c>
      <c r="K123" s="54" t="s">
        <v>257</v>
      </c>
      <c r="L123" s="54" t="s">
        <v>1072</v>
      </c>
      <c r="M123" s="54" t="s">
        <v>1072</v>
      </c>
      <c r="N123" s="54"/>
      <c r="O123" s="55">
        <v>0</v>
      </c>
      <c r="P123" s="56">
        <v>1</v>
      </c>
      <c r="Q123" s="56">
        <v>0</v>
      </c>
      <c r="R123" s="56">
        <v>1</v>
      </c>
      <c r="S123" s="57">
        <v>3.1012250000000001E-6</v>
      </c>
      <c r="T123" s="57">
        <v>0</v>
      </c>
      <c r="U123" s="57">
        <v>3.1012250000000001E-6</v>
      </c>
      <c r="V123" s="57">
        <v>2.7911025E-6</v>
      </c>
      <c r="W123" s="57">
        <v>-1.9537717500000002E-7</v>
      </c>
      <c r="X123" s="57">
        <v>2.5957253250000003E-6</v>
      </c>
      <c r="Y123" s="40">
        <f t="shared" si="2"/>
        <v>3.8935879875000005E-7</v>
      </c>
      <c r="Z123" s="40">
        <f t="shared" si="3"/>
        <v>2.2063665262500002E-6</v>
      </c>
    </row>
    <row r="124" spans="1:26" ht="13" customHeight="1">
      <c r="A124" s="54" t="s">
        <v>75</v>
      </c>
      <c r="B124" s="54" t="s">
        <v>436</v>
      </c>
      <c r="C124" s="54" t="s">
        <v>93</v>
      </c>
      <c r="D124" s="54" t="s">
        <v>437</v>
      </c>
      <c r="E124" s="54" t="s">
        <v>1070</v>
      </c>
      <c r="F124" s="54"/>
      <c r="G124" s="54" t="s">
        <v>436</v>
      </c>
      <c r="H124" s="54"/>
      <c r="I124" s="54"/>
      <c r="J124" s="54" t="s">
        <v>1071</v>
      </c>
      <c r="K124" s="54" t="s">
        <v>257</v>
      </c>
      <c r="L124" s="54" t="s">
        <v>1072</v>
      </c>
      <c r="M124" s="54" t="s">
        <v>1072</v>
      </c>
      <c r="N124" s="54"/>
      <c r="O124" s="55">
        <v>0</v>
      </c>
      <c r="P124" s="56">
        <v>1</v>
      </c>
      <c r="Q124" s="56">
        <v>0</v>
      </c>
      <c r="R124" s="56">
        <v>1</v>
      </c>
      <c r="S124" s="57">
        <v>1.2538723999999999E-4</v>
      </c>
      <c r="T124" s="57">
        <v>0</v>
      </c>
      <c r="U124" s="57">
        <v>1.2538723999999999E-4</v>
      </c>
      <c r="V124" s="57">
        <v>1.12848516E-4</v>
      </c>
      <c r="W124" s="57">
        <v>-7.8993961199999996E-6</v>
      </c>
      <c r="X124" s="57">
        <v>1.0494911988E-4</v>
      </c>
      <c r="Y124" s="40">
        <f t="shared" si="2"/>
        <v>1.5742367982E-5</v>
      </c>
      <c r="Z124" s="40">
        <f t="shared" si="3"/>
        <v>8.9206751897999998E-5</v>
      </c>
    </row>
    <row r="125" spans="1:26" ht="13" customHeight="1">
      <c r="A125" s="54" t="s">
        <v>75</v>
      </c>
      <c r="B125" s="54" t="s">
        <v>464</v>
      </c>
      <c r="C125" s="54" t="s">
        <v>52</v>
      </c>
      <c r="D125" s="54" t="s">
        <v>1196</v>
      </c>
      <c r="E125" s="54" t="s">
        <v>1070</v>
      </c>
      <c r="F125" s="54"/>
      <c r="G125" s="54" t="s">
        <v>464</v>
      </c>
      <c r="H125" s="54"/>
      <c r="I125" s="54"/>
      <c r="J125" s="54" t="s">
        <v>1071</v>
      </c>
      <c r="K125" s="54" t="s">
        <v>257</v>
      </c>
      <c r="L125" s="54" t="s">
        <v>1072</v>
      </c>
      <c r="M125" s="54" t="s">
        <v>1072</v>
      </c>
      <c r="N125" s="54"/>
      <c r="O125" s="55">
        <v>0</v>
      </c>
      <c r="P125" s="56">
        <v>1</v>
      </c>
      <c r="Q125" s="56">
        <v>0</v>
      </c>
      <c r="R125" s="56">
        <v>1</v>
      </c>
      <c r="S125" s="57">
        <v>7.4544999999999997E-8</v>
      </c>
      <c r="T125" s="57">
        <v>0</v>
      </c>
      <c r="U125" s="57">
        <v>7.4544999999999997E-8</v>
      </c>
      <c r="V125" s="57">
        <v>6.7090500000000001E-8</v>
      </c>
      <c r="W125" s="57">
        <v>-4.6963350000000004E-9</v>
      </c>
      <c r="X125" s="57">
        <v>6.2394164999999999E-8</v>
      </c>
      <c r="Y125" s="40">
        <f t="shared" si="2"/>
        <v>9.3591247499999989E-9</v>
      </c>
      <c r="Z125" s="40">
        <f t="shared" si="3"/>
        <v>5.3035040249999999E-8</v>
      </c>
    </row>
    <row r="126" spans="1:26" ht="13" customHeight="1">
      <c r="A126" s="54" t="s">
        <v>75</v>
      </c>
      <c r="B126" s="54" t="s">
        <v>563</v>
      </c>
      <c r="C126" s="54" t="s">
        <v>55</v>
      </c>
      <c r="D126" s="54" t="s">
        <v>564</v>
      </c>
      <c r="E126" s="54" t="s">
        <v>1070</v>
      </c>
      <c r="F126" s="54"/>
      <c r="G126" s="54" t="s">
        <v>563</v>
      </c>
      <c r="H126" s="54"/>
      <c r="I126" s="54"/>
      <c r="J126" s="54" t="s">
        <v>1071</v>
      </c>
      <c r="K126" s="54" t="s">
        <v>257</v>
      </c>
      <c r="L126" s="54" t="s">
        <v>1072</v>
      </c>
      <c r="M126" s="54" t="s">
        <v>1072</v>
      </c>
      <c r="N126" s="54"/>
      <c r="O126" s="55">
        <v>0</v>
      </c>
      <c r="P126" s="56">
        <v>1</v>
      </c>
      <c r="Q126" s="56">
        <v>0</v>
      </c>
      <c r="R126" s="56">
        <v>1</v>
      </c>
      <c r="S126" s="57">
        <v>0</v>
      </c>
      <c r="T126" s="57">
        <v>0</v>
      </c>
      <c r="U126" s="57">
        <v>0</v>
      </c>
      <c r="V126" s="57">
        <v>0</v>
      </c>
      <c r="W126" s="57">
        <v>0</v>
      </c>
      <c r="X126" s="57">
        <v>0</v>
      </c>
      <c r="Y126" s="40">
        <f t="shared" si="2"/>
        <v>0</v>
      </c>
      <c r="Z126" s="40">
        <f t="shared" si="3"/>
        <v>0</v>
      </c>
    </row>
    <row r="127" spans="1:26" ht="13" customHeight="1">
      <c r="A127" s="54" t="s">
        <v>106</v>
      </c>
      <c r="B127" s="54" t="s">
        <v>1197</v>
      </c>
      <c r="C127" s="54" t="s">
        <v>616</v>
      </c>
      <c r="D127" s="54" t="s">
        <v>1198</v>
      </c>
      <c r="E127" s="54" t="s">
        <v>1070</v>
      </c>
      <c r="F127" s="54"/>
      <c r="G127" s="54" t="s">
        <v>1197</v>
      </c>
      <c r="H127" s="54"/>
      <c r="I127" s="54"/>
      <c r="J127" s="54" t="s">
        <v>1071</v>
      </c>
      <c r="K127" s="54" t="s">
        <v>257</v>
      </c>
      <c r="L127" s="54" t="s">
        <v>1072</v>
      </c>
      <c r="M127" s="54" t="s">
        <v>1072</v>
      </c>
      <c r="N127" s="54"/>
      <c r="O127" s="55">
        <v>0</v>
      </c>
      <c r="P127" s="56">
        <v>1</v>
      </c>
      <c r="Q127" s="56">
        <v>0</v>
      </c>
      <c r="R127" s="56">
        <v>1</v>
      </c>
      <c r="S127" s="57">
        <v>0</v>
      </c>
      <c r="T127" s="57">
        <v>0</v>
      </c>
      <c r="U127" s="57">
        <v>0</v>
      </c>
      <c r="V127" s="57">
        <v>0</v>
      </c>
      <c r="W127" s="57">
        <v>0</v>
      </c>
      <c r="X127" s="57">
        <v>0</v>
      </c>
      <c r="Y127" s="40">
        <f t="shared" si="2"/>
        <v>0</v>
      </c>
      <c r="Z127" s="40">
        <f t="shared" si="3"/>
        <v>0</v>
      </c>
    </row>
    <row r="128" spans="1:26" ht="13" customHeight="1">
      <c r="A128" s="54" t="s">
        <v>75</v>
      </c>
      <c r="B128" s="54" t="s">
        <v>1199</v>
      </c>
      <c r="C128" s="54" t="s">
        <v>83</v>
      </c>
      <c r="D128" s="54" t="s">
        <v>89</v>
      </c>
      <c r="E128" s="54" t="s">
        <v>1070</v>
      </c>
      <c r="F128" s="54"/>
      <c r="G128" s="54" t="s">
        <v>1199</v>
      </c>
      <c r="H128" s="54"/>
      <c r="I128" s="54"/>
      <c r="J128" s="54" t="s">
        <v>1071</v>
      </c>
      <c r="K128" s="54" t="s">
        <v>257</v>
      </c>
      <c r="L128" s="54" t="s">
        <v>1072</v>
      </c>
      <c r="M128" s="54" t="s">
        <v>1072</v>
      </c>
      <c r="N128" s="54"/>
      <c r="O128" s="55">
        <v>0</v>
      </c>
      <c r="P128" s="56">
        <v>1</v>
      </c>
      <c r="Q128" s="56">
        <v>0</v>
      </c>
      <c r="R128" s="56">
        <v>1</v>
      </c>
      <c r="S128" s="57">
        <v>0</v>
      </c>
      <c r="T128" s="57">
        <v>0</v>
      </c>
      <c r="U128" s="57">
        <v>0</v>
      </c>
      <c r="V128" s="57">
        <v>0</v>
      </c>
      <c r="W128" s="57">
        <v>0</v>
      </c>
      <c r="X128" s="57">
        <v>0</v>
      </c>
      <c r="Y128" s="40">
        <f t="shared" si="2"/>
        <v>0</v>
      </c>
      <c r="Z128" s="40">
        <f t="shared" si="3"/>
        <v>0</v>
      </c>
    </row>
    <row r="129" spans="1:26" ht="13" customHeight="1">
      <c r="A129" s="54" t="s">
        <v>75</v>
      </c>
      <c r="B129" s="54" t="s">
        <v>1200</v>
      </c>
      <c r="C129" s="54" t="s">
        <v>157</v>
      </c>
      <c r="D129" s="54" t="s">
        <v>441</v>
      </c>
      <c r="E129" s="54" t="s">
        <v>1070</v>
      </c>
      <c r="F129" s="54"/>
      <c r="G129" s="54" t="s">
        <v>1200</v>
      </c>
      <c r="H129" s="54"/>
      <c r="I129" s="54"/>
      <c r="J129" s="54" t="s">
        <v>1112</v>
      </c>
      <c r="K129" s="54" t="s">
        <v>319</v>
      </c>
      <c r="L129" s="54" t="s">
        <v>1072</v>
      </c>
      <c r="M129" s="54" t="s">
        <v>1072</v>
      </c>
      <c r="N129" s="54"/>
      <c r="O129" s="55">
        <v>0</v>
      </c>
      <c r="P129" s="56">
        <v>1</v>
      </c>
      <c r="Q129" s="56">
        <v>0</v>
      </c>
      <c r="R129" s="56">
        <v>1</v>
      </c>
      <c r="S129" s="57">
        <v>8.6749919650000006E-4</v>
      </c>
      <c r="T129" s="57">
        <v>0</v>
      </c>
      <c r="U129" s="57">
        <v>8.6749919650000006E-4</v>
      </c>
      <c r="V129" s="57">
        <v>7.8074927685000003E-4</v>
      </c>
      <c r="W129" s="57">
        <v>-5.4652449379499999E-5</v>
      </c>
      <c r="X129" s="57">
        <v>7.2609682747049997E-4</v>
      </c>
      <c r="Y129" s="40">
        <f t="shared" si="2"/>
        <v>1.0891452412057499E-4</v>
      </c>
      <c r="Z129" s="40">
        <f t="shared" si="3"/>
        <v>6.1718230334992501E-4</v>
      </c>
    </row>
    <row r="130" spans="1:26" ht="13" customHeight="1">
      <c r="A130" s="54" t="s">
        <v>75</v>
      </c>
      <c r="B130" s="54" t="s">
        <v>1201</v>
      </c>
      <c r="C130" s="54" t="s">
        <v>74</v>
      </c>
      <c r="D130" s="54" t="s">
        <v>1202</v>
      </c>
      <c r="E130" s="54" t="s">
        <v>1070</v>
      </c>
      <c r="F130" s="54"/>
      <c r="G130" s="54" t="s">
        <v>1201</v>
      </c>
      <c r="H130" s="54"/>
      <c r="I130" s="54"/>
      <c r="J130" s="54" t="s">
        <v>1071</v>
      </c>
      <c r="K130" s="54" t="s">
        <v>257</v>
      </c>
      <c r="L130" s="54" t="s">
        <v>1072</v>
      </c>
      <c r="M130" s="54" t="s">
        <v>1072</v>
      </c>
      <c r="N130" s="54"/>
      <c r="O130" s="55">
        <v>0</v>
      </c>
      <c r="P130" s="56">
        <v>1</v>
      </c>
      <c r="Q130" s="56">
        <v>0</v>
      </c>
      <c r="R130" s="56">
        <v>1</v>
      </c>
      <c r="S130" s="57">
        <v>0</v>
      </c>
      <c r="T130" s="57">
        <v>0</v>
      </c>
      <c r="U130" s="57">
        <v>0</v>
      </c>
      <c r="V130" s="57">
        <v>0</v>
      </c>
      <c r="W130" s="57">
        <v>0</v>
      </c>
      <c r="X130" s="57">
        <v>0</v>
      </c>
      <c r="Y130" s="40">
        <f t="shared" ref="Y130:Y193" si="4">X130*0.15</f>
        <v>0</v>
      </c>
      <c r="Z130" s="40">
        <f t="shared" ref="Z130:Z193" si="5">X130-Y130</f>
        <v>0</v>
      </c>
    </row>
    <row r="131" spans="1:26" ht="13" customHeight="1">
      <c r="A131" s="54" t="s">
        <v>75</v>
      </c>
      <c r="B131" s="54" t="s">
        <v>483</v>
      </c>
      <c r="C131" s="54" t="s">
        <v>93</v>
      </c>
      <c r="D131" s="54" t="s">
        <v>484</v>
      </c>
      <c r="E131" s="54" t="s">
        <v>1070</v>
      </c>
      <c r="F131" s="54"/>
      <c r="G131" s="54" t="s">
        <v>483</v>
      </c>
      <c r="H131" s="54"/>
      <c r="I131" s="54"/>
      <c r="J131" s="54" t="s">
        <v>1071</v>
      </c>
      <c r="K131" s="54" t="s">
        <v>257</v>
      </c>
      <c r="L131" s="54" t="s">
        <v>1072</v>
      </c>
      <c r="M131" s="54" t="s">
        <v>1072</v>
      </c>
      <c r="N131" s="54"/>
      <c r="O131" s="55">
        <v>0</v>
      </c>
      <c r="P131" s="56">
        <v>1</v>
      </c>
      <c r="Q131" s="56">
        <v>0</v>
      </c>
      <c r="R131" s="56">
        <v>1</v>
      </c>
      <c r="S131" s="57">
        <v>0</v>
      </c>
      <c r="T131" s="57">
        <v>0</v>
      </c>
      <c r="U131" s="57">
        <v>0</v>
      </c>
      <c r="V131" s="57">
        <v>0</v>
      </c>
      <c r="W131" s="57">
        <v>0</v>
      </c>
      <c r="X131" s="57">
        <v>0</v>
      </c>
      <c r="Y131" s="40">
        <f t="shared" si="4"/>
        <v>0</v>
      </c>
      <c r="Z131" s="40">
        <f t="shared" si="5"/>
        <v>0</v>
      </c>
    </row>
    <row r="132" spans="1:26" ht="13" customHeight="1">
      <c r="A132" s="54" t="s">
        <v>75</v>
      </c>
      <c r="B132" s="54" t="s">
        <v>926</v>
      </c>
      <c r="C132" s="54" t="s">
        <v>85</v>
      </c>
      <c r="D132" s="54" t="s">
        <v>927</v>
      </c>
      <c r="E132" s="54" t="s">
        <v>1070</v>
      </c>
      <c r="F132" s="54"/>
      <c r="G132" s="54" t="s">
        <v>926</v>
      </c>
      <c r="H132" s="54"/>
      <c r="I132" s="54"/>
      <c r="J132" s="54" t="s">
        <v>1071</v>
      </c>
      <c r="K132" s="54" t="s">
        <v>257</v>
      </c>
      <c r="L132" s="54" t="s">
        <v>1072</v>
      </c>
      <c r="M132" s="54" t="s">
        <v>1072</v>
      </c>
      <c r="N132" s="54"/>
      <c r="O132" s="55">
        <v>0</v>
      </c>
      <c r="P132" s="56">
        <v>1</v>
      </c>
      <c r="Q132" s="56">
        <v>0</v>
      </c>
      <c r="R132" s="56">
        <v>1</v>
      </c>
      <c r="S132" s="57">
        <v>0</v>
      </c>
      <c r="T132" s="57">
        <v>0</v>
      </c>
      <c r="U132" s="57">
        <v>0</v>
      </c>
      <c r="V132" s="57">
        <v>0</v>
      </c>
      <c r="W132" s="57">
        <v>0</v>
      </c>
      <c r="X132" s="57">
        <v>0</v>
      </c>
      <c r="Y132" s="40">
        <f t="shared" si="4"/>
        <v>0</v>
      </c>
      <c r="Z132" s="40">
        <f t="shared" si="5"/>
        <v>0</v>
      </c>
    </row>
    <row r="133" spans="1:26" ht="13" customHeight="1">
      <c r="A133" s="54" t="s">
        <v>75</v>
      </c>
      <c r="B133" s="54" t="s">
        <v>1203</v>
      </c>
      <c r="C133" s="54" t="s">
        <v>80</v>
      </c>
      <c r="D133" s="54" t="s">
        <v>1204</v>
      </c>
      <c r="E133" s="54" t="s">
        <v>1070</v>
      </c>
      <c r="F133" s="54"/>
      <c r="G133" s="54" t="s">
        <v>1203</v>
      </c>
      <c r="H133" s="54"/>
      <c r="I133" s="54"/>
      <c r="J133" s="54" t="s">
        <v>1071</v>
      </c>
      <c r="K133" s="54" t="s">
        <v>257</v>
      </c>
      <c r="L133" s="54" t="s">
        <v>1072</v>
      </c>
      <c r="M133" s="54" t="s">
        <v>1072</v>
      </c>
      <c r="N133" s="54"/>
      <c r="O133" s="55">
        <v>0</v>
      </c>
      <c r="P133" s="56">
        <v>1</v>
      </c>
      <c r="Q133" s="56">
        <v>0</v>
      </c>
      <c r="R133" s="56">
        <v>1</v>
      </c>
      <c r="S133" s="57">
        <v>0</v>
      </c>
      <c r="T133" s="57">
        <v>0</v>
      </c>
      <c r="U133" s="57">
        <v>0</v>
      </c>
      <c r="V133" s="57">
        <v>0</v>
      </c>
      <c r="W133" s="57">
        <v>0</v>
      </c>
      <c r="X133" s="57">
        <v>0</v>
      </c>
      <c r="Y133" s="40">
        <f t="shared" si="4"/>
        <v>0</v>
      </c>
      <c r="Z133" s="40">
        <f t="shared" si="5"/>
        <v>0</v>
      </c>
    </row>
    <row r="134" spans="1:26" ht="13" customHeight="1">
      <c r="A134" s="54" t="s">
        <v>75</v>
      </c>
      <c r="B134" s="54" t="s">
        <v>952</v>
      </c>
      <c r="C134" s="54" t="s">
        <v>83</v>
      </c>
      <c r="D134" s="54" t="s">
        <v>953</v>
      </c>
      <c r="E134" s="54" t="s">
        <v>1070</v>
      </c>
      <c r="F134" s="54"/>
      <c r="G134" s="54" t="s">
        <v>952</v>
      </c>
      <c r="H134" s="54"/>
      <c r="I134" s="54"/>
      <c r="J134" s="54" t="s">
        <v>1071</v>
      </c>
      <c r="K134" s="54" t="s">
        <v>257</v>
      </c>
      <c r="L134" s="54" t="s">
        <v>1072</v>
      </c>
      <c r="M134" s="54" t="s">
        <v>1072</v>
      </c>
      <c r="N134" s="54"/>
      <c r="O134" s="55">
        <v>0</v>
      </c>
      <c r="P134" s="56">
        <v>1</v>
      </c>
      <c r="Q134" s="56">
        <v>0</v>
      </c>
      <c r="R134" s="56">
        <v>1</v>
      </c>
      <c r="S134" s="57">
        <v>0</v>
      </c>
      <c r="T134" s="57">
        <v>0</v>
      </c>
      <c r="U134" s="57">
        <v>0</v>
      </c>
      <c r="V134" s="57">
        <v>0</v>
      </c>
      <c r="W134" s="57">
        <v>0</v>
      </c>
      <c r="X134" s="57">
        <v>0</v>
      </c>
      <c r="Y134" s="40">
        <f t="shared" si="4"/>
        <v>0</v>
      </c>
      <c r="Z134" s="40">
        <f t="shared" si="5"/>
        <v>0</v>
      </c>
    </row>
    <row r="135" spans="1:26" ht="13" customHeight="1">
      <c r="A135" s="54" t="s">
        <v>217</v>
      </c>
      <c r="B135" s="54" t="s">
        <v>1205</v>
      </c>
      <c r="C135" s="54" t="s">
        <v>949</v>
      </c>
      <c r="D135" s="54" t="s">
        <v>1206</v>
      </c>
      <c r="E135" s="54" t="s">
        <v>1070</v>
      </c>
      <c r="F135" s="54"/>
      <c r="G135" s="54" t="s">
        <v>1205</v>
      </c>
      <c r="H135" s="54"/>
      <c r="I135" s="54"/>
      <c r="J135" s="54" t="s">
        <v>1071</v>
      </c>
      <c r="K135" s="54" t="s">
        <v>257</v>
      </c>
      <c r="L135" s="54" t="s">
        <v>1072</v>
      </c>
      <c r="M135" s="54" t="s">
        <v>1072</v>
      </c>
      <c r="N135" s="54"/>
      <c r="O135" s="55">
        <v>0</v>
      </c>
      <c r="P135" s="56">
        <v>1</v>
      </c>
      <c r="Q135" s="56">
        <v>0</v>
      </c>
      <c r="R135" s="56">
        <v>1</v>
      </c>
      <c r="S135" s="57">
        <v>0</v>
      </c>
      <c r="T135" s="57">
        <v>0</v>
      </c>
      <c r="U135" s="57">
        <v>0</v>
      </c>
      <c r="V135" s="57">
        <v>0</v>
      </c>
      <c r="W135" s="57">
        <v>0</v>
      </c>
      <c r="X135" s="57">
        <v>0</v>
      </c>
      <c r="Y135" s="40">
        <f t="shared" si="4"/>
        <v>0</v>
      </c>
      <c r="Z135" s="40">
        <f t="shared" si="5"/>
        <v>0</v>
      </c>
    </row>
    <row r="136" spans="1:26" ht="13" customHeight="1">
      <c r="A136" s="54" t="s">
        <v>73</v>
      </c>
      <c r="B136" s="54" t="s">
        <v>910</v>
      </c>
      <c r="C136" s="54" t="s">
        <v>661</v>
      </c>
      <c r="D136" s="54" t="s">
        <v>911</v>
      </c>
      <c r="E136" s="54" t="s">
        <v>1070</v>
      </c>
      <c r="F136" s="54"/>
      <c r="G136" s="54" t="s">
        <v>910</v>
      </c>
      <c r="H136" s="54"/>
      <c r="I136" s="54"/>
      <c r="J136" s="54" t="s">
        <v>1071</v>
      </c>
      <c r="K136" s="54" t="s">
        <v>257</v>
      </c>
      <c r="L136" s="54" t="s">
        <v>1072</v>
      </c>
      <c r="M136" s="54" t="s">
        <v>1072</v>
      </c>
      <c r="N136" s="54"/>
      <c r="O136" s="55">
        <v>0</v>
      </c>
      <c r="P136" s="56">
        <v>1</v>
      </c>
      <c r="Q136" s="56">
        <v>0</v>
      </c>
      <c r="R136" s="56">
        <v>1</v>
      </c>
      <c r="S136" s="57">
        <v>0</v>
      </c>
      <c r="T136" s="57">
        <v>0</v>
      </c>
      <c r="U136" s="57">
        <v>0</v>
      </c>
      <c r="V136" s="57">
        <v>0</v>
      </c>
      <c r="W136" s="57">
        <v>0</v>
      </c>
      <c r="X136" s="57">
        <v>0</v>
      </c>
      <c r="Y136" s="40">
        <f t="shared" si="4"/>
        <v>0</v>
      </c>
      <c r="Z136" s="40">
        <f t="shared" si="5"/>
        <v>0</v>
      </c>
    </row>
    <row r="137" spans="1:26" ht="13" customHeight="1">
      <c r="A137" s="54" t="s">
        <v>73</v>
      </c>
      <c r="B137" s="54" t="s">
        <v>814</v>
      </c>
      <c r="C137" s="54" t="s">
        <v>50</v>
      </c>
      <c r="D137" s="54" t="s">
        <v>815</v>
      </c>
      <c r="E137" s="54" t="s">
        <v>1070</v>
      </c>
      <c r="F137" s="54"/>
      <c r="G137" s="54" t="s">
        <v>814</v>
      </c>
      <c r="H137" s="54"/>
      <c r="I137" s="54"/>
      <c r="J137" s="54" t="s">
        <v>1071</v>
      </c>
      <c r="K137" s="54" t="s">
        <v>257</v>
      </c>
      <c r="L137" s="54" t="s">
        <v>1072</v>
      </c>
      <c r="M137" s="54" t="s">
        <v>1072</v>
      </c>
      <c r="N137" s="54"/>
      <c r="O137" s="55">
        <v>0</v>
      </c>
      <c r="P137" s="56">
        <v>1</v>
      </c>
      <c r="Q137" s="56">
        <v>0</v>
      </c>
      <c r="R137" s="56">
        <v>1</v>
      </c>
      <c r="S137" s="57">
        <v>0</v>
      </c>
      <c r="T137" s="57">
        <v>0</v>
      </c>
      <c r="U137" s="57">
        <v>0</v>
      </c>
      <c r="V137" s="57">
        <v>0</v>
      </c>
      <c r="W137" s="57">
        <v>0</v>
      </c>
      <c r="X137" s="57">
        <v>0</v>
      </c>
      <c r="Y137" s="40">
        <f t="shared" si="4"/>
        <v>0</v>
      </c>
      <c r="Z137" s="40">
        <f t="shared" si="5"/>
        <v>0</v>
      </c>
    </row>
    <row r="138" spans="1:26" ht="13" customHeight="1">
      <c r="A138" s="54" t="s">
        <v>75</v>
      </c>
      <c r="B138" s="54" t="s">
        <v>1207</v>
      </c>
      <c r="C138" s="54" t="s">
        <v>96</v>
      </c>
      <c r="D138" s="54" t="s">
        <v>1208</v>
      </c>
      <c r="E138" s="54" t="s">
        <v>1070</v>
      </c>
      <c r="F138" s="54"/>
      <c r="G138" s="54" t="s">
        <v>1207</v>
      </c>
      <c r="H138" s="54"/>
      <c r="I138" s="54"/>
      <c r="J138" s="54" t="s">
        <v>1071</v>
      </c>
      <c r="K138" s="54" t="s">
        <v>257</v>
      </c>
      <c r="L138" s="54" t="s">
        <v>1072</v>
      </c>
      <c r="M138" s="54" t="s">
        <v>1072</v>
      </c>
      <c r="N138" s="54"/>
      <c r="O138" s="55">
        <v>0</v>
      </c>
      <c r="P138" s="56">
        <v>1</v>
      </c>
      <c r="Q138" s="56">
        <v>0</v>
      </c>
      <c r="R138" s="56">
        <v>1</v>
      </c>
      <c r="S138" s="57">
        <v>0</v>
      </c>
      <c r="T138" s="57">
        <v>0</v>
      </c>
      <c r="U138" s="57">
        <v>0</v>
      </c>
      <c r="V138" s="57">
        <v>0</v>
      </c>
      <c r="W138" s="57">
        <v>0</v>
      </c>
      <c r="X138" s="57">
        <v>0</v>
      </c>
      <c r="Y138" s="40">
        <f t="shared" si="4"/>
        <v>0</v>
      </c>
      <c r="Z138" s="40">
        <f t="shared" si="5"/>
        <v>0</v>
      </c>
    </row>
    <row r="139" spans="1:26" ht="13" customHeight="1">
      <c r="A139" s="54" t="s">
        <v>75</v>
      </c>
      <c r="B139" s="54" t="s">
        <v>372</v>
      </c>
      <c r="C139" s="54" t="s">
        <v>52</v>
      </c>
      <c r="D139" s="54" t="s">
        <v>373</v>
      </c>
      <c r="E139" s="54" t="s">
        <v>1070</v>
      </c>
      <c r="F139" s="54"/>
      <c r="G139" s="54" t="s">
        <v>372</v>
      </c>
      <c r="H139" s="54"/>
      <c r="I139" s="54"/>
      <c r="J139" s="54" t="s">
        <v>1071</v>
      </c>
      <c r="K139" s="54" t="s">
        <v>257</v>
      </c>
      <c r="L139" s="54" t="s">
        <v>1072</v>
      </c>
      <c r="M139" s="54" t="s">
        <v>1072</v>
      </c>
      <c r="N139" s="54"/>
      <c r="O139" s="55">
        <v>0</v>
      </c>
      <c r="P139" s="56">
        <v>1</v>
      </c>
      <c r="Q139" s="56">
        <v>0</v>
      </c>
      <c r="R139" s="56">
        <v>1</v>
      </c>
      <c r="S139" s="57">
        <v>1.073244E-5</v>
      </c>
      <c r="T139" s="57">
        <v>0</v>
      </c>
      <c r="U139" s="57">
        <v>1.073244E-5</v>
      </c>
      <c r="V139" s="57">
        <v>9.6591959999999997E-6</v>
      </c>
      <c r="W139" s="57">
        <v>-6.7614371999999996E-7</v>
      </c>
      <c r="X139" s="57">
        <v>8.9830522799999993E-6</v>
      </c>
      <c r="Y139" s="40">
        <f t="shared" si="4"/>
        <v>1.3474578419999998E-6</v>
      </c>
      <c r="Z139" s="40">
        <f t="shared" si="5"/>
        <v>7.6355944379999989E-6</v>
      </c>
    </row>
    <row r="140" spans="1:26" ht="13" customHeight="1">
      <c r="A140" s="54" t="s">
        <v>73</v>
      </c>
      <c r="B140" s="54" t="s">
        <v>1209</v>
      </c>
      <c r="C140" s="54" t="s">
        <v>369</v>
      </c>
      <c r="D140" s="54" t="s">
        <v>1210</v>
      </c>
      <c r="E140" s="54" t="s">
        <v>1070</v>
      </c>
      <c r="F140" s="54"/>
      <c r="G140" s="54" t="s">
        <v>1209</v>
      </c>
      <c r="H140" s="54"/>
      <c r="I140" s="54"/>
      <c r="J140" s="54" t="s">
        <v>1071</v>
      </c>
      <c r="K140" s="54" t="s">
        <v>257</v>
      </c>
      <c r="L140" s="54" t="s">
        <v>1072</v>
      </c>
      <c r="M140" s="54" t="s">
        <v>1072</v>
      </c>
      <c r="N140" s="54"/>
      <c r="O140" s="55">
        <v>0</v>
      </c>
      <c r="P140" s="56">
        <v>1</v>
      </c>
      <c r="Q140" s="56">
        <v>0</v>
      </c>
      <c r="R140" s="56">
        <v>1</v>
      </c>
      <c r="S140" s="57">
        <v>2.2744299999999998E-6</v>
      </c>
      <c r="T140" s="57">
        <v>0</v>
      </c>
      <c r="U140" s="57">
        <v>2.2744299999999998E-6</v>
      </c>
      <c r="V140" s="57">
        <v>2.0469869999999999E-6</v>
      </c>
      <c r="W140" s="57">
        <v>-1.4328908999999999E-7</v>
      </c>
      <c r="X140" s="57">
        <v>1.9036979099999999E-6</v>
      </c>
      <c r="Y140" s="40">
        <f t="shared" si="4"/>
        <v>2.8555468649999997E-7</v>
      </c>
      <c r="Z140" s="40">
        <f t="shared" si="5"/>
        <v>1.6181432234999999E-6</v>
      </c>
    </row>
    <row r="141" spans="1:26" ht="13" customHeight="1">
      <c r="A141" s="54" t="s">
        <v>106</v>
      </c>
      <c r="B141" s="54" t="s">
        <v>1211</v>
      </c>
      <c r="C141" s="54" t="s">
        <v>616</v>
      </c>
      <c r="D141" s="54" t="s">
        <v>1212</v>
      </c>
      <c r="E141" s="54" t="s">
        <v>1070</v>
      </c>
      <c r="F141" s="54"/>
      <c r="G141" s="54" t="s">
        <v>1211</v>
      </c>
      <c r="H141" s="54"/>
      <c r="I141" s="54"/>
      <c r="J141" s="54" t="s">
        <v>1071</v>
      </c>
      <c r="K141" s="54" t="s">
        <v>257</v>
      </c>
      <c r="L141" s="54" t="s">
        <v>1072</v>
      </c>
      <c r="M141" s="54" t="s">
        <v>1072</v>
      </c>
      <c r="N141" s="54"/>
      <c r="O141" s="55">
        <v>0</v>
      </c>
      <c r="P141" s="56">
        <v>1</v>
      </c>
      <c r="Q141" s="56">
        <v>0</v>
      </c>
      <c r="R141" s="56">
        <v>1</v>
      </c>
      <c r="S141" s="57">
        <v>0</v>
      </c>
      <c r="T141" s="57">
        <v>0</v>
      </c>
      <c r="U141" s="57">
        <v>0</v>
      </c>
      <c r="V141" s="57">
        <v>0</v>
      </c>
      <c r="W141" s="57">
        <v>0</v>
      </c>
      <c r="X141" s="57">
        <v>0</v>
      </c>
      <c r="Y141" s="40">
        <f t="shared" si="4"/>
        <v>0</v>
      </c>
      <c r="Z141" s="40">
        <f t="shared" si="5"/>
        <v>0</v>
      </c>
    </row>
    <row r="142" spans="1:26" ht="13" customHeight="1">
      <c r="A142" s="54" t="s">
        <v>106</v>
      </c>
      <c r="B142" s="54" t="s">
        <v>1213</v>
      </c>
      <c r="C142" s="54" t="s">
        <v>108</v>
      </c>
      <c r="D142" s="54" t="s">
        <v>1214</v>
      </c>
      <c r="E142" s="54" t="s">
        <v>1070</v>
      </c>
      <c r="F142" s="54"/>
      <c r="G142" s="54" t="s">
        <v>1213</v>
      </c>
      <c r="H142" s="54"/>
      <c r="I142" s="54"/>
      <c r="J142" s="54" t="s">
        <v>1071</v>
      </c>
      <c r="K142" s="54" t="s">
        <v>257</v>
      </c>
      <c r="L142" s="54" t="s">
        <v>1072</v>
      </c>
      <c r="M142" s="54" t="s">
        <v>1072</v>
      </c>
      <c r="N142" s="54"/>
      <c r="O142" s="55">
        <v>0</v>
      </c>
      <c r="P142" s="56">
        <v>1</v>
      </c>
      <c r="Q142" s="56">
        <v>0</v>
      </c>
      <c r="R142" s="56">
        <v>1</v>
      </c>
      <c r="S142" s="57">
        <v>2.2487599999999997E-6</v>
      </c>
      <c r="T142" s="57">
        <v>0</v>
      </c>
      <c r="U142" s="57">
        <v>2.2487599999999997E-6</v>
      </c>
      <c r="V142" s="57">
        <v>2.0238839999999998E-6</v>
      </c>
      <c r="W142" s="57">
        <v>-1.4167187999999999E-7</v>
      </c>
      <c r="X142" s="57">
        <v>1.8822121200000001E-6</v>
      </c>
      <c r="Y142" s="40">
        <f t="shared" si="4"/>
        <v>2.8233181799999999E-7</v>
      </c>
      <c r="Z142" s="40">
        <f t="shared" si="5"/>
        <v>1.599880302E-6</v>
      </c>
    </row>
    <row r="143" spans="1:26" ht="13" customHeight="1">
      <c r="A143" s="54" t="s">
        <v>1215</v>
      </c>
      <c r="B143" s="54" t="s">
        <v>681</v>
      </c>
      <c r="C143" s="54" t="s">
        <v>92</v>
      </c>
      <c r="D143" s="54" t="s">
        <v>682</v>
      </c>
      <c r="E143" s="54" t="s">
        <v>1070</v>
      </c>
      <c r="F143" s="54"/>
      <c r="G143" s="54" t="s">
        <v>681</v>
      </c>
      <c r="H143" s="54"/>
      <c r="I143" s="54"/>
      <c r="J143" s="54" t="s">
        <v>1071</v>
      </c>
      <c r="K143" s="54" t="s">
        <v>257</v>
      </c>
      <c r="L143" s="54" t="s">
        <v>1072</v>
      </c>
      <c r="M143" s="54" t="s">
        <v>1072</v>
      </c>
      <c r="N143" s="54"/>
      <c r="O143" s="55">
        <v>0</v>
      </c>
      <c r="P143" s="56">
        <v>1</v>
      </c>
      <c r="Q143" s="56">
        <v>0</v>
      </c>
      <c r="R143" s="56">
        <v>1</v>
      </c>
      <c r="S143" s="57">
        <v>3.6720000000000001E-8</v>
      </c>
      <c r="T143" s="57">
        <v>0</v>
      </c>
      <c r="U143" s="57">
        <v>3.6720000000000001E-8</v>
      </c>
      <c r="V143" s="57">
        <v>3.3047999999999999E-8</v>
      </c>
      <c r="W143" s="57">
        <v>-2.31336E-9</v>
      </c>
      <c r="X143" s="57">
        <v>3.0734640000000001E-8</v>
      </c>
      <c r="Y143" s="40">
        <f t="shared" si="4"/>
        <v>4.610196E-9</v>
      </c>
      <c r="Z143" s="40">
        <f t="shared" si="5"/>
        <v>2.6124444000000002E-8</v>
      </c>
    </row>
    <row r="144" spans="1:26" ht="13" customHeight="1">
      <c r="A144" s="54" t="s">
        <v>75</v>
      </c>
      <c r="B144" s="54" t="s">
        <v>1216</v>
      </c>
      <c r="C144" s="54" t="s">
        <v>96</v>
      </c>
      <c r="D144" s="54" t="s">
        <v>1217</v>
      </c>
      <c r="E144" s="54" t="s">
        <v>1070</v>
      </c>
      <c r="F144" s="54"/>
      <c r="G144" s="54" t="s">
        <v>1216</v>
      </c>
      <c r="H144" s="54"/>
      <c r="I144" s="54"/>
      <c r="J144" s="54" t="s">
        <v>1071</v>
      </c>
      <c r="K144" s="54" t="s">
        <v>257</v>
      </c>
      <c r="L144" s="54" t="s">
        <v>1072</v>
      </c>
      <c r="M144" s="54" t="s">
        <v>1072</v>
      </c>
      <c r="N144" s="54"/>
      <c r="O144" s="55">
        <v>0</v>
      </c>
      <c r="P144" s="56">
        <v>1</v>
      </c>
      <c r="Q144" s="56">
        <v>0</v>
      </c>
      <c r="R144" s="56">
        <v>1</v>
      </c>
      <c r="S144" s="57">
        <v>3.2045E-8</v>
      </c>
      <c r="T144" s="57">
        <v>0</v>
      </c>
      <c r="U144" s="57">
        <v>3.2045E-8</v>
      </c>
      <c r="V144" s="57">
        <v>2.8840499999999999E-8</v>
      </c>
      <c r="W144" s="57">
        <v>-2.0188350000000001E-9</v>
      </c>
      <c r="X144" s="57">
        <v>2.6821665000000003E-8</v>
      </c>
      <c r="Y144" s="40">
        <f t="shared" si="4"/>
        <v>4.0232497500000001E-9</v>
      </c>
      <c r="Z144" s="40">
        <f t="shared" si="5"/>
        <v>2.2798415250000001E-8</v>
      </c>
    </row>
    <row r="145" spans="1:26" ht="13" customHeight="1">
      <c r="A145" s="54" t="s">
        <v>75</v>
      </c>
      <c r="B145" s="54" t="s">
        <v>968</v>
      </c>
      <c r="C145" s="54" t="s">
        <v>98</v>
      </c>
      <c r="D145" s="54" t="s">
        <v>969</v>
      </c>
      <c r="E145" s="54" t="s">
        <v>1070</v>
      </c>
      <c r="F145" s="54" t="s">
        <v>1113</v>
      </c>
      <c r="G145" s="54" t="s">
        <v>968</v>
      </c>
      <c r="H145" s="54"/>
      <c r="I145" s="54"/>
      <c r="J145" s="54" t="s">
        <v>1071</v>
      </c>
      <c r="K145" s="54" t="s">
        <v>257</v>
      </c>
      <c r="L145" s="54" t="s">
        <v>1072</v>
      </c>
      <c r="M145" s="54" t="s">
        <v>1072</v>
      </c>
      <c r="N145" s="54"/>
      <c r="O145" s="55">
        <v>0</v>
      </c>
      <c r="P145" s="56">
        <v>1</v>
      </c>
      <c r="Q145" s="56">
        <v>0</v>
      </c>
      <c r="R145" s="56">
        <v>1</v>
      </c>
      <c r="S145" s="57">
        <v>0</v>
      </c>
      <c r="T145" s="57">
        <v>0</v>
      </c>
      <c r="U145" s="57">
        <v>0</v>
      </c>
      <c r="V145" s="57">
        <v>0</v>
      </c>
      <c r="W145" s="57">
        <v>0</v>
      </c>
      <c r="X145" s="57">
        <v>0</v>
      </c>
      <c r="Y145" s="40">
        <f t="shared" si="4"/>
        <v>0</v>
      </c>
      <c r="Z145" s="40">
        <f t="shared" si="5"/>
        <v>0</v>
      </c>
    </row>
    <row r="146" spans="1:26" ht="13" customHeight="1">
      <c r="A146" s="54" t="s">
        <v>106</v>
      </c>
      <c r="B146" s="54" t="s">
        <v>1218</v>
      </c>
      <c r="C146" s="54" t="s">
        <v>107</v>
      </c>
      <c r="D146" s="54" t="s">
        <v>1219</v>
      </c>
      <c r="E146" s="54" t="s">
        <v>1070</v>
      </c>
      <c r="F146" s="54"/>
      <c r="G146" s="54" t="s">
        <v>1218</v>
      </c>
      <c r="H146" s="54"/>
      <c r="I146" s="54"/>
      <c r="J146" s="54" t="s">
        <v>1071</v>
      </c>
      <c r="K146" s="54" t="s">
        <v>257</v>
      </c>
      <c r="L146" s="54" t="s">
        <v>1072</v>
      </c>
      <c r="M146" s="54" t="s">
        <v>1072</v>
      </c>
      <c r="N146" s="54"/>
      <c r="O146" s="55">
        <v>0</v>
      </c>
      <c r="P146" s="56">
        <v>1</v>
      </c>
      <c r="Q146" s="56">
        <v>0</v>
      </c>
      <c r="R146" s="56">
        <v>1</v>
      </c>
      <c r="S146" s="57">
        <v>4.5946750000000002E-6</v>
      </c>
      <c r="T146" s="57">
        <v>0</v>
      </c>
      <c r="U146" s="57">
        <v>4.5946750000000002E-6</v>
      </c>
      <c r="V146" s="57">
        <v>4.1352075000000003E-6</v>
      </c>
      <c r="W146" s="57">
        <v>-2.89464525E-7</v>
      </c>
      <c r="X146" s="57">
        <v>3.845742975E-6</v>
      </c>
      <c r="Y146" s="40">
        <f t="shared" si="4"/>
        <v>5.7686144625000002E-7</v>
      </c>
      <c r="Z146" s="40">
        <f t="shared" si="5"/>
        <v>3.2688815287499999E-6</v>
      </c>
    </row>
    <row r="147" spans="1:26" ht="13" customHeight="1">
      <c r="A147" s="54" t="s">
        <v>73</v>
      </c>
      <c r="B147" s="54" t="s">
        <v>625</v>
      </c>
      <c r="C147" s="54" t="s">
        <v>50</v>
      </c>
      <c r="D147" s="54" t="s">
        <v>626</v>
      </c>
      <c r="E147" s="54" t="s">
        <v>1070</v>
      </c>
      <c r="F147" s="54"/>
      <c r="G147" s="54" t="s">
        <v>625</v>
      </c>
      <c r="H147" s="54"/>
      <c r="I147" s="54"/>
      <c r="J147" s="54" t="s">
        <v>1071</v>
      </c>
      <c r="K147" s="54" t="s">
        <v>257</v>
      </c>
      <c r="L147" s="54" t="s">
        <v>1072</v>
      </c>
      <c r="M147" s="54" t="s">
        <v>1072</v>
      </c>
      <c r="N147" s="54"/>
      <c r="O147" s="55">
        <v>0</v>
      </c>
      <c r="P147" s="56">
        <v>1</v>
      </c>
      <c r="Q147" s="56">
        <v>0</v>
      </c>
      <c r="R147" s="56">
        <v>1</v>
      </c>
      <c r="S147" s="57">
        <v>0</v>
      </c>
      <c r="T147" s="57">
        <v>0</v>
      </c>
      <c r="U147" s="57">
        <v>0</v>
      </c>
      <c r="V147" s="57">
        <v>0</v>
      </c>
      <c r="W147" s="57">
        <v>0</v>
      </c>
      <c r="X147" s="57">
        <v>0</v>
      </c>
      <c r="Y147" s="40">
        <f t="shared" si="4"/>
        <v>0</v>
      </c>
      <c r="Z147" s="40">
        <f t="shared" si="5"/>
        <v>0</v>
      </c>
    </row>
    <row r="148" spans="1:26" ht="13" customHeight="1">
      <c r="A148" s="54" t="s">
        <v>75</v>
      </c>
      <c r="B148" s="54" t="s">
        <v>1220</v>
      </c>
      <c r="C148" s="54" t="s">
        <v>80</v>
      </c>
      <c r="D148" s="54" t="s">
        <v>1221</v>
      </c>
      <c r="E148" s="54" t="s">
        <v>1070</v>
      </c>
      <c r="F148" s="54"/>
      <c r="G148" s="54" t="s">
        <v>1220</v>
      </c>
      <c r="H148" s="54"/>
      <c r="I148" s="54"/>
      <c r="J148" s="54" t="s">
        <v>1071</v>
      </c>
      <c r="K148" s="54" t="s">
        <v>257</v>
      </c>
      <c r="L148" s="54" t="s">
        <v>1072</v>
      </c>
      <c r="M148" s="54" t="s">
        <v>1072</v>
      </c>
      <c r="N148" s="54"/>
      <c r="O148" s="55">
        <v>0</v>
      </c>
      <c r="P148" s="56">
        <v>1</v>
      </c>
      <c r="Q148" s="56">
        <v>0</v>
      </c>
      <c r="R148" s="56">
        <v>1</v>
      </c>
      <c r="S148" s="57">
        <v>0</v>
      </c>
      <c r="T148" s="57">
        <v>0</v>
      </c>
      <c r="U148" s="57">
        <v>0</v>
      </c>
      <c r="V148" s="57">
        <v>0</v>
      </c>
      <c r="W148" s="57">
        <v>0</v>
      </c>
      <c r="X148" s="57">
        <v>0</v>
      </c>
      <c r="Y148" s="40">
        <f t="shared" si="4"/>
        <v>0</v>
      </c>
      <c r="Z148" s="40">
        <f t="shared" si="5"/>
        <v>0</v>
      </c>
    </row>
    <row r="149" spans="1:26" ht="13" customHeight="1">
      <c r="A149" s="54" t="s">
        <v>75</v>
      </c>
      <c r="B149" s="54" t="s">
        <v>912</v>
      </c>
      <c r="C149" s="54" t="s">
        <v>55</v>
      </c>
      <c r="D149" s="54" t="s">
        <v>599</v>
      </c>
      <c r="E149" s="54" t="s">
        <v>1070</v>
      </c>
      <c r="F149" s="54"/>
      <c r="G149" s="54" t="s">
        <v>912</v>
      </c>
      <c r="H149" s="54"/>
      <c r="I149" s="54"/>
      <c r="J149" s="54" t="s">
        <v>1071</v>
      </c>
      <c r="K149" s="54" t="s">
        <v>257</v>
      </c>
      <c r="L149" s="54" t="s">
        <v>1072</v>
      </c>
      <c r="M149" s="54" t="s">
        <v>1072</v>
      </c>
      <c r="N149" s="54"/>
      <c r="O149" s="55">
        <v>0</v>
      </c>
      <c r="P149" s="56">
        <v>1</v>
      </c>
      <c r="Q149" s="56">
        <v>0</v>
      </c>
      <c r="R149" s="56">
        <v>1</v>
      </c>
      <c r="S149" s="57">
        <v>0</v>
      </c>
      <c r="T149" s="57">
        <v>0</v>
      </c>
      <c r="U149" s="57">
        <v>0</v>
      </c>
      <c r="V149" s="57">
        <v>0</v>
      </c>
      <c r="W149" s="57">
        <v>0</v>
      </c>
      <c r="X149" s="57">
        <v>0</v>
      </c>
      <c r="Y149" s="40">
        <f t="shared" si="4"/>
        <v>0</v>
      </c>
      <c r="Z149" s="40">
        <f t="shared" si="5"/>
        <v>0</v>
      </c>
    </row>
    <row r="150" spans="1:26" ht="13" customHeight="1">
      <c r="A150" s="54" t="s">
        <v>75</v>
      </c>
      <c r="B150" s="54" t="s">
        <v>893</v>
      </c>
      <c r="C150" s="54" t="s">
        <v>163</v>
      </c>
      <c r="D150" s="54" t="s">
        <v>894</v>
      </c>
      <c r="E150" s="54" t="s">
        <v>1070</v>
      </c>
      <c r="F150" s="54"/>
      <c r="G150" s="54" t="s">
        <v>893</v>
      </c>
      <c r="H150" s="54"/>
      <c r="I150" s="54"/>
      <c r="J150" s="54" t="s">
        <v>1071</v>
      </c>
      <c r="K150" s="54" t="s">
        <v>257</v>
      </c>
      <c r="L150" s="54" t="s">
        <v>1072</v>
      </c>
      <c r="M150" s="54" t="s">
        <v>1072</v>
      </c>
      <c r="N150" s="54"/>
      <c r="O150" s="55">
        <v>0</v>
      </c>
      <c r="P150" s="56">
        <v>1</v>
      </c>
      <c r="Q150" s="56">
        <v>0</v>
      </c>
      <c r="R150" s="56">
        <v>1</v>
      </c>
      <c r="S150" s="57">
        <v>0</v>
      </c>
      <c r="T150" s="57">
        <v>0</v>
      </c>
      <c r="U150" s="57">
        <v>0</v>
      </c>
      <c r="V150" s="57">
        <v>0</v>
      </c>
      <c r="W150" s="57">
        <v>0</v>
      </c>
      <c r="X150" s="57">
        <v>0</v>
      </c>
      <c r="Y150" s="40">
        <f t="shared" si="4"/>
        <v>0</v>
      </c>
      <c r="Z150" s="40">
        <f t="shared" si="5"/>
        <v>0</v>
      </c>
    </row>
    <row r="151" spans="1:26" ht="13" customHeight="1">
      <c r="A151" s="54" t="s">
        <v>75</v>
      </c>
      <c r="B151" s="54" t="s">
        <v>1222</v>
      </c>
      <c r="C151" s="54" t="s">
        <v>1223</v>
      </c>
      <c r="D151" s="54" t="s">
        <v>647</v>
      </c>
      <c r="E151" s="54" t="s">
        <v>1070</v>
      </c>
      <c r="F151" s="54"/>
      <c r="G151" s="54" t="s">
        <v>1222</v>
      </c>
      <c r="H151" s="54"/>
      <c r="I151" s="54"/>
      <c r="J151" s="54" t="s">
        <v>1071</v>
      </c>
      <c r="K151" s="54" t="s">
        <v>257</v>
      </c>
      <c r="L151" s="54" t="s">
        <v>1072</v>
      </c>
      <c r="M151" s="54" t="s">
        <v>1072</v>
      </c>
      <c r="N151" s="54"/>
      <c r="O151" s="55">
        <v>0</v>
      </c>
      <c r="P151" s="56">
        <v>1</v>
      </c>
      <c r="Q151" s="56">
        <v>0</v>
      </c>
      <c r="R151" s="56">
        <v>1</v>
      </c>
      <c r="S151" s="57">
        <v>0</v>
      </c>
      <c r="T151" s="57">
        <v>0</v>
      </c>
      <c r="U151" s="57">
        <v>0</v>
      </c>
      <c r="V151" s="57">
        <v>0</v>
      </c>
      <c r="W151" s="57">
        <v>0</v>
      </c>
      <c r="X151" s="57">
        <v>0</v>
      </c>
      <c r="Y151" s="40">
        <f t="shared" si="4"/>
        <v>0</v>
      </c>
      <c r="Z151" s="40">
        <f t="shared" si="5"/>
        <v>0</v>
      </c>
    </row>
    <row r="152" spans="1:26" ht="13" customHeight="1">
      <c r="A152" s="54" t="s">
        <v>75</v>
      </c>
      <c r="B152" s="54" t="s">
        <v>1224</v>
      </c>
      <c r="C152" s="54" t="s">
        <v>74</v>
      </c>
      <c r="D152" s="54" t="s">
        <v>1225</v>
      </c>
      <c r="E152" s="54" t="s">
        <v>1070</v>
      </c>
      <c r="F152" s="54"/>
      <c r="G152" s="54" t="s">
        <v>1224</v>
      </c>
      <c r="H152" s="54"/>
      <c r="I152" s="54"/>
      <c r="J152" s="54" t="s">
        <v>1071</v>
      </c>
      <c r="K152" s="54" t="s">
        <v>257</v>
      </c>
      <c r="L152" s="54" t="s">
        <v>1072</v>
      </c>
      <c r="M152" s="54" t="s">
        <v>1072</v>
      </c>
      <c r="N152" s="54"/>
      <c r="O152" s="55">
        <v>0</v>
      </c>
      <c r="P152" s="56">
        <v>1</v>
      </c>
      <c r="Q152" s="56">
        <v>0</v>
      </c>
      <c r="R152" s="56">
        <v>1</v>
      </c>
      <c r="S152" s="57">
        <v>0</v>
      </c>
      <c r="T152" s="57">
        <v>0</v>
      </c>
      <c r="U152" s="57">
        <v>0</v>
      </c>
      <c r="V152" s="57">
        <v>0</v>
      </c>
      <c r="W152" s="57">
        <v>0</v>
      </c>
      <c r="X152" s="57">
        <v>0</v>
      </c>
      <c r="Y152" s="40">
        <f t="shared" si="4"/>
        <v>0</v>
      </c>
      <c r="Z152" s="40">
        <f t="shared" si="5"/>
        <v>0</v>
      </c>
    </row>
    <row r="153" spans="1:26" ht="13" customHeight="1">
      <c r="A153" s="54" t="s">
        <v>217</v>
      </c>
      <c r="B153" s="54" t="s">
        <v>215</v>
      </c>
      <c r="C153" s="54" t="s">
        <v>102</v>
      </c>
      <c r="D153" s="54" t="s">
        <v>216</v>
      </c>
      <c r="E153" s="54" t="s">
        <v>1070</v>
      </c>
      <c r="F153" s="54"/>
      <c r="G153" s="54" t="s">
        <v>215</v>
      </c>
      <c r="H153" s="54"/>
      <c r="I153" s="54"/>
      <c r="J153" s="54" t="s">
        <v>1071</v>
      </c>
      <c r="K153" s="54" t="s">
        <v>257</v>
      </c>
      <c r="L153" s="54" t="s">
        <v>1072</v>
      </c>
      <c r="M153" s="54" t="s">
        <v>1072</v>
      </c>
      <c r="N153" s="54"/>
      <c r="O153" s="55">
        <v>0</v>
      </c>
      <c r="P153" s="56">
        <v>1</v>
      </c>
      <c r="Q153" s="56">
        <v>0</v>
      </c>
      <c r="R153" s="56">
        <v>1</v>
      </c>
      <c r="S153" s="57">
        <v>0</v>
      </c>
      <c r="T153" s="57">
        <v>0</v>
      </c>
      <c r="U153" s="57">
        <v>0</v>
      </c>
      <c r="V153" s="57">
        <v>0</v>
      </c>
      <c r="W153" s="57">
        <v>0</v>
      </c>
      <c r="X153" s="57">
        <v>0</v>
      </c>
      <c r="Y153" s="40">
        <f t="shared" si="4"/>
        <v>0</v>
      </c>
      <c r="Z153" s="40">
        <f t="shared" si="5"/>
        <v>0</v>
      </c>
    </row>
    <row r="154" spans="1:26" ht="13" customHeight="1">
      <c r="A154" s="54" t="s">
        <v>75</v>
      </c>
      <c r="B154" s="54" t="s">
        <v>656</v>
      </c>
      <c r="C154" s="54" t="s">
        <v>81</v>
      </c>
      <c r="D154" s="54" t="s">
        <v>1226</v>
      </c>
      <c r="E154" s="54" t="s">
        <v>1070</v>
      </c>
      <c r="F154" s="54"/>
      <c r="G154" s="54" t="s">
        <v>656</v>
      </c>
      <c r="H154" s="54"/>
      <c r="I154" s="54"/>
      <c r="J154" s="54" t="s">
        <v>1071</v>
      </c>
      <c r="K154" s="54" t="s">
        <v>257</v>
      </c>
      <c r="L154" s="54" t="s">
        <v>1072</v>
      </c>
      <c r="M154" s="54" t="s">
        <v>1072</v>
      </c>
      <c r="N154" s="54"/>
      <c r="O154" s="55">
        <v>0</v>
      </c>
      <c r="P154" s="56">
        <v>1</v>
      </c>
      <c r="Q154" s="56">
        <v>0</v>
      </c>
      <c r="R154" s="56">
        <v>1</v>
      </c>
      <c r="S154" s="57">
        <v>0</v>
      </c>
      <c r="T154" s="57">
        <v>0</v>
      </c>
      <c r="U154" s="57">
        <v>0</v>
      </c>
      <c r="V154" s="57">
        <v>0</v>
      </c>
      <c r="W154" s="57">
        <v>0</v>
      </c>
      <c r="X154" s="57">
        <v>0</v>
      </c>
      <c r="Y154" s="40">
        <f t="shared" si="4"/>
        <v>0</v>
      </c>
      <c r="Z154" s="40">
        <f t="shared" si="5"/>
        <v>0</v>
      </c>
    </row>
    <row r="155" spans="1:26" ht="13" customHeight="1">
      <c r="A155" s="54" t="s">
        <v>217</v>
      </c>
      <c r="B155" s="54" t="s">
        <v>772</v>
      </c>
      <c r="C155" s="54" t="s">
        <v>62</v>
      </c>
      <c r="D155" s="54" t="s">
        <v>773</v>
      </c>
      <c r="E155" s="54" t="s">
        <v>1070</v>
      </c>
      <c r="F155" s="54"/>
      <c r="G155" s="54" t="s">
        <v>772</v>
      </c>
      <c r="H155" s="54"/>
      <c r="I155" s="54"/>
      <c r="J155" s="54" t="s">
        <v>1071</v>
      </c>
      <c r="K155" s="54" t="s">
        <v>257</v>
      </c>
      <c r="L155" s="54" t="s">
        <v>1072</v>
      </c>
      <c r="M155" s="54" t="s">
        <v>1072</v>
      </c>
      <c r="N155" s="54"/>
      <c r="O155" s="55">
        <v>0</v>
      </c>
      <c r="P155" s="56">
        <v>1</v>
      </c>
      <c r="Q155" s="56">
        <v>0</v>
      </c>
      <c r="R155" s="56">
        <v>1</v>
      </c>
      <c r="S155" s="57">
        <v>0</v>
      </c>
      <c r="T155" s="57">
        <v>0</v>
      </c>
      <c r="U155" s="57">
        <v>0</v>
      </c>
      <c r="V155" s="57">
        <v>0</v>
      </c>
      <c r="W155" s="57">
        <v>0</v>
      </c>
      <c r="X155" s="57">
        <v>0</v>
      </c>
      <c r="Y155" s="40">
        <f t="shared" si="4"/>
        <v>0</v>
      </c>
      <c r="Z155" s="40">
        <f t="shared" si="5"/>
        <v>0</v>
      </c>
    </row>
    <row r="156" spans="1:26" ht="13" customHeight="1">
      <c r="A156" s="54" t="s">
        <v>75</v>
      </c>
      <c r="B156" s="54" t="s">
        <v>1227</v>
      </c>
      <c r="C156" s="54" t="s">
        <v>86</v>
      </c>
      <c r="D156" s="54" t="s">
        <v>1228</v>
      </c>
      <c r="E156" s="54" t="s">
        <v>1070</v>
      </c>
      <c r="F156" s="54"/>
      <c r="G156" s="54" t="s">
        <v>1227</v>
      </c>
      <c r="H156" s="54"/>
      <c r="I156" s="54"/>
      <c r="J156" s="54" t="s">
        <v>1071</v>
      </c>
      <c r="K156" s="54" t="s">
        <v>257</v>
      </c>
      <c r="L156" s="54" t="s">
        <v>1072</v>
      </c>
      <c r="M156" s="54" t="s">
        <v>1072</v>
      </c>
      <c r="N156" s="54"/>
      <c r="O156" s="55">
        <v>0</v>
      </c>
      <c r="P156" s="56">
        <v>1</v>
      </c>
      <c r="Q156" s="56">
        <v>0</v>
      </c>
      <c r="R156" s="56">
        <v>1</v>
      </c>
      <c r="S156" s="57">
        <v>0</v>
      </c>
      <c r="T156" s="57">
        <v>0</v>
      </c>
      <c r="U156" s="57">
        <v>0</v>
      </c>
      <c r="V156" s="57">
        <v>0</v>
      </c>
      <c r="W156" s="57">
        <v>0</v>
      </c>
      <c r="X156" s="57">
        <v>0</v>
      </c>
      <c r="Y156" s="40">
        <f t="shared" si="4"/>
        <v>0</v>
      </c>
      <c r="Z156" s="40">
        <f t="shared" si="5"/>
        <v>0</v>
      </c>
    </row>
    <row r="157" spans="1:26" ht="13" customHeight="1">
      <c r="A157" s="54" t="s">
        <v>217</v>
      </c>
      <c r="B157" s="54" t="s">
        <v>1005</v>
      </c>
      <c r="C157" s="54" t="s">
        <v>62</v>
      </c>
      <c r="D157" s="54" t="s">
        <v>1006</v>
      </c>
      <c r="E157" s="54" t="s">
        <v>1070</v>
      </c>
      <c r="F157" s="54"/>
      <c r="G157" s="54" t="s">
        <v>1005</v>
      </c>
      <c r="H157" s="54"/>
      <c r="I157" s="54"/>
      <c r="J157" s="54" t="s">
        <v>1071</v>
      </c>
      <c r="K157" s="54" t="s">
        <v>257</v>
      </c>
      <c r="L157" s="54" t="s">
        <v>1072</v>
      </c>
      <c r="M157" s="54" t="s">
        <v>1072</v>
      </c>
      <c r="N157" s="54"/>
      <c r="O157" s="55">
        <v>0</v>
      </c>
      <c r="P157" s="56">
        <v>1</v>
      </c>
      <c r="Q157" s="56">
        <v>0</v>
      </c>
      <c r="R157" s="56">
        <v>1</v>
      </c>
      <c r="S157" s="57">
        <v>0</v>
      </c>
      <c r="T157" s="57">
        <v>0</v>
      </c>
      <c r="U157" s="57">
        <v>0</v>
      </c>
      <c r="V157" s="57">
        <v>0</v>
      </c>
      <c r="W157" s="57">
        <v>0</v>
      </c>
      <c r="X157" s="57">
        <v>0</v>
      </c>
      <c r="Y157" s="40">
        <f t="shared" si="4"/>
        <v>0</v>
      </c>
      <c r="Z157" s="40">
        <f t="shared" si="5"/>
        <v>0</v>
      </c>
    </row>
    <row r="158" spans="1:26" ht="13" customHeight="1">
      <c r="A158" s="54" t="s">
        <v>75</v>
      </c>
      <c r="B158" s="54" t="s">
        <v>1229</v>
      </c>
      <c r="C158" s="54" t="s">
        <v>83</v>
      </c>
      <c r="D158" s="54" t="s">
        <v>1230</v>
      </c>
      <c r="E158" s="54" t="s">
        <v>1070</v>
      </c>
      <c r="F158" s="54"/>
      <c r="G158" s="54" t="s">
        <v>1229</v>
      </c>
      <c r="H158" s="54"/>
      <c r="I158" s="54"/>
      <c r="J158" s="54" t="s">
        <v>1071</v>
      </c>
      <c r="K158" s="54" t="s">
        <v>257</v>
      </c>
      <c r="L158" s="54" t="s">
        <v>1072</v>
      </c>
      <c r="M158" s="54" t="s">
        <v>1072</v>
      </c>
      <c r="N158" s="54"/>
      <c r="O158" s="55">
        <v>0</v>
      </c>
      <c r="P158" s="56">
        <v>1</v>
      </c>
      <c r="Q158" s="56">
        <v>0</v>
      </c>
      <c r="R158" s="56">
        <v>1</v>
      </c>
      <c r="S158" s="57">
        <v>0</v>
      </c>
      <c r="T158" s="57">
        <v>0</v>
      </c>
      <c r="U158" s="57">
        <v>0</v>
      </c>
      <c r="V158" s="57">
        <v>0</v>
      </c>
      <c r="W158" s="57">
        <v>0</v>
      </c>
      <c r="X158" s="57">
        <v>0</v>
      </c>
      <c r="Y158" s="40">
        <f t="shared" si="4"/>
        <v>0</v>
      </c>
      <c r="Z158" s="40">
        <f t="shared" si="5"/>
        <v>0</v>
      </c>
    </row>
    <row r="159" spans="1:26" ht="13" customHeight="1">
      <c r="A159" s="54" t="s">
        <v>75</v>
      </c>
      <c r="B159" s="54" t="s">
        <v>920</v>
      </c>
      <c r="C159" s="54" t="s">
        <v>86</v>
      </c>
      <c r="D159" s="54" t="s">
        <v>921</v>
      </c>
      <c r="E159" s="54" t="s">
        <v>1070</v>
      </c>
      <c r="F159" s="54"/>
      <c r="G159" s="54" t="s">
        <v>920</v>
      </c>
      <c r="H159" s="54"/>
      <c r="I159" s="54"/>
      <c r="J159" s="54" t="s">
        <v>1071</v>
      </c>
      <c r="K159" s="54" t="s">
        <v>257</v>
      </c>
      <c r="L159" s="54" t="s">
        <v>1072</v>
      </c>
      <c r="M159" s="54" t="s">
        <v>1072</v>
      </c>
      <c r="N159" s="54"/>
      <c r="O159" s="55">
        <v>0</v>
      </c>
      <c r="P159" s="56">
        <v>1</v>
      </c>
      <c r="Q159" s="56">
        <v>0</v>
      </c>
      <c r="R159" s="56">
        <v>1</v>
      </c>
      <c r="S159" s="57">
        <v>0</v>
      </c>
      <c r="T159" s="57">
        <v>0</v>
      </c>
      <c r="U159" s="57">
        <v>0</v>
      </c>
      <c r="V159" s="57">
        <v>0</v>
      </c>
      <c r="W159" s="57">
        <v>0</v>
      </c>
      <c r="X159" s="57">
        <v>0</v>
      </c>
      <c r="Y159" s="40">
        <f t="shared" si="4"/>
        <v>0</v>
      </c>
      <c r="Z159" s="40">
        <f t="shared" si="5"/>
        <v>0</v>
      </c>
    </row>
    <row r="160" spans="1:26" ht="13" customHeight="1">
      <c r="A160" s="54" t="s">
        <v>75</v>
      </c>
      <c r="B160" s="54" t="s">
        <v>941</v>
      </c>
      <c r="C160" s="54" t="s">
        <v>86</v>
      </c>
      <c r="D160" s="54" t="s">
        <v>942</v>
      </c>
      <c r="E160" s="54" t="s">
        <v>1070</v>
      </c>
      <c r="F160" s="54"/>
      <c r="G160" s="54" t="s">
        <v>941</v>
      </c>
      <c r="H160" s="54"/>
      <c r="I160" s="54"/>
      <c r="J160" s="54" t="s">
        <v>1071</v>
      </c>
      <c r="K160" s="54" t="s">
        <v>257</v>
      </c>
      <c r="L160" s="54" t="s">
        <v>1072</v>
      </c>
      <c r="M160" s="54" t="s">
        <v>1072</v>
      </c>
      <c r="N160" s="54"/>
      <c r="O160" s="55">
        <v>0</v>
      </c>
      <c r="P160" s="56">
        <v>1</v>
      </c>
      <c r="Q160" s="56">
        <v>0</v>
      </c>
      <c r="R160" s="56">
        <v>1</v>
      </c>
      <c r="S160" s="57">
        <v>0</v>
      </c>
      <c r="T160" s="57">
        <v>0</v>
      </c>
      <c r="U160" s="57">
        <v>0</v>
      </c>
      <c r="V160" s="57">
        <v>0</v>
      </c>
      <c r="W160" s="57">
        <v>0</v>
      </c>
      <c r="X160" s="57">
        <v>0</v>
      </c>
      <c r="Y160" s="40">
        <f t="shared" si="4"/>
        <v>0</v>
      </c>
      <c r="Z160" s="40">
        <f t="shared" si="5"/>
        <v>0</v>
      </c>
    </row>
    <row r="161" spans="1:26" ht="13" customHeight="1">
      <c r="A161" s="54" t="s">
        <v>106</v>
      </c>
      <c r="B161" s="54" t="s">
        <v>885</v>
      </c>
      <c r="C161" s="54" t="s">
        <v>1145</v>
      </c>
      <c r="D161" s="54" t="s">
        <v>886</v>
      </c>
      <c r="E161" s="54" t="s">
        <v>1070</v>
      </c>
      <c r="F161" s="54"/>
      <c r="G161" s="54" t="s">
        <v>885</v>
      </c>
      <c r="H161" s="54"/>
      <c r="I161" s="54"/>
      <c r="J161" s="54" t="s">
        <v>1231</v>
      </c>
      <c r="K161" s="54" t="s">
        <v>167</v>
      </c>
      <c r="L161" s="54" t="s">
        <v>1072</v>
      </c>
      <c r="M161" s="54" t="s">
        <v>1072</v>
      </c>
      <c r="N161" s="54"/>
      <c r="O161" s="55">
        <v>0</v>
      </c>
      <c r="P161" s="56">
        <v>1</v>
      </c>
      <c r="Q161" s="56">
        <v>0</v>
      </c>
      <c r="R161" s="56">
        <v>1</v>
      </c>
      <c r="S161" s="57">
        <v>5.69755E-3</v>
      </c>
      <c r="T161" s="57">
        <v>0</v>
      </c>
      <c r="U161" s="57">
        <v>5.69755E-3</v>
      </c>
      <c r="V161" s="57">
        <v>5.1277950000000001E-3</v>
      </c>
      <c r="W161" s="57">
        <v>-3.5894565E-4</v>
      </c>
      <c r="X161" s="57">
        <v>4.7688493499999998E-3</v>
      </c>
      <c r="Y161" s="40">
        <f t="shared" si="4"/>
        <v>7.1532740249999999E-4</v>
      </c>
      <c r="Z161" s="40">
        <f t="shared" si="5"/>
        <v>4.0535219474999995E-3</v>
      </c>
    </row>
    <row r="162" spans="1:26" ht="13" customHeight="1">
      <c r="A162" s="54" t="s">
        <v>75</v>
      </c>
      <c r="B162" s="54" t="s">
        <v>1232</v>
      </c>
      <c r="C162" s="54" t="s">
        <v>958</v>
      </c>
      <c r="D162" s="54" t="s">
        <v>1233</v>
      </c>
      <c r="E162" s="54" t="s">
        <v>1070</v>
      </c>
      <c r="F162" s="54"/>
      <c r="G162" s="54" t="s">
        <v>1232</v>
      </c>
      <c r="H162" s="54"/>
      <c r="I162" s="54"/>
      <c r="J162" s="54" t="s">
        <v>1071</v>
      </c>
      <c r="K162" s="54" t="s">
        <v>257</v>
      </c>
      <c r="L162" s="54" t="s">
        <v>1072</v>
      </c>
      <c r="M162" s="54" t="s">
        <v>1072</v>
      </c>
      <c r="N162" s="54"/>
      <c r="O162" s="55">
        <v>0</v>
      </c>
      <c r="P162" s="56">
        <v>1</v>
      </c>
      <c r="Q162" s="56">
        <v>0</v>
      </c>
      <c r="R162" s="56">
        <v>1</v>
      </c>
      <c r="S162" s="57">
        <v>0</v>
      </c>
      <c r="T162" s="57">
        <v>0</v>
      </c>
      <c r="U162" s="57">
        <v>0</v>
      </c>
      <c r="V162" s="57">
        <v>0</v>
      </c>
      <c r="W162" s="57">
        <v>0</v>
      </c>
      <c r="X162" s="57">
        <v>0</v>
      </c>
      <c r="Y162" s="40">
        <f t="shared" si="4"/>
        <v>0</v>
      </c>
      <c r="Z162" s="40">
        <f t="shared" si="5"/>
        <v>0</v>
      </c>
    </row>
    <row r="163" spans="1:26" ht="13" customHeight="1">
      <c r="A163" s="54" t="s">
        <v>217</v>
      </c>
      <c r="B163" s="54" t="s">
        <v>1234</v>
      </c>
      <c r="C163" s="54" t="s">
        <v>1235</v>
      </c>
      <c r="D163" s="54" t="s">
        <v>1236</v>
      </c>
      <c r="E163" s="54" t="s">
        <v>1070</v>
      </c>
      <c r="F163" s="54"/>
      <c r="G163" s="54" t="s">
        <v>1234</v>
      </c>
      <c r="H163" s="54"/>
      <c r="I163" s="54"/>
      <c r="J163" s="54" t="s">
        <v>1112</v>
      </c>
      <c r="K163" s="54" t="s">
        <v>319</v>
      </c>
      <c r="L163" s="54" t="s">
        <v>1072</v>
      </c>
      <c r="M163" s="54" t="s">
        <v>1072</v>
      </c>
      <c r="N163" s="54"/>
      <c r="O163" s="55">
        <v>0</v>
      </c>
      <c r="P163" s="56">
        <v>3</v>
      </c>
      <c r="Q163" s="56">
        <v>0</v>
      </c>
      <c r="R163" s="56">
        <v>3</v>
      </c>
      <c r="S163" s="57">
        <v>2.4576690730000001E-4</v>
      </c>
      <c r="T163" s="57">
        <v>0</v>
      </c>
      <c r="U163" s="57">
        <v>2.4576690730000001E-4</v>
      </c>
      <c r="V163" s="57">
        <v>2.2119021657000001E-4</v>
      </c>
      <c r="W163" s="57">
        <v>-1.5483315159899999E-5</v>
      </c>
      <c r="X163" s="57">
        <v>2.0570690141009999E-4</v>
      </c>
      <c r="Y163" s="40">
        <f t="shared" si="4"/>
        <v>3.0856035211514996E-5</v>
      </c>
      <c r="Z163" s="40">
        <f t="shared" si="5"/>
        <v>1.7485086619858499E-4</v>
      </c>
    </row>
    <row r="164" spans="1:26" ht="13" customHeight="1">
      <c r="A164" s="54" t="s">
        <v>217</v>
      </c>
      <c r="B164" s="54" t="s">
        <v>899</v>
      </c>
      <c r="C164" s="54" t="s">
        <v>62</v>
      </c>
      <c r="D164" s="54" t="s">
        <v>900</v>
      </c>
      <c r="E164" s="54" t="s">
        <v>1070</v>
      </c>
      <c r="F164" s="54"/>
      <c r="G164" s="54" t="s">
        <v>899</v>
      </c>
      <c r="H164" s="54"/>
      <c r="I164" s="54"/>
      <c r="J164" s="54" t="s">
        <v>1071</v>
      </c>
      <c r="K164" s="54" t="s">
        <v>257</v>
      </c>
      <c r="L164" s="54" t="s">
        <v>1072</v>
      </c>
      <c r="M164" s="54" t="s">
        <v>1072</v>
      </c>
      <c r="N164" s="54"/>
      <c r="O164" s="55">
        <v>0</v>
      </c>
      <c r="P164" s="56">
        <v>1</v>
      </c>
      <c r="Q164" s="56">
        <v>0</v>
      </c>
      <c r="R164" s="56">
        <v>1</v>
      </c>
      <c r="S164" s="57">
        <v>0</v>
      </c>
      <c r="T164" s="57">
        <v>0</v>
      </c>
      <c r="U164" s="57">
        <v>0</v>
      </c>
      <c r="V164" s="57">
        <v>0</v>
      </c>
      <c r="W164" s="57">
        <v>0</v>
      </c>
      <c r="X164" s="57">
        <v>0</v>
      </c>
      <c r="Y164" s="40">
        <f t="shared" si="4"/>
        <v>0</v>
      </c>
      <c r="Z164" s="40">
        <f t="shared" si="5"/>
        <v>0</v>
      </c>
    </row>
    <row r="165" spans="1:26" ht="13" customHeight="1">
      <c r="A165" s="54" t="s">
        <v>106</v>
      </c>
      <c r="B165" s="54" t="s">
        <v>1099</v>
      </c>
      <c r="C165" s="54" t="s">
        <v>107</v>
      </c>
      <c r="D165" s="54" t="s">
        <v>1100</v>
      </c>
      <c r="E165" s="54" t="s">
        <v>1070</v>
      </c>
      <c r="F165" s="54"/>
      <c r="G165" s="54" t="s">
        <v>1099</v>
      </c>
      <c r="H165" s="54"/>
      <c r="I165" s="54"/>
      <c r="J165" s="54" t="s">
        <v>1078</v>
      </c>
      <c r="K165" s="54" t="s">
        <v>340</v>
      </c>
      <c r="L165" s="54" t="s">
        <v>1072</v>
      </c>
      <c r="M165" s="54" t="s">
        <v>1072</v>
      </c>
      <c r="N165" s="54"/>
      <c r="O165" s="55">
        <v>0</v>
      </c>
      <c r="P165" s="56">
        <v>5</v>
      </c>
      <c r="Q165" s="56">
        <v>0</v>
      </c>
      <c r="R165" s="56">
        <v>5</v>
      </c>
      <c r="S165" s="57">
        <v>6.7963274135000005E-4</v>
      </c>
      <c r="T165" s="57">
        <v>0</v>
      </c>
      <c r="U165" s="57">
        <v>6.7963274135000005E-4</v>
      </c>
      <c r="V165" s="57">
        <v>6.116694672150001E-4</v>
      </c>
      <c r="W165" s="57">
        <v>-4.2816862705050001E-5</v>
      </c>
      <c r="X165" s="57">
        <v>5.6885260450995003E-4</v>
      </c>
      <c r="Y165" s="40">
        <f t="shared" si="4"/>
        <v>8.5327890676492499E-5</v>
      </c>
      <c r="Z165" s="40">
        <f t="shared" si="5"/>
        <v>4.8352471383345755E-4</v>
      </c>
    </row>
    <row r="166" spans="1:26" ht="13" customHeight="1">
      <c r="A166" s="54" t="s">
        <v>75</v>
      </c>
      <c r="B166" s="54" t="s">
        <v>617</v>
      </c>
      <c r="C166" s="54" t="s">
        <v>79</v>
      </c>
      <c r="D166" s="54" t="s">
        <v>1092</v>
      </c>
      <c r="E166" s="54" t="s">
        <v>1070</v>
      </c>
      <c r="F166" s="54"/>
      <c r="G166" s="54" t="s">
        <v>617</v>
      </c>
      <c r="H166" s="54"/>
      <c r="I166" s="54"/>
      <c r="J166" s="54" t="s">
        <v>1071</v>
      </c>
      <c r="K166" s="54" t="s">
        <v>257</v>
      </c>
      <c r="L166" s="54" t="s">
        <v>1072</v>
      </c>
      <c r="M166" s="54" t="s">
        <v>1072</v>
      </c>
      <c r="N166" s="54"/>
      <c r="O166" s="55">
        <v>0</v>
      </c>
      <c r="P166" s="56">
        <v>1</v>
      </c>
      <c r="Q166" s="56">
        <v>0</v>
      </c>
      <c r="R166" s="56">
        <v>1</v>
      </c>
      <c r="S166" s="57">
        <v>0</v>
      </c>
      <c r="T166" s="57">
        <v>0</v>
      </c>
      <c r="U166" s="57">
        <v>0</v>
      </c>
      <c r="V166" s="57">
        <v>0</v>
      </c>
      <c r="W166" s="57">
        <v>0</v>
      </c>
      <c r="X166" s="57">
        <v>0</v>
      </c>
      <c r="Y166" s="40">
        <f t="shared" si="4"/>
        <v>0</v>
      </c>
      <c r="Z166" s="40">
        <f t="shared" si="5"/>
        <v>0</v>
      </c>
    </row>
    <row r="167" spans="1:26" ht="13" customHeight="1">
      <c r="A167" s="54" t="s">
        <v>75</v>
      </c>
      <c r="B167" s="54" t="s">
        <v>378</v>
      </c>
      <c r="C167" s="54" t="s">
        <v>52</v>
      </c>
      <c r="D167" s="54" t="s">
        <v>379</v>
      </c>
      <c r="E167" s="54" t="s">
        <v>1070</v>
      </c>
      <c r="F167" s="54"/>
      <c r="G167" s="54" t="s">
        <v>378</v>
      </c>
      <c r="H167" s="54"/>
      <c r="I167" s="54"/>
      <c r="J167" s="54" t="s">
        <v>1078</v>
      </c>
      <c r="K167" s="54" t="s">
        <v>71</v>
      </c>
      <c r="L167" s="54" t="s">
        <v>1072</v>
      </c>
      <c r="M167" s="54" t="s">
        <v>1072</v>
      </c>
      <c r="N167" s="54"/>
      <c r="O167" s="55">
        <v>0</v>
      </c>
      <c r="P167" s="56">
        <v>26</v>
      </c>
      <c r="Q167" s="56">
        <v>0</v>
      </c>
      <c r="R167" s="56">
        <v>26</v>
      </c>
      <c r="S167" s="57">
        <v>8.1498405611499999E-3</v>
      </c>
      <c r="T167" s="57">
        <v>0</v>
      </c>
      <c r="U167" s="57">
        <v>8.1498405611499999E-3</v>
      </c>
      <c r="V167" s="57">
        <v>7.3348565050350006E-3</v>
      </c>
      <c r="W167" s="57">
        <v>-5.1343995535245001E-4</v>
      </c>
      <c r="X167" s="57">
        <v>6.8214165496825506E-3</v>
      </c>
      <c r="Y167" s="40">
        <f t="shared" si="4"/>
        <v>1.0232124824523826E-3</v>
      </c>
      <c r="Z167" s="40">
        <f t="shared" si="5"/>
        <v>5.798204067230168E-3</v>
      </c>
    </row>
    <row r="168" spans="1:26" ht="13" customHeight="1">
      <c r="A168" s="54" t="s">
        <v>75</v>
      </c>
      <c r="B168" s="54" t="s">
        <v>299</v>
      </c>
      <c r="C168" s="54" t="s">
        <v>52</v>
      </c>
      <c r="D168" s="54" t="s">
        <v>300</v>
      </c>
      <c r="E168" s="54" t="s">
        <v>1070</v>
      </c>
      <c r="F168" s="54"/>
      <c r="G168" s="54" t="s">
        <v>299</v>
      </c>
      <c r="H168" s="54"/>
      <c r="I168" s="54"/>
      <c r="J168" s="54" t="s">
        <v>1078</v>
      </c>
      <c r="K168" s="54" t="s">
        <v>71</v>
      </c>
      <c r="L168" s="54" t="s">
        <v>1072</v>
      </c>
      <c r="M168" s="54" t="s">
        <v>1072</v>
      </c>
      <c r="N168" s="54"/>
      <c r="O168" s="55">
        <v>0</v>
      </c>
      <c r="P168" s="56">
        <v>98</v>
      </c>
      <c r="Q168" s="56">
        <v>0</v>
      </c>
      <c r="R168" s="56">
        <v>98</v>
      </c>
      <c r="S168" s="57">
        <v>3.07186298063E-2</v>
      </c>
      <c r="T168" s="57">
        <v>0</v>
      </c>
      <c r="U168" s="57">
        <v>3.07186298063E-2</v>
      </c>
      <c r="V168" s="57">
        <v>2.7646766825670001E-2</v>
      </c>
      <c r="W168" s="57">
        <v>-1.9352736777968999E-3</v>
      </c>
      <c r="X168" s="57">
        <v>2.5711493147873101E-2</v>
      </c>
      <c r="Y168" s="40">
        <f t="shared" si="4"/>
        <v>3.8567239721809649E-3</v>
      </c>
      <c r="Z168" s="40">
        <f t="shared" si="5"/>
        <v>2.1854769175692138E-2</v>
      </c>
    </row>
    <row r="169" spans="1:26" ht="13" customHeight="1">
      <c r="A169" s="54" t="s">
        <v>75</v>
      </c>
      <c r="B169" s="54" t="s">
        <v>1237</v>
      </c>
      <c r="C169" s="54" t="s">
        <v>734</v>
      </c>
      <c r="D169" s="54" t="s">
        <v>1238</v>
      </c>
      <c r="E169" s="54" t="s">
        <v>1070</v>
      </c>
      <c r="F169" s="54"/>
      <c r="G169" s="54" t="s">
        <v>1237</v>
      </c>
      <c r="H169" s="54"/>
      <c r="I169" s="54"/>
      <c r="J169" s="54" t="s">
        <v>1078</v>
      </c>
      <c r="K169" s="54" t="s">
        <v>71</v>
      </c>
      <c r="L169" s="54" t="s">
        <v>1072</v>
      </c>
      <c r="M169" s="54" t="s">
        <v>1072</v>
      </c>
      <c r="N169" s="54"/>
      <c r="O169" s="55">
        <v>0</v>
      </c>
      <c r="P169" s="56">
        <v>1</v>
      </c>
      <c r="Q169" s="56">
        <v>0</v>
      </c>
      <c r="R169" s="56">
        <v>1</v>
      </c>
      <c r="S169" s="57">
        <v>3.1345540610000001E-4</v>
      </c>
      <c r="T169" s="57">
        <v>0</v>
      </c>
      <c r="U169" s="57">
        <v>3.1345540610000001E-4</v>
      </c>
      <c r="V169" s="57">
        <v>2.8210986548999999E-4</v>
      </c>
      <c r="W169" s="57">
        <v>-1.97476905843E-5</v>
      </c>
      <c r="X169" s="57">
        <v>2.6236217490569998E-4</v>
      </c>
      <c r="Y169" s="40">
        <f t="shared" si="4"/>
        <v>3.9354326235854997E-5</v>
      </c>
      <c r="Z169" s="40">
        <f t="shared" si="5"/>
        <v>2.2300784866984499E-4</v>
      </c>
    </row>
    <row r="170" spans="1:26" ht="13" customHeight="1">
      <c r="A170" s="54" t="s">
        <v>75</v>
      </c>
      <c r="B170" s="54" t="s">
        <v>991</v>
      </c>
      <c r="C170" s="54" t="s">
        <v>531</v>
      </c>
      <c r="D170" s="54" t="s">
        <v>992</v>
      </c>
      <c r="E170" s="54" t="s">
        <v>1070</v>
      </c>
      <c r="F170" s="54"/>
      <c r="G170" s="54" t="s">
        <v>991</v>
      </c>
      <c r="H170" s="54"/>
      <c r="I170" s="54"/>
      <c r="J170" s="54" t="s">
        <v>1078</v>
      </c>
      <c r="K170" s="54" t="s">
        <v>71</v>
      </c>
      <c r="L170" s="54" t="s">
        <v>1072</v>
      </c>
      <c r="M170" s="54" t="s">
        <v>1072</v>
      </c>
      <c r="N170" s="54"/>
      <c r="O170" s="55">
        <v>0</v>
      </c>
      <c r="P170" s="56">
        <v>1</v>
      </c>
      <c r="Q170" s="56">
        <v>0</v>
      </c>
      <c r="R170" s="56">
        <v>1</v>
      </c>
      <c r="S170" s="57">
        <v>3.1345540610000001E-4</v>
      </c>
      <c r="T170" s="57">
        <v>0</v>
      </c>
      <c r="U170" s="57">
        <v>3.1345540610000001E-4</v>
      </c>
      <c r="V170" s="57">
        <v>2.8210986548999999E-4</v>
      </c>
      <c r="W170" s="57">
        <v>-1.97476905843E-5</v>
      </c>
      <c r="X170" s="57">
        <v>2.6236217490569998E-4</v>
      </c>
      <c r="Y170" s="40">
        <f t="shared" si="4"/>
        <v>3.9354326235854997E-5</v>
      </c>
      <c r="Z170" s="40">
        <f t="shared" si="5"/>
        <v>2.2300784866984499E-4</v>
      </c>
    </row>
    <row r="171" spans="1:26" ht="13" customHeight="1">
      <c r="A171" s="54" t="s">
        <v>106</v>
      </c>
      <c r="B171" s="54" t="s">
        <v>1239</v>
      </c>
      <c r="C171" s="54" t="s">
        <v>1240</v>
      </c>
      <c r="D171" s="54" t="s">
        <v>1241</v>
      </c>
      <c r="E171" s="54" t="s">
        <v>1070</v>
      </c>
      <c r="F171" s="54"/>
      <c r="G171" s="54" t="s">
        <v>1239</v>
      </c>
      <c r="H171" s="54"/>
      <c r="I171" s="54"/>
      <c r="J171" s="54" t="s">
        <v>1078</v>
      </c>
      <c r="K171" s="54" t="s">
        <v>71</v>
      </c>
      <c r="L171" s="54" t="s">
        <v>1072</v>
      </c>
      <c r="M171" s="54" t="s">
        <v>1072</v>
      </c>
      <c r="N171" s="54"/>
      <c r="O171" s="55">
        <v>0</v>
      </c>
      <c r="P171" s="56">
        <v>1</v>
      </c>
      <c r="Q171" s="56">
        <v>0</v>
      </c>
      <c r="R171" s="56">
        <v>1</v>
      </c>
      <c r="S171" s="57">
        <v>3.1345540610000001E-4</v>
      </c>
      <c r="T171" s="57">
        <v>0</v>
      </c>
      <c r="U171" s="57">
        <v>3.1345540610000001E-4</v>
      </c>
      <c r="V171" s="57">
        <v>2.8210986548999999E-4</v>
      </c>
      <c r="W171" s="57">
        <v>-1.97476905843E-5</v>
      </c>
      <c r="X171" s="57">
        <v>2.6236217490569998E-4</v>
      </c>
      <c r="Y171" s="40">
        <f t="shared" si="4"/>
        <v>3.9354326235854997E-5</v>
      </c>
      <c r="Z171" s="40">
        <f t="shared" si="5"/>
        <v>2.2300784866984499E-4</v>
      </c>
    </row>
    <row r="172" spans="1:26" ht="13" customHeight="1">
      <c r="A172" s="54" t="s">
        <v>73</v>
      </c>
      <c r="B172" s="54" t="s">
        <v>1242</v>
      </c>
      <c r="C172" s="54" t="s">
        <v>339</v>
      </c>
      <c r="D172" s="54" t="s">
        <v>1243</v>
      </c>
      <c r="E172" s="54" t="s">
        <v>1070</v>
      </c>
      <c r="F172" s="54"/>
      <c r="G172" s="54" t="s">
        <v>1242</v>
      </c>
      <c r="H172" s="54"/>
      <c r="I172" s="54"/>
      <c r="J172" s="54" t="s">
        <v>1078</v>
      </c>
      <c r="K172" s="54" t="s">
        <v>71</v>
      </c>
      <c r="L172" s="54" t="s">
        <v>1072</v>
      </c>
      <c r="M172" s="54" t="s">
        <v>1072</v>
      </c>
      <c r="N172" s="54"/>
      <c r="O172" s="55">
        <v>0</v>
      </c>
      <c r="P172" s="56">
        <v>1</v>
      </c>
      <c r="Q172" s="56">
        <v>0</v>
      </c>
      <c r="R172" s="56">
        <v>1</v>
      </c>
      <c r="S172" s="57">
        <v>3.1345540610000001E-4</v>
      </c>
      <c r="T172" s="57">
        <v>0</v>
      </c>
      <c r="U172" s="57">
        <v>3.1345540610000001E-4</v>
      </c>
      <c r="V172" s="57">
        <v>2.8210986548999999E-4</v>
      </c>
      <c r="W172" s="57">
        <v>-1.97476905843E-5</v>
      </c>
      <c r="X172" s="57">
        <v>2.6236217490569998E-4</v>
      </c>
      <c r="Y172" s="40">
        <f t="shared" si="4"/>
        <v>3.9354326235854997E-5</v>
      </c>
      <c r="Z172" s="40">
        <f t="shared" si="5"/>
        <v>2.2300784866984499E-4</v>
      </c>
    </row>
    <row r="173" spans="1:26" ht="13" customHeight="1">
      <c r="A173" s="54" t="s">
        <v>106</v>
      </c>
      <c r="B173" s="54" t="s">
        <v>786</v>
      </c>
      <c r="C173" s="54" t="s">
        <v>776</v>
      </c>
      <c r="D173" s="54" t="s">
        <v>1244</v>
      </c>
      <c r="E173" s="54" t="s">
        <v>1070</v>
      </c>
      <c r="F173" s="54"/>
      <c r="G173" s="54" t="s">
        <v>786</v>
      </c>
      <c r="H173" s="54"/>
      <c r="I173" s="54"/>
      <c r="J173" s="54" t="s">
        <v>1078</v>
      </c>
      <c r="K173" s="54" t="s">
        <v>71</v>
      </c>
      <c r="L173" s="54" t="s">
        <v>1072</v>
      </c>
      <c r="M173" s="54" t="s">
        <v>1072</v>
      </c>
      <c r="N173" s="54"/>
      <c r="O173" s="55">
        <v>0</v>
      </c>
      <c r="P173" s="56">
        <v>1</v>
      </c>
      <c r="Q173" s="56">
        <v>0</v>
      </c>
      <c r="R173" s="56">
        <v>1</v>
      </c>
      <c r="S173" s="57">
        <v>3.1345540610000001E-4</v>
      </c>
      <c r="T173" s="57">
        <v>0</v>
      </c>
      <c r="U173" s="57">
        <v>3.1345540610000001E-4</v>
      </c>
      <c r="V173" s="57">
        <v>2.8210986548999999E-4</v>
      </c>
      <c r="W173" s="57">
        <v>-1.97476905843E-5</v>
      </c>
      <c r="X173" s="57">
        <v>2.6236217490569998E-4</v>
      </c>
      <c r="Y173" s="40">
        <f t="shared" si="4"/>
        <v>3.9354326235854997E-5</v>
      </c>
      <c r="Z173" s="40">
        <f t="shared" si="5"/>
        <v>2.2300784866984499E-4</v>
      </c>
    </row>
    <row r="174" spans="1:26" ht="13" customHeight="1">
      <c r="A174" s="54" t="s">
        <v>73</v>
      </c>
      <c r="B174" s="54" t="s">
        <v>1245</v>
      </c>
      <c r="C174" s="54" t="s">
        <v>50</v>
      </c>
      <c r="D174" s="54" t="s">
        <v>1246</v>
      </c>
      <c r="E174" s="54" t="s">
        <v>1070</v>
      </c>
      <c r="F174" s="54"/>
      <c r="G174" s="54" t="s">
        <v>1245</v>
      </c>
      <c r="H174" s="54"/>
      <c r="I174" s="54"/>
      <c r="J174" s="54" t="s">
        <v>1078</v>
      </c>
      <c r="K174" s="54" t="s">
        <v>71</v>
      </c>
      <c r="L174" s="54" t="s">
        <v>1072</v>
      </c>
      <c r="M174" s="54" t="s">
        <v>1072</v>
      </c>
      <c r="N174" s="54"/>
      <c r="O174" s="55">
        <v>0</v>
      </c>
      <c r="P174" s="56">
        <v>1</v>
      </c>
      <c r="Q174" s="56">
        <v>0</v>
      </c>
      <c r="R174" s="56">
        <v>1</v>
      </c>
      <c r="S174" s="57">
        <v>3.1345540610000001E-4</v>
      </c>
      <c r="T174" s="57">
        <v>0</v>
      </c>
      <c r="U174" s="57">
        <v>3.1345540610000001E-4</v>
      </c>
      <c r="V174" s="57">
        <v>2.8210986548999999E-4</v>
      </c>
      <c r="W174" s="57">
        <v>-1.97476905843E-5</v>
      </c>
      <c r="X174" s="57">
        <v>2.6236217490569998E-4</v>
      </c>
      <c r="Y174" s="40">
        <f t="shared" si="4"/>
        <v>3.9354326235854997E-5</v>
      </c>
      <c r="Z174" s="40">
        <f t="shared" si="5"/>
        <v>2.2300784866984499E-4</v>
      </c>
    </row>
    <row r="175" spans="1:26" ht="13" customHeight="1">
      <c r="A175" s="54" t="s">
        <v>106</v>
      </c>
      <c r="B175" s="54" t="s">
        <v>547</v>
      </c>
      <c r="C175" s="54" t="s">
        <v>105</v>
      </c>
      <c r="D175" s="54" t="s">
        <v>548</v>
      </c>
      <c r="E175" s="54" t="s">
        <v>1070</v>
      </c>
      <c r="F175" s="54"/>
      <c r="G175" s="54" t="s">
        <v>547</v>
      </c>
      <c r="H175" s="54"/>
      <c r="I175" s="54"/>
      <c r="J175" s="54" t="s">
        <v>1071</v>
      </c>
      <c r="K175" s="54" t="s">
        <v>257</v>
      </c>
      <c r="L175" s="54" t="s">
        <v>1072</v>
      </c>
      <c r="M175" s="54" t="s">
        <v>1072</v>
      </c>
      <c r="N175" s="54"/>
      <c r="O175" s="55">
        <v>0</v>
      </c>
      <c r="P175" s="56">
        <v>1</v>
      </c>
      <c r="Q175" s="56">
        <v>0</v>
      </c>
      <c r="R175" s="56">
        <v>1</v>
      </c>
      <c r="S175" s="57">
        <v>0</v>
      </c>
      <c r="T175" s="57">
        <v>0</v>
      </c>
      <c r="U175" s="57">
        <v>0</v>
      </c>
      <c r="V175" s="57">
        <v>0</v>
      </c>
      <c r="W175" s="57">
        <v>0</v>
      </c>
      <c r="X175" s="57">
        <v>0</v>
      </c>
      <c r="Y175" s="40">
        <f t="shared" si="4"/>
        <v>0</v>
      </c>
      <c r="Z175" s="40">
        <f t="shared" si="5"/>
        <v>0</v>
      </c>
    </row>
    <row r="176" spans="1:26" ht="13" customHeight="1">
      <c r="A176" s="54" t="s">
        <v>106</v>
      </c>
      <c r="B176" s="54" t="s">
        <v>982</v>
      </c>
      <c r="C176" s="54" t="s">
        <v>107</v>
      </c>
      <c r="D176" s="54" t="s">
        <v>1247</v>
      </c>
      <c r="E176" s="54" t="s">
        <v>1070</v>
      </c>
      <c r="F176" s="54"/>
      <c r="G176" s="54" t="s">
        <v>982</v>
      </c>
      <c r="H176" s="54"/>
      <c r="I176" s="54"/>
      <c r="J176" s="54" t="s">
        <v>1078</v>
      </c>
      <c r="K176" s="54" t="s">
        <v>54</v>
      </c>
      <c r="L176" s="54" t="s">
        <v>1072</v>
      </c>
      <c r="M176" s="54" t="s">
        <v>1072</v>
      </c>
      <c r="N176" s="54"/>
      <c r="O176" s="55">
        <v>0</v>
      </c>
      <c r="P176" s="56">
        <v>1</v>
      </c>
      <c r="Q176" s="56">
        <v>0</v>
      </c>
      <c r="R176" s="56">
        <v>1</v>
      </c>
      <c r="S176" s="57">
        <v>2.4517484999999999E-4</v>
      </c>
      <c r="T176" s="57">
        <v>0</v>
      </c>
      <c r="U176" s="57">
        <v>2.4517484999999999E-4</v>
      </c>
      <c r="V176" s="57">
        <v>2.20657365E-4</v>
      </c>
      <c r="W176" s="57">
        <v>-1.5446015549999999E-5</v>
      </c>
      <c r="X176" s="57">
        <v>2.0521134945000001E-4</v>
      </c>
      <c r="Y176" s="40">
        <f t="shared" si="4"/>
        <v>3.0781702417500001E-5</v>
      </c>
      <c r="Z176" s="40">
        <f t="shared" si="5"/>
        <v>1.7442964703250001E-4</v>
      </c>
    </row>
    <row r="177" spans="1:26" ht="13" customHeight="1">
      <c r="A177" s="54" t="s">
        <v>75</v>
      </c>
      <c r="B177" s="54" t="s">
        <v>1248</v>
      </c>
      <c r="C177" s="54" t="s">
        <v>86</v>
      </c>
      <c r="D177" s="54" t="s">
        <v>1249</v>
      </c>
      <c r="E177" s="54" t="s">
        <v>1070</v>
      </c>
      <c r="F177" s="54"/>
      <c r="G177" s="54" t="s">
        <v>1248</v>
      </c>
      <c r="H177" s="54"/>
      <c r="I177" s="54"/>
      <c r="J177" s="54" t="s">
        <v>1071</v>
      </c>
      <c r="K177" s="54" t="s">
        <v>257</v>
      </c>
      <c r="L177" s="54" t="s">
        <v>1072</v>
      </c>
      <c r="M177" s="54" t="s">
        <v>1072</v>
      </c>
      <c r="N177" s="54"/>
      <c r="O177" s="55">
        <v>0</v>
      </c>
      <c r="P177" s="56">
        <v>1</v>
      </c>
      <c r="Q177" s="56">
        <v>0</v>
      </c>
      <c r="R177" s="56">
        <v>1</v>
      </c>
      <c r="S177" s="57">
        <v>0</v>
      </c>
      <c r="T177" s="57">
        <v>0</v>
      </c>
      <c r="U177" s="57">
        <v>0</v>
      </c>
      <c r="V177" s="57">
        <v>0</v>
      </c>
      <c r="W177" s="57">
        <v>0</v>
      </c>
      <c r="X177" s="57">
        <v>0</v>
      </c>
      <c r="Y177" s="40">
        <f t="shared" si="4"/>
        <v>0</v>
      </c>
      <c r="Z177" s="40">
        <f t="shared" si="5"/>
        <v>0</v>
      </c>
    </row>
    <row r="178" spans="1:26" ht="13" customHeight="1">
      <c r="A178" s="54" t="s">
        <v>106</v>
      </c>
      <c r="B178" s="54" t="s">
        <v>1250</v>
      </c>
      <c r="C178" s="54" t="s">
        <v>107</v>
      </c>
      <c r="D178" s="54" t="s">
        <v>1251</v>
      </c>
      <c r="E178" s="54" t="s">
        <v>1070</v>
      </c>
      <c r="F178" s="54"/>
      <c r="G178" s="54" t="s">
        <v>1250</v>
      </c>
      <c r="H178" s="54"/>
      <c r="I178" s="54"/>
      <c r="J178" s="54" t="s">
        <v>1071</v>
      </c>
      <c r="K178" s="54" t="s">
        <v>257</v>
      </c>
      <c r="L178" s="54" t="s">
        <v>1072</v>
      </c>
      <c r="M178" s="54" t="s">
        <v>1072</v>
      </c>
      <c r="N178" s="54"/>
      <c r="O178" s="55">
        <v>0</v>
      </c>
      <c r="P178" s="56">
        <v>1</v>
      </c>
      <c r="Q178" s="56">
        <v>0</v>
      </c>
      <c r="R178" s="56">
        <v>1</v>
      </c>
      <c r="S178" s="57">
        <v>1.7143275999999998E-4</v>
      </c>
      <c r="T178" s="57">
        <v>0</v>
      </c>
      <c r="U178" s="57">
        <v>1.7143275999999998E-4</v>
      </c>
      <c r="V178" s="57">
        <v>1.5428948399999999E-4</v>
      </c>
      <c r="W178" s="57">
        <v>-1.0800263879999999E-5</v>
      </c>
      <c r="X178" s="57">
        <v>1.4348922012000001E-4</v>
      </c>
      <c r="Y178" s="40">
        <f t="shared" si="4"/>
        <v>2.1523383018E-5</v>
      </c>
      <c r="Z178" s="40">
        <f t="shared" si="5"/>
        <v>1.2196583710200001E-4</v>
      </c>
    </row>
    <row r="179" spans="1:26" ht="13" customHeight="1">
      <c r="A179" s="54" t="s">
        <v>75</v>
      </c>
      <c r="B179" s="54" t="s">
        <v>852</v>
      </c>
      <c r="C179" s="54" t="s">
        <v>83</v>
      </c>
      <c r="D179" s="54" t="s">
        <v>853</v>
      </c>
      <c r="E179" s="54" t="s">
        <v>1070</v>
      </c>
      <c r="F179" s="54"/>
      <c r="G179" s="54" t="s">
        <v>852</v>
      </c>
      <c r="H179" s="54"/>
      <c r="I179" s="54"/>
      <c r="J179" s="54" t="s">
        <v>1157</v>
      </c>
      <c r="K179" s="54" t="s">
        <v>1015</v>
      </c>
      <c r="L179" s="54" t="s">
        <v>1072</v>
      </c>
      <c r="M179" s="54" t="s">
        <v>1072</v>
      </c>
      <c r="N179" s="54"/>
      <c r="O179" s="55">
        <v>0</v>
      </c>
      <c r="P179" s="56">
        <v>1</v>
      </c>
      <c r="Q179" s="56">
        <v>0</v>
      </c>
      <c r="R179" s="56">
        <v>1</v>
      </c>
      <c r="S179" s="57">
        <v>1.0747975773000001E-3</v>
      </c>
      <c r="T179" s="57">
        <v>0</v>
      </c>
      <c r="U179" s="57">
        <v>1.0747975773000001E-3</v>
      </c>
      <c r="V179" s="57">
        <v>9.6731781956999995E-4</v>
      </c>
      <c r="W179" s="57">
        <v>-6.77122473699E-5</v>
      </c>
      <c r="X179" s="57">
        <v>8.9960557220009995E-4</v>
      </c>
      <c r="Y179" s="40">
        <f t="shared" si="4"/>
        <v>1.3494083583001499E-4</v>
      </c>
      <c r="Z179" s="40">
        <f t="shared" si="5"/>
        <v>7.6466473637008499E-4</v>
      </c>
    </row>
    <row r="180" spans="1:26" ht="13" customHeight="1">
      <c r="A180" s="54" t="s">
        <v>75</v>
      </c>
      <c r="B180" s="54" t="s">
        <v>445</v>
      </c>
      <c r="C180" s="54" t="s">
        <v>55</v>
      </c>
      <c r="D180" s="54" t="s">
        <v>446</v>
      </c>
      <c r="E180" s="54" t="s">
        <v>1070</v>
      </c>
      <c r="F180" s="54"/>
      <c r="G180" s="54" t="s">
        <v>445</v>
      </c>
      <c r="H180" s="54"/>
      <c r="I180" s="54"/>
      <c r="J180" s="54" t="s">
        <v>1157</v>
      </c>
      <c r="K180" s="54" t="s">
        <v>1015</v>
      </c>
      <c r="L180" s="54" t="s">
        <v>1072</v>
      </c>
      <c r="M180" s="54" t="s">
        <v>1072</v>
      </c>
      <c r="N180" s="54"/>
      <c r="O180" s="55">
        <v>0</v>
      </c>
      <c r="P180" s="56">
        <v>18</v>
      </c>
      <c r="Q180" s="56">
        <v>0</v>
      </c>
      <c r="R180" s="56">
        <v>18</v>
      </c>
      <c r="S180" s="57">
        <v>1.8804524449E-2</v>
      </c>
      <c r="T180" s="57">
        <v>0</v>
      </c>
      <c r="U180" s="57">
        <v>1.8804524449E-2</v>
      </c>
      <c r="V180" s="57">
        <v>1.69240720041E-2</v>
      </c>
      <c r="W180" s="57">
        <v>-1.1846850402870001E-3</v>
      </c>
      <c r="X180" s="57">
        <v>1.5739386963813003E-2</v>
      </c>
      <c r="Y180" s="40">
        <f t="shared" si="4"/>
        <v>2.3609080445719504E-3</v>
      </c>
      <c r="Z180" s="40">
        <f t="shared" si="5"/>
        <v>1.3378478919241052E-2</v>
      </c>
    </row>
    <row r="181" spans="1:26" ht="13" customHeight="1">
      <c r="A181" s="54" t="s">
        <v>75</v>
      </c>
      <c r="B181" s="54" t="s">
        <v>445</v>
      </c>
      <c r="C181" s="54" t="s">
        <v>55</v>
      </c>
      <c r="D181" s="54" t="s">
        <v>446</v>
      </c>
      <c r="E181" s="54" t="s">
        <v>1070</v>
      </c>
      <c r="F181" s="54"/>
      <c r="G181" s="54" t="s">
        <v>445</v>
      </c>
      <c r="H181" s="54"/>
      <c r="I181" s="54"/>
      <c r="J181" s="54" t="s">
        <v>1157</v>
      </c>
      <c r="K181" s="54" t="s">
        <v>1015</v>
      </c>
      <c r="L181" s="54" t="s">
        <v>1072</v>
      </c>
      <c r="M181" s="54" t="s">
        <v>1072</v>
      </c>
      <c r="N181" s="54"/>
      <c r="O181" s="55">
        <v>0</v>
      </c>
      <c r="P181" s="56">
        <v>4</v>
      </c>
      <c r="Q181" s="56">
        <v>0</v>
      </c>
      <c r="R181" s="56">
        <v>4</v>
      </c>
      <c r="S181" s="57">
        <v>4.3368124397000002E-3</v>
      </c>
      <c r="T181" s="57">
        <v>0</v>
      </c>
      <c r="U181" s="57">
        <v>4.3368124397000002E-3</v>
      </c>
      <c r="V181" s="57">
        <v>3.9031311957300001E-3</v>
      </c>
      <c r="W181" s="57">
        <v>-2.7321918370110001E-4</v>
      </c>
      <c r="X181" s="57">
        <v>3.6299120120288999E-3</v>
      </c>
      <c r="Y181" s="40">
        <f t="shared" si="4"/>
        <v>5.4448680180433501E-4</v>
      </c>
      <c r="Z181" s="40">
        <f t="shared" si="5"/>
        <v>3.0854252102245649E-3</v>
      </c>
    </row>
    <row r="182" spans="1:26" ht="13" customHeight="1">
      <c r="A182" s="54" t="s">
        <v>75</v>
      </c>
      <c r="B182" s="54" t="s">
        <v>563</v>
      </c>
      <c r="C182" s="54" t="s">
        <v>55</v>
      </c>
      <c r="D182" s="54" t="s">
        <v>564</v>
      </c>
      <c r="E182" s="54" t="s">
        <v>1070</v>
      </c>
      <c r="F182" s="54"/>
      <c r="G182" s="54" t="s">
        <v>563</v>
      </c>
      <c r="H182" s="54"/>
      <c r="I182" s="54"/>
      <c r="J182" s="54" t="s">
        <v>1157</v>
      </c>
      <c r="K182" s="54" t="s">
        <v>1015</v>
      </c>
      <c r="L182" s="54" t="s">
        <v>1072</v>
      </c>
      <c r="M182" s="54" t="s">
        <v>1072</v>
      </c>
      <c r="N182" s="54"/>
      <c r="O182" s="55">
        <v>0</v>
      </c>
      <c r="P182" s="56">
        <v>3</v>
      </c>
      <c r="Q182" s="56">
        <v>0</v>
      </c>
      <c r="R182" s="56">
        <v>3</v>
      </c>
      <c r="S182" s="57">
        <v>2.5084934919E-3</v>
      </c>
      <c r="T182" s="57">
        <v>0</v>
      </c>
      <c r="U182" s="57">
        <v>2.5084934919E-3</v>
      </c>
      <c r="V182" s="57">
        <v>2.2576441427100001E-3</v>
      </c>
      <c r="W182" s="57">
        <v>-1.5803508998969999E-4</v>
      </c>
      <c r="X182" s="57">
        <v>2.0996090527203E-3</v>
      </c>
      <c r="Y182" s="40">
        <f t="shared" si="4"/>
        <v>3.14941357908045E-4</v>
      </c>
      <c r="Z182" s="40">
        <f t="shared" si="5"/>
        <v>1.784667694812255E-3</v>
      </c>
    </row>
    <row r="183" spans="1:26" ht="13" customHeight="1">
      <c r="A183" s="54" t="s">
        <v>75</v>
      </c>
      <c r="B183" s="54" t="s">
        <v>703</v>
      </c>
      <c r="C183" s="54" t="s">
        <v>85</v>
      </c>
      <c r="D183" s="54" t="s">
        <v>704</v>
      </c>
      <c r="E183" s="54" t="s">
        <v>1070</v>
      </c>
      <c r="F183" s="54"/>
      <c r="G183" s="54" t="s">
        <v>703</v>
      </c>
      <c r="H183" s="54"/>
      <c r="I183" s="54"/>
      <c r="J183" s="54" t="s">
        <v>1071</v>
      </c>
      <c r="K183" s="54" t="s">
        <v>257</v>
      </c>
      <c r="L183" s="54" t="s">
        <v>1072</v>
      </c>
      <c r="M183" s="54" t="s">
        <v>1072</v>
      </c>
      <c r="N183" s="54"/>
      <c r="O183" s="55">
        <v>0</v>
      </c>
      <c r="P183" s="56">
        <v>1</v>
      </c>
      <c r="Q183" s="56">
        <v>0</v>
      </c>
      <c r="R183" s="56">
        <v>1</v>
      </c>
      <c r="S183" s="57">
        <v>0</v>
      </c>
      <c r="T183" s="57">
        <v>0</v>
      </c>
      <c r="U183" s="57">
        <v>0</v>
      </c>
      <c r="V183" s="57">
        <v>0</v>
      </c>
      <c r="W183" s="57">
        <v>0</v>
      </c>
      <c r="X183" s="57">
        <v>0</v>
      </c>
      <c r="Y183" s="40">
        <f t="shared" si="4"/>
        <v>0</v>
      </c>
      <c r="Z183" s="40">
        <f t="shared" si="5"/>
        <v>0</v>
      </c>
    </row>
    <row r="184" spans="1:26" ht="13" customHeight="1">
      <c r="A184" s="54" t="s">
        <v>75</v>
      </c>
      <c r="B184" s="54" t="s">
        <v>668</v>
      </c>
      <c r="C184" s="54" t="s">
        <v>77</v>
      </c>
      <c r="D184" s="54" t="s">
        <v>669</v>
      </c>
      <c r="E184" s="54" t="s">
        <v>1070</v>
      </c>
      <c r="F184" s="54"/>
      <c r="G184" s="54" t="s">
        <v>668</v>
      </c>
      <c r="H184" s="54"/>
      <c r="I184" s="54"/>
      <c r="J184" s="54" t="s">
        <v>1071</v>
      </c>
      <c r="K184" s="54" t="s">
        <v>257</v>
      </c>
      <c r="L184" s="54" t="s">
        <v>1072</v>
      </c>
      <c r="M184" s="54" t="s">
        <v>1072</v>
      </c>
      <c r="N184" s="54"/>
      <c r="O184" s="55">
        <v>0</v>
      </c>
      <c r="P184" s="56">
        <v>1</v>
      </c>
      <c r="Q184" s="56">
        <v>0</v>
      </c>
      <c r="R184" s="56">
        <v>1</v>
      </c>
      <c r="S184" s="57">
        <v>0</v>
      </c>
      <c r="T184" s="57">
        <v>0</v>
      </c>
      <c r="U184" s="57">
        <v>0</v>
      </c>
      <c r="V184" s="57">
        <v>0</v>
      </c>
      <c r="W184" s="57">
        <v>0</v>
      </c>
      <c r="X184" s="57">
        <v>0</v>
      </c>
      <c r="Y184" s="40">
        <f t="shared" si="4"/>
        <v>0</v>
      </c>
      <c r="Z184" s="40">
        <f t="shared" si="5"/>
        <v>0</v>
      </c>
    </row>
    <row r="185" spans="1:26" ht="13" customHeight="1">
      <c r="A185" s="54" t="s">
        <v>75</v>
      </c>
      <c r="B185" s="54" t="s">
        <v>416</v>
      </c>
      <c r="C185" s="54" t="s">
        <v>163</v>
      </c>
      <c r="D185" s="54" t="s">
        <v>1163</v>
      </c>
      <c r="E185" s="54" t="s">
        <v>1070</v>
      </c>
      <c r="F185" s="54"/>
      <c r="G185" s="54" t="s">
        <v>416</v>
      </c>
      <c r="H185" s="54"/>
      <c r="I185" s="54"/>
      <c r="J185" s="54" t="s">
        <v>1071</v>
      </c>
      <c r="K185" s="54" t="s">
        <v>257</v>
      </c>
      <c r="L185" s="54" t="s">
        <v>1072</v>
      </c>
      <c r="M185" s="54" t="s">
        <v>1072</v>
      </c>
      <c r="N185" s="54"/>
      <c r="O185" s="55">
        <v>0</v>
      </c>
      <c r="P185" s="56">
        <v>1</v>
      </c>
      <c r="Q185" s="56">
        <v>0</v>
      </c>
      <c r="R185" s="56">
        <v>1</v>
      </c>
      <c r="S185" s="57">
        <v>6.5036050000000002E-6</v>
      </c>
      <c r="T185" s="57">
        <v>0</v>
      </c>
      <c r="U185" s="57">
        <v>6.5036050000000002E-6</v>
      </c>
      <c r="V185" s="57">
        <v>5.8532445000000002E-6</v>
      </c>
      <c r="W185" s="57">
        <v>-4.0972711500000002E-7</v>
      </c>
      <c r="X185" s="57">
        <v>5.4435173850000003E-6</v>
      </c>
      <c r="Y185" s="40">
        <f t="shared" si="4"/>
        <v>8.1652760775000005E-7</v>
      </c>
      <c r="Z185" s="40">
        <f t="shared" si="5"/>
        <v>4.6269897772500005E-6</v>
      </c>
    </row>
    <row r="186" spans="1:26" ht="13" customHeight="1">
      <c r="A186" s="54" t="s">
        <v>75</v>
      </c>
      <c r="B186" s="54" t="s">
        <v>887</v>
      </c>
      <c r="C186" s="54" t="s">
        <v>80</v>
      </c>
      <c r="D186" s="54" t="s">
        <v>1252</v>
      </c>
      <c r="E186" s="54" t="s">
        <v>1070</v>
      </c>
      <c r="F186" s="54"/>
      <c r="G186" s="54" t="s">
        <v>887</v>
      </c>
      <c r="H186" s="54"/>
      <c r="I186" s="54"/>
      <c r="J186" s="54" t="s">
        <v>1071</v>
      </c>
      <c r="K186" s="54" t="s">
        <v>257</v>
      </c>
      <c r="L186" s="54" t="s">
        <v>1072</v>
      </c>
      <c r="M186" s="54" t="s">
        <v>1072</v>
      </c>
      <c r="N186" s="54"/>
      <c r="O186" s="55">
        <v>0</v>
      </c>
      <c r="P186" s="56">
        <v>1</v>
      </c>
      <c r="Q186" s="56">
        <v>0</v>
      </c>
      <c r="R186" s="56">
        <v>1</v>
      </c>
      <c r="S186" s="57">
        <v>0</v>
      </c>
      <c r="T186" s="57">
        <v>0</v>
      </c>
      <c r="U186" s="57">
        <v>0</v>
      </c>
      <c r="V186" s="57">
        <v>0</v>
      </c>
      <c r="W186" s="57">
        <v>0</v>
      </c>
      <c r="X186" s="57">
        <v>0</v>
      </c>
      <c r="Y186" s="40">
        <f t="shared" si="4"/>
        <v>0</v>
      </c>
      <c r="Z186" s="40">
        <f t="shared" si="5"/>
        <v>0</v>
      </c>
    </row>
    <row r="187" spans="1:26" ht="13" customHeight="1">
      <c r="A187" s="54" t="s">
        <v>73</v>
      </c>
      <c r="B187" s="54" t="s">
        <v>1253</v>
      </c>
      <c r="C187" s="54" t="s">
        <v>1012</v>
      </c>
      <c r="D187" s="54" t="s">
        <v>1254</v>
      </c>
      <c r="E187" s="54" t="s">
        <v>1070</v>
      </c>
      <c r="F187" s="54"/>
      <c r="G187" s="54" t="s">
        <v>1253</v>
      </c>
      <c r="H187" s="54"/>
      <c r="I187" s="54"/>
      <c r="J187" s="54" t="s">
        <v>1071</v>
      </c>
      <c r="K187" s="54" t="s">
        <v>257</v>
      </c>
      <c r="L187" s="54" t="s">
        <v>1072</v>
      </c>
      <c r="M187" s="54" t="s">
        <v>1072</v>
      </c>
      <c r="N187" s="54"/>
      <c r="O187" s="55">
        <v>0</v>
      </c>
      <c r="P187" s="56">
        <v>1</v>
      </c>
      <c r="Q187" s="56">
        <v>0</v>
      </c>
      <c r="R187" s="56">
        <v>1</v>
      </c>
      <c r="S187" s="57">
        <v>0</v>
      </c>
      <c r="T187" s="57">
        <v>0</v>
      </c>
      <c r="U187" s="57">
        <v>0</v>
      </c>
      <c r="V187" s="57">
        <v>0</v>
      </c>
      <c r="W187" s="57">
        <v>0</v>
      </c>
      <c r="X187" s="57">
        <v>0</v>
      </c>
      <c r="Y187" s="40">
        <f t="shared" si="4"/>
        <v>0</v>
      </c>
      <c r="Z187" s="40">
        <f t="shared" si="5"/>
        <v>0</v>
      </c>
    </row>
    <row r="188" spans="1:26" ht="13" customHeight="1">
      <c r="A188" s="54" t="s">
        <v>75</v>
      </c>
      <c r="B188" s="54" t="s">
        <v>572</v>
      </c>
      <c r="C188" s="54" t="s">
        <v>55</v>
      </c>
      <c r="D188" s="54" t="s">
        <v>573</v>
      </c>
      <c r="E188" s="54" t="s">
        <v>1070</v>
      </c>
      <c r="F188" s="54"/>
      <c r="G188" s="54" t="s">
        <v>572</v>
      </c>
      <c r="H188" s="54"/>
      <c r="I188" s="54"/>
      <c r="J188" s="54" t="s">
        <v>1071</v>
      </c>
      <c r="K188" s="54" t="s">
        <v>257</v>
      </c>
      <c r="L188" s="54" t="s">
        <v>1072</v>
      </c>
      <c r="M188" s="54" t="s">
        <v>1072</v>
      </c>
      <c r="N188" s="54"/>
      <c r="O188" s="55">
        <v>0</v>
      </c>
      <c r="P188" s="56">
        <v>1</v>
      </c>
      <c r="Q188" s="56">
        <v>0</v>
      </c>
      <c r="R188" s="56">
        <v>1</v>
      </c>
      <c r="S188" s="57">
        <v>0</v>
      </c>
      <c r="T188" s="57">
        <v>0</v>
      </c>
      <c r="U188" s="57">
        <v>0</v>
      </c>
      <c r="V188" s="57">
        <v>0</v>
      </c>
      <c r="W188" s="57">
        <v>0</v>
      </c>
      <c r="X188" s="57">
        <v>0</v>
      </c>
      <c r="Y188" s="40">
        <f t="shared" si="4"/>
        <v>0</v>
      </c>
      <c r="Z188" s="40">
        <f t="shared" si="5"/>
        <v>0</v>
      </c>
    </row>
    <row r="189" spans="1:26" ht="13" customHeight="1">
      <c r="A189" s="54" t="s">
        <v>75</v>
      </c>
      <c r="B189" s="54" t="s">
        <v>858</v>
      </c>
      <c r="C189" s="54" t="s">
        <v>83</v>
      </c>
      <c r="D189" s="54" t="s">
        <v>859</v>
      </c>
      <c r="E189" s="54" t="s">
        <v>1070</v>
      </c>
      <c r="F189" s="54"/>
      <c r="G189" s="54" t="s">
        <v>858</v>
      </c>
      <c r="H189" s="54"/>
      <c r="I189" s="54"/>
      <c r="J189" s="54" t="s">
        <v>1071</v>
      </c>
      <c r="K189" s="54" t="s">
        <v>257</v>
      </c>
      <c r="L189" s="54" t="s">
        <v>1072</v>
      </c>
      <c r="M189" s="54" t="s">
        <v>1072</v>
      </c>
      <c r="N189" s="54"/>
      <c r="O189" s="55">
        <v>0</v>
      </c>
      <c r="P189" s="56">
        <v>1</v>
      </c>
      <c r="Q189" s="56">
        <v>0</v>
      </c>
      <c r="R189" s="56">
        <v>1</v>
      </c>
      <c r="S189" s="57">
        <v>0</v>
      </c>
      <c r="T189" s="57">
        <v>0</v>
      </c>
      <c r="U189" s="57">
        <v>0</v>
      </c>
      <c r="V189" s="57">
        <v>0</v>
      </c>
      <c r="W189" s="57">
        <v>0</v>
      </c>
      <c r="X189" s="57">
        <v>0</v>
      </c>
      <c r="Y189" s="40">
        <f t="shared" si="4"/>
        <v>0</v>
      </c>
      <c r="Z189" s="40">
        <f t="shared" si="5"/>
        <v>0</v>
      </c>
    </row>
    <row r="190" spans="1:26" ht="13" customHeight="1">
      <c r="A190" s="54" t="s">
        <v>75</v>
      </c>
      <c r="B190" s="54" t="s">
        <v>489</v>
      </c>
      <c r="C190" s="54" t="s">
        <v>157</v>
      </c>
      <c r="D190" s="54" t="s">
        <v>490</v>
      </c>
      <c r="E190" s="54" t="s">
        <v>1070</v>
      </c>
      <c r="F190" s="54"/>
      <c r="G190" s="54" t="s">
        <v>489</v>
      </c>
      <c r="H190" s="54"/>
      <c r="I190" s="54"/>
      <c r="J190" s="54" t="s">
        <v>1071</v>
      </c>
      <c r="K190" s="54" t="s">
        <v>257</v>
      </c>
      <c r="L190" s="54" t="s">
        <v>1072</v>
      </c>
      <c r="M190" s="54" t="s">
        <v>1072</v>
      </c>
      <c r="N190" s="54"/>
      <c r="O190" s="55">
        <v>0</v>
      </c>
      <c r="P190" s="56">
        <v>1</v>
      </c>
      <c r="Q190" s="56">
        <v>0</v>
      </c>
      <c r="R190" s="56">
        <v>1</v>
      </c>
      <c r="S190" s="57">
        <v>0</v>
      </c>
      <c r="T190" s="57">
        <v>0</v>
      </c>
      <c r="U190" s="57">
        <v>0</v>
      </c>
      <c r="V190" s="57">
        <v>0</v>
      </c>
      <c r="W190" s="57">
        <v>0</v>
      </c>
      <c r="X190" s="57">
        <v>0</v>
      </c>
      <c r="Y190" s="40">
        <f t="shared" si="4"/>
        <v>0</v>
      </c>
      <c r="Z190" s="40">
        <f t="shared" si="5"/>
        <v>0</v>
      </c>
    </row>
    <row r="191" spans="1:26" ht="13" customHeight="1">
      <c r="A191" s="54" t="s">
        <v>106</v>
      </c>
      <c r="B191" s="54" t="s">
        <v>688</v>
      </c>
      <c r="C191" s="54" t="s">
        <v>92</v>
      </c>
      <c r="D191" s="54" t="s">
        <v>689</v>
      </c>
      <c r="E191" s="54" t="s">
        <v>1070</v>
      </c>
      <c r="F191" s="54"/>
      <c r="G191" s="54" t="s">
        <v>688</v>
      </c>
      <c r="H191" s="54"/>
      <c r="I191" s="54"/>
      <c r="J191" s="54" t="s">
        <v>1071</v>
      </c>
      <c r="K191" s="54" t="s">
        <v>257</v>
      </c>
      <c r="L191" s="54" t="s">
        <v>1072</v>
      </c>
      <c r="M191" s="54" t="s">
        <v>1072</v>
      </c>
      <c r="N191" s="54"/>
      <c r="O191" s="55">
        <v>0</v>
      </c>
      <c r="P191" s="56">
        <v>1</v>
      </c>
      <c r="Q191" s="56">
        <v>0</v>
      </c>
      <c r="R191" s="56">
        <v>1</v>
      </c>
      <c r="S191" s="57">
        <v>6.07427E-6</v>
      </c>
      <c r="T191" s="57">
        <v>0</v>
      </c>
      <c r="U191" s="57">
        <v>6.07427E-6</v>
      </c>
      <c r="V191" s="57">
        <v>5.466843E-6</v>
      </c>
      <c r="W191" s="57">
        <v>-3.8267900999999999E-7</v>
      </c>
      <c r="X191" s="57">
        <v>5.0841639900000004E-6</v>
      </c>
      <c r="Y191" s="40">
        <f t="shared" si="4"/>
        <v>7.6262459850000004E-7</v>
      </c>
      <c r="Z191" s="40">
        <f t="shared" si="5"/>
        <v>4.3215393915000005E-6</v>
      </c>
    </row>
    <row r="192" spans="1:26" ht="13" customHeight="1">
      <c r="A192" s="54" t="s">
        <v>75</v>
      </c>
      <c r="B192" s="54" t="s">
        <v>945</v>
      </c>
      <c r="C192" s="54" t="s">
        <v>77</v>
      </c>
      <c r="D192" s="54" t="s">
        <v>946</v>
      </c>
      <c r="E192" s="54" t="s">
        <v>1070</v>
      </c>
      <c r="F192" s="54"/>
      <c r="G192" s="54" t="s">
        <v>945</v>
      </c>
      <c r="H192" s="54"/>
      <c r="I192" s="54"/>
      <c r="J192" s="54" t="s">
        <v>1071</v>
      </c>
      <c r="K192" s="54" t="s">
        <v>257</v>
      </c>
      <c r="L192" s="54" t="s">
        <v>1072</v>
      </c>
      <c r="M192" s="54" t="s">
        <v>1072</v>
      </c>
      <c r="N192" s="54"/>
      <c r="O192" s="55">
        <v>0</v>
      </c>
      <c r="P192" s="56">
        <v>1</v>
      </c>
      <c r="Q192" s="56">
        <v>0</v>
      </c>
      <c r="R192" s="56">
        <v>1</v>
      </c>
      <c r="S192" s="57">
        <v>0</v>
      </c>
      <c r="T192" s="57">
        <v>0</v>
      </c>
      <c r="U192" s="57">
        <v>0</v>
      </c>
      <c r="V192" s="57">
        <v>0</v>
      </c>
      <c r="W192" s="57">
        <v>0</v>
      </c>
      <c r="X192" s="57">
        <v>0</v>
      </c>
      <c r="Y192" s="40">
        <f t="shared" si="4"/>
        <v>0</v>
      </c>
      <c r="Z192" s="40">
        <f t="shared" si="5"/>
        <v>0</v>
      </c>
    </row>
    <row r="193" spans="1:26" ht="13" customHeight="1">
      <c r="A193" s="54" t="s">
        <v>106</v>
      </c>
      <c r="B193" s="54" t="s">
        <v>933</v>
      </c>
      <c r="C193" s="54" t="s">
        <v>616</v>
      </c>
      <c r="D193" s="54" t="s">
        <v>934</v>
      </c>
      <c r="E193" s="54" t="s">
        <v>1070</v>
      </c>
      <c r="F193" s="54"/>
      <c r="G193" s="54" t="s">
        <v>933</v>
      </c>
      <c r="H193" s="54"/>
      <c r="I193" s="54"/>
      <c r="J193" s="54" t="s">
        <v>1071</v>
      </c>
      <c r="K193" s="54" t="s">
        <v>257</v>
      </c>
      <c r="L193" s="54" t="s">
        <v>1072</v>
      </c>
      <c r="M193" s="54" t="s">
        <v>1072</v>
      </c>
      <c r="N193" s="54"/>
      <c r="O193" s="55">
        <v>0</v>
      </c>
      <c r="P193" s="56">
        <v>1</v>
      </c>
      <c r="Q193" s="56">
        <v>0</v>
      </c>
      <c r="R193" s="56">
        <v>1</v>
      </c>
      <c r="S193" s="57">
        <v>0</v>
      </c>
      <c r="T193" s="57">
        <v>0</v>
      </c>
      <c r="U193" s="57">
        <v>0</v>
      </c>
      <c r="V193" s="57">
        <v>0</v>
      </c>
      <c r="W193" s="57">
        <v>0</v>
      </c>
      <c r="X193" s="57">
        <v>0</v>
      </c>
      <c r="Y193" s="40">
        <f t="shared" si="4"/>
        <v>0</v>
      </c>
      <c r="Z193" s="40">
        <f t="shared" si="5"/>
        <v>0</v>
      </c>
    </row>
    <row r="194" spans="1:26" ht="13" customHeight="1">
      <c r="A194" s="54" t="s">
        <v>217</v>
      </c>
      <c r="B194" s="54" t="s">
        <v>928</v>
      </c>
      <c r="C194" s="54" t="s">
        <v>62</v>
      </c>
      <c r="D194" s="54" t="s">
        <v>929</v>
      </c>
      <c r="E194" s="54" t="s">
        <v>1070</v>
      </c>
      <c r="F194" s="54"/>
      <c r="G194" s="54" t="s">
        <v>928</v>
      </c>
      <c r="H194" s="54"/>
      <c r="I194" s="54"/>
      <c r="J194" s="54" t="s">
        <v>1071</v>
      </c>
      <c r="K194" s="54" t="s">
        <v>257</v>
      </c>
      <c r="L194" s="54" t="s">
        <v>1072</v>
      </c>
      <c r="M194" s="54" t="s">
        <v>1072</v>
      </c>
      <c r="N194" s="54"/>
      <c r="O194" s="55">
        <v>0</v>
      </c>
      <c r="P194" s="56">
        <v>1</v>
      </c>
      <c r="Q194" s="56">
        <v>0</v>
      </c>
      <c r="R194" s="56">
        <v>1</v>
      </c>
      <c r="S194" s="57">
        <v>0</v>
      </c>
      <c r="T194" s="57">
        <v>0</v>
      </c>
      <c r="U194" s="57">
        <v>0</v>
      </c>
      <c r="V194" s="57">
        <v>0</v>
      </c>
      <c r="W194" s="57">
        <v>0</v>
      </c>
      <c r="X194" s="57">
        <v>0</v>
      </c>
      <c r="Y194" s="40">
        <f t="shared" ref="Y194:Y257" si="6">X194*0.15</f>
        <v>0</v>
      </c>
      <c r="Z194" s="40">
        <f t="shared" ref="Z194:Z257" si="7">X194-Y194</f>
        <v>0</v>
      </c>
    </row>
    <row r="195" spans="1:26" ht="13" customHeight="1">
      <c r="A195" s="54" t="s">
        <v>75</v>
      </c>
      <c r="B195" s="54" t="s">
        <v>1255</v>
      </c>
      <c r="C195" s="54" t="s">
        <v>958</v>
      </c>
      <c r="D195" s="54" t="s">
        <v>1256</v>
      </c>
      <c r="E195" s="54" t="s">
        <v>1070</v>
      </c>
      <c r="F195" s="54"/>
      <c r="G195" s="54" t="s">
        <v>1255</v>
      </c>
      <c r="H195" s="54"/>
      <c r="I195" s="54"/>
      <c r="J195" s="54" t="s">
        <v>1071</v>
      </c>
      <c r="K195" s="54" t="s">
        <v>257</v>
      </c>
      <c r="L195" s="54" t="s">
        <v>1072</v>
      </c>
      <c r="M195" s="54" t="s">
        <v>1072</v>
      </c>
      <c r="N195" s="54"/>
      <c r="O195" s="55">
        <v>0</v>
      </c>
      <c r="P195" s="56">
        <v>1</v>
      </c>
      <c r="Q195" s="56">
        <v>0</v>
      </c>
      <c r="R195" s="56">
        <v>1</v>
      </c>
      <c r="S195" s="57">
        <v>0</v>
      </c>
      <c r="T195" s="57">
        <v>0</v>
      </c>
      <c r="U195" s="57">
        <v>0</v>
      </c>
      <c r="V195" s="57">
        <v>0</v>
      </c>
      <c r="W195" s="57">
        <v>0</v>
      </c>
      <c r="X195" s="57">
        <v>0</v>
      </c>
      <c r="Y195" s="40">
        <f t="shared" si="6"/>
        <v>0</v>
      </c>
      <c r="Z195" s="40">
        <f t="shared" si="7"/>
        <v>0</v>
      </c>
    </row>
    <row r="196" spans="1:26" ht="13" customHeight="1">
      <c r="A196" s="54" t="s">
        <v>75</v>
      </c>
      <c r="B196" s="54" t="s">
        <v>1257</v>
      </c>
      <c r="C196" s="54" t="s">
        <v>99</v>
      </c>
      <c r="D196" s="54" t="s">
        <v>1258</v>
      </c>
      <c r="E196" s="54" t="s">
        <v>1070</v>
      </c>
      <c r="F196" s="54"/>
      <c r="G196" s="54" t="s">
        <v>1257</v>
      </c>
      <c r="H196" s="54"/>
      <c r="I196" s="54"/>
      <c r="J196" s="54" t="s">
        <v>1071</v>
      </c>
      <c r="K196" s="54" t="s">
        <v>257</v>
      </c>
      <c r="L196" s="54" t="s">
        <v>1072</v>
      </c>
      <c r="M196" s="54" t="s">
        <v>1072</v>
      </c>
      <c r="N196" s="54"/>
      <c r="O196" s="55">
        <v>0</v>
      </c>
      <c r="P196" s="56">
        <v>1</v>
      </c>
      <c r="Q196" s="56">
        <v>0</v>
      </c>
      <c r="R196" s="56">
        <v>1</v>
      </c>
      <c r="S196" s="57">
        <v>0</v>
      </c>
      <c r="T196" s="57">
        <v>0</v>
      </c>
      <c r="U196" s="57">
        <v>0</v>
      </c>
      <c r="V196" s="57">
        <v>0</v>
      </c>
      <c r="W196" s="57">
        <v>0</v>
      </c>
      <c r="X196" s="57">
        <v>0</v>
      </c>
      <c r="Y196" s="40">
        <f t="shared" si="6"/>
        <v>0</v>
      </c>
      <c r="Z196" s="40">
        <f t="shared" si="7"/>
        <v>0</v>
      </c>
    </row>
    <row r="197" spans="1:26" ht="13" customHeight="1">
      <c r="A197" s="54" t="s">
        <v>1215</v>
      </c>
      <c r="B197" s="54" t="s">
        <v>1037</v>
      </c>
      <c r="C197" s="54" t="s">
        <v>92</v>
      </c>
      <c r="D197" s="54" t="s">
        <v>1038</v>
      </c>
      <c r="E197" s="54" t="s">
        <v>1070</v>
      </c>
      <c r="F197" s="54"/>
      <c r="G197" s="54" t="s">
        <v>1037</v>
      </c>
      <c r="H197" s="54"/>
      <c r="I197" s="54"/>
      <c r="J197" s="54" t="s">
        <v>1071</v>
      </c>
      <c r="K197" s="54" t="s">
        <v>257</v>
      </c>
      <c r="L197" s="54" t="s">
        <v>1072</v>
      </c>
      <c r="M197" s="54" t="s">
        <v>1072</v>
      </c>
      <c r="N197" s="54"/>
      <c r="O197" s="55">
        <v>0</v>
      </c>
      <c r="P197" s="56">
        <v>1</v>
      </c>
      <c r="Q197" s="56">
        <v>0</v>
      </c>
      <c r="R197" s="56">
        <v>1</v>
      </c>
      <c r="S197" s="57">
        <v>0</v>
      </c>
      <c r="T197" s="57">
        <v>0</v>
      </c>
      <c r="U197" s="57">
        <v>0</v>
      </c>
      <c r="V197" s="57">
        <v>0</v>
      </c>
      <c r="W197" s="57">
        <v>0</v>
      </c>
      <c r="X197" s="57">
        <v>0</v>
      </c>
      <c r="Y197" s="40">
        <f t="shared" si="6"/>
        <v>0</v>
      </c>
      <c r="Z197" s="40">
        <f t="shared" si="7"/>
        <v>0</v>
      </c>
    </row>
    <row r="198" spans="1:26" ht="13" customHeight="1">
      <c r="A198" s="54" t="s">
        <v>75</v>
      </c>
      <c r="B198" s="54" t="s">
        <v>1259</v>
      </c>
      <c r="C198" s="54" t="s">
        <v>76</v>
      </c>
      <c r="D198" s="54" t="s">
        <v>412</v>
      </c>
      <c r="E198" s="54" t="s">
        <v>1070</v>
      </c>
      <c r="F198" s="54"/>
      <c r="G198" s="54" t="s">
        <v>1259</v>
      </c>
      <c r="H198" s="54"/>
      <c r="I198" s="54"/>
      <c r="J198" s="54" t="s">
        <v>1071</v>
      </c>
      <c r="K198" s="54" t="s">
        <v>257</v>
      </c>
      <c r="L198" s="54" t="s">
        <v>1072</v>
      </c>
      <c r="M198" s="54" t="s">
        <v>1072</v>
      </c>
      <c r="N198" s="54"/>
      <c r="O198" s="55">
        <v>0</v>
      </c>
      <c r="P198" s="56">
        <v>1</v>
      </c>
      <c r="Q198" s="56">
        <v>0</v>
      </c>
      <c r="R198" s="56">
        <v>1</v>
      </c>
      <c r="S198" s="57">
        <v>0</v>
      </c>
      <c r="T198" s="57">
        <v>0</v>
      </c>
      <c r="U198" s="57">
        <v>0</v>
      </c>
      <c r="V198" s="57">
        <v>0</v>
      </c>
      <c r="W198" s="57">
        <v>0</v>
      </c>
      <c r="X198" s="57">
        <v>0</v>
      </c>
      <c r="Y198" s="40">
        <f t="shared" si="6"/>
        <v>0</v>
      </c>
      <c r="Z198" s="40">
        <f t="shared" si="7"/>
        <v>0</v>
      </c>
    </row>
    <row r="199" spans="1:26" ht="13" customHeight="1">
      <c r="A199" s="54" t="s">
        <v>106</v>
      </c>
      <c r="B199" s="54" t="s">
        <v>1024</v>
      </c>
      <c r="C199" s="54" t="s">
        <v>1145</v>
      </c>
      <c r="D199" s="54" t="s">
        <v>1025</v>
      </c>
      <c r="E199" s="54" t="s">
        <v>1070</v>
      </c>
      <c r="F199" s="54"/>
      <c r="G199" s="54" t="s">
        <v>1024</v>
      </c>
      <c r="H199" s="54"/>
      <c r="I199" s="54"/>
      <c r="J199" s="54" t="s">
        <v>1071</v>
      </c>
      <c r="K199" s="54" t="s">
        <v>257</v>
      </c>
      <c r="L199" s="54" t="s">
        <v>1072</v>
      </c>
      <c r="M199" s="54" t="s">
        <v>1072</v>
      </c>
      <c r="N199" s="54"/>
      <c r="O199" s="55">
        <v>0</v>
      </c>
      <c r="P199" s="56">
        <v>1</v>
      </c>
      <c r="Q199" s="56">
        <v>0</v>
      </c>
      <c r="R199" s="56">
        <v>1</v>
      </c>
      <c r="S199" s="57">
        <v>4.9469999999999999E-8</v>
      </c>
      <c r="T199" s="57">
        <v>0</v>
      </c>
      <c r="U199" s="57">
        <v>4.9469999999999999E-8</v>
      </c>
      <c r="V199" s="57">
        <v>4.4523000000000001E-8</v>
      </c>
      <c r="W199" s="57">
        <v>-3.1166100000000001E-9</v>
      </c>
      <c r="X199" s="57">
        <v>4.1406389999999999E-8</v>
      </c>
      <c r="Y199" s="40">
        <f t="shared" si="6"/>
        <v>6.2109584999999993E-9</v>
      </c>
      <c r="Z199" s="40">
        <f t="shared" si="7"/>
        <v>3.5195431500000002E-8</v>
      </c>
    </row>
    <row r="200" spans="1:26" ht="13" customHeight="1">
      <c r="A200" s="54" t="s">
        <v>73</v>
      </c>
      <c r="B200" s="54" t="s">
        <v>1260</v>
      </c>
      <c r="C200" s="54" t="s">
        <v>50</v>
      </c>
      <c r="D200" s="54" t="s">
        <v>1261</v>
      </c>
      <c r="E200" s="54" t="s">
        <v>1070</v>
      </c>
      <c r="F200" s="54"/>
      <c r="G200" s="54" t="s">
        <v>1260</v>
      </c>
      <c r="H200" s="54"/>
      <c r="I200" s="54"/>
      <c r="J200" s="54" t="s">
        <v>1071</v>
      </c>
      <c r="K200" s="54" t="s">
        <v>257</v>
      </c>
      <c r="L200" s="54" t="s">
        <v>1072</v>
      </c>
      <c r="M200" s="54" t="s">
        <v>1072</v>
      </c>
      <c r="N200" s="54"/>
      <c r="O200" s="55">
        <v>0</v>
      </c>
      <c r="P200" s="56">
        <v>1</v>
      </c>
      <c r="Q200" s="56">
        <v>0</v>
      </c>
      <c r="R200" s="56">
        <v>1</v>
      </c>
      <c r="S200" s="57">
        <v>4.9469999999999999E-8</v>
      </c>
      <c r="T200" s="57">
        <v>0</v>
      </c>
      <c r="U200" s="57">
        <v>4.9469999999999999E-8</v>
      </c>
      <c r="V200" s="57">
        <v>4.4523000000000001E-8</v>
      </c>
      <c r="W200" s="57">
        <v>-3.1166100000000001E-9</v>
      </c>
      <c r="X200" s="57">
        <v>4.1406389999999999E-8</v>
      </c>
      <c r="Y200" s="40">
        <f t="shared" si="6"/>
        <v>6.2109584999999993E-9</v>
      </c>
      <c r="Z200" s="40">
        <f t="shared" si="7"/>
        <v>3.5195431500000002E-8</v>
      </c>
    </row>
    <row r="201" spans="1:26" ht="13" customHeight="1">
      <c r="A201" s="54" t="s">
        <v>217</v>
      </c>
      <c r="B201" s="54" t="s">
        <v>724</v>
      </c>
      <c r="C201" s="54" t="s">
        <v>68</v>
      </c>
      <c r="D201" s="54" t="s">
        <v>725</v>
      </c>
      <c r="E201" s="54" t="s">
        <v>1070</v>
      </c>
      <c r="F201" s="54"/>
      <c r="G201" s="54" t="s">
        <v>724</v>
      </c>
      <c r="H201" s="54"/>
      <c r="I201" s="54"/>
      <c r="J201" s="54" t="s">
        <v>1071</v>
      </c>
      <c r="K201" s="54" t="s">
        <v>257</v>
      </c>
      <c r="L201" s="54" t="s">
        <v>1072</v>
      </c>
      <c r="M201" s="54" t="s">
        <v>1072</v>
      </c>
      <c r="N201" s="54"/>
      <c r="O201" s="55">
        <v>0</v>
      </c>
      <c r="P201" s="56">
        <v>1</v>
      </c>
      <c r="Q201" s="56">
        <v>0</v>
      </c>
      <c r="R201" s="56">
        <v>1</v>
      </c>
      <c r="S201" s="57">
        <v>0</v>
      </c>
      <c r="T201" s="57">
        <v>0</v>
      </c>
      <c r="U201" s="57">
        <v>0</v>
      </c>
      <c r="V201" s="57">
        <v>0</v>
      </c>
      <c r="W201" s="57">
        <v>0</v>
      </c>
      <c r="X201" s="57">
        <v>0</v>
      </c>
      <c r="Y201" s="40">
        <f t="shared" si="6"/>
        <v>0</v>
      </c>
      <c r="Z201" s="40">
        <f t="shared" si="7"/>
        <v>0</v>
      </c>
    </row>
    <row r="202" spans="1:26" ht="13" customHeight="1">
      <c r="A202" s="54" t="s">
        <v>106</v>
      </c>
      <c r="B202" s="54" t="s">
        <v>786</v>
      </c>
      <c r="C202" s="54" t="s">
        <v>776</v>
      </c>
      <c r="D202" s="54" t="s">
        <v>1244</v>
      </c>
      <c r="E202" s="54" t="s">
        <v>1070</v>
      </c>
      <c r="F202" s="54"/>
      <c r="G202" s="54" t="s">
        <v>786</v>
      </c>
      <c r="H202" s="54"/>
      <c r="I202" s="54"/>
      <c r="J202" s="54" t="s">
        <v>1071</v>
      </c>
      <c r="K202" s="54" t="s">
        <v>257</v>
      </c>
      <c r="L202" s="54" t="s">
        <v>1072</v>
      </c>
      <c r="M202" s="54" t="s">
        <v>1072</v>
      </c>
      <c r="N202" s="54"/>
      <c r="O202" s="55">
        <v>0</v>
      </c>
      <c r="P202" s="56">
        <v>1</v>
      </c>
      <c r="Q202" s="56">
        <v>0</v>
      </c>
      <c r="R202" s="56">
        <v>1</v>
      </c>
      <c r="S202" s="57">
        <v>1.5317935E-5</v>
      </c>
      <c r="T202" s="57">
        <v>0</v>
      </c>
      <c r="U202" s="57">
        <v>1.5317935E-5</v>
      </c>
      <c r="V202" s="57">
        <v>1.37861415E-5</v>
      </c>
      <c r="W202" s="57">
        <v>-9.6502990500000003E-7</v>
      </c>
      <c r="X202" s="57">
        <v>1.2821111595000001E-5</v>
      </c>
      <c r="Y202" s="40">
        <f t="shared" si="6"/>
        <v>1.9231667392500003E-6</v>
      </c>
      <c r="Z202" s="40">
        <f t="shared" si="7"/>
        <v>1.089794485575E-5</v>
      </c>
    </row>
    <row r="203" spans="1:26" ht="13" customHeight="1">
      <c r="A203" s="54" t="s">
        <v>217</v>
      </c>
      <c r="B203" s="54" t="s">
        <v>1262</v>
      </c>
      <c r="C203" s="54" t="s">
        <v>1235</v>
      </c>
      <c r="D203" s="54" t="s">
        <v>1263</v>
      </c>
      <c r="E203" s="54" t="s">
        <v>1070</v>
      </c>
      <c r="F203" s="54"/>
      <c r="G203" s="54" t="s">
        <v>1262</v>
      </c>
      <c r="H203" s="54"/>
      <c r="I203" s="54"/>
      <c r="J203" s="54" t="s">
        <v>1112</v>
      </c>
      <c r="K203" s="54" t="s">
        <v>319</v>
      </c>
      <c r="L203" s="54" t="s">
        <v>1072</v>
      </c>
      <c r="M203" s="54" t="s">
        <v>1072</v>
      </c>
      <c r="N203" s="54"/>
      <c r="O203" s="55">
        <v>0</v>
      </c>
      <c r="P203" s="56">
        <v>2</v>
      </c>
      <c r="Q203" s="56">
        <v>0</v>
      </c>
      <c r="R203" s="56">
        <v>2</v>
      </c>
      <c r="S203" s="57">
        <v>1.7349983938500001E-3</v>
      </c>
      <c r="T203" s="57">
        <v>0</v>
      </c>
      <c r="U203" s="57">
        <v>1.7349983938500001E-3</v>
      </c>
      <c r="V203" s="57">
        <v>1.5614985544650001E-3</v>
      </c>
      <c r="W203" s="57">
        <v>-1.0930489881255E-4</v>
      </c>
      <c r="X203" s="57">
        <v>1.4521936556524501E-3</v>
      </c>
      <c r="Y203" s="40">
        <f t="shared" si="6"/>
        <v>2.1782904834786752E-4</v>
      </c>
      <c r="Z203" s="40">
        <f t="shared" si="7"/>
        <v>1.2343646073045827E-3</v>
      </c>
    </row>
    <row r="204" spans="1:26" ht="13" customHeight="1">
      <c r="A204" s="54" t="s">
        <v>75</v>
      </c>
      <c r="B204" s="54" t="s">
        <v>935</v>
      </c>
      <c r="C204" s="54" t="s">
        <v>77</v>
      </c>
      <c r="D204" s="54" t="s">
        <v>1264</v>
      </c>
      <c r="E204" s="54" t="s">
        <v>1070</v>
      </c>
      <c r="F204" s="54"/>
      <c r="G204" s="54" t="s">
        <v>935</v>
      </c>
      <c r="H204" s="54"/>
      <c r="I204" s="54"/>
      <c r="J204" s="54" t="s">
        <v>1078</v>
      </c>
      <c r="K204" s="54" t="s">
        <v>71</v>
      </c>
      <c r="L204" s="54" t="s">
        <v>1072</v>
      </c>
      <c r="M204" s="54" t="s">
        <v>1072</v>
      </c>
      <c r="N204" s="54"/>
      <c r="O204" s="55">
        <v>0</v>
      </c>
      <c r="P204" s="56">
        <v>1</v>
      </c>
      <c r="Q204" s="56">
        <v>0</v>
      </c>
      <c r="R204" s="56">
        <v>1</v>
      </c>
      <c r="S204" s="57">
        <v>3.1345540610000001E-4</v>
      </c>
      <c r="T204" s="57">
        <v>0</v>
      </c>
      <c r="U204" s="57">
        <v>3.1345540610000001E-4</v>
      </c>
      <c r="V204" s="57">
        <v>2.8210986548999999E-4</v>
      </c>
      <c r="W204" s="57">
        <v>-1.97476905843E-5</v>
      </c>
      <c r="X204" s="57">
        <v>2.6236217490569998E-4</v>
      </c>
      <c r="Y204" s="40">
        <f t="shared" si="6"/>
        <v>3.9354326235854997E-5</v>
      </c>
      <c r="Z204" s="40">
        <f t="shared" si="7"/>
        <v>2.2300784866984499E-4</v>
      </c>
    </row>
    <row r="205" spans="1:26" ht="13" customHeight="1">
      <c r="A205" s="54" t="s">
        <v>106</v>
      </c>
      <c r="B205" s="54" t="s">
        <v>1265</v>
      </c>
      <c r="C205" s="54" t="s">
        <v>1138</v>
      </c>
      <c r="D205" s="54" t="s">
        <v>1266</v>
      </c>
      <c r="E205" s="54" t="s">
        <v>1070</v>
      </c>
      <c r="F205" s="54"/>
      <c r="G205" s="54" t="s">
        <v>1265</v>
      </c>
      <c r="H205" s="54"/>
      <c r="I205" s="54"/>
      <c r="J205" s="54" t="s">
        <v>1071</v>
      </c>
      <c r="K205" s="54" t="s">
        <v>257</v>
      </c>
      <c r="L205" s="54" t="s">
        <v>1072</v>
      </c>
      <c r="M205" s="54" t="s">
        <v>1072</v>
      </c>
      <c r="N205" s="54"/>
      <c r="O205" s="55">
        <v>0</v>
      </c>
      <c r="P205" s="56">
        <v>1</v>
      </c>
      <c r="Q205" s="56">
        <v>0</v>
      </c>
      <c r="R205" s="56">
        <v>1</v>
      </c>
      <c r="S205" s="57">
        <v>1.1900000000000001E-8</v>
      </c>
      <c r="T205" s="57">
        <v>0</v>
      </c>
      <c r="U205" s="57">
        <v>1.1900000000000001E-8</v>
      </c>
      <c r="V205" s="57">
        <v>1.071E-8</v>
      </c>
      <c r="W205" s="57">
        <v>-7.4970000000000001E-10</v>
      </c>
      <c r="X205" s="57">
        <v>9.9603000000000009E-9</v>
      </c>
      <c r="Y205" s="40">
        <f t="shared" si="6"/>
        <v>1.4940450000000001E-9</v>
      </c>
      <c r="Z205" s="40">
        <f t="shared" si="7"/>
        <v>8.4662550000000014E-9</v>
      </c>
    </row>
    <row r="206" spans="1:26" ht="13" customHeight="1">
      <c r="A206" s="54" t="s">
        <v>75</v>
      </c>
      <c r="B206" s="54" t="s">
        <v>903</v>
      </c>
      <c r="C206" s="54" t="s">
        <v>79</v>
      </c>
      <c r="D206" s="54" t="s">
        <v>904</v>
      </c>
      <c r="E206" s="54" t="s">
        <v>1070</v>
      </c>
      <c r="F206" s="54"/>
      <c r="G206" s="54" t="s">
        <v>903</v>
      </c>
      <c r="H206" s="54"/>
      <c r="I206" s="54"/>
      <c r="J206" s="54" t="s">
        <v>1071</v>
      </c>
      <c r="K206" s="54" t="s">
        <v>257</v>
      </c>
      <c r="L206" s="54" t="s">
        <v>1072</v>
      </c>
      <c r="M206" s="54" t="s">
        <v>1072</v>
      </c>
      <c r="N206" s="54"/>
      <c r="O206" s="55">
        <v>0</v>
      </c>
      <c r="P206" s="56">
        <v>1</v>
      </c>
      <c r="Q206" s="56">
        <v>0</v>
      </c>
      <c r="R206" s="56">
        <v>1</v>
      </c>
      <c r="S206" s="57">
        <v>0</v>
      </c>
      <c r="T206" s="57">
        <v>0</v>
      </c>
      <c r="U206" s="57">
        <v>0</v>
      </c>
      <c r="V206" s="57">
        <v>0</v>
      </c>
      <c r="W206" s="57">
        <v>0</v>
      </c>
      <c r="X206" s="57">
        <v>0</v>
      </c>
      <c r="Y206" s="40">
        <f t="shared" si="6"/>
        <v>0</v>
      </c>
      <c r="Z206" s="40">
        <f t="shared" si="7"/>
        <v>0</v>
      </c>
    </row>
    <row r="207" spans="1:26" ht="13" customHeight="1">
      <c r="A207" s="54" t="s">
        <v>75</v>
      </c>
      <c r="B207" s="54" t="s">
        <v>382</v>
      </c>
      <c r="C207" s="54" t="s">
        <v>52</v>
      </c>
      <c r="D207" s="54" t="s">
        <v>1267</v>
      </c>
      <c r="E207" s="54" t="s">
        <v>1070</v>
      </c>
      <c r="F207" s="54"/>
      <c r="G207" s="54" t="s">
        <v>382</v>
      </c>
      <c r="H207" s="54"/>
      <c r="I207" s="54"/>
      <c r="J207" s="54" t="s">
        <v>1078</v>
      </c>
      <c r="K207" s="54" t="s">
        <v>257</v>
      </c>
      <c r="L207" s="54" t="s">
        <v>1072</v>
      </c>
      <c r="M207" s="54" t="s">
        <v>1072</v>
      </c>
      <c r="N207" s="54"/>
      <c r="O207" s="55">
        <v>0</v>
      </c>
      <c r="P207" s="56">
        <v>1</v>
      </c>
      <c r="Q207" s="56">
        <v>0</v>
      </c>
      <c r="R207" s="56">
        <v>1</v>
      </c>
      <c r="S207" s="57">
        <v>4.2792101819999999E-4</v>
      </c>
      <c r="T207" s="57">
        <v>0</v>
      </c>
      <c r="U207" s="57">
        <v>4.2792101819999999E-4</v>
      </c>
      <c r="V207" s="57">
        <v>3.8512891637999998E-4</v>
      </c>
      <c r="W207" s="57">
        <v>-2.69590241466E-5</v>
      </c>
      <c r="X207" s="57">
        <v>3.5816989223339999E-4</v>
      </c>
      <c r="Y207" s="40">
        <f t="shared" si="6"/>
        <v>5.3725483835009998E-5</v>
      </c>
      <c r="Z207" s="40">
        <f t="shared" si="7"/>
        <v>3.0444440839838999E-4</v>
      </c>
    </row>
    <row r="208" spans="1:26" ht="13" customHeight="1">
      <c r="A208" s="54" t="s">
        <v>75</v>
      </c>
      <c r="B208" s="54" t="s">
        <v>515</v>
      </c>
      <c r="C208" s="54" t="s">
        <v>79</v>
      </c>
      <c r="D208" s="54" t="s">
        <v>1268</v>
      </c>
      <c r="E208" s="54" t="s">
        <v>1070</v>
      </c>
      <c r="F208" s="54"/>
      <c r="G208" s="54" t="s">
        <v>515</v>
      </c>
      <c r="H208" s="54"/>
      <c r="I208" s="54"/>
      <c r="J208" s="54" t="s">
        <v>1078</v>
      </c>
      <c r="K208" s="54" t="s">
        <v>257</v>
      </c>
      <c r="L208" s="54" t="s">
        <v>1072</v>
      </c>
      <c r="M208" s="54" t="s">
        <v>1072</v>
      </c>
      <c r="N208" s="54"/>
      <c r="O208" s="55">
        <v>0</v>
      </c>
      <c r="P208" s="56">
        <v>3</v>
      </c>
      <c r="Q208" s="56">
        <v>0</v>
      </c>
      <c r="R208" s="56">
        <v>3</v>
      </c>
      <c r="S208" s="57">
        <v>1.2837630546000001E-3</v>
      </c>
      <c r="T208" s="57">
        <v>0</v>
      </c>
      <c r="U208" s="57">
        <v>1.2837630546000001E-3</v>
      </c>
      <c r="V208" s="57">
        <v>1.15538674914E-3</v>
      </c>
      <c r="W208" s="57">
        <v>-8.08770724398E-5</v>
      </c>
      <c r="X208" s="57">
        <v>1.0745096767002E-3</v>
      </c>
      <c r="Y208" s="40">
        <f t="shared" si="6"/>
        <v>1.6117645150502999E-4</v>
      </c>
      <c r="Z208" s="40">
        <f t="shared" si="7"/>
        <v>9.1333322519516992E-4</v>
      </c>
    </row>
    <row r="209" spans="1:26" ht="13" customHeight="1">
      <c r="A209" s="54" t="s">
        <v>75</v>
      </c>
      <c r="B209" s="54" t="s">
        <v>518</v>
      </c>
      <c r="C209" s="54" t="s">
        <v>52</v>
      </c>
      <c r="D209" s="54" t="s">
        <v>1269</v>
      </c>
      <c r="E209" s="54" t="s">
        <v>1070</v>
      </c>
      <c r="F209" s="54"/>
      <c r="G209" s="54" t="s">
        <v>518</v>
      </c>
      <c r="H209" s="54"/>
      <c r="I209" s="54"/>
      <c r="J209" s="54" t="s">
        <v>1078</v>
      </c>
      <c r="K209" s="54" t="s">
        <v>257</v>
      </c>
      <c r="L209" s="54" t="s">
        <v>1072</v>
      </c>
      <c r="M209" s="54" t="s">
        <v>1072</v>
      </c>
      <c r="N209" s="54"/>
      <c r="O209" s="55">
        <v>0</v>
      </c>
      <c r="P209" s="56">
        <v>1</v>
      </c>
      <c r="Q209" s="56">
        <v>0</v>
      </c>
      <c r="R209" s="56">
        <v>1</v>
      </c>
      <c r="S209" s="57">
        <v>4.2792101819999999E-4</v>
      </c>
      <c r="T209" s="57">
        <v>0</v>
      </c>
      <c r="U209" s="57">
        <v>4.2792101819999999E-4</v>
      </c>
      <c r="V209" s="57">
        <v>3.8512891637999998E-4</v>
      </c>
      <c r="W209" s="57">
        <v>-2.69590241466E-5</v>
      </c>
      <c r="X209" s="57">
        <v>3.5816989223339999E-4</v>
      </c>
      <c r="Y209" s="40">
        <f t="shared" si="6"/>
        <v>5.3725483835009998E-5</v>
      </c>
      <c r="Z209" s="40">
        <f t="shared" si="7"/>
        <v>3.0444440839838999E-4</v>
      </c>
    </row>
    <row r="210" spans="1:26" ht="13" customHeight="1">
      <c r="A210" s="54" t="s">
        <v>75</v>
      </c>
      <c r="B210" s="54" t="s">
        <v>474</v>
      </c>
      <c r="C210" s="54" t="s">
        <v>1270</v>
      </c>
      <c r="D210" s="54" t="s">
        <v>170</v>
      </c>
      <c r="E210" s="54" t="s">
        <v>1070</v>
      </c>
      <c r="F210" s="54"/>
      <c r="G210" s="54" t="s">
        <v>474</v>
      </c>
      <c r="H210" s="54"/>
      <c r="I210" s="54"/>
      <c r="J210" s="54" t="s">
        <v>1078</v>
      </c>
      <c r="K210" s="54" t="s">
        <v>257</v>
      </c>
      <c r="L210" s="54" t="s">
        <v>1072</v>
      </c>
      <c r="M210" s="54" t="s">
        <v>1072</v>
      </c>
      <c r="N210" s="54"/>
      <c r="O210" s="55">
        <v>0</v>
      </c>
      <c r="P210" s="56">
        <v>2</v>
      </c>
      <c r="Q210" s="56">
        <v>0</v>
      </c>
      <c r="R210" s="56">
        <v>2</v>
      </c>
      <c r="S210" s="57">
        <v>8.5584203639999998E-4</v>
      </c>
      <c r="T210" s="57">
        <v>0</v>
      </c>
      <c r="U210" s="57">
        <v>8.5584203639999998E-4</v>
      </c>
      <c r="V210" s="57">
        <v>7.7025783275999995E-4</v>
      </c>
      <c r="W210" s="57">
        <v>-5.39180482932E-5</v>
      </c>
      <c r="X210" s="57">
        <v>7.1633978446679998E-4</v>
      </c>
      <c r="Y210" s="40">
        <f t="shared" si="6"/>
        <v>1.0745096767002E-4</v>
      </c>
      <c r="Z210" s="40">
        <f t="shared" si="7"/>
        <v>6.0888881679677998E-4</v>
      </c>
    </row>
    <row r="211" spans="1:26" ht="13" customHeight="1">
      <c r="A211" s="54" t="s">
        <v>75</v>
      </c>
      <c r="B211" s="54" t="s">
        <v>1271</v>
      </c>
      <c r="C211" s="54" t="s">
        <v>96</v>
      </c>
      <c r="D211" s="54" t="s">
        <v>1272</v>
      </c>
      <c r="E211" s="54" t="s">
        <v>1070</v>
      </c>
      <c r="F211" s="54"/>
      <c r="G211" s="54" t="s">
        <v>1271</v>
      </c>
      <c r="H211" s="54"/>
      <c r="I211" s="54"/>
      <c r="J211" s="54" t="s">
        <v>1071</v>
      </c>
      <c r="K211" s="54" t="s">
        <v>257</v>
      </c>
      <c r="L211" s="54" t="s">
        <v>1072</v>
      </c>
      <c r="M211" s="54" t="s">
        <v>1072</v>
      </c>
      <c r="N211" s="54"/>
      <c r="O211" s="55">
        <v>0</v>
      </c>
      <c r="P211" s="56">
        <v>1</v>
      </c>
      <c r="Q211" s="56">
        <v>0</v>
      </c>
      <c r="R211" s="56">
        <v>1</v>
      </c>
      <c r="S211" s="57">
        <v>1.589177E-5</v>
      </c>
      <c r="T211" s="57">
        <v>0</v>
      </c>
      <c r="U211" s="57">
        <v>1.589177E-5</v>
      </c>
      <c r="V211" s="57">
        <v>1.4302593E-5</v>
      </c>
      <c r="W211" s="57">
        <v>-1.0011815100000001E-6</v>
      </c>
      <c r="X211" s="57">
        <v>1.3301411489999999E-5</v>
      </c>
      <c r="Y211" s="40">
        <f t="shared" si="6"/>
        <v>1.9952117235E-6</v>
      </c>
      <c r="Z211" s="40">
        <f t="shared" si="7"/>
        <v>1.13061997665E-5</v>
      </c>
    </row>
    <row r="212" spans="1:26" ht="13" customHeight="1">
      <c r="A212" s="54" t="s">
        <v>73</v>
      </c>
      <c r="B212" s="54" t="s">
        <v>1053</v>
      </c>
      <c r="C212" s="54" t="s">
        <v>50</v>
      </c>
      <c r="D212" s="54" t="s">
        <v>1054</v>
      </c>
      <c r="E212" s="54" t="s">
        <v>1070</v>
      </c>
      <c r="F212" s="54"/>
      <c r="G212" s="54" t="s">
        <v>1053</v>
      </c>
      <c r="H212" s="54"/>
      <c r="I212" s="54"/>
      <c r="J212" s="54" t="s">
        <v>1071</v>
      </c>
      <c r="K212" s="54" t="s">
        <v>257</v>
      </c>
      <c r="L212" s="54" t="s">
        <v>1072</v>
      </c>
      <c r="M212" s="54" t="s">
        <v>1072</v>
      </c>
      <c r="N212" s="54"/>
      <c r="O212" s="55">
        <v>0</v>
      </c>
      <c r="P212" s="56">
        <v>1</v>
      </c>
      <c r="Q212" s="56">
        <v>0</v>
      </c>
      <c r="R212" s="56">
        <v>1</v>
      </c>
      <c r="S212" s="57">
        <v>0</v>
      </c>
      <c r="T212" s="57">
        <v>0</v>
      </c>
      <c r="U212" s="57">
        <v>0</v>
      </c>
      <c r="V212" s="57">
        <v>0</v>
      </c>
      <c r="W212" s="57">
        <v>0</v>
      </c>
      <c r="X212" s="57">
        <v>0</v>
      </c>
      <c r="Y212" s="40">
        <f t="shared" si="6"/>
        <v>0</v>
      </c>
      <c r="Z212" s="40">
        <f t="shared" si="7"/>
        <v>0</v>
      </c>
    </row>
    <row r="213" spans="1:26" ht="13" customHeight="1">
      <c r="A213" s="54" t="s">
        <v>106</v>
      </c>
      <c r="B213" s="54" t="s">
        <v>1137</v>
      </c>
      <c r="C213" s="54" t="s">
        <v>1138</v>
      </c>
      <c r="D213" s="54" t="s">
        <v>1139</v>
      </c>
      <c r="E213" s="54" t="s">
        <v>1070</v>
      </c>
      <c r="F213" s="54"/>
      <c r="G213" s="54" t="s">
        <v>1137</v>
      </c>
      <c r="H213" s="54"/>
      <c r="I213" s="54"/>
      <c r="J213" s="54" t="s">
        <v>1078</v>
      </c>
      <c r="K213" s="54" t="s">
        <v>1184</v>
      </c>
      <c r="L213" s="54" t="s">
        <v>1072</v>
      </c>
      <c r="M213" s="54" t="s">
        <v>1072</v>
      </c>
      <c r="N213" s="54"/>
      <c r="O213" s="55">
        <v>0</v>
      </c>
      <c r="P213" s="56">
        <v>2</v>
      </c>
      <c r="Q213" s="56">
        <v>0</v>
      </c>
      <c r="R213" s="56">
        <v>2</v>
      </c>
      <c r="S213" s="57">
        <v>8.5337810229999997E-4</v>
      </c>
      <c r="T213" s="57">
        <v>0</v>
      </c>
      <c r="U213" s="57">
        <v>8.5337810229999997E-4</v>
      </c>
      <c r="V213" s="57">
        <v>7.6804029207000002E-4</v>
      </c>
      <c r="W213" s="57">
        <v>-5.3762820444899998E-5</v>
      </c>
      <c r="X213" s="57">
        <v>7.1427747162510001E-4</v>
      </c>
      <c r="Y213" s="40">
        <f t="shared" si="6"/>
        <v>1.0714162074376499E-4</v>
      </c>
      <c r="Z213" s="40">
        <f t="shared" si="7"/>
        <v>6.0713585088133497E-4</v>
      </c>
    </row>
    <row r="214" spans="1:26" ht="13" customHeight="1">
      <c r="A214" s="54" t="s">
        <v>106</v>
      </c>
      <c r="B214" s="54" t="s">
        <v>1080</v>
      </c>
      <c r="C214" s="54" t="s">
        <v>107</v>
      </c>
      <c r="D214" s="54" t="s">
        <v>1081</v>
      </c>
      <c r="E214" s="54" t="s">
        <v>1070</v>
      </c>
      <c r="F214" s="54"/>
      <c r="G214" s="54" t="s">
        <v>1080</v>
      </c>
      <c r="H214" s="54"/>
      <c r="I214" s="54"/>
      <c r="J214" s="54" t="s">
        <v>1078</v>
      </c>
      <c r="K214" s="54" t="s">
        <v>1063</v>
      </c>
      <c r="L214" s="54" t="s">
        <v>1072</v>
      </c>
      <c r="M214" s="54" t="s">
        <v>1072</v>
      </c>
      <c r="N214" s="54"/>
      <c r="O214" s="55">
        <v>0</v>
      </c>
      <c r="P214" s="56">
        <v>1</v>
      </c>
      <c r="Q214" s="56">
        <v>0</v>
      </c>
      <c r="R214" s="56">
        <v>1</v>
      </c>
      <c r="S214" s="57">
        <v>1.9858001410000002E-4</v>
      </c>
      <c r="T214" s="57">
        <v>0</v>
      </c>
      <c r="U214" s="57">
        <v>1.9858001410000002E-4</v>
      </c>
      <c r="V214" s="57">
        <v>1.7872201269000001E-4</v>
      </c>
      <c r="W214" s="57">
        <v>-1.25105408883E-5</v>
      </c>
      <c r="X214" s="57">
        <v>1.6621147180169999E-4</v>
      </c>
      <c r="Y214" s="40">
        <f t="shared" si="6"/>
        <v>2.4931720770254996E-5</v>
      </c>
      <c r="Z214" s="40">
        <f t="shared" si="7"/>
        <v>1.41279751031445E-4</v>
      </c>
    </row>
    <row r="215" spans="1:26" ht="13" customHeight="1">
      <c r="A215" s="54" t="s">
        <v>75</v>
      </c>
      <c r="B215" s="54" t="s">
        <v>365</v>
      </c>
      <c r="C215" s="54" t="s">
        <v>139</v>
      </c>
      <c r="D215" s="54" t="s">
        <v>368</v>
      </c>
      <c r="E215" s="54" t="s">
        <v>1070</v>
      </c>
      <c r="F215" s="54"/>
      <c r="G215" s="54" t="s">
        <v>365</v>
      </c>
      <c r="H215" s="54"/>
      <c r="I215" s="54"/>
      <c r="J215" s="54" t="s">
        <v>1112</v>
      </c>
      <c r="K215" s="54" t="s">
        <v>319</v>
      </c>
      <c r="L215" s="54" t="s">
        <v>1072</v>
      </c>
      <c r="M215" s="54" t="s">
        <v>1072</v>
      </c>
      <c r="N215" s="54"/>
      <c r="O215" s="55">
        <v>0</v>
      </c>
      <c r="P215" s="56">
        <v>1</v>
      </c>
      <c r="Q215" s="56">
        <v>0</v>
      </c>
      <c r="R215" s="56">
        <v>1</v>
      </c>
      <c r="S215" s="57">
        <v>8.6749919650000006E-4</v>
      </c>
      <c r="T215" s="57">
        <v>0</v>
      </c>
      <c r="U215" s="57">
        <v>8.6749919650000006E-4</v>
      </c>
      <c r="V215" s="57">
        <v>7.8074927685000003E-4</v>
      </c>
      <c r="W215" s="57">
        <v>-5.4652449379499999E-5</v>
      </c>
      <c r="X215" s="57">
        <v>7.2609682747049997E-4</v>
      </c>
      <c r="Y215" s="40">
        <f t="shared" si="6"/>
        <v>1.0891452412057499E-4</v>
      </c>
      <c r="Z215" s="40">
        <f t="shared" si="7"/>
        <v>6.1718230334992501E-4</v>
      </c>
    </row>
    <row r="216" spans="1:26" ht="13" customHeight="1">
      <c r="A216" s="54" t="s">
        <v>106</v>
      </c>
      <c r="B216" s="54" t="s">
        <v>1273</v>
      </c>
      <c r="C216" s="54" t="s">
        <v>616</v>
      </c>
      <c r="D216" s="54" t="s">
        <v>1274</v>
      </c>
      <c r="E216" s="54" t="s">
        <v>1070</v>
      </c>
      <c r="F216" s="54"/>
      <c r="G216" s="54" t="s">
        <v>1273</v>
      </c>
      <c r="H216" s="54"/>
      <c r="I216" s="54"/>
      <c r="J216" s="54" t="s">
        <v>1071</v>
      </c>
      <c r="K216" s="54" t="s">
        <v>257</v>
      </c>
      <c r="L216" s="54" t="s">
        <v>1072</v>
      </c>
      <c r="M216" s="54" t="s">
        <v>1072</v>
      </c>
      <c r="N216" s="54"/>
      <c r="O216" s="55">
        <v>0</v>
      </c>
      <c r="P216" s="56">
        <v>1</v>
      </c>
      <c r="Q216" s="56">
        <v>0</v>
      </c>
      <c r="R216" s="56">
        <v>1</v>
      </c>
      <c r="S216" s="57">
        <v>0</v>
      </c>
      <c r="T216" s="57">
        <v>0</v>
      </c>
      <c r="U216" s="57">
        <v>0</v>
      </c>
      <c r="V216" s="57">
        <v>0</v>
      </c>
      <c r="W216" s="57">
        <v>0</v>
      </c>
      <c r="X216" s="57">
        <v>0</v>
      </c>
      <c r="Y216" s="40">
        <f t="shared" si="6"/>
        <v>0</v>
      </c>
      <c r="Z216" s="40">
        <f t="shared" si="7"/>
        <v>0</v>
      </c>
    </row>
    <row r="217" spans="1:26" ht="13" customHeight="1">
      <c r="A217" s="54" t="s">
        <v>75</v>
      </c>
      <c r="B217" s="54" t="s">
        <v>1275</v>
      </c>
      <c r="C217" s="54" t="s">
        <v>86</v>
      </c>
      <c r="D217" s="54" t="s">
        <v>1276</v>
      </c>
      <c r="E217" s="54" t="s">
        <v>1070</v>
      </c>
      <c r="F217" s="54"/>
      <c r="G217" s="54" t="s">
        <v>1275</v>
      </c>
      <c r="H217" s="54"/>
      <c r="I217" s="54"/>
      <c r="J217" s="54" t="s">
        <v>1071</v>
      </c>
      <c r="K217" s="54" t="s">
        <v>257</v>
      </c>
      <c r="L217" s="54" t="s">
        <v>1072</v>
      </c>
      <c r="M217" s="54" t="s">
        <v>1072</v>
      </c>
      <c r="N217" s="54"/>
      <c r="O217" s="55">
        <v>0</v>
      </c>
      <c r="P217" s="56">
        <v>1</v>
      </c>
      <c r="Q217" s="56">
        <v>0</v>
      </c>
      <c r="R217" s="56">
        <v>1</v>
      </c>
      <c r="S217" s="57">
        <v>3.037135E-6</v>
      </c>
      <c r="T217" s="57">
        <v>0</v>
      </c>
      <c r="U217" s="57">
        <v>3.037135E-6</v>
      </c>
      <c r="V217" s="57">
        <v>2.7334215E-6</v>
      </c>
      <c r="W217" s="57">
        <v>-1.9133950500000002E-7</v>
      </c>
      <c r="X217" s="57">
        <v>2.5420819950000002E-6</v>
      </c>
      <c r="Y217" s="40">
        <f t="shared" si="6"/>
        <v>3.8131229925000002E-7</v>
      </c>
      <c r="Z217" s="40">
        <f t="shared" si="7"/>
        <v>2.1607696957500002E-6</v>
      </c>
    </row>
    <row r="218" spans="1:26" ht="13" customHeight="1">
      <c r="A218" s="54" t="s">
        <v>106</v>
      </c>
      <c r="B218" s="54" t="s">
        <v>543</v>
      </c>
      <c r="C218" s="54" t="s">
        <v>105</v>
      </c>
      <c r="D218" s="54" t="s">
        <v>544</v>
      </c>
      <c r="E218" s="54" t="s">
        <v>1070</v>
      </c>
      <c r="F218" s="54"/>
      <c r="G218" s="54" t="s">
        <v>543</v>
      </c>
      <c r="H218" s="54"/>
      <c r="I218" s="54"/>
      <c r="J218" s="54" t="s">
        <v>1071</v>
      </c>
      <c r="K218" s="54" t="s">
        <v>257</v>
      </c>
      <c r="L218" s="54" t="s">
        <v>1072</v>
      </c>
      <c r="M218" s="54" t="s">
        <v>1072</v>
      </c>
      <c r="N218" s="54"/>
      <c r="O218" s="55">
        <v>0</v>
      </c>
      <c r="P218" s="56">
        <v>1</v>
      </c>
      <c r="Q218" s="56">
        <v>0</v>
      </c>
      <c r="R218" s="56">
        <v>1</v>
      </c>
      <c r="S218" s="57">
        <v>3.037135E-6</v>
      </c>
      <c r="T218" s="57">
        <v>0</v>
      </c>
      <c r="U218" s="57">
        <v>3.037135E-6</v>
      </c>
      <c r="V218" s="57">
        <v>2.7334215E-6</v>
      </c>
      <c r="W218" s="57">
        <v>-1.9133950500000002E-7</v>
      </c>
      <c r="X218" s="57">
        <v>2.5420819950000002E-6</v>
      </c>
      <c r="Y218" s="40">
        <f t="shared" si="6"/>
        <v>3.8131229925000002E-7</v>
      </c>
      <c r="Z218" s="40">
        <f t="shared" si="7"/>
        <v>2.1607696957500002E-6</v>
      </c>
    </row>
    <row r="219" spans="1:26" ht="13" customHeight="1">
      <c r="A219" s="54" t="s">
        <v>75</v>
      </c>
      <c r="B219" s="54" t="s">
        <v>555</v>
      </c>
      <c r="C219" s="54" t="s">
        <v>79</v>
      </c>
      <c r="D219" s="54" t="s">
        <v>1277</v>
      </c>
      <c r="E219" s="54" t="s">
        <v>1070</v>
      </c>
      <c r="F219" s="54"/>
      <c r="G219" s="54" t="s">
        <v>555</v>
      </c>
      <c r="H219" s="54"/>
      <c r="I219" s="54"/>
      <c r="J219" s="54" t="s">
        <v>1071</v>
      </c>
      <c r="K219" s="54" t="s">
        <v>257</v>
      </c>
      <c r="L219" s="54" t="s">
        <v>1072</v>
      </c>
      <c r="M219" s="54" t="s">
        <v>1072</v>
      </c>
      <c r="N219" s="54"/>
      <c r="O219" s="55">
        <v>0</v>
      </c>
      <c r="P219" s="56">
        <v>1</v>
      </c>
      <c r="Q219" s="56">
        <v>0</v>
      </c>
      <c r="R219" s="56">
        <v>1</v>
      </c>
      <c r="S219" s="57">
        <v>2.7268509999999999E-5</v>
      </c>
      <c r="T219" s="57">
        <v>0</v>
      </c>
      <c r="U219" s="57">
        <v>2.7268509999999999E-5</v>
      </c>
      <c r="V219" s="57">
        <v>2.4541659E-5</v>
      </c>
      <c r="W219" s="57">
        <v>-1.71791613E-6</v>
      </c>
      <c r="X219" s="57">
        <v>2.282374287E-5</v>
      </c>
      <c r="Y219" s="40">
        <f t="shared" si="6"/>
        <v>3.4235614304999999E-6</v>
      </c>
      <c r="Z219" s="40">
        <f t="shared" si="7"/>
        <v>1.9400181439499998E-5</v>
      </c>
    </row>
    <row r="220" spans="1:26" ht="13" customHeight="1">
      <c r="A220" s="54" t="s">
        <v>75</v>
      </c>
      <c r="B220" s="54" t="s">
        <v>1278</v>
      </c>
      <c r="C220" s="54" t="s">
        <v>76</v>
      </c>
      <c r="D220" s="54" t="s">
        <v>685</v>
      </c>
      <c r="E220" s="54" t="s">
        <v>1070</v>
      </c>
      <c r="F220" s="54"/>
      <c r="G220" s="54" t="s">
        <v>1278</v>
      </c>
      <c r="H220" s="54"/>
      <c r="I220" s="54"/>
      <c r="J220" s="54" t="s">
        <v>1078</v>
      </c>
      <c r="K220" s="54" t="s">
        <v>313</v>
      </c>
      <c r="L220" s="54" t="s">
        <v>1072</v>
      </c>
      <c r="M220" s="54" t="s">
        <v>1072</v>
      </c>
      <c r="N220" s="54"/>
      <c r="O220" s="55">
        <v>0</v>
      </c>
      <c r="P220" s="56">
        <v>1</v>
      </c>
      <c r="Q220" s="56">
        <v>0</v>
      </c>
      <c r="R220" s="56">
        <v>1</v>
      </c>
      <c r="S220" s="57">
        <v>1.2148740175E-4</v>
      </c>
      <c r="T220" s="57">
        <v>0</v>
      </c>
      <c r="U220" s="57">
        <v>1.2148740175E-4</v>
      </c>
      <c r="V220" s="57">
        <v>1.0933866157500001E-4</v>
      </c>
      <c r="W220" s="57">
        <v>-7.6537063102500004E-6</v>
      </c>
      <c r="X220" s="57">
        <v>1.0168495526475E-4</v>
      </c>
      <c r="Y220" s="40">
        <f t="shared" si="6"/>
        <v>1.52527432897125E-5</v>
      </c>
      <c r="Z220" s="40">
        <f t="shared" si="7"/>
        <v>8.64322119750375E-5</v>
      </c>
    </row>
    <row r="221" spans="1:26" ht="13" customHeight="1">
      <c r="A221" s="54" t="s">
        <v>73</v>
      </c>
      <c r="B221" s="54" t="s">
        <v>251</v>
      </c>
      <c r="C221" s="54" t="s">
        <v>50</v>
      </c>
      <c r="D221" s="54" t="s">
        <v>1279</v>
      </c>
      <c r="E221" s="54" t="s">
        <v>1070</v>
      </c>
      <c r="F221" s="54"/>
      <c r="G221" s="54" t="s">
        <v>251</v>
      </c>
      <c r="H221" s="54"/>
      <c r="I221" s="54"/>
      <c r="J221" s="54" t="s">
        <v>1071</v>
      </c>
      <c r="K221" s="54" t="s">
        <v>257</v>
      </c>
      <c r="L221" s="54" t="s">
        <v>1072</v>
      </c>
      <c r="M221" s="54" t="s">
        <v>1072</v>
      </c>
      <c r="N221" s="54"/>
      <c r="O221" s="55">
        <v>0</v>
      </c>
      <c r="P221" s="56">
        <v>1</v>
      </c>
      <c r="Q221" s="56">
        <v>0</v>
      </c>
      <c r="R221" s="56">
        <v>1</v>
      </c>
      <c r="S221" s="57">
        <v>3.0865199999999997E-6</v>
      </c>
      <c r="T221" s="57">
        <v>0</v>
      </c>
      <c r="U221" s="57">
        <v>3.0865199999999997E-6</v>
      </c>
      <c r="V221" s="57">
        <v>2.7778680000000001E-6</v>
      </c>
      <c r="W221" s="57">
        <v>-1.9445076E-7</v>
      </c>
      <c r="X221" s="57">
        <v>2.58341724E-6</v>
      </c>
      <c r="Y221" s="40">
        <f t="shared" si="6"/>
        <v>3.8751258599999996E-7</v>
      </c>
      <c r="Z221" s="40">
        <f t="shared" si="7"/>
        <v>2.1959046540000002E-6</v>
      </c>
    </row>
    <row r="222" spans="1:26" ht="13" customHeight="1">
      <c r="A222" s="54" t="s">
        <v>75</v>
      </c>
      <c r="B222" s="54" t="s">
        <v>515</v>
      </c>
      <c r="C222" s="54" t="s">
        <v>79</v>
      </c>
      <c r="D222" s="54" t="s">
        <v>1268</v>
      </c>
      <c r="E222" s="54" t="s">
        <v>1070</v>
      </c>
      <c r="F222" s="54"/>
      <c r="G222" s="54" t="s">
        <v>515</v>
      </c>
      <c r="H222" s="54"/>
      <c r="I222" s="54"/>
      <c r="J222" s="54" t="s">
        <v>1078</v>
      </c>
      <c r="K222" s="54" t="s">
        <v>173</v>
      </c>
      <c r="L222" s="54" t="s">
        <v>1072</v>
      </c>
      <c r="M222" s="54" t="s">
        <v>1072</v>
      </c>
      <c r="N222" s="54"/>
      <c r="O222" s="55">
        <v>0</v>
      </c>
      <c r="P222" s="56">
        <v>1</v>
      </c>
      <c r="Q222" s="56">
        <v>0</v>
      </c>
      <c r="R222" s="56">
        <v>1</v>
      </c>
      <c r="S222" s="57">
        <v>2.4517484999999999E-4</v>
      </c>
      <c r="T222" s="57">
        <v>0</v>
      </c>
      <c r="U222" s="57">
        <v>2.4517484999999999E-4</v>
      </c>
      <c r="V222" s="57">
        <v>2.20657365E-4</v>
      </c>
      <c r="W222" s="57">
        <v>-1.5446015549999999E-5</v>
      </c>
      <c r="X222" s="57">
        <v>2.0521134945000001E-4</v>
      </c>
      <c r="Y222" s="40">
        <f t="shared" si="6"/>
        <v>3.0781702417500001E-5</v>
      </c>
      <c r="Z222" s="40">
        <f t="shared" si="7"/>
        <v>1.7442964703250001E-4</v>
      </c>
    </row>
    <row r="223" spans="1:26" ht="13" customHeight="1">
      <c r="A223" s="54" t="s">
        <v>106</v>
      </c>
      <c r="B223" s="54" t="s">
        <v>1280</v>
      </c>
      <c r="C223" s="54" t="s">
        <v>1138</v>
      </c>
      <c r="D223" s="54" t="s">
        <v>1281</v>
      </c>
      <c r="E223" s="54" t="s">
        <v>1070</v>
      </c>
      <c r="F223" s="54"/>
      <c r="G223" s="54" t="s">
        <v>1280</v>
      </c>
      <c r="H223" s="54"/>
      <c r="I223" s="54"/>
      <c r="J223" s="54" t="s">
        <v>1071</v>
      </c>
      <c r="K223" s="54" t="s">
        <v>257</v>
      </c>
      <c r="L223" s="54" t="s">
        <v>1072</v>
      </c>
      <c r="M223" s="54" t="s">
        <v>1072</v>
      </c>
      <c r="N223" s="54"/>
      <c r="O223" s="55">
        <v>0</v>
      </c>
      <c r="P223" s="56">
        <v>1</v>
      </c>
      <c r="Q223" s="56">
        <v>0</v>
      </c>
      <c r="R223" s="56">
        <v>1</v>
      </c>
      <c r="S223" s="57">
        <v>1.0030085E-5</v>
      </c>
      <c r="T223" s="57">
        <v>0</v>
      </c>
      <c r="U223" s="57">
        <v>1.0030085E-5</v>
      </c>
      <c r="V223" s="57">
        <v>9.0270765000000011E-6</v>
      </c>
      <c r="W223" s="57">
        <v>-6.3189535500000003E-7</v>
      </c>
      <c r="X223" s="57">
        <v>8.3951811450000011E-6</v>
      </c>
      <c r="Y223" s="40">
        <f t="shared" si="6"/>
        <v>1.2592771717500001E-6</v>
      </c>
      <c r="Z223" s="40">
        <f t="shared" si="7"/>
        <v>7.1359039732500014E-6</v>
      </c>
    </row>
    <row r="224" spans="1:26" ht="13" customHeight="1">
      <c r="A224" s="54" t="s">
        <v>75</v>
      </c>
      <c r="B224" s="54" t="s">
        <v>620</v>
      </c>
      <c r="C224" s="54" t="s">
        <v>79</v>
      </c>
      <c r="D224" s="54" t="s">
        <v>1182</v>
      </c>
      <c r="E224" s="54" t="s">
        <v>1070</v>
      </c>
      <c r="F224" s="54"/>
      <c r="G224" s="54" t="s">
        <v>620</v>
      </c>
      <c r="H224" s="54"/>
      <c r="I224" s="54"/>
      <c r="J224" s="54" t="s">
        <v>1071</v>
      </c>
      <c r="K224" s="54" t="s">
        <v>257</v>
      </c>
      <c r="L224" s="54" t="s">
        <v>1072</v>
      </c>
      <c r="M224" s="54" t="s">
        <v>1072</v>
      </c>
      <c r="N224" s="54"/>
      <c r="O224" s="55">
        <v>0</v>
      </c>
      <c r="P224" s="56">
        <v>1</v>
      </c>
      <c r="Q224" s="56">
        <v>0</v>
      </c>
      <c r="R224" s="56">
        <v>1</v>
      </c>
      <c r="S224" s="57">
        <v>9.9099799999999986E-6</v>
      </c>
      <c r="T224" s="57">
        <v>0</v>
      </c>
      <c r="U224" s="57">
        <v>9.9099799999999986E-6</v>
      </c>
      <c r="V224" s="57">
        <v>8.9189819999999996E-6</v>
      </c>
      <c r="W224" s="57">
        <v>-6.2432873999999996E-7</v>
      </c>
      <c r="X224" s="57">
        <v>8.2946532600000007E-6</v>
      </c>
      <c r="Y224" s="40">
        <f t="shared" si="6"/>
        <v>1.2441979890000001E-6</v>
      </c>
      <c r="Z224" s="40">
        <f t="shared" si="7"/>
        <v>7.0504552710000006E-6</v>
      </c>
    </row>
    <row r="225" spans="1:26" ht="13" customHeight="1">
      <c r="A225" s="54" t="s">
        <v>75</v>
      </c>
      <c r="B225" s="54" t="s">
        <v>1282</v>
      </c>
      <c r="C225" s="54" t="s">
        <v>86</v>
      </c>
      <c r="D225" s="54" t="s">
        <v>1283</v>
      </c>
      <c r="E225" s="54" t="s">
        <v>1070</v>
      </c>
      <c r="F225" s="54"/>
      <c r="G225" s="54" t="s">
        <v>1282</v>
      </c>
      <c r="H225" s="54"/>
      <c r="I225" s="54"/>
      <c r="J225" s="54" t="s">
        <v>1071</v>
      </c>
      <c r="K225" s="54" t="s">
        <v>257</v>
      </c>
      <c r="L225" s="54" t="s">
        <v>1072</v>
      </c>
      <c r="M225" s="54" t="s">
        <v>1072</v>
      </c>
      <c r="N225" s="54"/>
      <c r="O225" s="55">
        <v>0</v>
      </c>
      <c r="P225" s="56">
        <v>1</v>
      </c>
      <c r="Q225" s="56">
        <v>0</v>
      </c>
      <c r="R225" s="56">
        <v>1</v>
      </c>
      <c r="S225" s="57">
        <v>0</v>
      </c>
      <c r="T225" s="57">
        <v>0</v>
      </c>
      <c r="U225" s="57">
        <v>0</v>
      </c>
      <c r="V225" s="57">
        <v>0</v>
      </c>
      <c r="W225" s="57">
        <v>0</v>
      </c>
      <c r="X225" s="57">
        <v>0</v>
      </c>
      <c r="Y225" s="40">
        <f t="shared" si="6"/>
        <v>0</v>
      </c>
      <c r="Z225" s="40">
        <f t="shared" si="7"/>
        <v>0</v>
      </c>
    </row>
    <row r="226" spans="1:26" ht="13" customHeight="1">
      <c r="A226" s="54" t="s">
        <v>75</v>
      </c>
      <c r="B226" s="54" t="s">
        <v>993</v>
      </c>
      <c r="C226" s="54" t="s">
        <v>85</v>
      </c>
      <c r="D226" s="54" t="s">
        <v>994</v>
      </c>
      <c r="E226" s="54" t="s">
        <v>1070</v>
      </c>
      <c r="F226" s="54"/>
      <c r="G226" s="54" t="s">
        <v>993</v>
      </c>
      <c r="H226" s="54"/>
      <c r="I226" s="54"/>
      <c r="J226" s="54" t="s">
        <v>1071</v>
      </c>
      <c r="K226" s="54" t="s">
        <v>257</v>
      </c>
      <c r="L226" s="54" t="s">
        <v>1072</v>
      </c>
      <c r="M226" s="54" t="s">
        <v>1072</v>
      </c>
      <c r="N226" s="54"/>
      <c r="O226" s="55">
        <v>0</v>
      </c>
      <c r="P226" s="56">
        <v>1</v>
      </c>
      <c r="Q226" s="56">
        <v>0</v>
      </c>
      <c r="R226" s="56">
        <v>1</v>
      </c>
      <c r="S226" s="57">
        <v>0</v>
      </c>
      <c r="T226" s="57">
        <v>0</v>
      </c>
      <c r="U226" s="57">
        <v>0</v>
      </c>
      <c r="V226" s="57">
        <v>0</v>
      </c>
      <c r="W226" s="57">
        <v>0</v>
      </c>
      <c r="X226" s="57">
        <v>0</v>
      </c>
      <c r="Y226" s="40">
        <f t="shared" si="6"/>
        <v>0</v>
      </c>
      <c r="Z226" s="40">
        <f t="shared" si="7"/>
        <v>0</v>
      </c>
    </row>
    <row r="227" spans="1:26" ht="13" customHeight="1">
      <c r="A227" s="54" t="s">
        <v>75</v>
      </c>
      <c r="B227" s="54" t="s">
        <v>470</v>
      </c>
      <c r="C227" s="54" t="s">
        <v>87</v>
      </c>
      <c r="D227" s="54" t="s">
        <v>471</v>
      </c>
      <c r="E227" s="54" t="s">
        <v>1070</v>
      </c>
      <c r="F227" s="54"/>
      <c r="G227" s="54" t="s">
        <v>470</v>
      </c>
      <c r="H227" s="54"/>
      <c r="I227" s="54"/>
      <c r="J227" s="54" t="s">
        <v>1071</v>
      </c>
      <c r="K227" s="54" t="s">
        <v>257</v>
      </c>
      <c r="L227" s="54" t="s">
        <v>1072</v>
      </c>
      <c r="M227" s="54" t="s">
        <v>1072</v>
      </c>
      <c r="N227" s="54"/>
      <c r="O227" s="55">
        <v>0</v>
      </c>
      <c r="P227" s="56">
        <v>1</v>
      </c>
      <c r="Q227" s="56">
        <v>0</v>
      </c>
      <c r="R227" s="56">
        <v>1</v>
      </c>
      <c r="S227" s="57">
        <v>2.3374999999999999E-8</v>
      </c>
      <c r="T227" s="57">
        <v>0</v>
      </c>
      <c r="U227" s="57">
        <v>2.3374999999999999E-8</v>
      </c>
      <c r="V227" s="57">
        <v>2.1037500000000002E-8</v>
      </c>
      <c r="W227" s="57">
        <v>-1.4726250000000002E-9</v>
      </c>
      <c r="X227" s="57">
        <v>1.9564875E-8</v>
      </c>
      <c r="Y227" s="40">
        <f t="shared" si="6"/>
        <v>2.9347312499999998E-9</v>
      </c>
      <c r="Z227" s="40">
        <f t="shared" si="7"/>
        <v>1.6630143749999999E-8</v>
      </c>
    </row>
    <row r="228" spans="1:26" ht="13" customHeight="1">
      <c r="A228" s="54" t="s">
        <v>75</v>
      </c>
      <c r="B228" s="54" t="s">
        <v>417</v>
      </c>
      <c r="C228" s="54" t="s">
        <v>87</v>
      </c>
      <c r="D228" s="54" t="s">
        <v>418</v>
      </c>
      <c r="E228" s="54" t="s">
        <v>1070</v>
      </c>
      <c r="F228" s="54"/>
      <c r="G228" s="54" t="s">
        <v>417</v>
      </c>
      <c r="H228" s="54"/>
      <c r="I228" s="54"/>
      <c r="J228" s="54" t="s">
        <v>1071</v>
      </c>
      <c r="K228" s="54" t="s">
        <v>257</v>
      </c>
      <c r="L228" s="54" t="s">
        <v>1072</v>
      </c>
      <c r="M228" s="54" t="s">
        <v>1072</v>
      </c>
      <c r="N228" s="54"/>
      <c r="O228" s="55">
        <v>0</v>
      </c>
      <c r="P228" s="56">
        <v>1</v>
      </c>
      <c r="Q228" s="56">
        <v>0</v>
      </c>
      <c r="R228" s="56">
        <v>1</v>
      </c>
      <c r="S228" s="57">
        <v>2.3374999999999999E-8</v>
      </c>
      <c r="T228" s="57">
        <v>0</v>
      </c>
      <c r="U228" s="57">
        <v>2.3374999999999999E-8</v>
      </c>
      <c r="V228" s="57">
        <v>2.1037500000000002E-8</v>
      </c>
      <c r="W228" s="57">
        <v>-1.4726250000000002E-9</v>
      </c>
      <c r="X228" s="57">
        <v>1.9564875E-8</v>
      </c>
      <c r="Y228" s="40">
        <f t="shared" si="6"/>
        <v>2.9347312499999998E-9</v>
      </c>
      <c r="Z228" s="40">
        <f t="shared" si="7"/>
        <v>1.6630143749999999E-8</v>
      </c>
    </row>
    <row r="229" spans="1:26" ht="13" customHeight="1">
      <c r="A229" s="54" t="s">
        <v>75</v>
      </c>
      <c r="B229" s="54" t="s">
        <v>741</v>
      </c>
      <c r="C229" s="54" t="s">
        <v>77</v>
      </c>
      <c r="D229" s="54" t="s">
        <v>1284</v>
      </c>
      <c r="E229" s="54" t="s">
        <v>1070</v>
      </c>
      <c r="F229" s="54"/>
      <c r="G229" s="54" t="s">
        <v>741</v>
      </c>
      <c r="H229" s="54"/>
      <c r="I229" s="54"/>
      <c r="J229" s="54" t="s">
        <v>1071</v>
      </c>
      <c r="K229" s="54" t="s">
        <v>257</v>
      </c>
      <c r="L229" s="54" t="s">
        <v>1072</v>
      </c>
      <c r="M229" s="54" t="s">
        <v>1072</v>
      </c>
      <c r="N229" s="54"/>
      <c r="O229" s="55">
        <v>0</v>
      </c>
      <c r="P229" s="56">
        <v>1</v>
      </c>
      <c r="Q229" s="56">
        <v>0</v>
      </c>
      <c r="R229" s="56">
        <v>1</v>
      </c>
      <c r="S229" s="57">
        <v>1.3310999999999998E-7</v>
      </c>
      <c r="T229" s="57">
        <v>0</v>
      </c>
      <c r="U229" s="57">
        <v>1.3310999999999998E-7</v>
      </c>
      <c r="V229" s="57">
        <v>1.19799E-7</v>
      </c>
      <c r="W229" s="57">
        <v>-8.3859300000000006E-9</v>
      </c>
      <c r="X229" s="57">
        <v>1.1141307E-7</v>
      </c>
      <c r="Y229" s="40">
        <f t="shared" si="6"/>
        <v>1.67119605E-8</v>
      </c>
      <c r="Z229" s="40">
        <f t="shared" si="7"/>
        <v>9.4701109499999996E-8</v>
      </c>
    </row>
    <row r="230" spans="1:26" ht="13" customHeight="1">
      <c r="A230" s="54" t="s">
        <v>73</v>
      </c>
      <c r="B230" s="54" t="s">
        <v>1285</v>
      </c>
      <c r="C230" s="54" t="s">
        <v>339</v>
      </c>
      <c r="D230" s="54" t="s">
        <v>1286</v>
      </c>
      <c r="E230" s="54" t="s">
        <v>1070</v>
      </c>
      <c r="F230" s="54"/>
      <c r="G230" s="54" t="s">
        <v>1285</v>
      </c>
      <c r="H230" s="54"/>
      <c r="I230" s="54"/>
      <c r="J230" s="54" t="s">
        <v>1071</v>
      </c>
      <c r="K230" s="54" t="s">
        <v>257</v>
      </c>
      <c r="L230" s="54" t="s">
        <v>1072</v>
      </c>
      <c r="M230" s="54" t="s">
        <v>1072</v>
      </c>
      <c r="N230" s="54"/>
      <c r="O230" s="55">
        <v>0</v>
      </c>
      <c r="P230" s="56">
        <v>1</v>
      </c>
      <c r="Q230" s="56">
        <v>0</v>
      </c>
      <c r="R230" s="56">
        <v>1</v>
      </c>
      <c r="S230" s="57">
        <v>2.7471149999999999E-5</v>
      </c>
      <c r="T230" s="57">
        <v>0</v>
      </c>
      <c r="U230" s="57">
        <v>2.7471149999999999E-5</v>
      </c>
      <c r="V230" s="57">
        <v>2.4724034999999998E-5</v>
      </c>
      <c r="W230" s="57">
        <v>-1.7306824500000001E-6</v>
      </c>
      <c r="X230" s="57">
        <v>2.2993352549999998E-5</v>
      </c>
      <c r="Y230" s="40">
        <f t="shared" si="6"/>
        <v>3.4490028824999997E-6</v>
      </c>
      <c r="Z230" s="40">
        <f t="shared" si="7"/>
        <v>1.95443496675E-5</v>
      </c>
    </row>
    <row r="231" spans="1:26" ht="13" customHeight="1">
      <c r="A231" s="54" t="s">
        <v>75</v>
      </c>
      <c r="B231" s="54" t="s">
        <v>381</v>
      </c>
      <c r="C231" s="54" t="s">
        <v>52</v>
      </c>
      <c r="D231" s="54" t="s">
        <v>1287</v>
      </c>
      <c r="E231" s="54" t="s">
        <v>1070</v>
      </c>
      <c r="F231" s="54"/>
      <c r="G231" s="54" t="s">
        <v>381</v>
      </c>
      <c r="H231" s="54"/>
      <c r="I231" s="54"/>
      <c r="J231" s="54" t="s">
        <v>1112</v>
      </c>
      <c r="K231" s="54" t="s">
        <v>319</v>
      </c>
      <c r="L231" s="54" t="s">
        <v>1072</v>
      </c>
      <c r="M231" s="54" t="s">
        <v>1072</v>
      </c>
      <c r="N231" s="54"/>
      <c r="O231" s="55">
        <v>0</v>
      </c>
      <c r="P231" s="56">
        <v>21</v>
      </c>
      <c r="Q231" s="56">
        <v>0</v>
      </c>
      <c r="R231" s="56">
        <v>21</v>
      </c>
      <c r="S231" s="57">
        <v>1.821748313415E-2</v>
      </c>
      <c r="T231" s="57">
        <v>0</v>
      </c>
      <c r="U231" s="57">
        <v>1.821748313415E-2</v>
      </c>
      <c r="V231" s="57">
        <v>1.6395734820735003E-2</v>
      </c>
      <c r="W231" s="57">
        <v>-1.1477014374514502E-3</v>
      </c>
      <c r="X231" s="57">
        <v>1.52480333832836E-2</v>
      </c>
      <c r="Y231" s="40">
        <f t="shared" si="6"/>
        <v>2.2872050074925401E-3</v>
      </c>
      <c r="Z231" s="40">
        <f t="shared" si="7"/>
        <v>1.296082837579106E-2</v>
      </c>
    </row>
    <row r="232" spans="1:26" ht="13" customHeight="1">
      <c r="A232" s="54" t="s">
        <v>75</v>
      </c>
      <c r="B232" s="54" t="s">
        <v>1288</v>
      </c>
      <c r="C232" s="54" t="s">
        <v>157</v>
      </c>
      <c r="D232" s="54" t="s">
        <v>1289</v>
      </c>
      <c r="E232" s="54" t="s">
        <v>1070</v>
      </c>
      <c r="F232" s="54"/>
      <c r="G232" s="54" t="s">
        <v>1288</v>
      </c>
      <c r="H232" s="54"/>
      <c r="I232" s="54"/>
      <c r="J232" s="54" t="s">
        <v>1071</v>
      </c>
      <c r="K232" s="54" t="s">
        <v>257</v>
      </c>
      <c r="L232" s="54" t="s">
        <v>1072</v>
      </c>
      <c r="M232" s="54" t="s">
        <v>1072</v>
      </c>
      <c r="N232" s="54"/>
      <c r="O232" s="55">
        <v>0</v>
      </c>
      <c r="P232" s="56">
        <v>1</v>
      </c>
      <c r="Q232" s="56">
        <v>0</v>
      </c>
      <c r="R232" s="56">
        <v>1</v>
      </c>
      <c r="S232" s="57">
        <v>1.3089999999999998E-8</v>
      </c>
      <c r="T232" s="57">
        <v>0</v>
      </c>
      <c r="U232" s="57">
        <v>1.3089999999999998E-8</v>
      </c>
      <c r="V232" s="57">
        <v>1.1781E-8</v>
      </c>
      <c r="W232" s="57">
        <v>-8.2467000000000001E-10</v>
      </c>
      <c r="X232" s="57">
        <v>1.095633E-8</v>
      </c>
      <c r="Y232" s="40">
        <f t="shared" si="6"/>
        <v>1.6434495E-9</v>
      </c>
      <c r="Z232" s="40">
        <f t="shared" si="7"/>
        <v>9.3128805000000004E-9</v>
      </c>
    </row>
    <row r="233" spans="1:26" ht="13" customHeight="1">
      <c r="A233" s="54" t="s">
        <v>73</v>
      </c>
      <c r="B233" s="54" t="s">
        <v>808</v>
      </c>
      <c r="C233" s="54" t="s">
        <v>50</v>
      </c>
      <c r="D233" s="54" t="s">
        <v>809</v>
      </c>
      <c r="E233" s="54" t="s">
        <v>1070</v>
      </c>
      <c r="F233" s="54"/>
      <c r="G233" s="54" t="s">
        <v>808</v>
      </c>
      <c r="H233" s="54"/>
      <c r="I233" s="54"/>
      <c r="J233" s="54" t="s">
        <v>1071</v>
      </c>
      <c r="K233" s="54" t="s">
        <v>257</v>
      </c>
      <c r="L233" s="54" t="s">
        <v>1072</v>
      </c>
      <c r="M233" s="54" t="s">
        <v>1072</v>
      </c>
      <c r="N233" s="54"/>
      <c r="O233" s="55">
        <v>0</v>
      </c>
      <c r="P233" s="56">
        <v>1</v>
      </c>
      <c r="Q233" s="56">
        <v>0</v>
      </c>
      <c r="R233" s="56">
        <v>1</v>
      </c>
      <c r="S233" s="57">
        <v>0</v>
      </c>
      <c r="T233" s="57">
        <v>0</v>
      </c>
      <c r="U233" s="57">
        <v>0</v>
      </c>
      <c r="V233" s="57">
        <v>0</v>
      </c>
      <c r="W233" s="57">
        <v>0</v>
      </c>
      <c r="X233" s="57">
        <v>0</v>
      </c>
      <c r="Y233" s="40">
        <f t="shared" si="6"/>
        <v>0</v>
      </c>
      <c r="Z233" s="40">
        <f t="shared" si="7"/>
        <v>0</v>
      </c>
    </row>
    <row r="234" spans="1:26" ht="13" customHeight="1">
      <c r="A234" s="54" t="s">
        <v>75</v>
      </c>
      <c r="B234" s="54" t="s">
        <v>466</v>
      </c>
      <c r="C234" s="54" t="s">
        <v>77</v>
      </c>
      <c r="D234" s="54" t="s">
        <v>1290</v>
      </c>
      <c r="E234" s="54" t="s">
        <v>1070</v>
      </c>
      <c r="F234" s="54"/>
      <c r="G234" s="54" t="s">
        <v>466</v>
      </c>
      <c r="H234" s="54"/>
      <c r="I234" s="54"/>
      <c r="J234" s="54" t="s">
        <v>1071</v>
      </c>
      <c r="K234" s="54" t="s">
        <v>257</v>
      </c>
      <c r="L234" s="54" t="s">
        <v>1072</v>
      </c>
      <c r="M234" s="54" t="s">
        <v>1072</v>
      </c>
      <c r="N234" s="54"/>
      <c r="O234" s="55">
        <v>0</v>
      </c>
      <c r="P234" s="56">
        <v>1</v>
      </c>
      <c r="Q234" s="56">
        <v>0</v>
      </c>
      <c r="R234" s="56">
        <v>1</v>
      </c>
      <c r="S234" s="57">
        <v>3.1699049999999998E-6</v>
      </c>
      <c r="T234" s="57">
        <v>0</v>
      </c>
      <c r="U234" s="57">
        <v>3.1699049999999998E-6</v>
      </c>
      <c r="V234" s="57">
        <v>2.8529144999999999E-6</v>
      </c>
      <c r="W234" s="57">
        <v>-1.9970401500000003E-7</v>
      </c>
      <c r="X234" s="57">
        <v>2.6532104850000001E-6</v>
      </c>
      <c r="Y234" s="40">
        <f t="shared" si="6"/>
        <v>3.9798157274999998E-7</v>
      </c>
      <c r="Z234" s="40">
        <f t="shared" si="7"/>
        <v>2.25522891225E-6</v>
      </c>
    </row>
    <row r="235" spans="1:26" ht="13" customHeight="1">
      <c r="A235" s="54" t="s">
        <v>75</v>
      </c>
      <c r="B235" s="54" t="s">
        <v>566</v>
      </c>
      <c r="C235" s="54" t="s">
        <v>92</v>
      </c>
      <c r="D235" s="54" t="s">
        <v>1291</v>
      </c>
      <c r="E235" s="54" t="s">
        <v>1070</v>
      </c>
      <c r="F235" s="54" t="s">
        <v>1292</v>
      </c>
      <c r="G235" s="54" t="s">
        <v>566</v>
      </c>
      <c r="H235" s="54"/>
      <c r="I235" s="54"/>
      <c r="J235" s="54" t="s">
        <v>1071</v>
      </c>
      <c r="K235" s="54" t="s">
        <v>257</v>
      </c>
      <c r="L235" s="54" t="s">
        <v>1072</v>
      </c>
      <c r="M235" s="54" t="s">
        <v>1072</v>
      </c>
      <c r="N235" s="54"/>
      <c r="O235" s="55">
        <v>0</v>
      </c>
      <c r="P235" s="56">
        <v>1</v>
      </c>
      <c r="Q235" s="56">
        <v>0</v>
      </c>
      <c r="R235" s="56">
        <v>1</v>
      </c>
      <c r="S235" s="57">
        <v>0</v>
      </c>
      <c r="T235" s="57">
        <v>0</v>
      </c>
      <c r="U235" s="57">
        <v>0</v>
      </c>
      <c r="V235" s="57">
        <v>0</v>
      </c>
      <c r="W235" s="57">
        <v>0</v>
      </c>
      <c r="X235" s="57">
        <v>0</v>
      </c>
      <c r="Y235" s="40">
        <f t="shared" si="6"/>
        <v>0</v>
      </c>
      <c r="Z235" s="40">
        <f t="shared" si="7"/>
        <v>0</v>
      </c>
    </row>
    <row r="236" spans="1:26" ht="13" customHeight="1">
      <c r="A236" s="54" t="s">
        <v>75</v>
      </c>
      <c r="B236" s="54" t="s">
        <v>562</v>
      </c>
      <c r="C236" s="54" t="s">
        <v>55</v>
      </c>
      <c r="D236" s="54" t="s">
        <v>599</v>
      </c>
      <c r="E236" s="54" t="s">
        <v>1070</v>
      </c>
      <c r="F236" s="54"/>
      <c r="G236" s="54" t="s">
        <v>562</v>
      </c>
      <c r="H236" s="54"/>
      <c r="I236" s="54"/>
      <c r="J236" s="54" t="s">
        <v>1071</v>
      </c>
      <c r="K236" s="54" t="s">
        <v>257</v>
      </c>
      <c r="L236" s="54" t="s">
        <v>1072</v>
      </c>
      <c r="M236" s="54" t="s">
        <v>1072</v>
      </c>
      <c r="N236" s="54"/>
      <c r="O236" s="55">
        <v>0</v>
      </c>
      <c r="P236" s="56">
        <v>1</v>
      </c>
      <c r="Q236" s="56">
        <v>0</v>
      </c>
      <c r="R236" s="56">
        <v>1</v>
      </c>
      <c r="S236" s="57">
        <v>0</v>
      </c>
      <c r="T236" s="57">
        <v>0</v>
      </c>
      <c r="U236" s="57">
        <v>0</v>
      </c>
      <c r="V236" s="57">
        <v>0</v>
      </c>
      <c r="W236" s="57">
        <v>0</v>
      </c>
      <c r="X236" s="57">
        <v>0</v>
      </c>
      <c r="Y236" s="40">
        <f t="shared" si="6"/>
        <v>0</v>
      </c>
      <c r="Z236" s="40">
        <f t="shared" si="7"/>
        <v>0</v>
      </c>
    </row>
    <row r="237" spans="1:26" ht="13" customHeight="1">
      <c r="A237" s="54" t="s">
        <v>73</v>
      </c>
      <c r="B237" s="54" t="s">
        <v>1293</v>
      </c>
      <c r="C237" s="54" t="s">
        <v>632</v>
      </c>
      <c r="D237" s="54" t="s">
        <v>1294</v>
      </c>
      <c r="E237" s="54" t="s">
        <v>1070</v>
      </c>
      <c r="F237" s="54"/>
      <c r="G237" s="54" t="s">
        <v>1293</v>
      </c>
      <c r="H237" s="54"/>
      <c r="I237" s="54"/>
      <c r="J237" s="54" t="s">
        <v>1071</v>
      </c>
      <c r="K237" s="54" t="s">
        <v>257</v>
      </c>
      <c r="L237" s="54" t="s">
        <v>1072</v>
      </c>
      <c r="M237" s="54" t="s">
        <v>1072</v>
      </c>
      <c r="N237" s="54"/>
      <c r="O237" s="55">
        <v>0</v>
      </c>
      <c r="P237" s="56">
        <v>1</v>
      </c>
      <c r="Q237" s="56">
        <v>0</v>
      </c>
      <c r="R237" s="56">
        <v>1</v>
      </c>
      <c r="S237" s="57">
        <v>0</v>
      </c>
      <c r="T237" s="57">
        <v>0</v>
      </c>
      <c r="U237" s="57">
        <v>0</v>
      </c>
      <c r="V237" s="57">
        <v>0</v>
      </c>
      <c r="W237" s="57">
        <v>0</v>
      </c>
      <c r="X237" s="57">
        <v>0</v>
      </c>
      <c r="Y237" s="40">
        <f t="shared" si="6"/>
        <v>0</v>
      </c>
      <c r="Z237" s="40">
        <f t="shared" si="7"/>
        <v>0</v>
      </c>
    </row>
    <row r="238" spans="1:26" ht="13" customHeight="1">
      <c r="A238" s="54" t="s">
        <v>75</v>
      </c>
      <c r="B238" s="54" t="s">
        <v>465</v>
      </c>
      <c r="C238" s="54" t="s">
        <v>52</v>
      </c>
      <c r="D238" s="54" t="s">
        <v>1295</v>
      </c>
      <c r="E238" s="54" t="s">
        <v>1070</v>
      </c>
      <c r="F238" s="54"/>
      <c r="G238" s="54" t="s">
        <v>465</v>
      </c>
      <c r="H238" s="54"/>
      <c r="I238" s="54"/>
      <c r="J238" s="54" t="s">
        <v>1071</v>
      </c>
      <c r="K238" s="54" t="s">
        <v>257</v>
      </c>
      <c r="L238" s="54" t="s">
        <v>1072</v>
      </c>
      <c r="M238" s="54" t="s">
        <v>1072</v>
      </c>
      <c r="N238" s="54"/>
      <c r="O238" s="55">
        <v>0</v>
      </c>
      <c r="P238" s="56">
        <v>1</v>
      </c>
      <c r="Q238" s="56">
        <v>0</v>
      </c>
      <c r="R238" s="56">
        <v>1</v>
      </c>
      <c r="S238" s="57">
        <v>1.146786E-5</v>
      </c>
      <c r="T238" s="57">
        <v>0</v>
      </c>
      <c r="U238" s="57">
        <v>1.146786E-5</v>
      </c>
      <c r="V238" s="57">
        <v>1.0321073999999999E-5</v>
      </c>
      <c r="W238" s="57">
        <v>-7.2247518000000003E-7</v>
      </c>
      <c r="X238" s="57">
        <v>9.5985988200000003E-6</v>
      </c>
      <c r="Y238" s="40">
        <f t="shared" si="6"/>
        <v>1.439789823E-6</v>
      </c>
      <c r="Z238" s="40">
        <f t="shared" si="7"/>
        <v>8.1588089970000009E-6</v>
      </c>
    </row>
    <row r="239" spans="1:26" ht="13" customHeight="1">
      <c r="A239" s="54" t="s">
        <v>217</v>
      </c>
      <c r="B239" s="54" t="s">
        <v>447</v>
      </c>
      <c r="C239" s="54" t="s">
        <v>68</v>
      </c>
      <c r="D239" s="54" t="s">
        <v>448</v>
      </c>
      <c r="E239" s="54" t="s">
        <v>1070</v>
      </c>
      <c r="F239" s="54"/>
      <c r="G239" s="54" t="s">
        <v>447</v>
      </c>
      <c r="H239" s="54"/>
      <c r="I239" s="54"/>
      <c r="J239" s="54" t="s">
        <v>1071</v>
      </c>
      <c r="K239" s="54" t="s">
        <v>257</v>
      </c>
      <c r="L239" s="54" t="s">
        <v>1072</v>
      </c>
      <c r="M239" s="54" t="s">
        <v>1072</v>
      </c>
      <c r="N239" s="54"/>
      <c r="O239" s="55">
        <v>0</v>
      </c>
      <c r="P239" s="56">
        <v>1</v>
      </c>
      <c r="Q239" s="56">
        <v>0</v>
      </c>
      <c r="R239" s="56">
        <v>1</v>
      </c>
      <c r="S239" s="57">
        <v>0</v>
      </c>
      <c r="T239" s="57">
        <v>0</v>
      </c>
      <c r="U239" s="57">
        <v>0</v>
      </c>
      <c r="V239" s="57">
        <v>0</v>
      </c>
      <c r="W239" s="57">
        <v>0</v>
      </c>
      <c r="X239" s="57">
        <v>0</v>
      </c>
      <c r="Y239" s="40">
        <f t="shared" si="6"/>
        <v>0</v>
      </c>
      <c r="Z239" s="40">
        <f t="shared" si="7"/>
        <v>0</v>
      </c>
    </row>
    <row r="240" spans="1:26" ht="13" customHeight="1">
      <c r="A240" s="54" t="s">
        <v>217</v>
      </c>
      <c r="B240" s="54" t="s">
        <v>1296</v>
      </c>
      <c r="C240" s="54" t="s">
        <v>1235</v>
      </c>
      <c r="D240" s="54" t="s">
        <v>1297</v>
      </c>
      <c r="E240" s="54" t="s">
        <v>1070</v>
      </c>
      <c r="F240" s="54"/>
      <c r="G240" s="54" t="s">
        <v>1296</v>
      </c>
      <c r="H240" s="54"/>
      <c r="I240" s="54"/>
      <c r="J240" s="54" t="s">
        <v>1071</v>
      </c>
      <c r="K240" s="54" t="s">
        <v>257</v>
      </c>
      <c r="L240" s="54" t="s">
        <v>1072</v>
      </c>
      <c r="M240" s="54" t="s">
        <v>1072</v>
      </c>
      <c r="N240" s="54"/>
      <c r="O240" s="55">
        <v>0</v>
      </c>
      <c r="P240" s="56">
        <v>1</v>
      </c>
      <c r="Q240" s="56">
        <v>0</v>
      </c>
      <c r="R240" s="56">
        <v>1</v>
      </c>
      <c r="S240" s="57">
        <v>0</v>
      </c>
      <c r="T240" s="57">
        <v>0</v>
      </c>
      <c r="U240" s="57">
        <v>0</v>
      </c>
      <c r="V240" s="57">
        <v>0</v>
      </c>
      <c r="W240" s="57">
        <v>0</v>
      </c>
      <c r="X240" s="57">
        <v>0</v>
      </c>
      <c r="Y240" s="40">
        <f t="shared" si="6"/>
        <v>0</v>
      </c>
      <c r="Z240" s="40">
        <f t="shared" si="7"/>
        <v>0</v>
      </c>
    </row>
    <row r="241" spans="1:26" ht="13" customHeight="1">
      <c r="A241" s="54" t="s">
        <v>75</v>
      </c>
      <c r="B241" s="54" t="s">
        <v>852</v>
      </c>
      <c r="C241" s="54" t="s">
        <v>83</v>
      </c>
      <c r="D241" s="54" t="s">
        <v>853</v>
      </c>
      <c r="E241" s="54" t="s">
        <v>1070</v>
      </c>
      <c r="F241" s="54"/>
      <c r="G241" s="54" t="s">
        <v>852</v>
      </c>
      <c r="H241" s="54"/>
      <c r="I241" s="54"/>
      <c r="J241" s="54" t="s">
        <v>1071</v>
      </c>
      <c r="K241" s="54" t="s">
        <v>257</v>
      </c>
      <c r="L241" s="54" t="s">
        <v>1072</v>
      </c>
      <c r="M241" s="54" t="s">
        <v>1072</v>
      </c>
      <c r="N241" s="54"/>
      <c r="O241" s="55">
        <v>0</v>
      </c>
      <c r="P241" s="56">
        <v>1</v>
      </c>
      <c r="Q241" s="56">
        <v>0</v>
      </c>
      <c r="R241" s="56">
        <v>1</v>
      </c>
      <c r="S241" s="57">
        <v>0</v>
      </c>
      <c r="T241" s="57">
        <v>0</v>
      </c>
      <c r="U241" s="57">
        <v>0</v>
      </c>
      <c r="V241" s="57">
        <v>0</v>
      </c>
      <c r="W241" s="57">
        <v>0</v>
      </c>
      <c r="X241" s="57">
        <v>0</v>
      </c>
      <c r="Y241" s="40">
        <f t="shared" si="6"/>
        <v>0</v>
      </c>
      <c r="Z241" s="40">
        <f t="shared" si="7"/>
        <v>0</v>
      </c>
    </row>
    <row r="242" spans="1:26" ht="13" customHeight="1">
      <c r="A242" s="54" t="s">
        <v>75</v>
      </c>
      <c r="B242" s="54" t="s">
        <v>557</v>
      </c>
      <c r="C242" s="54" t="s">
        <v>77</v>
      </c>
      <c r="D242" s="54" t="s">
        <v>1290</v>
      </c>
      <c r="E242" s="54" t="s">
        <v>1070</v>
      </c>
      <c r="F242" s="54"/>
      <c r="G242" s="54" t="s">
        <v>557</v>
      </c>
      <c r="H242" s="54"/>
      <c r="I242" s="54"/>
      <c r="J242" s="54" t="s">
        <v>1071</v>
      </c>
      <c r="K242" s="54" t="s">
        <v>257</v>
      </c>
      <c r="L242" s="54" t="s">
        <v>1072</v>
      </c>
      <c r="M242" s="54" t="s">
        <v>1072</v>
      </c>
      <c r="N242" s="54"/>
      <c r="O242" s="55">
        <v>0</v>
      </c>
      <c r="P242" s="56">
        <v>1</v>
      </c>
      <c r="Q242" s="56">
        <v>0</v>
      </c>
      <c r="R242" s="56">
        <v>1</v>
      </c>
      <c r="S242" s="57">
        <v>1.4398999999999998E-7</v>
      </c>
      <c r="T242" s="57">
        <v>0</v>
      </c>
      <c r="U242" s="57">
        <v>1.4398999999999998E-7</v>
      </c>
      <c r="V242" s="57">
        <v>1.2959099999999999E-7</v>
      </c>
      <c r="W242" s="57">
        <v>-9.0713699999999995E-9</v>
      </c>
      <c r="X242" s="57">
        <v>1.2051963E-7</v>
      </c>
      <c r="Y242" s="40">
        <f t="shared" si="6"/>
        <v>1.8077944499999999E-8</v>
      </c>
      <c r="Z242" s="40">
        <f t="shared" si="7"/>
        <v>1.0244168550000001E-7</v>
      </c>
    </row>
    <row r="243" spans="1:26" ht="13" customHeight="1">
      <c r="A243" s="54" t="s">
        <v>75</v>
      </c>
      <c r="B243" s="54" t="s">
        <v>393</v>
      </c>
      <c r="C243" s="54" t="s">
        <v>338</v>
      </c>
      <c r="D243" s="54" t="s">
        <v>394</v>
      </c>
      <c r="E243" s="54" t="s">
        <v>1070</v>
      </c>
      <c r="F243" s="54"/>
      <c r="G243" s="54" t="s">
        <v>393</v>
      </c>
      <c r="H243" s="54"/>
      <c r="I243" s="54"/>
      <c r="J243" s="54" t="s">
        <v>1071</v>
      </c>
      <c r="K243" s="54" t="s">
        <v>257</v>
      </c>
      <c r="L243" s="54" t="s">
        <v>1072</v>
      </c>
      <c r="M243" s="54" t="s">
        <v>1072</v>
      </c>
      <c r="N243" s="54"/>
      <c r="O243" s="55">
        <v>0</v>
      </c>
      <c r="P243" s="56">
        <v>1</v>
      </c>
      <c r="Q243" s="56">
        <v>0</v>
      </c>
      <c r="R243" s="56">
        <v>1</v>
      </c>
      <c r="S243" s="57">
        <v>0</v>
      </c>
      <c r="T243" s="57">
        <v>0</v>
      </c>
      <c r="U243" s="57">
        <v>0</v>
      </c>
      <c r="V243" s="57">
        <v>0</v>
      </c>
      <c r="W243" s="57">
        <v>0</v>
      </c>
      <c r="X243" s="57">
        <v>0</v>
      </c>
      <c r="Y243" s="40">
        <f t="shared" si="6"/>
        <v>0</v>
      </c>
      <c r="Z243" s="40">
        <f t="shared" si="7"/>
        <v>0</v>
      </c>
    </row>
    <row r="244" spans="1:26" ht="13" customHeight="1">
      <c r="A244" s="54" t="s">
        <v>217</v>
      </c>
      <c r="B244" s="54" t="s">
        <v>720</v>
      </c>
      <c r="C244" s="54" t="s">
        <v>68</v>
      </c>
      <c r="D244" s="54" t="s">
        <v>721</v>
      </c>
      <c r="E244" s="54" t="s">
        <v>1070</v>
      </c>
      <c r="F244" s="54"/>
      <c r="G244" s="54" t="s">
        <v>720</v>
      </c>
      <c r="H244" s="54"/>
      <c r="I244" s="54"/>
      <c r="J244" s="54" t="s">
        <v>1071</v>
      </c>
      <c r="K244" s="54" t="s">
        <v>257</v>
      </c>
      <c r="L244" s="54" t="s">
        <v>1072</v>
      </c>
      <c r="M244" s="54" t="s">
        <v>1072</v>
      </c>
      <c r="N244" s="54"/>
      <c r="O244" s="55">
        <v>0</v>
      </c>
      <c r="P244" s="56">
        <v>1</v>
      </c>
      <c r="Q244" s="56">
        <v>0</v>
      </c>
      <c r="R244" s="56">
        <v>1</v>
      </c>
      <c r="S244" s="57">
        <v>0</v>
      </c>
      <c r="T244" s="57">
        <v>0</v>
      </c>
      <c r="U244" s="57">
        <v>0</v>
      </c>
      <c r="V244" s="57">
        <v>0</v>
      </c>
      <c r="W244" s="57">
        <v>0</v>
      </c>
      <c r="X244" s="57">
        <v>0</v>
      </c>
      <c r="Y244" s="40">
        <f t="shared" si="6"/>
        <v>0</v>
      </c>
      <c r="Z244" s="40">
        <f t="shared" si="7"/>
        <v>0</v>
      </c>
    </row>
    <row r="245" spans="1:26" ht="13" customHeight="1">
      <c r="A245" s="54" t="s">
        <v>75</v>
      </c>
      <c r="B245" s="54" t="s">
        <v>1298</v>
      </c>
      <c r="C245" s="54" t="s">
        <v>157</v>
      </c>
      <c r="D245" s="54" t="s">
        <v>491</v>
      </c>
      <c r="E245" s="54" t="s">
        <v>1070</v>
      </c>
      <c r="F245" s="54"/>
      <c r="G245" s="54" t="s">
        <v>1298</v>
      </c>
      <c r="H245" s="54"/>
      <c r="I245" s="54"/>
      <c r="J245" s="54" t="s">
        <v>1071</v>
      </c>
      <c r="K245" s="54" t="s">
        <v>257</v>
      </c>
      <c r="L245" s="54" t="s">
        <v>1072</v>
      </c>
      <c r="M245" s="54" t="s">
        <v>1072</v>
      </c>
      <c r="N245" s="54"/>
      <c r="O245" s="55">
        <v>0</v>
      </c>
      <c r="P245" s="56">
        <v>1</v>
      </c>
      <c r="Q245" s="56">
        <v>0</v>
      </c>
      <c r="R245" s="56">
        <v>1</v>
      </c>
      <c r="S245" s="57">
        <v>1.9805000000000001E-8</v>
      </c>
      <c r="T245" s="57">
        <v>0</v>
      </c>
      <c r="U245" s="57">
        <v>1.9805000000000001E-8</v>
      </c>
      <c r="V245" s="57">
        <v>1.7824500000000002E-8</v>
      </c>
      <c r="W245" s="57">
        <v>-1.2477150000000002E-9</v>
      </c>
      <c r="X245" s="57">
        <v>1.6576785000000001E-8</v>
      </c>
      <c r="Y245" s="40">
        <f t="shared" si="6"/>
        <v>2.4865177499999999E-9</v>
      </c>
      <c r="Z245" s="40">
        <f t="shared" si="7"/>
        <v>1.4090267250000001E-8</v>
      </c>
    </row>
    <row r="246" spans="1:26" ht="13" customHeight="1">
      <c r="A246" s="54" t="s">
        <v>106</v>
      </c>
      <c r="B246" s="54" t="s">
        <v>345</v>
      </c>
      <c r="C246" s="54" t="s">
        <v>90</v>
      </c>
      <c r="D246" s="54" t="s">
        <v>346</v>
      </c>
      <c r="E246" s="54" t="s">
        <v>1070</v>
      </c>
      <c r="F246" s="54"/>
      <c r="G246" s="54" t="s">
        <v>345</v>
      </c>
      <c r="H246" s="54"/>
      <c r="I246" s="54"/>
      <c r="J246" s="54" t="s">
        <v>1071</v>
      </c>
      <c r="K246" s="54" t="s">
        <v>257</v>
      </c>
      <c r="L246" s="54" t="s">
        <v>1072</v>
      </c>
      <c r="M246" s="54" t="s">
        <v>1072</v>
      </c>
      <c r="N246" s="54"/>
      <c r="O246" s="55">
        <v>0</v>
      </c>
      <c r="P246" s="56">
        <v>1</v>
      </c>
      <c r="Q246" s="56">
        <v>0</v>
      </c>
      <c r="R246" s="56">
        <v>1</v>
      </c>
      <c r="S246" s="57">
        <v>0</v>
      </c>
      <c r="T246" s="57">
        <v>0</v>
      </c>
      <c r="U246" s="57">
        <v>0</v>
      </c>
      <c r="V246" s="57">
        <v>0</v>
      </c>
      <c r="W246" s="57">
        <v>0</v>
      </c>
      <c r="X246" s="57">
        <v>0</v>
      </c>
      <c r="Y246" s="40">
        <f t="shared" si="6"/>
        <v>0</v>
      </c>
      <c r="Z246" s="40">
        <f t="shared" si="7"/>
        <v>0</v>
      </c>
    </row>
    <row r="247" spans="1:26" ht="13" customHeight="1">
      <c r="A247" s="54" t="s">
        <v>75</v>
      </c>
      <c r="B247" s="54" t="s">
        <v>937</v>
      </c>
      <c r="C247" s="54" t="s">
        <v>86</v>
      </c>
      <c r="D247" s="54" t="s">
        <v>938</v>
      </c>
      <c r="E247" s="54" t="s">
        <v>1070</v>
      </c>
      <c r="F247" s="54"/>
      <c r="G247" s="54" t="s">
        <v>937</v>
      </c>
      <c r="H247" s="54"/>
      <c r="I247" s="54"/>
      <c r="J247" s="54" t="s">
        <v>1071</v>
      </c>
      <c r="K247" s="54" t="s">
        <v>257</v>
      </c>
      <c r="L247" s="54" t="s">
        <v>1072</v>
      </c>
      <c r="M247" s="54" t="s">
        <v>1072</v>
      </c>
      <c r="N247" s="54"/>
      <c r="O247" s="55">
        <v>0</v>
      </c>
      <c r="P247" s="56">
        <v>1</v>
      </c>
      <c r="Q247" s="56">
        <v>0</v>
      </c>
      <c r="R247" s="56">
        <v>1</v>
      </c>
      <c r="S247" s="57">
        <v>0</v>
      </c>
      <c r="T247" s="57">
        <v>0</v>
      </c>
      <c r="U247" s="57">
        <v>0</v>
      </c>
      <c r="V247" s="57">
        <v>0</v>
      </c>
      <c r="W247" s="57">
        <v>0</v>
      </c>
      <c r="X247" s="57">
        <v>0</v>
      </c>
      <c r="Y247" s="40">
        <f t="shared" si="6"/>
        <v>0</v>
      </c>
      <c r="Z247" s="40">
        <f t="shared" si="7"/>
        <v>0</v>
      </c>
    </row>
    <row r="248" spans="1:26" ht="13" customHeight="1">
      <c r="A248" s="54" t="s">
        <v>106</v>
      </c>
      <c r="B248" s="54" t="s">
        <v>1299</v>
      </c>
      <c r="C248" s="54" t="s">
        <v>616</v>
      </c>
      <c r="D248" s="54" t="s">
        <v>1300</v>
      </c>
      <c r="E248" s="54" t="s">
        <v>1070</v>
      </c>
      <c r="F248" s="54"/>
      <c r="G248" s="54" t="s">
        <v>1299</v>
      </c>
      <c r="H248" s="54"/>
      <c r="I248" s="54"/>
      <c r="J248" s="54" t="s">
        <v>1071</v>
      </c>
      <c r="K248" s="54" t="s">
        <v>257</v>
      </c>
      <c r="L248" s="54" t="s">
        <v>1072</v>
      </c>
      <c r="M248" s="54" t="s">
        <v>1072</v>
      </c>
      <c r="N248" s="54"/>
      <c r="O248" s="55">
        <v>0</v>
      </c>
      <c r="P248" s="56">
        <v>1</v>
      </c>
      <c r="Q248" s="56">
        <v>0</v>
      </c>
      <c r="R248" s="56">
        <v>1</v>
      </c>
      <c r="S248" s="57">
        <v>0</v>
      </c>
      <c r="T248" s="57">
        <v>0</v>
      </c>
      <c r="U248" s="57">
        <v>0</v>
      </c>
      <c r="V248" s="57">
        <v>0</v>
      </c>
      <c r="W248" s="57">
        <v>0</v>
      </c>
      <c r="X248" s="57">
        <v>0</v>
      </c>
      <c r="Y248" s="40">
        <f t="shared" si="6"/>
        <v>0</v>
      </c>
      <c r="Z248" s="40">
        <f t="shared" si="7"/>
        <v>0</v>
      </c>
    </row>
    <row r="249" spans="1:26" ht="13" customHeight="1">
      <c r="A249" s="54" t="s">
        <v>106</v>
      </c>
      <c r="B249" s="54" t="s">
        <v>1301</v>
      </c>
      <c r="C249" s="54" t="s">
        <v>616</v>
      </c>
      <c r="D249" s="54" t="s">
        <v>1302</v>
      </c>
      <c r="E249" s="54" t="s">
        <v>1070</v>
      </c>
      <c r="F249" s="54"/>
      <c r="G249" s="54" t="s">
        <v>1301</v>
      </c>
      <c r="H249" s="54"/>
      <c r="I249" s="54"/>
      <c r="J249" s="54" t="s">
        <v>1071</v>
      </c>
      <c r="K249" s="54" t="s">
        <v>257</v>
      </c>
      <c r="L249" s="54" t="s">
        <v>1072</v>
      </c>
      <c r="M249" s="54" t="s">
        <v>1072</v>
      </c>
      <c r="N249" s="54"/>
      <c r="O249" s="55">
        <v>0</v>
      </c>
      <c r="P249" s="56">
        <v>1</v>
      </c>
      <c r="Q249" s="56">
        <v>0</v>
      </c>
      <c r="R249" s="56">
        <v>1</v>
      </c>
      <c r="S249" s="57">
        <v>0</v>
      </c>
      <c r="T249" s="57">
        <v>0</v>
      </c>
      <c r="U249" s="57">
        <v>0</v>
      </c>
      <c r="V249" s="57">
        <v>0</v>
      </c>
      <c r="W249" s="57">
        <v>0</v>
      </c>
      <c r="X249" s="57">
        <v>0</v>
      </c>
      <c r="Y249" s="40">
        <f t="shared" si="6"/>
        <v>0</v>
      </c>
      <c r="Z249" s="40">
        <f t="shared" si="7"/>
        <v>0</v>
      </c>
    </row>
    <row r="250" spans="1:26" ht="13" customHeight="1">
      <c r="A250" s="54" t="s">
        <v>75</v>
      </c>
      <c r="B250" s="54" t="s">
        <v>521</v>
      </c>
      <c r="C250" s="54" t="s">
        <v>77</v>
      </c>
      <c r="D250" s="54" t="s">
        <v>522</v>
      </c>
      <c r="E250" s="54" t="s">
        <v>1070</v>
      </c>
      <c r="F250" s="54"/>
      <c r="G250" s="54" t="s">
        <v>521</v>
      </c>
      <c r="H250" s="54"/>
      <c r="I250" s="54"/>
      <c r="J250" s="54" t="s">
        <v>1071</v>
      </c>
      <c r="K250" s="54" t="s">
        <v>257</v>
      </c>
      <c r="L250" s="54" t="s">
        <v>1072</v>
      </c>
      <c r="M250" s="54" t="s">
        <v>1072</v>
      </c>
      <c r="N250" s="54"/>
      <c r="O250" s="55">
        <v>0</v>
      </c>
      <c r="P250" s="56">
        <v>1</v>
      </c>
      <c r="Q250" s="56">
        <v>0</v>
      </c>
      <c r="R250" s="56">
        <v>1</v>
      </c>
      <c r="S250" s="57">
        <v>0</v>
      </c>
      <c r="T250" s="57">
        <v>0</v>
      </c>
      <c r="U250" s="57">
        <v>0</v>
      </c>
      <c r="V250" s="57">
        <v>0</v>
      </c>
      <c r="W250" s="57">
        <v>0</v>
      </c>
      <c r="X250" s="57">
        <v>0</v>
      </c>
      <c r="Y250" s="40">
        <f t="shared" si="6"/>
        <v>0</v>
      </c>
      <c r="Z250" s="40">
        <f t="shared" si="7"/>
        <v>0</v>
      </c>
    </row>
    <row r="251" spans="1:26" ht="13" customHeight="1">
      <c r="A251" s="54" t="s">
        <v>75</v>
      </c>
      <c r="B251" s="54" t="s">
        <v>756</v>
      </c>
      <c r="C251" s="54" t="s">
        <v>163</v>
      </c>
      <c r="D251" s="54" t="s">
        <v>1303</v>
      </c>
      <c r="E251" s="54" t="s">
        <v>1070</v>
      </c>
      <c r="F251" s="54"/>
      <c r="G251" s="54" t="s">
        <v>756</v>
      </c>
      <c r="H251" s="54"/>
      <c r="I251" s="54"/>
      <c r="J251" s="54" t="s">
        <v>1071</v>
      </c>
      <c r="K251" s="54" t="s">
        <v>257</v>
      </c>
      <c r="L251" s="54" t="s">
        <v>1072</v>
      </c>
      <c r="M251" s="54" t="s">
        <v>1072</v>
      </c>
      <c r="N251" s="54"/>
      <c r="O251" s="55">
        <v>0</v>
      </c>
      <c r="P251" s="56">
        <v>1</v>
      </c>
      <c r="Q251" s="56">
        <v>0</v>
      </c>
      <c r="R251" s="56">
        <v>1</v>
      </c>
      <c r="S251" s="57">
        <v>0</v>
      </c>
      <c r="T251" s="57">
        <v>0</v>
      </c>
      <c r="U251" s="57">
        <v>0</v>
      </c>
      <c r="V251" s="57">
        <v>0</v>
      </c>
      <c r="W251" s="57">
        <v>0</v>
      </c>
      <c r="X251" s="57">
        <v>0</v>
      </c>
      <c r="Y251" s="40">
        <f t="shared" si="6"/>
        <v>0</v>
      </c>
      <c r="Z251" s="40">
        <f t="shared" si="7"/>
        <v>0</v>
      </c>
    </row>
    <row r="252" spans="1:26" ht="13" customHeight="1">
      <c r="A252" s="54" t="s">
        <v>75</v>
      </c>
      <c r="B252" s="54" t="s">
        <v>597</v>
      </c>
      <c r="C252" s="54" t="s">
        <v>55</v>
      </c>
      <c r="D252" s="54" t="s">
        <v>598</v>
      </c>
      <c r="E252" s="54" t="s">
        <v>1070</v>
      </c>
      <c r="F252" s="54"/>
      <c r="G252" s="54" t="s">
        <v>597</v>
      </c>
      <c r="H252" s="54"/>
      <c r="I252" s="54"/>
      <c r="J252" s="54" t="s">
        <v>1071</v>
      </c>
      <c r="K252" s="54" t="s">
        <v>257</v>
      </c>
      <c r="L252" s="54" t="s">
        <v>1072</v>
      </c>
      <c r="M252" s="54" t="s">
        <v>1072</v>
      </c>
      <c r="N252" s="54"/>
      <c r="O252" s="55">
        <v>0</v>
      </c>
      <c r="P252" s="56">
        <v>1</v>
      </c>
      <c r="Q252" s="56">
        <v>0</v>
      </c>
      <c r="R252" s="56">
        <v>1</v>
      </c>
      <c r="S252" s="57">
        <v>0</v>
      </c>
      <c r="T252" s="57">
        <v>0</v>
      </c>
      <c r="U252" s="57">
        <v>0</v>
      </c>
      <c r="V252" s="57">
        <v>0</v>
      </c>
      <c r="W252" s="57">
        <v>0</v>
      </c>
      <c r="X252" s="57">
        <v>0</v>
      </c>
      <c r="Y252" s="40">
        <f t="shared" si="6"/>
        <v>0</v>
      </c>
      <c r="Z252" s="40">
        <f t="shared" si="7"/>
        <v>0</v>
      </c>
    </row>
    <row r="253" spans="1:26" ht="13" customHeight="1">
      <c r="A253" s="54" t="s">
        <v>73</v>
      </c>
      <c r="B253" s="54" t="s">
        <v>806</v>
      </c>
      <c r="C253" s="54" t="s">
        <v>50</v>
      </c>
      <c r="D253" s="54" t="s">
        <v>807</v>
      </c>
      <c r="E253" s="54" t="s">
        <v>1070</v>
      </c>
      <c r="F253" s="54"/>
      <c r="G253" s="54" t="s">
        <v>806</v>
      </c>
      <c r="H253" s="54"/>
      <c r="I253" s="54"/>
      <c r="J253" s="54" t="s">
        <v>1071</v>
      </c>
      <c r="K253" s="54" t="s">
        <v>257</v>
      </c>
      <c r="L253" s="54" t="s">
        <v>1072</v>
      </c>
      <c r="M253" s="54" t="s">
        <v>1072</v>
      </c>
      <c r="N253" s="54"/>
      <c r="O253" s="55">
        <v>0</v>
      </c>
      <c r="P253" s="56">
        <v>1</v>
      </c>
      <c r="Q253" s="56">
        <v>0</v>
      </c>
      <c r="R253" s="56">
        <v>1</v>
      </c>
      <c r="S253" s="57">
        <v>0</v>
      </c>
      <c r="T253" s="57">
        <v>0</v>
      </c>
      <c r="U253" s="57">
        <v>0</v>
      </c>
      <c r="V253" s="57">
        <v>0</v>
      </c>
      <c r="W253" s="57">
        <v>0</v>
      </c>
      <c r="X253" s="57">
        <v>0</v>
      </c>
      <c r="Y253" s="40">
        <f t="shared" si="6"/>
        <v>0</v>
      </c>
      <c r="Z253" s="40">
        <f t="shared" si="7"/>
        <v>0</v>
      </c>
    </row>
    <row r="254" spans="1:26" ht="13" customHeight="1">
      <c r="A254" s="54" t="s">
        <v>217</v>
      </c>
      <c r="B254" s="54" t="s">
        <v>458</v>
      </c>
      <c r="C254" s="54" t="s">
        <v>102</v>
      </c>
      <c r="D254" s="54" t="s">
        <v>459</v>
      </c>
      <c r="E254" s="54" t="s">
        <v>1070</v>
      </c>
      <c r="F254" s="54"/>
      <c r="G254" s="54" t="s">
        <v>458</v>
      </c>
      <c r="H254" s="54"/>
      <c r="I254" s="54"/>
      <c r="J254" s="54" t="s">
        <v>1071</v>
      </c>
      <c r="K254" s="54" t="s">
        <v>257</v>
      </c>
      <c r="L254" s="54" t="s">
        <v>1072</v>
      </c>
      <c r="M254" s="54" t="s">
        <v>1072</v>
      </c>
      <c r="N254" s="54"/>
      <c r="O254" s="55">
        <v>0</v>
      </c>
      <c r="P254" s="56">
        <v>1</v>
      </c>
      <c r="Q254" s="56">
        <v>0</v>
      </c>
      <c r="R254" s="56">
        <v>1</v>
      </c>
      <c r="S254" s="57">
        <v>0</v>
      </c>
      <c r="T254" s="57">
        <v>0</v>
      </c>
      <c r="U254" s="57">
        <v>0</v>
      </c>
      <c r="V254" s="57">
        <v>0</v>
      </c>
      <c r="W254" s="57">
        <v>0</v>
      </c>
      <c r="X254" s="57">
        <v>0</v>
      </c>
      <c r="Y254" s="40">
        <f t="shared" si="6"/>
        <v>0</v>
      </c>
      <c r="Z254" s="40">
        <f t="shared" si="7"/>
        <v>0</v>
      </c>
    </row>
    <row r="255" spans="1:26" ht="13" customHeight="1">
      <c r="A255" s="54" t="s">
        <v>75</v>
      </c>
      <c r="B255" s="54" t="s">
        <v>654</v>
      </c>
      <c r="C255" s="54" t="s">
        <v>81</v>
      </c>
      <c r="D255" s="54" t="s">
        <v>82</v>
      </c>
      <c r="E255" s="54" t="s">
        <v>1070</v>
      </c>
      <c r="F255" s="54"/>
      <c r="G255" s="54" t="s">
        <v>654</v>
      </c>
      <c r="H255" s="54"/>
      <c r="I255" s="54"/>
      <c r="J255" s="54" t="s">
        <v>1071</v>
      </c>
      <c r="K255" s="54" t="s">
        <v>257</v>
      </c>
      <c r="L255" s="54" t="s">
        <v>1072</v>
      </c>
      <c r="M255" s="54" t="s">
        <v>1072</v>
      </c>
      <c r="N255" s="54"/>
      <c r="O255" s="55">
        <v>0</v>
      </c>
      <c r="P255" s="56">
        <v>1</v>
      </c>
      <c r="Q255" s="56">
        <v>0</v>
      </c>
      <c r="R255" s="56">
        <v>1</v>
      </c>
      <c r="S255" s="57">
        <v>0</v>
      </c>
      <c r="T255" s="57">
        <v>0</v>
      </c>
      <c r="U255" s="57">
        <v>0</v>
      </c>
      <c r="V255" s="57">
        <v>0</v>
      </c>
      <c r="W255" s="57">
        <v>0</v>
      </c>
      <c r="X255" s="57">
        <v>0</v>
      </c>
      <c r="Y255" s="40">
        <f t="shared" si="6"/>
        <v>0</v>
      </c>
      <c r="Z255" s="40">
        <f t="shared" si="7"/>
        <v>0</v>
      </c>
    </row>
    <row r="256" spans="1:26" ht="13" customHeight="1">
      <c r="A256" s="54" t="s">
        <v>75</v>
      </c>
      <c r="B256" s="54" t="s">
        <v>752</v>
      </c>
      <c r="C256" s="54" t="s">
        <v>163</v>
      </c>
      <c r="D256" s="54" t="s">
        <v>753</v>
      </c>
      <c r="E256" s="54" t="s">
        <v>1070</v>
      </c>
      <c r="F256" s="54"/>
      <c r="G256" s="54" t="s">
        <v>752</v>
      </c>
      <c r="H256" s="54"/>
      <c r="I256" s="54"/>
      <c r="J256" s="54" t="s">
        <v>1071</v>
      </c>
      <c r="K256" s="54" t="s">
        <v>257</v>
      </c>
      <c r="L256" s="54" t="s">
        <v>1072</v>
      </c>
      <c r="M256" s="54" t="s">
        <v>1072</v>
      </c>
      <c r="N256" s="54"/>
      <c r="O256" s="55">
        <v>0</v>
      </c>
      <c r="P256" s="56">
        <v>1</v>
      </c>
      <c r="Q256" s="56">
        <v>0</v>
      </c>
      <c r="R256" s="56">
        <v>1</v>
      </c>
      <c r="S256" s="57">
        <v>0</v>
      </c>
      <c r="T256" s="57">
        <v>0</v>
      </c>
      <c r="U256" s="57">
        <v>0</v>
      </c>
      <c r="V256" s="57">
        <v>0</v>
      </c>
      <c r="W256" s="57">
        <v>0</v>
      </c>
      <c r="X256" s="57">
        <v>0</v>
      </c>
      <c r="Y256" s="40">
        <f t="shared" si="6"/>
        <v>0</v>
      </c>
      <c r="Z256" s="40">
        <f t="shared" si="7"/>
        <v>0</v>
      </c>
    </row>
    <row r="257" spans="1:26" ht="13" customHeight="1">
      <c r="A257" s="54" t="s">
        <v>75</v>
      </c>
      <c r="B257" s="54" t="s">
        <v>1304</v>
      </c>
      <c r="C257" s="54" t="s">
        <v>86</v>
      </c>
      <c r="D257" s="54" t="s">
        <v>1305</v>
      </c>
      <c r="E257" s="54" t="s">
        <v>1070</v>
      </c>
      <c r="F257" s="54"/>
      <c r="G257" s="54" t="s">
        <v>1304</v>
      </c>
      <c r="H257" s="54"/>
      <c r="I257" s="54"/>
      <c r="J257" s="54" t="s">
        <v>1071</v>
      </c>
      <c r="K257" s="54" t="s">
        <v>257</v>
      </c>
      <c r="L257" s="54" t="s">
        <v>1072</v>
      </c>
      <c r="M257" s="54" t="s">
        <v>1072</v>
      </c>
      <c r="N257" s="54"/>
      <c r="O257" s="55">
        <v>0</v>
      </c>
      <c r="P257" s="56">
        <v>1</v>
      </c>
      <c r="Q257" s="56">
        <v>0</v>
      </c>
      <c r="R257" s="56">
        <v>1</v>
      </c>
      <c r="S257" s="57">
        <v>2.55E-10</v>
      </c>
      <c r="T257" s="57">
        <v>0</v>
      </c>
      <c r="U257" s="57">
        <v>2.55E-10</v>
      </c>
      <c r="V257" s="57">
        <v>2.2950000000000001E-10</v>
      </c>
      <c r="W257" s="57">
        <v>-1.6065000000000002E-11</v>
      </c>
      <c r="X257" s="57">
        <v>2.1343500000000002E-10</v>
      </c>
      <c r="Y257" s="40">
        <f t="shared" si="6"/>
        <v>3.2015250000000001E-11</v>
      </c>
      <c r="Z257" s="40">
        <f t="shared" si="7"/>
        <v>1.8141975000000003E-10</v>
      </c>
    </row>
    <row r="258" spans="1:26" ht="13" customHeight="1">
      <c r="A258" s="54" t="s">
        <v>217</v>
      </c>
      <c r="B258" s="54" t="s">
        <v>719</v>
      </c>
      <c r="C258" s="54" t="s">
        <v>68</v>
      </c>
      <c r="D258" s="54" t="s">
        <v>1306</v>
      </c>
      <c r="E258" s="54" t="s">
        <v>1070</v>
      </c>
      <c r="F258" s="54"/>
      <c r="G258" s="54" t="s">
        <v>719</v>
      </c>
      <c r="H258" s="54"/>
      <c r="I258" s="54"/>
      <c r="J258" s="54" t="s">
        <v>1071</v>
      </c>
      <c r="K258" s="54" t="s">
        <v>257</v>
      </c>
      <c r="L258" s="54" t="s">
        <v>1072</v>
      </c>
      <c r="M258" s="54" t="s">
        <v>1072</v>
      </c>
      <c r="N258" s="54"/>
      <c r="O258" s="55">
        <v>0</v>
      </c>
      <c r="P258" s="56">
        <v>1</v>
      </c>
      <c r="Q258" s="56">
        <v>0</v>
      </c>
      <c r="R258" s="56">
        <v>1</v>
      </c>
      <c r="S258" s="57">
        <v>0</v>
      </c>
      <c r="T258" s="57">
        <v>0</v>
      </c>
      <c r="U258" s="57">
        <v>0</v>
      </c>
      <c r="V258" s="57">
        <v>0</v>
      </c>
      <c r="W258" s="57">
        <v>0</v>
      </c>
      <c r="X258" s="57">
        <v>0</v>
      </c>
      <c r="Y258" s="40">
        <f t="shared" ref="Y258:Y321" si="8">X258*0.15</f>
        <v>0</v>
      </c>
      <c r="Z258" s="40">
        <f t="shared" ref="Z258:Z321" si="9">X258-Y258</f>
        <v>0</v>
      </c>
    </row>
    <row r="259" spans="1:26" ht="13" customHeight="1">
      <c r="A259" s="54" t="s">
        <v>217</v>
      </c>
      <c r="B259" s="54" t="s">
        <v>349</v>
      </c>
      <c r="C259" s="54" t="s">
        <v>68</v>
      </c>
      <c r="D259" s="54" t="s">
        <v>350</v>
      </c>
      <c r="E259" s="54" t="s">
        <v>1070</v>
      </c>
      <c r="F259" s="54"/>
      <c r="G259" s="54" t="s">
        <v>349</v>
      </c>
      <c r="H259" s="54"/>
      <c r="I259" s="54"/>
      <c r="J259" s="54" t="s">
        <v>1071</v>
      </c>
      <c r="K259" s="54" t="s">
        <v>257</v>
      </c>
      <c r="L259" s="54" t="s">
        <v>1072</v>
      </c>
      <c r="M259" s="54" t="s">
        <v>1072</v>
      </c>
      <c r="N259" s="54"/>
      <c r="O259" s="55">
        <v>0</v>
      </c>
      <c r="P259" s="56">
        <v>1</v>
      </c>
      <c r="Q259" s="56">
        <v>0</v>
      </c>
      <c r="R259" s="56">
        <v>1</v>
      </c>
      <c r="S259" s="57">
        <v>0</v>
      </c>
      <c r="T259" s="57">
        <v>0</v>
      </c>
      <c r="U259" s="57">
        <v>0</v>
      </c>
      <c r="V259" s="57">
        <v>0</v>
      </c>
      <c r="W259" s="57">
        <v>0</v>
      </c>
      <c r="X259" s="57">
        <v>0</v>
      </c>
      <c r="Y259" s="40">
        <f t="shared" si="8"/>
        <v>0</v>
      </c>
      <c r="Z259" s="40">
        <f t="shared" si="9"/>
        <v>0</v>
      </c>
    </row>
    <row r="260" spans="1:26" ht="13" customHeight="1">
      <c r="A260" s="54" t="s">
        <v>106</v>
      </c>
      <c r="B260" s="54" t="s">
        <v>739</v>
      </c>
      <c r="C260" s="54" t="s">
        <v>92</v>
      </c>
      <c r="D260" s="54" t="s">
        <v>1307</v>
      </c>
      <c r="E260" s="54" t="s">
        <v>1070</v>
      </c>
      <c r="F260" s="54"/>
      <c r="G260" s="54" t="s">
        <v>739</v>
      </c>
      <c r="H260" s="54"/>
      <c r="I260" s="54"/>
      <c r="J260" s="54" t="s">
        <v>1071</v>
      </c>
      <c r="K260" s="54" t="s">
        <v>257</v>
      </c>
      <c r="L260" s="54" t="s">
        <v>1072</v>
      </c>
      <c r="M260" s="54" t="s">
        <v>1072</v>
      </c>
      <c r="N260" s="54"/>
      <c r="O260" s="55">
        <v>0</v>
      </c>
      <c r="P260" s="56">
        <v>1</v>
      </c>
      <c r="Q260" s="56">
        <v>0</v>
      </c>
      <c r="R260" s="56">
        <v>1</v>
      </c>
      <c r="S260" s="57">
        <v>0</v>
      </c>
      <c r="T260" s="57">
        <v>0</v>
      </c>
      <c r="U260" s="57">
        <v>0</v>
      </c>
      <c r="V260" s="57">
        <v>0</v>
      </c>
      <c r="W260" s="57">
        <v>0</v>
      </c>
      <c r="X260" s="57">
        <v>0</v>
      </c>
      <c r="Y260" s="40">
        <f t="shared" si="8"/>
        <v>0</v>
      </c>
      <c r="Z260" s="40">
        <f t="shared" si="9"/>
        <v>0</v>
      </c>
    </row>
    <row r="261" spans="1:26" ht="13" customHeight="1">
      <c r="A261" s="54" t="s">
        <v>75</v>
      </c>
      <c r="B261" s="54" t="s">
        <v>299</v>
      </c>
      <c r="C261" s="54" t="s">
        <v>52</v>
      </c>
      <c r="D261" s="54" t="s">
        <v>300</v>
      </c>
      <c r="E261" s="54" t="s">
        <v>1070</v>
      </c>
      <c r="F261" s="54"/>
      <c r="G261" s="54" t="s">
        <v>299</v>
      </c>
      <c r="H261" s="54"/>
      <c r="I261" s="54"/>
      <c r="J261" s="54" t="s">
        <v>1071</v>
      </c>
      <c r="K261" s="54" t="s">
        <v>257</v>
      </c>
      <c r="L261" s="54" t="s">
        <v>1072</v>
      </c>
      <c r="M261" s="54" t="s">
        <v>1072</v>
      </c>
      <c r="N261" s="54"/>
      <c r="O261" s="55">
        <v>0</v>
      </c>
      <c r="P261" s="56">
        <v>1</v>
      </c>
      <c r="Q261" s="56">
        <v>0</v>
      </c>
      <c r="R261" s="56">
        <v>1</v>
      </c>
      <c r="S261" s="57">
        <v>4.2689618E-4</v>
      </c>
      <c r="T261" s="57">
        <v>0</v>
      </c>
      <c r="U261" s="57">
        <v>4.2689618E-4</v>
      </c>
      <c r="V261" s="57">
        <v>3.8420656199999998E-4</v>
      </c>
      <c r="W261" s="57">
        <v>-2.689445934E-5</v>
      </c>
      <c r="X261" s="57">
        <v>3.5731210266E-4</v>
      </c>
      <c r="Y261" s="40">
        <f t="shared" si="8"/>
        <v>5.3596815399000002E-5</v>
      </c>
      <c r="Z261" s="40">
        <f t="shared" si="9"/>
        <v>3.0371528726100001E-4</v>
      </c>
    </row>
    <row r="262" spans="1:26" ht="13" customHeight="1">
      <c r="A262" s="54" t="s">
        <v>75</v>
      </c>
      <c r="B262" s="54" t="s">
        <v>505</v>
      </c>
      <c r="C262" s="54" t="s">
        <v>157</v>
      </c>
      <c r="D262" s="54" t="s">
        <v>506</v>
      </c>
      <c r="E262" s="54" t="s">
        <v>1070</v>
      </c>
      <c r="F262" s="54"/>
      <c r="G262" s="54" t="s">
        <v>505</v>
      </c>
      <c r="H262" s="54"/>
      <c r="I262" s="54"/>
      <c r="J262" s="54" t="s">
        <v>1071</v>
      </c>
      <c r="K262" s="54" t="s">
        <v>257</v>
      </c>
      <c r="L262" s="54" t="s">
        <v>1072</v>
      </c>
      <c r="M262" s="54" t="s">
        <v>1072</v>
      </c>
      <c r="N262" s="54"/>
      <c r="O262" s="55">
        <v>0</v>
      </c>
      <c r="P262" s="56">
        <v>1</v>
      </c>
      <c r="Q262" s="56">
        <v>0</v>
      </c>
      <c r="R262" s="56">
        <v>1</v>
      </c>
      <c r="S262" s="57">
        <v>0</v>
      </c>
      <c r="T262" s="57">
        <v>0</v>
      </c>
      <c r="U262" s="57">
        <v>0</v>
      </c>
      <c r="V262" s="57">
        <v>0</v>
      </c>
      <c r="W262" s="57">
        <v>0</v>
      </c>
      <c r="X262" s="57">
        <v>0</v>
      </c>
      <c r="Y262" s="40">
        <f t="shared" si="8"/>
        <v>0</v>
      </c>
      <c r="Z262" s="40">
        <f t="shared" si="9"/>
        <v>0</v>
      </c>
    </row>
    <row r="263" spans="1:26" ht="13" customHeight="1">
      <c r="A263" s="54" t="s">
        <v>75</v>
      </c>
      <c r="B263" s="54" t="s">
        <v>397</v>
      </c>
      <c r="C263" s="54" t="s">
        <v>52</v>
      </c>
      <c r="D263" s="54" t="s">
        <v>1308</v>
      </c>
      <c r="E263" s="54" t="s">
        <v>1070</v>
      </c>
      <c r="F263" s="54"/>
      <c r="G263" s="54" t="s">
        <v>397</v>
      </c>
      <c r="H263" s="54"/>
      <c r="I263" s="54"/>
      <c r="J263" s="54" t="s">
        <v>1071</v>
      </c>
      <c r="K263" s="54" t="s">
        <v>257</v>
      </c>
      <c r="L263" s="54" t="s">
        <v>1072</v>
      </c>
      <c r="M263" s="54" t="s">
        <v>1072</v>
      </c>
      <c r="N263" s="54"/>
      <c r="O263" s="55">
        <v>0</v>
      </c>
      <c r="P263" s="56">
        <v>1</v>
      </c>
      <c r="Q263" s="56">
        <v>0</v>
      </c>
      <c r="R263" s="56">
        <v>1</v>
      </c>
      <c r="S263" s="57">
        <v>1.6506999999999998E-7</v>
      </c>
      <c r="T263" s="57">
        <v>0</v>
      </c>
      <c r="U263" s="57">
        <v>1.6506999999999998E-7</v>
      </c>
      <c r="V263" s="57">
        <v>1.48563E-7</v>
      </c>
      <c r="W263" s="57">
        <v>-1.0399409999999999E-8</v>
      </c>
      <c r="X263" s="57">
        <v>1.3816358999999999E-7</v>
      </c>
      <c r="Y263" s="40">
        <f t="shared" si="8"/>
        <v>2.0724538499999999E-8</v>
      </c>
      <c r="Z263" s="40">
        <f t="shared" si="9"/>
        <v>1.1743905149999999E-7</v>
      </c>
    </row>
    <row r="264" spans="1:26" ht="13" customHeight="1">
      <c r="A264" s="54" t="s">
        <v>106</v>
      </c>
      <c r="B264" s="54" t="s">
        <v>545</v>
      </c>
      <c r="C264" s="54" t="s">
        <v>105</v>
      </c>
      <c r="D264" s="54" t="s">
        <v>546</v>
      </c>
      <c r="E264" s="54" t="s">
        <v>1070</v>
      </c>
      <c r="F264" s="54"/>
      <c r="G264" s="54" t="s">
        <v>545</v>
      </c>
      <c r="H264" s="54"/>
      <c r="I264" s="54"/>
      <c r="J264" s="54" t="s">
        <v>1071</v>
      </c>
      <c r="K264" s="54" t="s">
        <v>257</v>
      </c>
      <c r="L264" s="54" t="s">
        <v>1072</v>
      </c>
      <c r="M264" s="54" t="s">
        <v>1072</v>
      </c>
      <c r="N264" s="54"/>
      <c r="O264" s="55">
        <v>0</v>
      </c>
      <c r="P264" s="56">
        <v>1</v>
      </c>
      <c r="Q264" s="56">
        <v>0</v>
      </c>
      <c r="R264" s="56">
        <v>1</v>
      </c>
      <c r="S264" s="57">
        <v>2.55E-10</v>
      </c>
      <c r="T264" s="57">
        <v>0</v>
      </c>
      <c r="U264" s="57">
        <v>2.55E-10</v>
      </c>
      <c r="V264" s="57">
        <v>2.2950000000000001E-10</v>
      </c>
      <c r="W264" s="57">
        <v>-1.6065000000000002E-11</v>
      </c>
      <c r="X264" s="57">
        <v>2.1343500000000002E-10</v>
      </c>
      <c r="Y264" s="40">
        <f t="shared" si="8"/>
        <v>3.2015250000000001E-11</v>
      </c>
      <c r="Z264" s="40">
        <f t="shared" si="9"/>
        <v>1.8141975000000003E-10</v>
      </c>
    </row>
    <row r="265" spans="1:26" ht="13" customHeight="1">
      <c r="A265" s="54" t="s">
        <v>73</v>
      </c>
      <c r="B265" s="54" t="s">
        <v>1309</v>
      </c>
      <c r="C265" s="54" t="s">
        <v>369</v>
      </c>
      <c r="D265" s="54" t="s">
        <v>1310</v>
      </c>
      <c r="E265" s="54" t="s">
        <v>1070</v>
      </c>
      <c r="F265" s="54"/>
      <c r="G265" s="54" t="s">
        <v>1309</v>
      </c>
      <c r="H265" s="54"/>
      <c r="I265" s="54"/>
      <c r="J265" s="54" t="s">
        <v>1071</v>
      </c>
      <c r="K265" s="54" t="s">
        <v>257</v>
      </c>
      <c r="L265" s="54" t="s">
        <v>1072</v>
      </c>
      <c r="M265" s="54" t="s">
        <v>1072</v>
      </c>
      <c r="N265" s="54"/>
      <c r="O265" s="55">
        <v>0</v>
      </c>
      <c r="P265" s="56">
        <v>1</v>
      </c>
      <c r="Q265" s="56">
        <v>0</v>
      </c>
      <c r="R265" s="56">
        <v>1</v>
      </c>
      <c r="S265" s="57">
        <v>2.55E-10</v>
      </c>
      <c r="T265" s="57">
        <v>0</v>
      </c>
      <c r="U265" s="57">
        <v>2.55E-10</v>
      </c>
      <c r="V265" s="57">
        <v>2.2950000000000001E-10</v>
      </c>
      <c r="W265" s="57">
        <v>-1.6065000000000002E-11</v>
      </c>
      <c r="X265" s="57">
        <v>2.1343500000000002E-10</v>
      </c>
      <c r="Y265" s="40">
        <f t="shared" si="8"/>
        <v>3.2015250000000001E-11</v>
      </c>
      <c r="Z265" s="40">
        <f t="shared" si="9"/>
        <v>1.8141975000000003E-10</v>
      </c>
    </row>
    <row r="266" spans="1:26" ht="13" customHeight="1">
      <c r="A266" s="54" t="s">
        <v>75</v>
      </c>
      <c r="B266" s="54" t="s">
        <v>1311</v>
      </c>
      <c r="C266" s="54" t="s">
        <v>74</v>
      </c>
      <c r="D266" s="54" t="s">
        <v>1312</v>
      </c>
      <c r="E266" s="54" t="s">
        <v>1070</v>
      </c>
      <c r="F266" s="54"/>
      <c r="G266" s="54" t="s">
        <v>1311</v>
      </c>
      <c r="H266" s="54"/>
      <c r="I266" s="54"/>
      <c r="J266" s="54" t="s">
        <v>1071</v>
      </c>
      <c r="K266" s="54" t="s">
        <v>257</v>
      </c>
      <c r="L266" s="54" t="s">
        <v>1072</v>
      </c>
      <c r="M266" s="54" t="s">
        <v>1072</v>
      </c>
      <c r="N266" s="54"/>
      <c r="O266" s="55">
        <v>0</v>
      </c>
      <c r="P266" s="56">
        <v>1</v>
      </c>
      <c r="Q266" s="56">
        <v>0</v>
      </c>
      <c r="R266" s="56">
        <v>1</v>
      </c>
      <c r="S266" s="57">
        <v>3.2045E-8</v>
      </c>
      <c r="T266" s="57">
        <v>0</v>
      </c>
      <c r="U266" s="57">
        <v>3.2045E-8</v>
      </c>
      <c r="V266" s="57">
        <v>2.8840499999999999E-8</v>
      </c>
      <c r="W266" s="57">
        <v>-2.0188350000000001E-9</v>
      </c>
      <c r="X266" s="57">
        <v>2.6821665000000003E-8</v>
      </c>
      <c r="Y266" s="40">
        <f t="shared" si="8"/>
        <v>4.0232497500000001E-9</v>
      </c>
      <c r="Z266" s="40">
        <f t="shared" si="9"/>
        <v>2.2798415250000001E-8</v>
      </c>
    </row>
    <row r="267" spans="1:26" ht="13" customHeight="1">
      <c r="A267" s="54" t="s">
        <v>73</v>
      </c>
      <c r="B267" s="54" t="s">
        <v>1313</v>
      </c>
      <c r="C267" s="54" t="s">
        <v>661</v>
      </c>
      <c r="D267" s="54" t="s">
        <v>1314</v>
      </c>
      <c r="E267" s="54" t="s">
        <v>1070</v>
      </c>
      <c r="F267" s="54"/>
      <c r="G267" s="54" t="s">
        <v>1313</v>
      </c>
      <c r="H267" s="54"/>
      <c r="I267" s="54"/>
      <c r="J267" s="54" t="s">
        <v>1071</v>
      </c>
      <c r="K267" s="54" t="s">
        <v>257</v>
      </c>
      <c r="L267" s="54" t="s">
        <v>1072</v>
      </c>
      <c r="M267" s="54" t="s">
        <v>1072</v>
      </c>
      <c r="N267" s="54"/>
      <c r="O267" s="55">
        <v>0</v>
      </c>
      <c r="P267" s="56">
        <v>1</v>
      </c>
      <c r="Q267" s="56">
        <v>0</v>
      </c>
      <c r="R267" s="56">
        <v>1</v>
      </c>
      <c r="S267" s="57">
        <v>0</v>
      </c>
      <c r="T267" s="57">
        <v>0</v>
      </c>
      <c r="U267" s="57">
        <v>0</v>
      </c>
      <c r="V267" s="57">
        <v>0</v>
      </c>
      <c r="W267" s="57">
        <v>0</v>
      </c>
      <c r="X267" s="57">
        <v>0</v>
      </c>
      <c r="Y267" s="40">
        <f t="shared" si="8"/>
        <v>0</v>
      </c>
      <c r="Z267" s="40">
        <f t="shared" si="9"/>
        <v>0</v>
      </c>
    </row>
    <row r="268" spans="1:26" ht="13" customHeight="1">
      <c r="A268" s="54" t="s">
        <v>217</v>
      </c>
      <c r="B268" s="54" t="s">
        <v>717</v>
      </c>
      <c r="C268" s="54" t="s">
        <v>68</v>
      </c>
      <c r="D268" s="54" t="s">
        <v>718</v>
      </c>
      <c r="E268" s="54" t="s">
        <v>1070</v>
      </c>
      <c r="F268" s="54"/>
      <c r="G268" s="54" t="s">
        <v>717</v>
      </c>
      <c r="H268" s="54"/>
      <c r="I268" s="54"/>
      <c r="J268" s="54" t="s">
        <v>1071</v>
      </c>
      <c r="K268" s="54" t="s">
        <v>257</v>
      </c>
      <c r="L268" s="54" t="s">
        <v>1072</v>
      </c>
      <c r="M268" s="54" t="s">
        <v>1072</v>
      </c>
      <c r="N268" s="54"/>
      <c r="O268" s="55">
        <v>0</v>
      </c>
      <c r="P268" s="56">
        <v>1</v>
      </c>
      <c r="Q268" s="56">
        <v>0</v>
      </c>
      <c r="R268" s="56">
        <v>1</v>
      </c>
      <c r="S268" s="57">
        <v>0</v>
      </c>
      <c r="T268" s="57">
        <v>0</v>
      </c>
      <c r="U268" s="57">
        <v>0</v>
      </c>
      <c r="V268" s="57">
        <v>0</v>
      </c>
      <c r="W268" s="57">
        <v>0</v>
      </c>
      <c r="X268" s="57">
        <v>0</v>
      </c>
      <c r="Y268" s="40">
        <f t="shared" si="8"/>
        <v>0</v>
      </c>
      <c r="Z268" s="40">
        <f t="shared" si="9"/>
        <v>0</v>
      </c>
    </row>
    <row r="269" spans="1:26" ht="13" customHeight="1">
      <c r="A269" s="54" t="s">
        <v>75</v>
      </c>
      <c r="B269" s="54" t="s">
        <v>710</v>
      </c>
      <c r="C269" s="54" t="s">
        <v>55</v>
      </c>
      <c r="D269" s="54" t="s">
        <v>711</v>
      </c>
      <c r="E269" s="54" t="s">
        <v>1070</v>
      </c>
      <c r="F269" s="54"/>
      <c r="G269" s="54" t="s">
        <v>710</v>
      </c>
      <c r="H269" s="54"/>
      <c r="I269" s="54"/>
      <c r="J269" s="54" t="s">
        <v>1071</v>
      </c>
      <c r="K269" s="54" t="s">
        <v>257</v>
      </c>
      <c r="L269" s="54" t="s">
        <v>1072</v>
      </c>
      <c r="M269" s="54" t="s">
        <v>1072</v>
      </c>
      <c r="N269" s="54"/>
      <c r="O269" s="55">
        <v>0</v>
      </c>
      <c r="P269" s="56">
        <v>1</v>
      </c>
      <c r="Q269" s="56">
        <v>0</v>
      </c>
      <c r="R269" s="56">
        <v>1</v>
      </c>
      <c r="S269" s="57">
        <v>0</v>
      </c>
      <c r="T269" s="57">
        <v>0</v>
      </c>
      <c r="U269" s="57">
        <v>0</v>
      </c>
      <c r="V269" s="57">
        <v>0</v>
      </c>
      <c r="W269" s="57">
        <v>0</v>
      </c>
      <c r="X269" s="57">
        <v>0</v>
      </c>
      <c r="Y269" s="40">
        <f t="shared" si="8"/>
        <v>0</v>
      </c>
      <c r="Z269" s="40">
        <f t="shared" si="9"/>
        <v>0</v>
      </c>
    </row>
    <row r="270" spans="1:26" ht="13" customHeight="1">
      <c r="A270" s="54" t="s">
        <v>75</v>
      </c>
      <c r="B270" s="54" t="s">
        <v>1315</v>
      </c>
      <c r="C270" s="54" t="s">
        <v>96</v>
      </c>
      <c r="D270" s="54" t="s">
        <v>1316</v>
      </c>
      <c r="E270" s="54" t="s">
        <v>1070</v>
      </c>
      <c r="F270" s="54"/>
      <c r="G270" s="54" t="s">
        <v>1315</v>
      </c>
      <c r="H270" s="54"/>
      <c r="I270" s="54"/>
      <c r="J270" s="54" t="s">
        <v>1071</v>
      </c>
      <c r="K270" s="54" t="s">
        <v>257</v>
      </c>
      <c r="L270" s="54" t="s">
        <v>1072</v>
      </c>
      <c r="M270" s="54" t="s">
        <v>1072</v>
      </c>
      <c r="N270" s="54"/>
      <c r="O270" s="55">
        <v>0</v>
      </c>
      <c r="P270" s="56">
        <v>1</v>
      </c>
      <c r="Q270" s="56">
        <v>0</v>
      </c>
      <c r="R270" s="56">
        <v>1</v>
      </c>
      <c r="S270" s="57">
        <v>3.26179E-6</v>
      </c>
      <c r="T270" s="57">
        <v>0</v>
      </c>
      <c r="U270" s="57">
        <v>3.26179E-6</v>
      </c>
      <c r="V270" s="57">
        <v>2.935611E-6</v>
      </c>
      <c r="W270" s="57">
        <v>-2.0549277000000001E-7</v>
      </c>
      <c r="X270" s="57">
        <v>2.7301182300000002E-6</v>
      </c>
      <c r="Y270" s="40">
        <f t="shared" si="8"/>
        <v>4.0951773450000002E-7</v>
      </c>
      <c r="Z270" s="40">
        <f t="shared" si="9"/>
        <v>2.3206004955000002E-6</v>
      </c>
    </row>
    <row r="271" spans="1:26" ht="13" customHeight="1">
      <c r="A271" s="54" t="s">
        <v>106</v>
      </c>
      <c r="B271" s="54" t="s">
        <v>1317</v>
      </c>
      <c r="C271" s="54" t="s">
        <v>1240</v>
      </c>
      <c r="D271" s="54" t="s">
        <v>1318</v>
      </c>
      <c r="E271" s="54" t="s">
        <v>1070</v>
      </c>
      <c r="F271" s="54"/>
      <c r="G271" s="54" t="s">
        <v>1317</v>
      </c>
      <c r="H271" s="54"/>
      <c r="I271" s="54"/>
      <c r="J271" s="54" t="s">
        <v>1071</v>
      </c>
      <c r="K271" s="54" t="s">
        <v>257</v>
      </c>
      <c r="L271" s="54" t="s">
        <v>1072</v>
      </c>
      <c r="M271" s="54" t="s">
        <v>1072</v>
      </c>
      <c r="N271" s="54"/>
      <c r="O271" s="55">
        <v>0</v>
      </c>
      <c r="P271" s="56">
        <v>1</v>
      </c>
      <c r="Q271" s="56">
        <v>0</v>
      </c>
      <c r="R271" s="56">
        <v>1</v>
      </c>
      <c r="S271" s="57">
        <v>1.7085E-8</v>
      </c>
      <c r="T271" s="57">
        <v>0</v>
      </c>
      <c r="U271" s="57">
        <v>1.7085E-8</v>
      </c>
      <c r="V271" s="57">
        <v>1.5376500000000002E-8</v>
      </c>
      <c r="W271" s="57">
        <v>-1.0763550000000001E-9</v>
      </c>
      <c r="X271" s="57">
        <v>1.4300145000000001E-8</v>
      </c>
      <c r="Y271" s="40">
        <f t="shared" si="8"/>
        <v>2.1450217499999998E-9</v>
      </c>
      <c r="Z271" s="40">
        <f t="shared" si="9"/>
        <v>1.2155123250000001E-8</v>
      </c>
    </row>
    <row r="272" spans="1:26" ht="13" customHeight="1">
      <c r="A272" s="54" t="s">
        <v>75</v>
      </c>
      <c r="B272" s="54" t="s">
        <v>1319</v>
      </c>
      <c r="C272" s="54" t="s">
        <v>76</v>
      </c>
      <c r="D272" s="54" t="s">
        <v>630</v>
      </c>
      <c r="E272" s="54" t="s">
        <v>1070</v>
      </c>
      <c r="F272" s="54"/>
      <c r="G272" s="54" t="s">
        <v>1319</v>
      </c>
      <c r="H272" s="54"/>
      <c r="I272" s="54"/>
      <c r="J272" s="54" t="s">
        <v>1071</v>
      </c>
      <c r="K272" s="54" t="s">
        <v>257</v>
      </c>
      <c r="L272" s="54" t="s">
        <v>1072</v>
      </c>
      <c r="M272" s="54" t="s">
        <v>1072</v>
      </c>
      <c r="N272" s="54"/>
      <c r="O272" s="55">
        <v>0</v>
      </c>
      <c r="P272" s="56">
        <v>1</v>
      </c>
      <c r="Q272" s="56">
        <v>0</v>
      </c>
      <c r="R272" s="56">
        <v>1</v>
      </c>
      <c r="S272" s="57">
        <v>0</v>
      </c>
      <c r="T272" s="57">
        <v>0</v>
      </c>
      <c r="U272" s="57">
        <v>0</v>
      </c>
      <c r="V272" s="57">
        <v>0</v>
      </c>
      <c r="W272" s="57">
        <v>0</v>
      </c>
      <c r="X272" s="57">
        <v>0</v>
      </c>
      <c r="Y272" s="40">
        <f t="shared" si="8"/>
        <v>0</v>
      </c>
      <c r="Z272" s="40">
        <f t="shared" si="9"/>
        <v>0</v>
      </c>
    </row>
    <row r="273" spans="1:26" ht="13" customHeight="1">
      <c r="A273" s="54" t="s">
        <v>106</v>
      </c>
      <c r="B273" s="54" t="s">
        <v>1080</v>
      </c>
      <c r="C273" s="54" t="s">
        <v>107</v>
      </c>
      <c r="D273" s="54" t="s">
        <v>1081</v>
      </c>
      <c r="E273" s="54" t="s">
        <v>1070</v>
      </c>
      <c r="F273" s="54"/>
      <c r="G273" s="54" t="s">
        <v>1080</v>
      </c>
      <c r="H273" s="54"/>
      <c r="I273" s="54"/>
      <c r="J273" s="54" t="s">
        <v>1078</v>
      </c>
      <c r="K273" s="54" t="s">
        <v>340</v>
      </c>
      <c r="L273" s="54" t="s">
        <v>1072</v>
      </c>
      <c r="M273" s="54" t="s">
        <v>1072</v>
      </c>
      <c r="N273" s="54"/>
      <c r="O273" s="55">
        <v>0</v>
      </c>
      <c r="P273" s="56">
        <v>2</v>
      </c>
      <c r="Q273" s="56">
        <v>0</v>
      </c>
      <c r="R273" s="56">
        <v>2</v>
      </c>
      <c r="S273" s="57">
        <v>2.7185309705E-4</v>
      </c>
      <c r="T273" s="57">
        <v>0</v>
      </c>
      <c r="U273" s="57">
        <v>2.7185309705E-4</v>
      </c>
      <c r="V273" s="57">
        <v>2.4466778734500002E-4</v>
      </c>
      <c r="W273" s="57">
        <v>-1.7126745114150002E-5</v>
      </c>
      <c r="X273" s="57">
        <v>2.2754104223085002E-4</v>
      </c>
      <c r="Y273" s="40">
        <f t="shared" si="8"/>
        <v>3.4131156334627504E-5</v>
      </c>
      <c r="Z273" s="40">
        <f t="shared" si="9"/>
        <v>1.9340988589622253E-4</v>
      </c>
    </row>
    <row r="274" spans="1:26" ht="13" customHeight="1">
      <c r="A274" s="54" t="s">
        <v>73</v>
      </c>
      <c r="B274" s="54" t="s">
        <v>1320</v>
      </c>
      <c r="C274" s="54" t="s">
        <v>661</v>
      </c>
      <c r="D274" s="54" t="s">
        <v>1321</v>
      </c>
      <c r="E274" s="54" t="s">
        <v>1070</v>
      </c>
      <c r="F274" s="54"/>
      <c r="G274" s="54" t="s">
        <v>1320</v>
      </c>
      <c r="H274" s="54"/>
      <c r="I274" s="54"/>
      <c r="J274" s="54" t="s">
        <v>1071</v>
      </c>
      <c r="K274" s="54" t="s">
        <v>257</v>
      </c>
      <c r="L274" s="54" t="s">
        <v>1072</v>
      </c>
      <c r="M274" s="54" t="s">
        <v>1072</v>
      </c>
      <c r="N274" s="54"/>
      <c r="O274" s="55">
        <v>0</v>
      </c>
      <c r="P274" s="56">
        <v>1</v>
      </c>
      <c r="Q274" s="56">
        <v>0</v>
      </c>
      <c r="R274" s="56">
        <v>1</v>
      </c>
      <c r="S274" s="57">
        <v>0</v>
      </c>
      <c r="T274" s="57">
        <v>0</v>
      </c>
      <c r="U274" s="57">
        <v>0</v>
      </c>
      <c r="V274" s="57">
        <v>0</v>
      </c>
      <c r="W274" s="57">
        <v>0</v>
      </c>
      <c r="X274" s="57">
        <v>0</v>
      </c>
      <c r="Y274" s="40">
        <f t="shared" si="8"/>
        <v>0</v>
      </c>
      <c r="Z274" s="40">
        <f t="shared" si="9"/>
        <v>0</v>
      </c>
    </row>
    <row r="275" spans="1:26" ht="13" customHeight="1">
      <c r="A275" s="54" t="s">
        <v>75</v>
      </c>
      <c r="B275" s="54" t="s">
        <v>1322</v>
      </c>
      <c r="C275" s="54" t="s">
        <v>80</v>
      </c>
      <c r="D275" s="54" t="s">
        <v>1323</v>
      </c>
      <c r="E275" s="54" t="s">
        <v>1070</v>
      </c>
      <c r="F275" s="54"/>
      <c r="G275" s="54" t="s">
        <v>1322</v>
      </c>
      <c r="H275" s="54"/>
      <c r="I275" s="54"/>
      <c r="J275" s="54" t="s">
        <v>1071</v>
      </c>
      <c r="K275" s="54" t="s">
        <v>257</v>
      </c>
      <c r="L275" s="54" t="s">
        <v>1072</v>
      </c>
      <c r="M275" s="54" t="s">
        <v>1072</v>
      </c>
      <c r="N275" s="54"/>
      <c r="O275" s="55">
        <v>0</v>
      </c>
      <c r="P275" s="56">
        <v>1</v>
      </c>
      <c r="Q275" s="56">
        <v>0</v>
      </c>
      <c r="R275" s="56">
        <v>1</v>
      </c>
      <c r="S275" s="57">
        <v>0</v>
      </c>
      <c r="T275" s="57">
        <v>0</v>
      </c>
      <c r="U275" s="57">
        <v>0</v>
      </c>
      <c r="V275" s="57">
        <v>0</v>
      </c>
      <c r="W275" s="57">
        <v>0</v>
      </c>
      <c r="X275" s="57">
        <v>0</v>
      </c>
      <c r="Y275" s="40">
        <f t="shared" si="8"/>
        <v>0</v>
      </c>
      <c r="Z275" s="40">
        <f t="shared" si="9"/>
        <v>0</v>
      </c>
    </row>
    <row r="276" spans="1:26" ht="13" customHeight="1">
      <c r="A276" s="54" t="s">
        <v>75</v>
      </c>
      <c r="B276" s="54" t="s">
        <v>1324</v>
      </c>
      <c r="C276" s="54" t="s">
        <v>139</v>
      </c>
      <c r="D276" s="54" t="s">
        <v>455</v>
      </c>
      <c r="E276" s="54" t="s">
        <v>1070</v>
      </c>
      <c r="F276" s="54"/>
      <c r="G276" s="54" t="s">
        <v>1324</v>
      </c>
      <c r="H276" s="54"/>
      <c r="I276" s="54"/>
      <c r="J276" s="54" t="s">
        <v>1112</v>
      </c>
      <c r="K276" s="54" t="s">
        <v>319</v>
      </c>
      <c r="L276" s="54" t="s">
        <v>1072</v>
      </c>
      <c r="M276" s="54" t="s">
        <v>1072</v>
      </c>
      <c r="N276" s="54"/>
      <c r="O276" s="55">
        <v>0</v>
      </c>
      <c r="P276" s="56">
        <v>15</v>
      </c>
      <c r="Q276" s="56">
        <v>0</v>
      </c>
      <c r="R276" s="56">
        <v>15</v>
      </c>
      <c r="S276" s="57">
        <v>1.22883453735E-3</v>
      </c>
      <c r="T276" s="57">
        <v>0</v>
      </c>
      <c r="U276" s="57">
        <v>1.22883453735E-3</v>
      </c>
      <c r="V276" s="57">
        <v>1.1059510836150001E-3</v>
      </c>
      <c r="W276" s="57">
        <v>-7.741657585305001E-5</v>
      </c>
      <c r="X276" s="57">
        <v>1.0285345077619501E-3</v>
      </c>
      <c r="Y276" s="40">
        <f t="shared" si="8"/>
        <v>1.5428017616429251E-4</v>
      </c>
      <c r="Z276" s="40">
        <f t="shared" si="9"/>
        <v>8.7425433159765763E-4</v>
      </c>
    </row>
    <row r="277" spans="1:26" ht="13" customHeight="1">
      <c r="A277" s="54" t="s">
        <v>75</v>
      </c>
      <c r="B277" s="54" t="s">
        <v>388</v>
      </c>
      <c r="C277" s="54" t="s">
        <v>139</v>
      </c>
      <c r="D277" s="54" t="s">
        <v>389</v>
      </c>
      <c r="E277" s="54" t="s">
        <v>1070</v>
      </c>
      <c r="F277" s="54"/>
      <c r="G277" s="54" t="s">
        <v>388</v>
      </c>
      <c r="H277" s="54"/>
      <c r="I277" s="54"/>
      <c r="J277" s="54" t="s">
        <v>1112</v>
      </c>
      <c r="K277" s="54" t="s">
        <v>319</v>
      </c>
      <c r="L277" s="54" t="s">
        <v>1072</v>
      </c>
      <c r="M277" s="54" t="s">
        <v>1072</v>
      </c>
      <c r="N277" s="54"/>
      <c r="O277" s="55">
        <v>0</v>
      </c>
      <c r="P277" s="56">
        <v>31</v>
      </c>
      <c r="Q277" s="56">
        <v>0</v>
      </c>
      <c r="R277" s="56">
        <v>31</v>
      </c>
      <c r="S277" s="57">
        <v>2.5395913777000001E-3</v>
      </c>
      <c r="T277" s="57">
        <v>0</v>
      </c>
      <c r="U277" s="57">
        <v>2.5395913777000001E-3</v>
      </c>
      <c r="V277" s="57">
        <v>2.28563223993E-3</v>
      </c>
      <c r="W277" s="57">
        <v>-1.599942567951E-4</v>
      </c>
      <c r="X277" s="57">
        <v>2.1256379831349E-3</v>
      </c>
      <c r="Y277" s="40">
        <f t="shared" si="8"/>
        <v>3.18845697470235E-4</v>
      </c>
      <c r="Z277" s="40">
        <f t="shared" si="9"/>
        <v>1.8067922856646649E-3</v>
      </c>
    </row>
    <row r="278" spans="1:26" ht="13" customHeight="1">
      <c r="A278" s="54" t="s">
        <v>75</v>
      </c>
      <c r="B278" s="54" t="s">
        <v>456</v>
      </c>
      <c r="C278" s="54" t="s">
        <v>139</v>
      </c>
      <c r="D278" s="54" t="s">
        <v>391</v>
      </c>
      <c r="E278" s="54" t="s">
        <v>1070</v>
      </c>
      <c r="F278" s="54"/>
      <c r="G278" s="54" t="s">
        <v>456</v>
      </c>
      <c r="H278" s="54"/>
      <c r="I278" s="54"/>
      <c r="J278" s="54" t="s">
        <v>1112</v>
      </c>
      <c r="K278" s="54" t="s">
        <v>319</v>
      </c>
      <c r="L278" s="54" t="s">
        <v>1072</v>
      </c>
      <c r="M278" s="54" t="s">
        <v>1072</v>
      </c>
      <c r="N278" s="54"/>
      <c r="O278" s="55">
        <v>0</v>
      </c>
      <c r="P278" s="56">
        <v>8</v>
      </c>
      <c r="Q278" s="56">
        <v>0</v>
      </c>
      <c r="R278" s="56">
        <v>8</v>
      </c>
      <c r="S278" s="57">
        <v>6.5537841975000003E-4</v>
      </c>
      <c r="T278" s="57">
        <v>0</v>
      </c>
      <c r="U278" s="57">
        <v>6.5537841975000003E-4</v>
      </c>
      <c r="V278" s="57">
        <v>5.8984057777500005E-4</v>
      </c>
      <c r="W278" s="57">
        <v>-4.1288840444250003E-5</v>
      </c>
      <c r="X278" s="57">
        <v>5.4855173733075004E-4</v>
      </c>
      <c r="Y278" s="40">
        <f t="shared" si="8"/>
        <v>8.2282760599612504E-5</v>
      </c>
      <c r="Z278" s="40">
        <f t="shared" si="9"/>
        <v>4.6626897673113753E-4</v>
      </c>
    </row>
    <row r="279" spans="1:26" ht="13" customHeight="1">
      <c r="A279" s="54" t="s">
        <v>217</v>
      </c>
      <c r="B279" s="54" t="s">
        <v>1325</v>
      </c>
      <c r="C279" s="54" t="s">
        <v>1235</v>
      </c>
      <c r="D279" s="54" t="s">
        <v>100</v>
      </c>
      <c r="E279" s="54" t="s">
        <v>1070</v>
      </c>
      <c r="F279" s="54"/>
      <c r="G279" s="54" t="s">
        <v>1325</v>
      </c>
      <c r="H279" s="54"/>
      <c r="I279" s="54"/>
      <c r="J279" s="54" t="s">
        <v>1071</v>
      </c>
      <c r="K279" s="54" t="s">
        <v>257</v>
      </c>
      <c r="L279" s="54" t="s">
        <v>1072</v>
      </c>
      <c r="M279" s="54" t="s">
        <v>1072</v>
      </c>
      <c r="N279" s="54"/>
      <c r="O279" s="55">
        <v>0</v>
      </c>
      <c r="P279" s="56">
        <v>1</v>
      </c>
      <c r="Q279" s="56">
        <v>0</v>
      </c>
      <c r="R279" s="56">
        <v>1</v>
      </c>
      <c r="S279" s="57">
        <v>0</v>
      </c>
      <c r="T279" s="57">
        <v>0</v>
      </c>
      <c r="U279" s="57">
        <v>0</v>
      </c>
      <c r="V279" s="57">
        <v>0</v>
      </c>
      <c r="W279" s="57">
        <v>0</v>
      </c>
      <c r="X279" s="57">
        <v>0</v>
      </c>
      <c r="Y279" s="40">
        <f t="shared" si="8"/>
        <v>0</v>
      </c>
      <c r="Z279" s="40">
        <f t="shared" si="9"/>
        <v>0</v>
      </c>
    </row>
    <row r="280" spans="1:26" ht="13" customHeight="1">
      <c r="A280" s="54" t="s">
        <v>75</v>
      </c>
      <c r="B280" s="54" t="s">
        <v>1326</v>
      </c>
      <c r="C280" s="54" t="s">
        <v>157</v>
      </c>
      <c r="D280" s="54" t="s">
        <v>487</v>
      </c>
      <c r="E280" s="54" t="s">
        <v>1070</v>
      </c>
      <c r="F280" s="54"/>
      <c r="G280" s="54" t="s">
        <v>1326</v>
      </c>
      <c r="H280" s="54"/>
      <c r="I280" s="54"/>
      <c r="J280" s="54" t="s">
        <v>1071</v>
      </c>
      <c r="K280" s="54" t="s">
        <v>257</v>
      </c>
      <c r="L280" s="54" t="s">
        <v>1072</v>
      </c>
      <c r="M280" s="54" t="s">
        <v>1072</v>
      </c>
      <c r="N280" s="54"/>
      <c r="O280" s="55">
        <v>0</v>
      </c>
      <c r="P280" s="56">
        <v>1</v>
      </c>
      <c r="Q280" s="56">
        <v>0</v>
      </c>
      <c r="R280" s="56">
        <v>1</v>
      </c>
      <c r="S280" s="57">
        <v>7.3533499999999999E-7</v>
      </c>
      <c r="T280" s="57">
        <v>0</v>
      </c>
      <c r="U280" s="57">
        <v>7.3533499999999999E-7</v>
      </c>
      <c r="V280" s="57">
        <v>6.618015E-7</v>
      </c>
      <c r="W280" s="57">
        <v>-4.6326105000000004E-8</v>
      </c>
      <c r="X280" s="57">
        <v>6.1547539500000008E-7</v>
      </c>
      <c r="Y280" s="40">
        <f t="shared" si="8"/>
        <v>9.2321309250000007E-8</v>
      </c>
      <c r="Z280" s="40">
        <f t="shared" si="9"/>
        <v>5.2315408575000005E-7</v>
      </c>
    </row>
    <row r="281" spans="1:26" ht="13" customHeight="1">
      <c r="A281" s="54" t="s">
        <v>75</v>
      </c>
      <c r="B281" s="54" t="s">
        <v>679</v>
      </c>
      <c r="C281" s="54" t="s">
        <v>79</v>
      </c>
      <c r="D281" s="54" t="s">
        <v>1327</v>
      </c>
      <c r="E281" s="54" t="s">
        <v>1070</v>
      </c>
      <c r="F281" s="54"/>
      <c r="G281" s="54" t="s">
        <v>679</v>
      </c>
      <c r="H281" s="54"/>
      <c r="I281" s="54"/>
      <c r="J281" s="54" t="s">
        <v>1078</v>
      </c>
      <c r="K281" s="54" t="s">
        <v>71</v>
      </c>
      <c r="L281" s="54" t="s">
        <v>1072</v>
      </c>
      <c r="M281" s="54" t="s">
        <v>1072</v>
      </c>
      <c r="N281" s="54"/>
      <c r="O281" s="55">
        <v>0</v>
      </c>
      <c r="P281" s="56">
        <v>4</v>
      </c>
      <c r="Q281" s="56">
        <v>0</v>
      </c>
      <c r="R281" s="56">
        <v>4</v>
      </c>
      <c r="S281" s="57">
        <v>1.2538216244E-3</v>
      </c>
      <c r="T281" s="57">
        <v>0</v>
      </c>
      <c r="U281" s="57">
        <v>1.2538216244E-3</v>
      </c>
      <c r="V281" s="57">
        <v>1.1284394619599999E-3</v>
      </c>
      <c r="W281" s="57">
        <v>-7.89907623372E-5</v>
      </c>
      <c r="X281" s="57">
        <v>1.0494486996227999E-3</v>
      </c>
      <c r="Y281" s="40">
        <f t="shared" si="8"/>
        <v>1.5741730494341999E-4</v>
      </c>
      <c r="Z281" s="40">
        <f t="shared" si="9"/>
        <v>8.9203139467937994E-4</v>
      </c>
    </row>
    <row r="282" spans="1:26" ht="13" customHeight="1">
      <c r="A282" s="54" t="s">
        <v>75</v>
      </c>
      <c r="B282" s="54" t="s">
        <v>381</v>
      </c>
      <c r="C282" s="54" t="s">
        <v>52</v>
      </c>
      <c r="D282" s="54" t="s">
        <v>1287</v>
      </c>
      <c r="E282" s="54" t="s">
        <v>1070</v>
      </c>
      <c r="F282" s="54"/>
      <c r="G282" s="54" t="s">
        <v>381</v>
      </c>
      <c r="H282" s="54"/>
      <c r="I282" s="54"/>
      <c r="J282" s="54" t="s">
        <v>1078</v>
      </c>
      <c r="K282" s="54" t="s">
        <v>71</v>
      </c>
      <c r="L282" s="54" t="s">
        <v>1072</v>
      </c>
      <c r="M282" s="54" t="s">
        <v>1072</v>
      </c>
      <c r="N282" s="54"/>
      <c r="O282" s="55">
        <v>0</v>
      </c>
      <c r="P282" s="56">
        <v>16</v>
      </c>
      <c r="Q282" s="56">
        <v>0</v>
      </c>
      <c r="R282" s="56">
        <v>16</v>
      </c>
      <c r="S282" s="57">
        <v>5.0152864993000005E-3</v>
      </c>
      <c r="T282" s="57">
        <v>0</v>
      </c>
      <c r="U282" s="57">
        <v>5.0152864993000005E-3</v>
      </c>
      <c r="V282" s="57">
        <v>4.5137578493699999E-3</v>
      </c>
      <c r="W282" s="57">
        <v>-3.1596304945589998E-4</v>
      </c>
      <c r="X282" s="57">
        <v>4.1977947999140997E-3</v>
      </c>
      <c r="Y282" s="40">
        <f t="shared" si="8"/>
        <v>6.2966921998711491E-4</v>
      </c>
      <c r="Z282" s="40">
        <f t="shared" si="9"/>
        <v>3.568125579926985E-3</v>
      </c>
    </row>
    <row r="283" spans="1:26" ht="13" customHeight="1">
      <c r="A283" s="54" t="s">
        <v>75</v>
      </c>
      <c r="B283" s="54" t="s">
        <v>376</v>
      </c>
      <c r="C283" s="54" t="s">
        <v>52</v>
      </c>
      <c r="D283" s="54" t="s">
        <v>377</v>
      </c>
      <c r="E283" s="54" t="s">
        <v>1070</v>
      </c>
      <c r="F283" s="54"/>
      <c r="G283" s="54" t="s">
        <v>376</v>
      </c>
      <c r="H283" s="54"/>
      <c r="I283" s="54"/>
      <c r="J283" s="54" t="s">
        <v>1078</v>
      </c>
      <c r="K283" s="54" t="s">
        <v>71</v>
      </c>
      <c r="L283" s="54" t="s">
        <v>1072</v>
      </c>
      <c r="M283" s="54" t="s">
        <v>1072</v>
      </c>
      <c r="N283" s="54"/>
      <c r="O283" s="55">
        <v>0</v>
      </c>
      <c r="P283" s="56">
        <v>4</v>
      </c>
      <c r="Q283" s="56">
        <v>0</v>
      </c>
      <c r="R283" s="56">
        <v>4</v>
      </c>
      <c r="S283" s="57">
        <v>1.2538216244E-3</v>
      </c>
      <c r="T283" s="57">
        <v>0</v>
      </c>
      <c r="U283" s="57">
        <v>1.2538216244E-3</v>
      </c>
      <c r="V283" s="57">
        <v>1.1284394619599999E-3</v>
      </c>
      <c r="W283" s="57">
        <v>-7.89907623372E-5</v>
      </c>
      <c r="X283" s="57">
        <v>1.0494486996227999E-3</v>
      </c>
      <c r="Y283" s="40">
        <f t="shared" si="8"/>
        <v>1.5741730494341999E-4</v>
      </c>
      <c r="Z283" s="40">
        <f t="shared" si="9"/>
        <v>8.9203139467937994E-4</v>
      </c>
    </row>
    <row r="284" spans="1:26" ht="13" customHeight="1">
      <c r="A284" s="54" t="s">
        <v>75</v>
      </c>
      <c r="B284" s="54" t="s">
        <v>189</v>
      </c>
      <c r="C284" s="54" t="s">
        <v>52</v>
      </c>
      <c r="D284" s="54" t="s">
        <v>190</v>
      </c>
      <c r="E284" s="54" t="s">
        <v>1070</v>
      </c>
      <c r="F284" s="54"/>
      <c r="G284" s="54" t="s">
        <v>189</v>
      </c>
      <c r="H284" s="54"/>
      <c r="I284" s="54"/>
      <c r="J284" s="54" t="s">
        <v>1078</v>
      </c>
      <c r="K284" s="54" t="s">
        <v>71</v>
      </c>
      <c r="L284" s="54" t="s">
        <v>1072</v>
      </c>
      <c r="M284" s="54" t="s">
        <v>1072</v>
      </c>
      <c r="N284" s="54"/>
      <c r="O284" s="55">
        <v>0</v>
      </c>
      <c r="P284" s="56">
        <v>6</v>
      </c>
      <c r="Q284" s="56">
        <v>0</v>
      </c>
      <c r="R284" s="56">
        <v>6</v>
      </c>
      <c r="S284" s="57">
        <v>1.88073243745E-3</v>
      </c>
      <c r="T284" s="57">
        <v>0</v>
      </c>
      <c r="U284" s="57">
        <v>1.88073243745E-3</v>
      </c>
      <c r="V284" s="57">
        <v>1.6926591937050002E-3</v>
      </c>
      <c r="W284" s="57">
        <v>-1.1848614355935001E-4</v>
      </c>
      <c r="X284" s="57">
        <v>1.5741730501456501E-3</v>
      </c>
      <c r="Y284" s="40">
        <f t="shared" si="8"/>
        <v>2.3612595752184752E-4</v>
      </c>
      <c r="Z284" s="40">
        <f t="shared" si="9"/>
        <v>1.3380470926238025E-3</v>
      </c>
    </row>
    <row r="285" spans="1:26" ht="13" customHeight="1">
      <c r="A285" s="54" t="s">
        <v>75</v>
      </c>
      <c r="B285" s="54" t="s">
        <v>142</v>
      </c>
      <c r="C285" s="54" t="s">
        <v>52</v>
      </c>
      <c r="D285" s="54" t="s">
        <v>143</v>
      </c>
      <c r="E285" s="54" t="s">
        <v>1070</v>
      </c>
      <c r="F285" s="54"/>
      <c r="G285" s="54" t="s">
        <v>142</v>
      </c>
      <c r="H285" s="54"/>
      <c r="I285" s="54"/>
      <c r="J285" s="54" t="s">
        <v>1078</v>
      </c>
      <c r="K285" s="54" t="s">
        <v>71</v>
      </c>
      <c r="L285" s="54" t="s">
        <v>1072</v>
      </c>
      <c r="M285" s="54" t="s">
        <v>1072</v>
      </c>
      <c r="N285" s="54"/>
      <c r="O285" s="55">
        <v>0</v>
      </c>
      <c r="P285" s="56">
        <v>119</v>
      </c>
      <c r="Q285" s="56">
        <v>0</v>
      </c>
      <c r="R285" s="56">
        <v>119</v>
      </c>
      <c r="S285" s="57">
        <v>3.7301193336099998E-2</v>
      </c>
      <c r="T285" s="57">
        <v>0</v>
      </c>
      <c r="U285" s="57">
        <v>3.7301193336099998E-2</v>
      </c>
      <c r="V285" s="57">
        <v>3.3571074002490001E-2</v>
      </c>
      <c r="W285" s="57">
        <v>-2.3499751801742998E-3</v>
      </c>
      <c r="X285" s="57">
        <v>3.1221098822315701E-2</v>
      </c>
      <c r="Y285" s="40">
        <f t="shared" si="8"/>
        <v>4.6831648233473548E-3</v>
      </c>
      <c r="Z285" s="40">
        <f t="shared" si="9"/>
        <v>2.6537933998968345E-2</v>
      </c>
    </row>
    <row r="286" spans="1:26" ht="13" customHeight="1">
      <c r="A286" s="54" t="s">
        <v>106</v>
      </c>
      <c r="B286" s="54" t="s">
        <v>1328</v>
      </c>
      <c r="C286" s="54" t="s">
        <v>1138</v>
      </c>
      <c r="D286" s="54" t="s">
        <v>1329</v>
      </c>
      <c r="E286" s="54" t="s">
        <v>1070</v>
      </c>
      <c r="F286" s="54"/>
      <c r="G286" s="54" t="s">
        <v>1328</v>
      </c>
      <c r="H286" s="54"/>
      <c r="I286" s="54"/>
      <c r="J286" s="54" t="s">
        <v>1078</v>
      </c>
      <c r="K286" s="54" t="s">
        <v>71</v>
      </c>
      <c r="L286" s="54" t="s">
        <v>1072</v>
      </c>
      <c r="M286" s="54" t="s">
        <v>1072</v>
      </c>
      <c r="N286" s="54"/>
      <c r="O286" s="55">
        <v>0</v>
      </c>
      <c r="P286" s="56">
        <v>45</v>
      </c>
      <c r="Q286" s="56">
        <v>0</v>
      </c>
      <c r="R286" s="56">
        <v>45</v>
      </c>
      <c r="S286" s="57">
        <v>1.41054932779E-2</v>
      </c>
      <c r="T286" s="57">
        <v>0</v>
      </c>
      <c r="U286" s="57">
        <v>1.41054932779E-2</v>
      </c>
      <c r="V286" s="57">
        <v>1.269494395011E-2</v>
      </c>
      <c r="W286" s="57">
        <v>-8.8864607650770001E-4</v>
      </c>
      <c r="X286" s="57">
        <v>1.18062978736023E-2</v>
      </c>
      <c r="Y286" s="40">
        <f t="shared" si="8"/>
        <v>1.770944681040345E-3</v>
      </c>
      <c r="Z286" s="40">
        <f t="shared" si="9"/>
        <v>1.0035353192561955E-2</v>
      </c>
    </row>
    <row r="287" spans="1:26" ht="13" customHeight="1">
      <c r="A287" s="54" t="s">
        <v>106</v>
      </c>
      <c r="B287" s="54" t="s">
        <v>780</v>
      </c>
      <c r="C287" s="54" t="s">
        <v>776</v>
      </c>
      <c r="D287" s="54" t="s">
        <v>1330</v>
      </c>
      <c r="E287" s="54" t="s">
        <v>1070</v>
      </c>
      <c r="F287" s="54"/>
      <c r="G287" s="54" t="s">
        <v>780</v>
      </c>
      <c r="H287" s="54"/>
      <c r="I287" s="54"/>
      <c r="J287" s="54" t="s">
        <v>1078</v>
      </c>
      <c r="K287" s="54" t="s">
        <v>71</v>
      </c>
      <c r="L287" s="54" t="s">
        <v>1072</v>
      </c>
      <c r="M287" s="54" t="s">
        <v>1072</v>
      </c>
      <c r="N287" s="54"/>
      <c r="O287" s="55">
        <v>0</v>
      </c>
      <c r="P287" s="56">
        <v>1</v>
      </c>
      <c r="Q287" s="56">
        <v>0</v>
      </c>
      <c r="R287" s="56">
        <v>1</v>
      </c>
      <c r="S287" s="57">
        <v>3.1345540610000001E-4</v>
      </c>
      <c r="T287" s="57">
        <v>0</v>
      </c>
      <c r="U287" s="57">
        <v>3.1345540610000001E-4</v>
      </c>
      <c r="V287" s="57">
        <v>2.8210986548999999E-4</v>
      </c>
      <c r="W287" s="57">
        <v>-1.97476905843E-5</v>
      </c>
      <c r="X287" s="57">
        <v>2.6236217490569998E-4</v>
      </c>
      <c r="Y287" s="40">
        <f t="shared" si="8"/>
        <v>3.9354326235854997E-5</v>
      </c>
      <c r="Z287" s="40">
        <f t="shared" si="9"/>
        <v>2.2300784866984499E-4</v>
      </c>
    </row>
    <row r="288" spans="1:26" ht="13" customHeight="1">
      <c r="A288" s="54" t="s">
        <v>106</v>
      </c>
      <c r="B288" s="54" t="s">
        <v>777</v>
      </c>
      <c r="C288" s="54" t="s">
        <v>776</v>
      </c>
      <c r="D288" s="54" t="s">
        <v>1331</v>
      </c>
      <c r="E288" s="54" t="s">
        <v>1070</v>
      </c>
      <c r="F288" s="54"/>
      <c r="G288" s="54" t="s">
        <v>777</v>
      </c>
      <c r="H288" s="54"/>
      <c r="I288" s="54"/>
      <c r="J288" s="54" t="s">
        <v>1078</v>
      </c>
      <c r="K288" s="54" t="s">
        <v>71</v>
      </c>
      <c r="L288" s="54" t="s">
        <v>1072</v>
      </c>
      <c r="M288" s="54" t="s">
        <v>1072</v>
      </c>
      <c r="N288" s="54"/>
      <c r="O288" s="55">
        <v>0</v>
      </c>
      <c r="P288" s="56">
        <v>1</v>
      </c>
      <c r="Q288" s="56">
        <v>0</v>
      </c>
      <c r="R288" s="56">
        <v>1</v>
      </c>
      <c r="S288" s="57">
        <v>3.1345540610000001E-4</v>
      </c>
      <c r="T288" s="57">
        <v>0</v>
      </c>
      <c r="U288" s="57">
        <v>3.1345540610000001E-4</v>
      </c>
      <c r="V288" s="57">
        <v>2.8210986548999999E-4</v>
      </c>
      <c r="W288" s="57">
        <v>-1.97476905843E-5</v>
      </c>
      <c r="X288" s="57">
        <v>2.6236217490569998E-4</v>
      </c>
      <c r="Y288" s="40">
        <f t="shared" si="8"/>
        <v>3.9354326235854997E-5</v>
      </c>
      <c r="Z288" s="40">
        <f t="shared" si="9"/>
        <v>2.2300784866984499E-4</v>
      </c>
    </row>
    <row r="289" spans="1:26" ht="13" customHeight="1">
      <c r="A289" s="54" t="s">
        <v>106</v>
      </c>
      <c r="B289" s="54" t="s">
        <v>1332</v>
      </c>
      <c r="C289" s="54" t="s">
        <v>107</v>
      </c>
      <c r="D289" s="54" t="s">
        <v>1333</v>
      </c>
      <c r="E289" s="54" t="s">
        <v>1070</v>
      </c>
      <c r="F289" s="54"/>
      <c r="G289" s="54" t="s">
        <v>1334</v>
      </c>
      <c r="H289" s="54"/>
      <c r="I289" s="54"/>
      <c r="J289" s="54" t="s">
        <v>1078</v>
      </c>
      <c r="K289" s="54" t="s">
        <v>71</v>
      </c>
      <c r="L289" s="54" t="s">
        <v>1072</v>
      </c>
      <c r="M289" s="54" t="s">
        <v>1072</v>
      </c>
      <c r="N289" s="54"/>
      <c r="O289" s="55">
        <v>0</v>
      </c>
      <c r="P289" s="56">
        <v>918</v>
      </c>
      <c r="Q289" s="56">
        <v>0</v>
      </c>
      <c r="R289" s="56">
        <v>918</v>
      </c>
      <c r="S289" s="57">
        <v>0.28775206287714999</v>
      </c>
      <c r="T289" s="57">
        <v>0</v>
      </c>
      <c r="U289" s="57">
        <v>0.28775206287714999</v>
      </c>
      <c r="V289" s="57">
        <v>0.25897685658943503</v>
      </c>
      <c r="W289" s="57">
        <v>-1.8128379961260498E-2</v>
      </c>
      <c r="X289" s="57">
        <v>0.24084847662817502</v>
      </c>
      <c r="Y289" s="40">
        <f t="shared" si="8"/>
        <v>3.6127271494226253E-2</v>
      </c>
      <c r="Z289" s="40">
        <f t="shared" si="9"/>
        <v>0.20472120513394876</v>
      </c>
    </row>
    <row r="290" spans="1:26" ht="13" customHeight="1">
      <c r="A290" s="54" t="s">
        <v>73</v>
      </c>
      <c r="B290" s="54" t="s">
        <v>1335</v>
      </c>
      <c r="C290" s="54" t="s">
        <v>369</v>
      </c>
      <c r="D290" s="54" t="s">
        <v>1336</v>
      </c>
      <c r="E290" s="54" t="s">
        <v>1070</v>
      </c>
      <c r="F290" s="54"/>
      <c r="G290" s="54" t="s">
        <v>1335</v>
      </c>
      <c r="H290" s="54"/>
      <c r="I290" s="54"/>
      <c r="J290" s="54" t="s">
        <v>1078</v>
      </c>
      <c r="K290" s="54" t="s">
        <v>71</v>
      </c>
      <c r="L290" s="54" t="s">
        <v>1072</v>
      </c>
      <c r="M290" s="54" t="s">
        <v>1072</v>
      </c>
      <c r="N290" s="54"/>
      <c r="O290" s="55">
        <v>0</v>
      </c>
      <c r="P290" s="56">
        <v>6</v>
      </c>
      <c r="Q290" s="56">
        <v>0</v>
      </c>
      <c r="R290" s="56">
        <v>6</v>
      </c>
      <c r="S290" s="57">
        <v>1.8807324366000001E-3</v>
      </c>
      <c r="T290" s="57">
        <v>0</v>
      </c>
      <c r="U290" s="57">
        <v>1.8807324366000001E-3</v>
      </c>
      <c r="V290" s="57">
        <v>1.6926591929399999E-3</v>
      </c>
      <c r="W290" s="57">
        <v>-1.1848614350579999E-4</v>
      </c>
      <c r="X290" s="57">
        <v>1.5741730494341999E-3</v>
      </c>
      <c r="Y290" s="40">
        <f t="shared" si="8"/>
        <v>2.3612595741512998E-4</v>
      </c>
      <c r="Z290" s="40">
        <f t="shared" si="9"/>
        <v>1.3380470920190699E-3</v>
      </c>
    </row>
    <row r="291" spans="1:26" ht="13" customHeight="1">
      <c r="A291" s="54" t="s">
        <v>75</v>
      </c>
      <c r="B291" s="54" t="s">
        <v>351</v>
      </c>
      <c r="C291" s="54" t="s">
        <v>157</v>
      </c>
      <c r="D291" s="54" t="s">
        <v>352</v>
      </c>
      <c r="E291" s="54" t="s">
        <v>1070</v>
      </c>
      <c r="F291" s="54"/>
      <c r="G291" s="54" t="s">
        <v>351</v>
      </c>
      <c r="H291" s="54"/>
      <c r="I291" s="54"/>
      <c r="J291" s="54" t="s">
        <v>1071</v>
      </c>
      <c r="K291" s="54" t="s">
        <v>257</v>
      </c>
      <c r="L291" s="54" t="s">
        <v>1072</v>
      </c>
      <c r="M291" s="54" t="s">
        <v>1072</v>
      </c>
      <c r="N291" s="54"/>
      <c r="O291" s="55">
        <v>0</v>
      </c>
      <c r="P291" s="56">
        <v>1</v>
      </c>
      <c r="Q291" s="56">
        <v>0</v>
      </c>
      <c r="R291" s="56">
        <v>1</v>
      </c>
      <c r="S291" s="57">
        <v>1.05655E-7</v>
      </c>
      <c r="T291" s="57">
        <v>0</v>
      </c>
      <c r="U291" s="57">
        <v>1.05655E-7</v>
      </c>
      <c r="V291" s="57">
        <v>9.5089499999999999E-8</v>
      </c>
      <c r="W291" s="57">
        <v>-6.6562650000000003E-9</v>
      </c>
      <c r="X291" s="57">
        <v>8.8433235000000001E-8</v>
      </c>
      <c r="Y291" s="40">
        <f t="shared" si="8"/>
        <v>1.3264985249999999E-8</v>
      </c>
      <c r="Z291" s="40">
        <f t="shared" si="9"/>
        <v>7.5168249750000008E-8</v>
      </c>
    </row>
    <row r="292" spans="1:26" ht="13" customHeight="1">
      <c r="A292" s="54" t="s">
        <v>75</v>
      </c>
      <c r="B292" s="54" t="s">
        <v>513</v>
      </c>
      <c r="C292" s="54" t="s">
        <v>79</v>
      </c>
      <c r="D292" s="54" t="s">
        <v>1337</v>
      </c>
      <c r="E292" s="54" t="s">
        <v>1070</v>
      </c>
      <c r="F292" s="54"/>
      <c r="G292" s="54" t="s">
        <v>513</v>
      </c>
      <c r="H292" s="54"/>
      <c r="I292" s="54"/>
      <c r="J292" s="54" t="s">
        <v>1071</v>
      </c>
      <c r="K292" s="54" t="s">
        <v>257</v>
      </c>
      <c r="L292" s="54" t="s">
        <v>1072</v>
      </c>
      <c r="M292" s="54" t="s">
        <v>1072</v>
      </c>
      <c r="N292" s="54"/>
      <c r="O292" s="55">
        <v>0</v>
      </c>
      <c r="P292" s="56">
        <v>1</v>
      </c>
      <c r="Q292" s="56">
        <v>0</v>
      </c>
      <c r="R292" s="56">
        <v>1</v>
      </c>
      <c r="S292" s="57">
        <v>0</v>
      </c>
      <c r="T292" s="57">
        <v>0</v>
      </c>
      <c r="U292" s="57">
        <v>0</v>
      </c>
      <c r="V292" s="57">
        <v>0</v>
      </c>
      <c r="W292" s="57">
        <v>0</v>
      </c>
      <c r="X292" s="57">
        <v>0</v>
      </c>
      <c r="Y292" s="40">
        <f t="shared" si="8"/>
        <v>0</v>
      </c>
      <c r="Z292" s="40">
        <f t="shared" si="9"/>
        <v>0</v>
      </c>
    </row>
    <row r="293" spans="1:26" ht="13" customHeight="1">
      <c r="A293" s="54" t="s">
        <v>75</v>
      </c>
      <c r="B293" s="54" t="s">
        <v>493</v>
      </c>
      <c r="C293" s="54" t="s">
        <v>92</v>
      </c>
      <c r="D293" s="54" t="s">
        <v>494</v>
      </c>
      <c r="E293" s="54" t="s">
        <v>1070</v>
      </c>
      <c r="F293" s="54"/>
      <c r="G293" s="54" t="s">
        <v>493</v>
      </c>
      <c r="H293" s="54"/>
      <c r="I293" s="54"/>
      <c r="J293" s="54" t="s">
        <v>1157</v>
      </c>
      <c r="K293" s="54" t="s">
        <v>1015</v>
      </c>
      <c r="L293" s="54" t="s">
        <v>1072</v>
      </c>
      <c r="M293" s="54" t="s">
        <v>1072</v>
      </c>
      <c r="N293" s="54"/>
      <c r="O293" s="55">
        <v>0</v>
      </c>
      <c r="P293" s="56">
        <v>1</v>
      </c>
      <c r="Q293" s="56">
        <v>0</v>
      </c>
      <c r="R293" s="56">
        <v>1</v>
      </c>
      <c r="S293" s="57">
        <v>1.0446958031000001E-3</v>
      </c>
      <c r="T293" s="57">
        <v>0</v>
      </c>
      <c r="U293" s="57">
        <v>1.0446958031000001E-3</v>
      </c>
      <c r="V293" s="57">
        <v>9.4022622279000005E-4</v>
      </c>
      <c r="W293" s="57">
        <v>-6.5815835595300004E-5</v>
      </c>
      <c r="X293" s="57">
        <v>8.7441038719469997E-4</v>
      </c>
      <c r="Y293" s="40">
        <f t="shared" si="8"/>
        <v>1.31161558079205E-4</v>
      </c>
      <c r="Z293" s="40">
        <f t="shared" si="9"/>
        <v>7.4324882911549497E-4</v>
      </c>
    </row>
    <row r="294" spans="1:26" ht="13" customHeight="1">
      <c r="A294" s="54" t="s">
        <v>75</v>
      </c>
      <c r="B294" s="54" t="s">
        <v>1338</v>
      </c>
      <c r="C294" s="54" t="s">
        <v>157</v>
      </c>
      <c r="D294" s="54" t="s">
        <v>440</v>
      </c>
      <c r="E294" s="54" t="s">
        <v>1070</v>
      </c>
      <c r="F294" s="54"/>
      <c r="G294" s="54" t="s">
        <v>1338</v>
      </c>
      <c r="H294" s="54"/>
      <c r="I294" s="54"/>
      <c r="J294" s="54" t="s">
        <v>1071</v>
      </c>
      <c r="K294" s="54" t="s">
        <v>257</v>
      </c>
      <c r="L294" s="54" t="s">
        <v>1072</v>
      </c>
      <c r="M294" s="54" t="s">
        <v>1072</v>
      </c>
      <c r="N294" s="54"/>
      <c r="O294" s="55">
        <v>0</v>
      </c>
      <c r="P294" s="56">
        <v>1</v>
      </c>
      <c r="Q294" s="56">
        <v>0</v>
      </c>
      <c r="R294" s="56">
        <v>1</v>
      </c>
      <c r="S294" s="57">
        <v>2.1147999999999999E-7</v>
      </c>
      <c r="T294" s="57">
        <v>0</v>
      </c>
      <c r="U294" s="57">
        <v>2.1147999999999999E-7</v>
      </c>
      <c r="V294" s="57">
        <v>1.9033199999999999E-7</v>
      </c>
      <c r="W294" s="57">
        <v>-1.332324E-8</v>
      </c>
      <c r="X294" s="57">
        <v>1.7700876E-7</v>
      </c>
      <c r="Y294" s="40">
        <f t="shared" si="8"/>
        <v>2.6551313999999998E-8</v>
      </c>
      <c r="Z294" s="40">
        <f t="shared" si="9"/>
        <v>1.5045744599999999E-7</v>
      </c>
    </row>
    <row r="295" spans="1:26" ht="13" customHeight="1">
      <c r="A295" s="54" t="s">
        <v>75</v>
      </c>
      <c r="B295" s="54" t="s">
        <v>563</v>
      </c>
      <c r="C295" s="54" t="s">
        <v>55</v>
      </c>
      <c r="D295" s="54" t="s">
        <v>564</v>
      </c>
      <c r="E295" s="54" t="s">
        <v>1070</v>
      </c>
      <c r="F295" s="54"/>
      <c r="G295" s="54" t="s">
        <v>563</v>
      </c>
      <c r="H295" s="54"/>
      <c r="I295" s="54"/>
      <c r="J295" s="54" t="s">
        <v>1157</v>
      </c>
      <c r="K295" s="54" t="s">
        <v>1015</v>
      </c>
      <c r="L295" s="54" t="s">
        <v>1072</v>
      </c>
      <c r="M295" s="54" t="s">
        <v>1072</v>
      </c>
      <c r="N295" s="54"/>
      <c r="O295" s="55">
        <v>0</v>
      </c>
      <c r="P295" s="56">
        <v>1</v>
      </c>
      <c r="Q295" s="56">
        <v>0</v>
      </c>
      <c r="R295" s="56">
        <v>1</v>
      </c>
      <c r="S295" s="57">
        <v>1.27495219685E-3</v>
      </c>
      <c r="T295" s="57">
        <v>0</v>
      </c>
      <c r="U295" s="57">
        <v>1.27495219685E-3</v>
      </c>
      <c r="V295" s="57">
        <v>1.147456977165E-3</v>
      </c>
      <c r="W295" s="57">
        <v>-8.0321988401550011E-5</v>
      </c>
      <c r="X295" s="57">
        <v>1.06713498876345E-3</v>
      </c>
      <c r="Y295" s="40">
        <f t="shared" si="8"/>
        <v>1.600702483145175E-4</v>
      </c>
      <c r="Z295" s="40">
        <f t="shared" si="9"/>
        <v>9.0706474044893249E-4</v>
      </c>
    </row>
    <row r="296" spans="1:26" ht="13" customHeight="1">
      <c r="A296" s="54" t="s">
        <v>75</v>
      </c>
      <c r="B296" s="54" t="s">
        <v>445</v>
      </c>
      <c r="C296" s="54" t="s">
        <v>55</v>
      </c>
      <c r="D296" s="54" t="s">
        <v>446</v>
      </c>
      <c r="E296" s="54" t="s">
        <v>1070</v>
      </c>
      <c r="F296" s="54"/>
      <c r="G296" s="54" t="s">
        <v>445</v>
      </c>
      <c r="H296" s="54"/>
      <c r="I296" s="54"/>
      <c r="J296" s="54" t="s">
        <v>1157</v>
      </c>
      <c r="K296" s="54" t="s">
        <v>1015</v>
      </c>
      <c r="L296" s="54" t="s">
        <v>1072</v>
      </c>
      <c r="M296" s="54" t="s">
        <v>1072</v>
      </c>
      <c r="N296" s="54"/>
      <c r="O296" s="55">
        <v>0</v>
      </c>
      <c r="P296" s="56">
        <v>2</v>
      </c>
      <c r="Q296" s="56">
        <v>0</v>
      </c>
      <c r="R296" s="56">
        <v>2</v>
      </c>
      <c r="S296" s="57">
        <v>2.5499043937000001E-3</v>
      </c>
      <c r="T296" s="57">
        <v>0</v>
      </c>
      <c r="U296" s="57">
        <v>2.5499043937000001E-3</v>
      </c>
      <c r="V296" s="57">
        <v>2.29491395433E-3</v>
      </c>
      <c r="W296" s="57">
        <v>-1.6064397680309999E-4</v>
      </c>
      <c r="X296" s="57">
        <v>2.1342699775269E-3</v>
      </c>
      <c r="Y296" s="40">
        <f t="shared" si="8"/>
        <v>3.20140496629035E-4</v>
      </c>
      <c r="Z296" s="40">
        <f t="shared" si="9"/>
        <v>1.814129480897865E-3</v>
      </c>
    </row>
    <row r="297" spans="1:26" ht="13" customHeight="1">
      <c r="A297" s="54" t="s">
        <v>75</v>
      </c>
      <c r="B297" s="54" t="s">
        <v>1339</v>
      </c>
      <c r="C297" s="54" t="s">
        <v>96</v>
      </c>
      <c r="D297" s="54" t="s">
        <v>1340</v>
      </c>
      <c r="E297" s="54" t="s">
        <v>1070</v>
      </c>
      <c r="F297" s="54"/>
      <c r="G297" s="54" t="s">
        <v>1339</v>
      </c>
      <c r="H297" s="54"/>
      <c r="I297" s="54"/>
      <c r="J297" s="54" t="s">
        <v>1071</v>
      </c>
      <c r="K297" s="54" t="s">
        <v>257</v>
      </c>
      <c r="L297" s="54" t="s">
        <v>1072</v>
      </c>
      <c r="M297" s="54" t="s">
        <v>1072</v>
      </c>
      <c r="N297" s="54"/>
      <c r="O297" s="55">
        <v>0</v>
      </c>
      <c r="P297" s="56">
        <v>1</v>
      </c>
      <c r="Q297" s="56">
        <v>0</v>
      </c>
      <c r="R297" s="56">
        <v>1</v>
      </c>
      <c r="S297" s="57">
        <v>0</v>
      </c>
      <c r="T297" s="57">
        <v>0</v>
      </c>
      <c r="U297" s="57">
        <v>0</v>
      </c>
      <c r="V297" s="57">
        <v>0</v>
      </c>
      <c r="W297" s="57">
        <v>0</v>
      </c>
      <c r="X297" s="57">
        <v>0</v>
      </c>
      <c r="Y297" s="40">
        <f t="shared" si="8"/>
        <v>0</v>
      </c>
      <c r="Z297" s="40">
        <f t="shared" si="9"/>
        <v>0</v>
      </c>
    </row>
    <row r="298" spans="1:26" ht="13" customHeight="1">
      <c r="A298" s="54" t="s">
        <v>75</v>
      </c>
      <c r="B298" s="54" t="s">
        <v>912</v>
      </c>
      <c r="C298" s="54" t="s">
        <v>55</v>
      </c>
      <c r="D298" s="54" t="s">
        <v>599</v>
      </c>
      <c r="E298" s="54" t="s">
        <v>1070</v>
      </c>
      <c r="F298" s="54"/>
      <c r="G298" s="54" t="s">
        <v>912</v>
      </c>
      <c r="H298" s="54"/>
      <c r="I298" s="54"/>
      <c r="J298" s="54" t="s">
        <v>1157</v>
      </c>
      <c r="K298" s="54" t="s">
        <v>1015</v>
      </c>
      <c r="L298" s="54" t="s">
        <v>1072</v>
      </c>
      <c r="M298" s="54" t="s">
        <v>1072</v>
      </c>
      <c r="N298" s="54"/>
      <c r="O298" s="55">
        <v>0</v>
      </c>
      <c r="P298" s="56">
        <v>1</v>
      </c>
      <c r="Q298" s="56">
        <v>0</v>
      </c>
      <c r="R298" s="56">
        <v>1</v>
      </c>
      <c r="S298" s="57">
        <v>1.0446958031000001E-3</v>
      </c>
      <c r="T298" s="57">
        <v>0</v>
      </c>
      <c r="U298" s="57">
        <v>1.0446958031000001E-3</v>
      </c>
      <c r="V298" s="57">
        <v>9.4022622279000005E-4</v>
      </c>
      <c r="W298" s="57">
        <v>-6.5815835595300004E-5</v>
      </c>
      <c r="X298" s="57">
        <v>8.7441038719469997E-4</v>
      </c>
      <c r="Y298" s="40">
        <f t="shared" si="8"/>
        <v>1.31161558079205E-4</v>
      </c>
      <c r="Z298" s="40">
        <f t="shared" si="9"/>
        <v>7.4324882911549497E-4</v>
      </c>
    </row>
    <row r="299" spans="1:26" ht="13" customHeight="1">
      <c r="A299" s="54" t="s">
        <v>75</v>
      </c>
      <c r="B299" s="54" t="s">
        <v>770</v>
      </c>
      <c r="C299" s="54" t="s">
        <v>163</v>
      </c>
      <c r="D299" s="54" t="s">
        <v>771</v>
      </c>
      <c r="E299" s="54" t="s">
        <v>1070</v>
      </c>
      <c r="F299" s="54" t="s">
        <v>1341</v>
      </c>
      <c r="G299" s="54" t="s">
        <v>770</v>
      </c>
      <c r="H299" s="54"/>
      <c r="I299" s="54"/>
      <c r="J299" s="54" t="s">
        <v>1071</v>
      </c>
      <c r="K299" s="54" t="s">
        <v>257</v>
      </c>
      <c r="L299" s="54" t="s">
        <v>1072</v>
      </c>
      <c r="M299" s="54" t="s">
        <v>1072</v>
      </c>
      <c r="N299" s="54"/>
      <c r="O299" s="55">
        <v>0</v>
      </c>
      <c r="P299" s="56">
        <v>1</v>
      </c>
      <c r="Q299" s="56">
        <v>0</v>
      </c>
      <c r="R299" s="56">
        <v>1</v>
      </c>
      <c r="S299" s="57">
        <v>0</v>
      </c>
      <c r="T299" s="57">
        <v>0</v>
      </c>
      <c r="U299" s="57">
        <v>0</v>
      </c>
      <c r="V299" s="57">
        <v>0</v>
      </c>
      <c r="W299" s="57">
        <v>0</v>
      </c>
      <c r="X299" s="57">
        <v>0</v>
      </c>
      <c r="Y299" s="40">
        <f t="shared" si="8"/>
        <v>0</v>
      </c>
      <c r="Z299" s="40">
        <f t="shared" si="9"/>
        <v>0</v>
      </c>
    </row>
    <row r="300" spans="1:26" ht="13" customHeight="1">
      <c r="A300" s="54" t="s">
        <v>217</v>
      </c>
      <c r="B300" s="54" t="s">
        <v>824</v>
      </c>
      <c r="C300" s="54" t="s">
        <v>68</v>
      </c>
      <c r="D300" s="54" t="s">
        <v>1342</v>
      </c>
      <c r="E300" s="54" t="s">
        <v>1070</v>
      </c>
      <c r="F300" s="54"/>
      <c r="G300" s="54" t="s">
        <v>824</v>
      </c>
      <c r="H300" s="54"/>
      <c r="I300" s="54"/>
      <c r="J300" s="54" t="s">
        <v>1071</v>
      </c>
      <c r="K300" s="54" t="s">
        <v>257</v>
      </c>
      <c r="L300" s="54" t="s">
        <v>1072</v>
      </c>
      <c r="M300" s="54" t="s">
        <v>1072</v>
      </c>
      <c r="N300" s="54"/>
      <c r="O300" s="55">
        <v>0</v>
      </c>
      <c r="P300" s="56">
        <v>1</v>
      </c>
      <c r="Q300" s="56">
        <v>0</v>
      </c>
      <c r="R300" s="56">
        <v>1</v>
      </c>
      <c r="S300" s="57">
        <v>0</v>
      </c>
      <c r="T300" s="57">
        <v>0</v>
      </c>
      <c r="U300" s="57">
        <v>0</v>
      </c>
      <c r="V300" s="57">
        <v>0</v>
      </c>
      <c r="W300" s="57">
        <v>0</v>
      </c>
      <c r="X300" s="57">
        <v>0</v>
      </c>
      <c r="Y300" s="40">
        <f t="shared" si="8"/>
        <v>0</v>
      </c>
      <c r="Z300" s="40">
        <f t="shared" si="9"/>
        <v>0</v>
      </c>
    </row>
    <row r="301" spans="1:26" ht="13" customHeight="1">
      <c r="A301" s="54" t="s">
        <v>106</v>
      </c>
      <c r="B301" s="54" t="s">
        <v>587</v>
      </c>
      <c r="C301" s="54" t="s">
        <v>92</v>
      </c>
      <c r="D301" s="54" t="s">
        <v>588</v>
      </c>
      <c r="E301" s="54" t="s">
        <v>1070</v>
      </c>
      <c r="F301" s="54"/>
      <c r="G301" s="54" t="s">
        <v>587</v>
      </c>
      <c r="H301" s="54"/>
      <c r="I301" s="54"/>
      <c r="J301" s="54" t="s">
        <v>1071</v>
      </c>
      <c r="K301" s="54" t="s">
        <v>257</v>
      </c>
      <c r="L301" s="54" t="s">
        <v>1072</v>
      </c>
      <c r="M301" s="54" t="s">
        <v>1072</v>
      </c>
      <c r="N301" s="54"/>
      <c r="O301" s="55">
        <v>0</v>
      </c>
      <c r="P301" s="56">
        <v>1</v>
      </c>
      <c r="Q301" s="56">
        <v>0</v>
      </c>
      <c r="R301" s="56">
        <v>1</v>
      </c>
      <c r="S301" s="57">
        <v>6.0744399999999992E-6</v>
      </c>
      <c r="T301" s="57">
        <v>0</v>
      </c>
      <c r="U301" s="57">
        <v>6.0744399999999992E-6</v>
      </c>
      <c r="V301" s="57">
        <v>5.4669960000000002E-6</v>
      </c>
      <c r="W301" s="57">
        <v>-3.8268971999999998E-7</v>
      </c>
      <c r="X301" s="57">
        <v>5.0843062799999997E-6</v>
      </c>
      <c r="Y301" s="40">
        <f t="shared" si="8"/>
        <v>7.6264594199999991E-7</v>
      </c>
      <c r="Z301" s="40">
        <f t="shared" si="9"/>
        <v>4.3216603379999995E-6</v>
      </c>
    </row>
    <row r="302" spans="1:26" ht="13" customHeight="1">
      <c r="A302" s="54" t="s">
        <v>106</v>
      </c>
      <c r="B302" s="54" t="s">
        <v>1343</v>
      </c>
      <c r="C302" s="54" t="s">
        <v>1138</v>
      </c>
      <c r="D302" s="54" t="s">
        <v>1344</v>
      </c>
      <c r="E302" s="54" t="s">
        <v>1070</v>
      </c>
      <c r="F302" s="54"/>
      <c r="G302" s="54" t="s">
        <v>1343</v>
      </c>
      <c r="H302" s="54"/>
      <c r="I302" s="54"/>
      <c r="J302" s="54" t="s">
        <v>1071</v>
      </c>
      <c r="K302" s="54" t="s">
        <v>257</v>
      </c>
      <c r="L302" s="54" t="s">
        <v>1072</v>
      </c>
      <c r="M302" s="54" t="s">
        <v>1072</v>
      </c>
      <c r="N302" s="54"/>
      <c r="O302" s="55">
        <v>0</v>
      </c>
      <c r="P302" s="56">
        <v>1</v>
      </c>
      <c r="Q302" s="56">
        <v>0</v>
      </c>
      <c r="R302" s="56">
        <v>1</v>
      </c>
      <c r="S302" s="57">
        <v>6.3121000000000001E-6</v>
      </c>
      <c r="T302" s="57">
        <v>0</v>
      </c>
      <c r="U302" s="57">
        <v>6.3121000000000001E-6</v>
      </c>
      <c r="V302" s="57">
        <v>5.6808899999999994E-6</v>
      </c>
      <c r="W302" s="57">
        <v>-3.9766230000000001E-7</v>
      </c>
      <c r="X302" s="57">
        <v>5.2832276999999998E-6</v>
      </c>
      <c r="Y302" s="40">
        <f t="shared" si="8"/>
        <v>7.9248415499999994E-7</v>
      </c>
      <c r="Z302" s="40">
        <f t="shared" si="9"/>
        <v>4.4907435449999999E-6</v>
      </c>
    </row>
    <row r="303" spans="1:26" ht="13" customHeight="1">
      <c r="A303" s="54" t="s">
        <v>217</v>
      </c>
      <c r="B303" s="54" t="s">
        <v>1325</v>
      </c>
      <c r="C303" s="54" t="s">
        <v>1235</v>
      </c>
      <c r="D303" s="54" t="s">
        <v>100</v>
      </c>
      <c r="E303" s="54" t="s">
        <v>1070</v>
      </c>
      <c r="F303" s="54"/>
      <c r="G303" s="54" t="s">
        <v>1325</v>
      </c>
      <c r="H303" s="54"/>
      <c r="I303" s="54"/>
      <c r="J303" s="54" t="s">
        <v>1071</v>
      </c>
      <c r="K303" s="54" t="s">
        <v>257</v>
      </c>
      <c r="L303" s="54" t="s">
        <v>1072</v>
      </c>
      <c r="M303" s="54" t="s">
        <v>1072</v>
      </c>
      <c r="N303" s="54"/>
      <c r="O303" s="55">
        <v>0</v>
      </c>
      <c r="P303" s="56">
        <v>1</v>
      </c>
      <c r="Q303" s="56">
        <v>0</v>
      </c>
      <c r="R303" s="56">
        <v>1</v>
      </c>
      <c r="S303" s="57">
        <v>0</v>
      </c>
      <c r="T303" s="57">
        <v>0</v>
      </c>
      <c r="U303" s="57">
        <v>0</v>
      </c>
      <c r="V303" s="57">
        <v>0</v>
      </c>
      <c r="W303" s="57">
        <v>0</v>
      </c>
      <c r="X303" s="57">
        <v>0</v>
      </c>
      <c r="Y303" s="40">
        <f t="shared" si="8"/>
        <v>0</v>
      </c>
      <c r="Z303" s="40">
        <f t="shared" si="9"/>
        <v>0</v>
      </c>
    </row>
    <row r="304" spans="1:26" ht="13" customHeight="1">
      <c r="A304" s="54" t="s">
        <v>73</v>
      </c>
      <c r="B304" s="54" t="s">
        <v>908</v>
      </c>
      <c r="C304" s="54" t="s">
        <v>661</v>
      </c>
      <c r="D304" s="54" t="s">
        <v>909</v>
      </c>
      <c r="E304" s="54" t="s">
        <v>1070</v>
      </c>
      <c r="F304" s="54"/>
      <c r="G304" s="54" t="s">
        <v>908</v>
      </c>
      <c r="H304" s="54"/>
      <c r="I304" s="54"/>
      <c r="J304" s="54" t="s">
        <v>1071</v>
      </c>
      <c r="K304" s="54" t="s">
        <v>257</v>
      </c>
      <c r="L304" s="54" t="s">
        <v>1072</v>
      </c>
      <c r="M304" s="54" t="s">
        <v>1072</v>
      </c>
      <c r="N304" s="54"/>
      <c r="O304" s="55">
        <v>0</v>
      </c>
      <c r="P304" s="56">
        <v>1</v>
      </c>
      <c r="Q304" s="56">
        <v>0</v>
      </c>
      <c r="R304" s="56">
        <v>1</v>
      </c>
      <c r="S304" s="57">
        <v>0</v>
      </c>
      <c r="T304" s="57">
        <v>0</v>
      </c>
      <c r="U304" s="57">
        <v>0</v>
      </c>
      <c r="V304" s="57">
        <v>0</v>
      </c>
      <c r="W304" s="57">
        <v>0</v>
      </c>
      <c r="X304" s="57">
        <v>0</v>
      </c>
      <c r="Y304" s="40">
        <f t="shared" si="8"/>
        <v>0</v>
      </c>
      <c r="Z304" s="40">
        <f t="shared" si="9"/>
        <v>0</v>
      </c>
    </row>
    <row r="305" spans="1:26" ht="13" customHeight="1">
      <c r="A305" s="54" t="s">
        <v>75</v>
      </c>
      <c r="B305" s="54" t="s">
        <v>1345</v>
      </c>
      <c r="C305" s="54" t="s">
        <v>76</v>
      </c>
      <c r="D305" s="54" t="s">
        <v>1346</v>
      </c>
      <c r="E305" s="54" t="s">
        <v>1070</v>
      </c>
      <c r="F305" s="54"/>
      <c r="G305" s="54" t="s">
        <v>1345</v>
      </c>
      <c r="H305" s="54"/>
      <c r="I305" s="54"/>
      <c r="J305" s="54" t="s">
        <v>1071</v>
      </c>
      <c r="K305" s="54" t="s">
        <v>257</v>
      </c>
      <c r="L305" s="54" t="s">
        <v>1072</v>
      </c>
      <c r="M305" s="54" t="s">
        <v>1072</v>
      </c>
      <c r="N305" s="54"/>
      <c r="O305" s="55">
        <v>0</v>
      </c>
      <c r="P305" s="56">
        <v>1</v>
      </c>
      <c r="Q305" s="56">
        <v>0</v>
      </c>
      <c r="R305" s="56">
        <v>1</v>
      </c>
      <c r="S305" s="57">
        <v>6.7925199999999995E-6</v>
      </c>
      <c r="T305" s="57">
        <v>0</v>
      </c>
      <c r="U305" s="57">
        <v>6.7925199999999995E-6</v>
      </c>
      <c r="V305" s="57">
        <v>6.1132679999999995E-6</v>
      </c>
      <c r="W305" s="57">
        <v>-4.2792876E-7</v>
      </c>
      <c r="X305" s="57">
        <v>5.6853392399999996E-6</v>
      </c>
      <c r="Y305" s="40">
        <f t="shared" si="8"/>
        <v>8.5280088599999994E-7</v>
      </c>
      <c r="Z305" s="40">
        <f t="shared" si="9"/>
        <v>4.8325383539999999E-6</v>
      </c>
    </row>
    <row r="306" spans="1:26" ht="13" customHeight="1">
      <c r="A306" s="54" t="s">
        <v>73</v>
      </c>
      <c r="B306" s="54" t="s">
        <v>1347</v>
      </c>
      <c r="C306" s="54" t="s">
        <v>869</v>
      </c>
      <c r="D306" s="54" t="s">
        <v>1348</v>
      </c>
      <c r="E306" s="54" t="s">
        <v>1070</v>
      </c>
      <c r="F306" s="54"/>
      <c r="G306" s="54" t="s">
        <v>1347</v>
      </c>
      <c r="H306" s="54"/>
      <c r="I306" s="54"/>
      <c r="J306" s="54" t="s">
        <v>1071</v>
      </c>
      <c r="K306" s="54" t="s">
        <v>257</v>
      </c>
      <c r="L306" s="54" t="s">
        <v>1072</v>
      </c>
      <c r="M306" s="54" t="s">
        <v>1072</v>
      </c>
      <c r="N306" s="54"/>
      <c r="O306" s="55">
        <v>0</v>
      </c>
      <c r="P306" s="56">
        <v>1</v>
      </c>
      <c r="Q306" s="56">
        <v>0</v>
      </c>
      <c r="R306" s="56">
        <v>1</v>
      </c>
      <c r="S306" s="57">
        <v>0</v>
      </c>
      <c r="T306" s="57">
        <v>0</v>
      </c>
      <c r="U306" s="57">
        <v>0</v>
      </c>
      <c r="V306" s="57">
        <v>0</v>
      </c>
      <c r="W306" s="57">
        <v>0</v>
      </c>
      <c r="X306" s="57">
        <v>0</v>
      </c>
      <c r="Y306" s="40">
        <f t="shared" si="8"/>
        <v>0</v>
      </c>
      <c r="Z306" s="40">
        <f t="shared" si="9"/>
        <v>0</v>
      </c>
    </row>
    <row r="307" spans="1:26" ht="13" customHeight="1">
      <c r="A307" s="54" t="s">
        <v>73</v>
      </c>
      <c r="B307" s="54" t="s">
        <v>1349</v>
      </c>
      <c r="C307" s="54" t="s">
        <v>50</v>
      </c>
      <c r="D307" s="54" t="s">
        <v>1350</v>
      </c>
      <c r="E307" s="54" t="s">
        <v>1070</v>
      </c>
      <c r="F307" s="54"/>
      <c r="G307" s="54" t="s">
        <v>1349</v>
      </c>
      <c r="H307" s="54"/>
      <c r="I307" s="54"/>
      <c r="J307" s="54" t="s">
        <v>1071</v>
      </c>
      <c r="K307" s="54" t="s">
        <v>257</v>
      </c>
      <c r="L307" s="54" t="s">
        <v>1072</v>
      </c>
      <c r="M307" s="54" t="s">
        <v>1072</v>
      </c>
      <c r="N307" s="54"/>
      <c r="O307" s="55">
        <v>0</v>
      </c>
      <c r="P307" s="56">
        <v>1</v>
      </c>
      <c r="Q307" s="56">
        <v>0</v>
      </c>
      <c r="R307" s="56">
        <v>1</v>
      </c>
      <c r="S307" s="57">
        <v>4.9469999999999999E-8</v>
      </c>
      <c r="T307" s="57">
        <v>0</v>
      </c>
      <c r="U307" s="57">
        <v>4.9469999999999999E-8</v>
      </c>
      <c r="V307" s="57">
        <v>4.4523000000000001E-8</v>
      </c>
      <c r="W307" s="57">
        <v>-3.1166100000000001E-9</v>
      </c>
      <c r="X307" s="57">
        <v>4.1406389999999999E-8</v>
      </c>
      <c r="Y307" s="40">
        <f t="shared" si="8"/>
        <v>6.2109584999999993E-9</v>
      </c>
      <c r="Z307" s="40">
        <f t="shared" si="9"/>
        <v>3.5195431500000002E-8</v>
      </c>
    </row>
    <row r="308" spans="1:26" ht="13" customHeight="1">
      <c r="A308" s="54" t="s">
        <v>106</v>
      </c>
      <c r="B308" s="54" t="s">
        <v>623</v>
      </c>
      <c r="C308" s="54" t="s">
        <v>568</v>
      </c>
      <c r="D308" s="54" t="s">
        <v>1351</v>
      </c>
      <c r="E308" s="54" t="s">
        <v>1070</v>
      </c>
      <c r="F308" s="54"/>
      <c r="G308" s="54" t="s">
        <v>623</v>
      </c>
      <c r="H308" s="54"/>
      <c r="I308" s="54"/>
      <c r="J308" s="54" t="s">
        <v>1071</v>
      </c>
      <c r="K308" s="54" t="s">
        <v>257</v>
      </c>
      <c r="L308" s="54" t="s">
        <v>1072</v>
      </c>
      <c r="M308" s="54" t="s">
        <v>1072</v>
      </c>
      <c r="N308" s="54"/>
      <c r="O308" s="55">
        <v>0</v>
      </c>
      <c r="P308" s="56">
        <v>1</v>
      </c>
      <c r="Q308" s="56">
        <v>0</v>
      </c>
      <c r="R308" s="56">
        <v>1</v>
      </c>
      <c r="S308" s="57">
        <v>4.6749999999999998E-8</v>
      </c>
      <c r="T308" s="57">
        <v>0</v>
      </c>
      <c r="U308" s="57">
        <v>4.6749999999999998E-8</v>
      </c>
      <c r="V308" s="57">
        <v>4.2074999999999998E-8</v>
      </c>
      <c r="W308" s="57">
        <v>-2.9452499999999999E-9</v>
      </c>
      <c r="X308" s="57">
        <v>3.912975E-8</v>
      </c>
      <c r="Y308" s="40">
        <f t="shared" si="8"/>
        <v>5.8694624999999997E-9</v>
      </c>
      <c r="Z308" s="40">
        <f t="shared" si="9"/>
        <v>3.3260287499999999E-8</v>
      </c>
    </row>
    <row r="309" spans="1:26" ht="13" customHeight="1">
      <c r="A309" s="54" t="s">
        <v>106</v>
      </c>
      <c r="B309" s="54" t="s">
        <v>1352</v>
      </c>
      <c r="C309" s="54" t="s">
        <v>1145</v>
      </c>
      <c r="D309" s="54" t="s">
        <v>1353</v>
      </c>
      <c r="E309" s="54" t="s">
        <v>1070</v>
      </c>
      <c r="F309" s="54"/>
      <c r="G309" s="54" t="s">
        <v>1352</v>
      </c>
      <c r="H309" s="54"/>
      <c r="I309" s="54"/>
      <c r="J309" s="54" t="s">
        <v>1078</v>
      </c>
      <c r="K309" s="54" t="s">
        <v>1079</v>
      </c>
      <c r="L309" s="54" t="s">
        <v>1072</v>
      </c>
      <c r="M309" s="54" t="s">
        <v>1072</v>
      </c>
      <c r="N309" s="54"/>
      <c r="O309" s="55">
        <v>0</v>
      </c>
      <c r="P309" s="56">
        <v>1</v>
      </c>
      <c r="Q309" s="56">
        <v>0</v>
      </c>
      <c r="R309" s="56">
        <v>1</v>
      </c>
      <c r="S309" s="57">
        <v>3.1772168615000002E-4</v>
      </c>
      <c r="T309" s="57">
        <v>0</v>
      </c>
      <c r="U309" s="57">
        <v>3.1772168615000002E-4</v>
      </c>
      <c r="V309" s="57">
        <v>2.8594951753500001E-4</v>
      </c>
      <c r="W309" s="57">
        <v>-2.0016466227450001E-5</v>
      </c>
      <c r="X309" s="57">
        <v>2.6593305130755E-4</v>
      </c>
      <c r="Y309" s="40">
        <f t="shared" si="8"/>
        <v>3.9889957696132498E-5</v>
      </c>
      <c r="Z309" s="40">
        <f t="shared" si="9"/>
        <v>2.2604309361141749E-4</v>
      </c>
    </row>
    <row r="310" spans="1:26" ht="13" customHeight="1">
      <c r="A310" s="54" t="s">
        <v>217</v>
      </c>
      <c r="B310" s="54" t="s">
        <v>1354</v>
      </c>
      <c r="C310" s="54" t="s">
        <v>1235</v>
      </c>
      <c r="D310" s="54" t="s">
        <v>1355</v>
      </c>
      <c r="E310" s="54" t="s">
        <v>1070</v>
      </c>
      <c r="F310" s="54"/>
      <c r="G310" s="54" t="s">
        <v>1354</v>
      </c>
      <c r="H310" s="54"/>
      <c r="I310" s="54"/>
      <c r="J310" s="54" t="s">
        <v>1071</v>
      </c>
      <c r="K310" s="54" t="s">
        <v>257</v>
      </c>
      <c r="L310" s="54" t="s">
        <v>1072</v>
      </c>
      <c r="M310" s="54" t="s">
        <v>1072</v>
      </c>
      <c r="N310" s="54"/>
      <c r="O310" s="55">
        <v>0</v>
      </c>
      <c r="P310" s="56">
        <v>1</v>
      </c>
      <c r="Q310" s="56">
        <v>0</v>
      </c>
      <c r="R310" s="56">
        <v>1</v>
      </c>
      <c r="S310" s="57">
        <v>4.0133855000000002E-5</v>
      </c>
      <c r="T310" s="57">
        <v>0</v>
      </c>
      <c r="U310" s="57">
        <v>4.0133855000000002E-5</v>
      </c>
      <c r="V310" s="57">
        <v>3.6120469500000001E-5</v>
      </c>
      <c r="W310" s="57">
        <v>-2.5284328650000003E-6</v>
      </c>
      <c r="X310" s="57">
        <v>3.3592036635000006E-5</v>
      </c>
      <c r="Y310" s="40">
        <f t="shared" si="8"/>
        <v>5.038805495250001E-6</v>
      </c>
      <c r="Z310" s="40">
        <f t="shared" si="9"/>
        <v>2.8553231139750005E-5</v>
      </c>
    </row>
    <row r="311" spans="1:26" ht="13" customHeight="1">
      <c r="A311" s="54" t="s">
        <v>106</v>
      </c>
      <c r="B311" s="54" t="s">
        <v>1099</v>
      </c>
      <c r="C311" s="54" t="s">
        <v>107</v>
      </c>
      <c r="D311" s="54" t="s">
        <v>1100</v>
      </c>
      <c r="E311" s="54" t="s">
        <v>1070</v>
      </c>
      <c r="F311" s="54"/>
      <c r="G311" s="54" t="s">
        <v>1099</v>
      </c>
      <c r="H311" s="54"/>
      <c r="I311" s="54"/>
      <c r="J311" s="54" t="s">
        <v>1078</v>
      </c>
      <c r="K311" s="54" t="s">
        <v>257</v>
      </c>
      <c r="L311" s="54" t="s">
        <v>1072</v>
      </c>
      <c r="M311" s="54" t="s">
        <v>1072</v>
      </c>
      <c r="N311" s="54"/>
      <c r="O311" s="55">
        <v>0</v>
      </c>
      <c r="P311" s="56">
        <v>6</v>
      </c>
      <c r="Q311" s="56">
        <v>0</v>
      </c>
      <c r="R311" s="56">
        <v>6</v>
      </c>
      <c r="S311" s="57">
        <v>2.56752611005E-3</v>
      </c>
      <c r="T311" s="57">
        <v>0</v>
      </c>
      <c r="U311" s="57">
        <v>2.56752611005E-3</v>
      </c>
      <c r="V311" s="57">
        <v>2.3107734990450001E-3</v>
      </c>
      <c r="W311" s="57">
        <v>-1.6175414493315002E-4</v>
      </c>
      <c r="X311" s="57">
        <v>2.1490193541118504E-3</v>
      </c>
      <c r="Y311" s="40">
        <f t="shared" si="8"/>
        <v>3.2235290311677752E-4</v>
      </c>
      <c r="Z311" s="40">
        <f t="shared" si="9"/>
        <v>1.8266664509950729E-3</v>
      </c>
    </row>
    <row r="312" spans="1:26" ht="13" customHeight="1">
      <c r="A312" s="54" t="s">
        <v>106</v>
      </c>
      <c r="B312" s="54" t="s">
        <v>1356</v>
      </c>
      <c r="C312" s="54" t="s">
        <v>107</v>
      </c>
      <c r="D312" s="54" t="s">
        <v>1357</v>
      </c>
      <c r="E312" s="54" t="s">
        <v>1070</v>
      </c>
      <c r="F312" s="54"/>
      <c r="G312" s="54" t="s">
        <v>1356</v>
      </c>
      <c r="H312" s="54"/>
      <c r="I312" s="54"/>
      <c r="J312" s="54" t="s">
        <v>1078</v>
      </c>
      <c r="K312" s="54" t="s">
        <v>257</v>
      </c>
      <c r="L312" s="54" t="s">
        <v>1072</v>
      </c>
      <c r="M312" s="54" t="s">
        <v>1072</v>
      </c>
      <c r="N312" s="54"/>
      <c r="O312" s="55">
        <v>0</v>
      </c>
      <c r="P312" s="56">
        <v>2</v>
      </c>
      <c r="Q312" s="56">
        <v>0</v>
      </c>
      <c r="R312" s="56">
        <v>2</v>
      </c>
      <c r="S312" s="57">
        <v>8.5584203639999998E-4</v>
      </c>
      <c r="T312" s="57">
        <v>0</v>
      </c>
      <c r="U312" s="57">
        <v>8.5584203639999998E-4</v>
      </c>
      <c r="V312" s="57">
        <v>7.7025783275999995E-4</v>
      </c>
      <c r="W312" s="57">
        <v>-5.39180482932E-5</v>
      </c>
      <c r="X312" s="57">
        <v>7.1633978446679998E-4</v>
      </c>
      <c r="Y312" s="40">
        <f t="shared" si="8"/>
        <v>1.0745096767002E-4</v>
      </c>
      <c r="Z312" s="40">
        <f t="shared" si="9"/>
        <v>6.0888881679677998E-4</v>
      </c>
    </row>
    <row r="313" spans="1:26" ht="13" customHeight="1">
      <c r="A313" s="54" t="s">
        <v>75</v>
      </c>
      <c r="B313" s="54" t="s">
        <v>524</v>
      </c>
      <c r="C313" s="54" t="s">
        <v>79</v>
      </c>
      <c r="D313" s="54" t="s">
        <v>1358</v>
      </c>
      <c r="E313" s="54" t="s">
        <v>1070</v>
      </c>
      <c r="F313" s="54"/>
      <c r="G313" s="54" t="s">
        <v>524</v>
      </c>
      <c r="H313" s="54"/>
      <c r="I313" s="54"/>
      <c r="J313" s="54" t="s">
        <v>1078</v>
      </c>
      <c r="K313" s="54" t="s">
        <v>257</v>
      </c>
      <c r="L313" s="54" t="s">
        <v>1072</v>
      </c>
      <c r="M313" s="54" t="s">
        <v>1072</v>
      </c>
      <c r="N313" s="54"/>
      <c r="O313" s="55">
        <v>0</v>
      </c>
      <c r="P313" s="56">
        <v>4</v>
      </c>
      <c r="Q313" s="56">
        <v>0</v>
      </c>
      <c r="R313" s="56">
        <v>4</v>
      </c>
      <c r="S313" s="57">
        <v>1.7116840728E-3</v>
      </c>
      <c r="T313" s="57">
        <v>0</v>
      </c>
      <c r="U313" s="57">
        <v>1.7116840728E-3</v>
      </c>
      <c r="V313" s="57">
        <v>1.5405156655199999E-3</v>
      </c>
      <c r="W313" s="57">
        <v>-1.078360965864E-4</v>
      </c>
      <c r="X313" s="57">
        <v>1.4326795689336E-3</v>
      </c>
      <c r="Y313" s="40">
        <f t="shared" si="8"/>
        <v>2.1490193534003999E-4</v>
      </c>
      <c r="Z313" s="40">
        <f t="shared" si="9"/>
        <v>1.21777763359356E-3</v>
      </c>
    </row>
    <row r="314" spans="1:26" ht="13" customHeight="1">
      <c r="A314" s="54" t="s">
        <v>75</v>
      </c>
      <c r="B314" s="54" t="s">
        <v>526</v>
      </c>
      <c r="C314" s="54" t="s">
        <v>79</v>
      </c>
      <c r="D314" s="54" t="s">
        <v>1359</v>
      </c>
      <c r="E314" s="54" t="s">
        <v>1070</v>
      </c>
      <c r="F314" s="54"/>
      <c r="G314" s="54" t="s">
        <v>526</v>
      </c>
      <c r="H314" s="54"/>
      <c r="I314" s="54"/>
      <c r="J314" s="54" t="s">
        <v>1078</v>
      </c>
      <c r="K314" s="54" t="s">
        <v>257</v>
      </c>
      <c r="L314" s="54" t="s">
        <v>1072</v>
      </c>
      <c r="M314" s="54" t="s">
        <v>1072</v>
      </c>
      <c r="N314" s="54"/>
      <c r="O314" s="55">
        <v>0</v>
      </c>
      <c r="P314" s="56">
        <v>1</v>
      </c>
      <c r="Q314" s="56">
        <v>0</v>
      </c>
      <c r="R314" s="56">
        <v>1</v>
      </c>
      <c r="S314" s="57">
        <v>4.2792101819999999E-4</v>
      </c>
      <c r="T314" s="57">
        <v>0</v>
      </c>
      <c r="U314" s="57">
        <v>4.2792101819999999E-4</v>
      </c>
      <c r="V314" s="57">
        <v>3.8512891637999998E-4</v>
      </c>
      <c r="W314" s="57">
        <v>-2.69590241466E-5</v>
      </c>
      <c r="X314" s="57">
        <v>3.5816989223339999E-4</v>
      </c>
      <c r="Y314" s="40">
        <f t="shared" si="8"/>
        <v>5.3725483835009998E-5</v>
      </c>
      <c r="Z314" s="40">
        <f t="shared" si="9"/>
        <v>3.0444440839838999E-4</v>
      </c>
    </row>
    <row r="315" spans="1:26" ht="13" customHeight="1">
      <c r="A315" s="54" t="s">
        <v>75</v>
      </c>
      <c r="B315" s="54" t="s">
        <v>679</v>
      </c>
      <c r="C315" s="54" t="s">
        <v>79</v>
      </c>
      <c r="D315" s="54" t="s">
        <v>1327</v>
      </c>
      <c r="E315" s="54" t="s">
        <v>1070</v>
      </c>
      <c r="F315" s="54"/>
      <c r="G315" s="54" t="s">
        <v>679</v>
      </c>
      <c r="H315" s="54"/>
      <c r="I315" s="54"/>
      <c r="J315" s="54" t="s">
        <v>1078</v>
      </c>
      <c r="K315" s="54" t="s">
        <v>257</v>
      </c>
      <c r="L315" s="54" t="s">
        <v>1072</v>
      </c>
      <c r="M315" s="54" t="s">
        <v>1072</v>
      </c>
      <c r="N315" s="54"/>
      <c r="O315" s="55">
        <v>0</v>
      </c>
      <c r="P315" s="56">
        <v>3</v>
      </c>
      <c r="Q315" s="56">
        <v>0</v>
      </c>
      <c r="R315" s="56">
        <v>3</v>
      </c>
      <c r="S315" s="57">
        <v>1.2837630546000001E-3</v>
      </c>
      <c r="T315" s="57">
        <v>0</v>
      </c>
      <c r="U315" s="57">
        <v>1.2837630546000001E-3</v>
      </c>
      <c r="V315" s="57">
        <v>1.15538674914E-3</v>
      </c>
      <c r="W315" s="57">
        <v>-8.08770724398E-5</v>
      </c>
      <c r="X315" s="57">
        <v>1.0745096767002E-3</v>
      </c>
      <c r="Y315" s="40">
        <f t="shared" si="8"/>
        <v>1.6117645150502999E-4</v>
      </c>
      <c r="Z315" s="40">
        <f t="shared" si="9"/>
        <v>9.1333322519516992E-4</v>
      </c>
    </row>
    <row r="316" spans="1:26" ht="13" customHeight="1">
      <c r="A316" s="54" t="s">
        <v>75</v>
      </c>
      <c r="B316" s="54" t="s">
        <v>142</v>
      </c>
      <c r="C316" s="54" t="s">
        <v>52</v>
      </c>
      <c r="D316" s="54" t="s">
        <v>143</v>
      </c>
      <c r="E316" s="54" t="s">
        <v>1070</v>
      </c>
      <c r="F316" s="54"/>
      <c r="G316" s="54" t="s">
        <v>142</v>
      </c>
      <c r="H316" s="54"/>
      <c r="I316" s="54"/>
      <c r="J316" s="54" t="s">
        <v>1078</v>
      </c>
      <c r="K316" s="54" t="s">
        <v>137</v>
      </c>
      <c r="L316" s="54" t="s">
        <v>1072</v>
      </c>
      <c r="M316" s="54" t="s">
        <v>1072</v>
      </c>
      <c r="N316" s="54"/>
      <c r="O316" s="55">
        <v>0</v>
      </c>
      <c r="P316" s="56">
        <v>1</v>
      </c>
      <c r="Q316" s="56">
        <v>0</v>
      </c>
      <c r="R316" s="56">
        <v>1</v>
      </c>
      <c r="S316" s="57">
        <v>6.4550638290000002E-4</v>
      </c>
      <c r="T316" s="57">
        <v>0</v>
      </c>
      <c r="U316" s="57">
        <v>6.4550638290000002E-4</v>
      </c>
      <c r="V316" s="57">
        <v>5.8095574461000004E-4</v>
      </c>
      <c r="W316" s="57">
        <v>-4.0666902122700001E-5</v>
      </c>
      <c r="X316" s="57">
        <v>5.4028884248729996E-4</v>
      </c>
      <c r="Y316" s="40">
        <f t="shared" si="8"/>
        <v>8.1043326373094989E-5</v>
      </c>
      <c r="Z316" s="40">
        <f t="shared" si="9"/>
        <v>4.5924551611420497E-4</v>
      </c>
    </row>
    <row r="317" spans="1:26" ht="13" customHeight="1">
      <c r="A317" s="54" t="s">
        <v>75</v>
      </c>
      <c r="B317" s="54" t="s">
        <v>1158</v>
      </c>
      <c r="C317" s="54" t="s">
        <v>139</v>
      </c>
      <c r="D317" s="54" t="s">
        <v>414</v>
      </c>
      <c r="E317" s="54" t="s">
        <v>1070</v>
      </c>
      <c r="F317" s="54"/>
      <c r="G317" s="54" t="s">
        <v>1158</v>
      </c>
      <c r="H317" s="54"/>
      <c r="I317" s="54"/>
      <c r="J317" s="54" t="s">
        <v>1078</v>
      </c>
      <c r="K317" s="54" t="s">
        <v>257</v>
      </c>
      <c r="L317" s="54" t="s">
        <v>1072</v>
      </c>
      <c r="M317" s="54" t="s">
        <v>1072</v>
      </c>
      <c r="N317" s="54"/>
      <c r="O317" s="55">
        <v>0</v>
      </c>
      <c r="P317" s="56">
        <v>1</v>
      </c>
      <c r="Q317" s="56">
        <v>0</v>
      </c>
      <c r="R317" s="56">
        <v>1</v>
      </c>
      <c r="S317" s="57">
        <v>4.2792101819999999E-4</v>
      </c>
      <c r="T317" s="57">
        <v>0</v>
      </c>
      <c r="U317" s="57">
        <v>4.2792101819999999E-4</v>
      </c>
      <c r="V317" s="57">
        <v>3.8512891637999998E-4</v>
      </c>
      <c r="W317" s="57">
        <v>-2.69590241466E-5</v>
      </c>
      <c r="X317" s="57">
        <v>3.5816989223339999E-4</v>
      </c>
      <c r="Y317" s="40">
        <f t="shared" si="8"/>
        <v>5.3725483835009998E-5</v>
      </c>
      <c r="Z317" s="40">
        <f t="shared" si="9"/>
        <v>3.0444440839838999E-4</v>
      </c>
    </row>
    <row r="318" spans="1:26" ht="13" customHeight="1">
      <c r="A318" s="54" t="s">
        <v>75</v>
      </c>
      <c r="B318" s="54" t="s">
        <v>326</v>
      </c>
      <c r="C318" s="54" t="s">
        <v>90</v>
      </c>
      <c r="D318" s="54" t="s">
        <v>327</v>
      </c>
      <c r="E318" s="54" t="s">
        <v>1070</v>
      </c>
      <c r="F318" s="54"/>
      <c r="G318" s="54" t="s">
        <v>326</v>
      </c>
      <c r="H318" s="54"/>
      <c r="I318" s="54"/>
      <c r="J318" s="54" t="s">
        <v>1112</v>
      </c>
      <c r="K318" s="54" t="s">
        <v>319</v>
      </c>
      <c r="L318" s="54" t="s">
        <v>1072</v>
      </c>
      <c r="M318" s="54" t="s">
        <v>1072</v>
      </c>
      <c r="N318" s="54"/>
      <c r="O318" s="55">
        <v>0</v>
      </c>
      <c r="P318" s="56">
        <v>1</v>
      </c>
      <c r="Q318" s="56">
        <v>0</v>
      </c>
      <c r="R318" s="56">
        <v>1</v>
      </c>
      <c r="S318" s="57">
        <v>4.7770605370000001E-4</v>
      </c>
      <c r="T318" s="57">
        <v>0</v>
      </c>
      <c r="U318" s="57">
        <v>4.7770605370000001E-4</v>
      </c>
      <c r="V318" s="57">
        <v>4.2993544833000002E-4</v>
      </c>
      <c r="W318" s="57">
        <v>-3.00954813831E-5</v>
      </c>
      <c r="X318" s="57">
        <v>3.9983996694689997E-4</v>
      </c>
      <c r="Y318" s="40">
        <f t="shared" si="8"/>
        <v>5.9975995042034995E-5</v>
      </c>
      <c r="Z318" s="40">
        <f t="shared" si="9"/>
        <v>3.39863971904865E-4</v>
      </c>
    </row>
    <row r="319" spans="1:26" ht="13" customHeight="1">
      <c r="A319" s="54" t="s">
        <v>75</v>
      </c>
      <c r="B319" s="54" t="s">
        <v>326</v>
      </c>
      <c r="C319" s="54" t="s">
        <v>90</v>
      </c>
      <c r="D319" s="54" t="s">
        <v>327</v>
      </c>
      <c r="E319" s="54" t="s">
        <v>1070</v>
      </c>
      <c r="F319" s="54"/>
      <c r="G319" s="54" t="s">
        <v>326</v>
      </c>
      <c r="H319" s="54"/>
      <c r="I319" s="54"/>
      <c r="J319" s="54" t="s">
        <v>1112</v>
      </c>
      <c r="K319" s="54" t="s">
        <v>319</v>
      </c>
      <c r="L319" s="54" t="s">
        <v>1072</v>
      </c>
      <c r="M319" s="54" t="s">
        <v>1072</v>
      </c>
      <c r="N319" s="54"/>
      <c r="O319" s="55">
        <v>0</v>
      </c>
      <c r="P319" s="56">
        <v>4</v>
      </c>
      <c r="Q319" s="56">
        <v>0</v>
      </c>
      <c r="R319" s="56">
        <v>4</v>
      </c>
      <c r="S319" s="57">
        <v>3.4699967877000002E-3</v>
      </c>
      <c r="T319" s="57">
        <v>0</v>
      </c>
      <c r="U319" s="57">
        <v>3.4699967877000002E-3</v>
      </c>
      <c r="V319" s="57">
        <v>3.1229971089300002E-3</v>
      </c>
      <c r="W319" s="57">
        <v>-2.1860979762510001E-4</v>
      </c>
      <c r="X319" s="57">
        <v>2.9043873113048999E-3</v>
      </c>
      <c r="Y319" s="40">
        <f t="shared" si="8"/>
        <v>4.3565809669573498E-4</v>
      </c>
      <c r="Z319" s="40">
        <f t="shared" si="9"/>
        <v>2.4687292146091649E-3</v>
      </c>
    </row>
    <row r="320" spans="1:26" ht="13" customHeight="1">
      <c r="A320" s="54" t="s">
        <v>75</v>
      </c>
      <c r="B320" s="54" t="s">
        <v>363</v>
      </c>
      <c r="C320" s="54" t="s">
        <v>139</v>
      </c>
      <c r="D320" s="54" t="s">
        <v>457</v>
      </c>
      <c r="E320" s="54" t="s">
        <v>1070</v>
      </c>
      <c r="F320" s="54"/>
      <c r="G320" s="54" t="s">
        <v>363</v>
      </c>
      <c r="H320" s="54"/>
      <c r="I320" s="54"/>
      <c r="J320" s="54" t="s">
        <v>1112</v>
      </c>
      <c r="K320" s="54" t="s">
        <v>319</v>
      </c>
      <c r="L320" s="54" t="s">
        <v>1072</v>
      </c>
      <c r="M320" s="54" t="s">
        <v>1072</v>
      </c>
      <c r="N320" s="54"/>
      <c r="O320" s="55">
        <v>0</v>
      </c>
      <c r="P320" s="56">
        <v>2</v>
      </c>
      <c r="Q320" s="56">
        <v>0</v>
      </c>
      <c r="R320" s="56">
        <v>2</v>
      </c>
      <c r="S320" s="57">
        <v>1.7349983938500001E-3</v>
      </c>
      <c r="T320" s="57">
        <v>0</v>
      </c>
      <c r="U320" s="57">
        <v>1.7349983938500001E-3</v>
      </c>
      <c r="V320" s="57">
        <v>1.5614985544650001E-3</v>
      </c>
      <c r="W320" s="57">
        <v>-1.0930489881255E-4</v>
      </c>
      <c r="X320" s="57">
        <v>1.4521936556524501E-3</v>
      </c>
      <c r="Y320" s="40">
        <f t="shared" si="8"/>
        <v>2.1782904834786752E-4</v>
      </c>
      <c r="Z320" s="40">
        <f t="shared" si="9"/>
        <v>1.2343646073045827E-3</v>
      </c>
    </row>
    <row r="321" spans="1:26" ht="13" customHeight="1">
      <c r="A321" s="54" t="s">
        <v>75</v>
      </c>
      <c r="B321" s="54" t="s">
        <v>485</v>
      </c>
      <c r="C321" s="54" t="s">
        <v>93</v>
      </c>
      <c r="D321" s="54" t="s">
        <v>486</v>
      </c>
      <c r="E321" s="54" t="s">
        <v>1070</v>
      </c>
      <c r="F321" s="54"/>
      <c r="G321" s="54" t="s">
        <v>485</v>
      </c>
      <c r="H321" s="54"/>
      <c r="I321" s="54"/>
      <c r="J321" s="54" t="s">
        <v>1071</v>
      </c>
      <c r="K321" s="54" t="s">
        <v>257</v>
      </c>
      <c r="L321" s="54" t="s">
        <v>1072</v>
      </c>
      <c r="M321" s="54" t="s">
        <v>1072</v>
      </c>
      <c r="N321" s="54"/>
      <c r="O321" s="55">
        <v>0</v>
      </c>
      <c r="P321" s="56">
        <v>1</v>
      </c>
      <c r="Q321" s="56">
        <v>0</v>
      </c>
      <c r="R321" s="56">
        <v>1</v>
      </c>
      <c r="S321" s="57">
        <v>0</v>
      </c>
      <c r="T321" s="57">
        <v>0</v>
      </c>
      <c r="U321" s="57">
        <v>0</v>
      </c>
      <c r="V321" s="57">
        <v>0</v>
      </c>
      <c r="W321" s="57">
        <v>0</v>
      </c>
      <c r="X321" s="57">
        <v>0</v>
      </c>
      <c r="Y321" s="40">
        <f t="shared" si="8"/>
        <v>0</v>
      </c>
      <c r="Z321" s="40">
        <f t="shared" si="9"/>
        <v>0</v>
      </c>
    </row>
    <row r="322" spans="1:26" ht="13" customHeight="1">
      <c r="A322" s="54" t="s">
        <v>73</v>
      </c>
      <c r="B322" s="54" t="s">
        <v>1360</v>
      </c>
      <c r="C322" s="54" t="s">
        <v>661</v>
      </c>
      <c r="D322" s="54" t="s">
        <v>1361</v>
      </c>
      <c r="E322" s="54" t="s">
        <v>1070</v>
      </c>
      <c r="F322" s="54"/>
      <c r="G322" s="54" t="s">
        <v>1360</v>
      </c>
      <c r="H322" s="54"/>
      <c r="I322" s="54"/>
      <c r="J322" s="54" t="s">
        <v>1071</v>
      </c>
      <c r="K322" s="54" t="s">
        <v>257</v>
      </c>
      <c r="L322" s="54" t="s">
        <v>1072</v>
      </c>
      <c r="M322" s="54" t="s">
        <v>1072</v>
      </c>
      <c r="N322" s="54"/>
      <c r="O322" s="55">
        <v>0</v>
      </c>
      <c r="P322" s="56">
        <v>1</v>
      </c>
      <c r="Q322" s="56">
        <v>0</v>
      </c>
      <c r="R322" s="56">
        <v>1</v>
      </c>
      <c r="S322" s="57">
        <v>0</v>
      </c>
      <c r="T322" s="57">
        <v>0</v>
      </c>
      <c r="U322" s="57">
        <v>0</v>
      </c>
      <c r="V322" s="57">
        <v>0</v>
      </c>
      <c r="W322" s="57">
        <v>0</v>
      </c>
      <c r="X322" s="57">
        <v>0</v>
      </c>
      <c r="Y322" s="40">
        <f t="shared" ref="Y322:Y385" si="10">X322*0.15</f>
        <v>0</v>
      </c>
      <c r="Z322" s="40">
        <f t="shared" ref="Z322:Z385" si="11">X322-Y322</f>
        <v>0</v>
      </c>
    </row>
    <row r="323" spans="1:26" ht="13" customHeight="1">
      <c r="A323" s="54" t="s">
        <v>1215</v>
      </c>
      <c r="B323" s="54" t="s">
        <v>979</v>
      </c>
      <c r="C323" s="54" t="s">
        <v>92</v>
      </c>
      <c r="D323" s="54" t="s">
        <v>980</v>
      </c>
      <c r="E323" s="54" t="s">
        <v>1070</v>
      </c>
      <c r="F323" s="54"/>
      <c r="G323" s="54" t="s">
        <v>979</v>
      </c>
      <c r="H323" s="54"/>
      <c r="I323" s="54"/>
      <c r="J323" s="54" t="s">
        <v>1071</v>
      </c>
      <c r="K323" s="54" t="s">
        <v>257</v>
      </c>
      <c r="L323" s="54" t="s">
        <v>1072</v>
      </c>
      <c r="M323" s="54" t="s">
        <v>1072</v>
      </c>
      <c r="N323" s="54"/>
      <c r="O323" s="55">
        <v>0</v>
      </c>
      <c r="P323" s="56">
        <v>1</v>
      </c>
      <c r="Q323" s="56">
        <v>0</v>
      </c>
      <c r="R323" s="56">
        <v>1</v>
      </c>
      <c r="S323" s="57">
        <v>3.037135E-6</v>
      </c>
      <c r="T323" s="57">
        <v>0</v>
      </c>
      <c r="U323" s="57">
        <v>3.037135E-6</v>
      </c>
      <c r="V323" s="57">
        <v>2.7334215E-6</v>
      </c>
      <c r="W323" s="57">
        <v>-1.9133950500000002E-7</v>
      </c>
      <c r="X323" s="57">
        <v>2.5420819950000002E-6</v>
      </c>
      <c r="Y323" s="40">
        <f t="shared" si="10"/>
        <v>3.8131229925000002E-7</v>
      </c>
      <c r="Z323" s="40">
        <f t="shared" si="11"/>
        <v>2.1607696957500002E-6</v>
      </c>
    </row>
    <row r="324" spans="1:26" ht="13" customHeight="1">
      <c r="A324" s="54" t="s">
        <v>106</v>
      </c>
      <c r="B324" s="54" t="s">
        <v>1080</v>
      </c>
      <c r="C324" s="54" t="s">
        <v>107</v>
      </c>
      <c r="D324" s="54" t="s">
        <v>1081</v>
      </c>
      <c r="E324" s="54" t="s">
        <v>1070</v>
      </c>
      <c r="F324" s="54"/>
      <c r="G324" s="54" t="s">
        <v>1080</v>
      </c>
      <c r="H324" s="54"/>
      <c r="I324" s="54"/>
      <c r="J324" s="54" t="s">
        <v>1078</v>
      </c>
      <c r="K324" s="54" t="s">
        <v>1048</v>
      </c>
      <c r="L324" s="54" t="s">
        <v>1072</v>
      </c>
      <c r="M324" s="54" t="s">
        <v>1072</v>
      </c>
      <c r="N324" s="54"/>
      <c r="O324" s="55">
        <v>0</v>
      </c>
      <c r="P324" s="56">
        <v>2</v>
      </c>
      <c r="Q324" s="56">
        <v>0</v>
      </c>
      <c r="R324" s="56">
        <v>2</v>
      </c>
      <c r="S324" s="57">
        <v>2.17634119E-5</v>
      </c>
      <c r="T324" s="57">
        <v>0</v>
      </c>
      <c r="U324" s="57">
        <v>2.17634119E-5</v>
      </c>
      <c r="V324" s="57">
        <v>1.958707071E-5</v>
      </c>
      <c r="W324" s="57">
        <v>-1.3710949497E-6</v>
      </c>
      <c r="X324" s="57">
        <v>1.82159757603E-5</v>
      </c>
      <c r="Y324" s="40">
        <f t="shared" si="10"/>
        <v>2.7323963640450001E-6</v>
      </c>
      <c r="Z324" s="40">
        <f t="shared" si="11"/>
        <v>1.5483579396255001E-5</v>
      </c>
    </row>
    <row r="325" spans="1:26" ht="13" customHeight="1">
      <c r="A325" s="54" t="s">
        <v>106</v>
      </c>
      <c r="B325" s="54" t="s">
        <v>553</v>
      </c>
      <c r="C325" s="54" t="s">
        <v>105</v>
      </c>
      <c r="D325" s="54" t="s">
        <v>554</v>
      </c>
      <c r="E325" s="54" t="s">
        <v>1070</v>
      </c>
      <c r="F325" s="54"/>
      <c r="G325" s="54" t="s">
        <v>553</v>
      </c>
      <c r="H325" s="54"/>
      <c r="I325" s="54"/>
      <c r="J325" s="54" t="s">
        <v>1071</v>
      </c>
      <c r="K325" s="54" t="s">
        <v>257</v>
      </c>
      <c r="L325" s="54" t="s">
        <v>1072</v>
      </c>
      <c r="M325" s="54" t="s">
        <v>1072</v>
      </c>
      <c r="N325" s="54"/>
      <c r="O325" s="55">
        <v>0</v>
      </c>
      <c r="P325" s="56">
        <v>1</v>
      </c>
      <c r="Q325" s="56">
        <v>0</v>
      </c>
      <c r="R325" s="56">
        <v>1</v>
      </c>
      <c r="S325" s="57">
        <v>3.037135E-6</v>
      </c>
      <c r="T325" s="57">
        <v>0</v>
      </c>
      <c r="U325" s="57">
        <v>3.037135E-6</v>
      </c>
      <c r="V325" s="57">
        <v>2.7334215E-6</v>
      </c>
      <c r="W325" s="57">
        <v>-1.9133950500000002E-7</v>
      </c>
      <c r="X325" s="57">
        <v>2.5420819950000002E-6</v>
      </c>
      <c r="Y325" s="40">
        <f t="shared" si="10"/>
        <v>3.8131229925000002E-7</v>
      </c>
      <c r="Z325" s="40">
        <f t="shared" si="11"/>
        <v>2.1607696957500002E-6</v>
      </c>
    </row>
    <row r="326" spans="1:26" ht="13" customHeight="1">
      <c r="A326" s="54" t="s">
        <v>217</v>
      </c>
      <c r="B326" s="54" t="s">
        <v>215</v>
      </c>
      <c r="C326" s="54" t="s">
        <v>102</v>
      </c>
      <c r="D326" s="54" t="s">
        <v>216</v>
      </c>
      <c r="E326" s="54" t="s">
        <v>1070</v>
      </c>
      <c r="F326" s="54"/>
      <c r="G326" s="54" t="s">
        <v>215</v>
      </c>
      <c r="H326" s="54"/>
      <c r="I326" s="54"/>
      <c r="J326" s="54" t="s">
        <v>1071</v>
      </c>
      <c r="K326" s="54" t="s">
        <v>257</v>
      </c>
      <c r="L326" s="54" t="s">
        <v>1072</v>
      </c>
      <c r="M326" s="54" t="s">
        <v>1072</v>
      </c>
      <c r="N326" s="54"/>
      <c r="O326" s="55">
        <v>0</v>
      </c>
      <c r="P326" s="56">
        <v>1</v>
      </c>
      <c r="Q326" s="56">
        <v>0</v>
      </c>
      <c r="R326" s="56">
        <v>1</v>
      </c>
      <c r="S326" s="57">
        <v>0</v>
      </c>
      <c r="T326" s="57">
        <v>0</v>
      </c>
      <c r="U326" s="57">
        <v>0</v>
      </c>
      <c r="V326" s="57">
        <v>0</v>
      </c>
      <c r="W326" s="57">
        <v>0</v>
      </c>
      <c r="X326" s="57">
        <v>0</v>
      </c>
      <c r="Y326" s="40">
        <f t="shared" si="10"/>
        <v>0</v>
      </c>
      <c r="Z326" s="40">
        <f t="shared" si="11"/>
        <v>0</v>
      </c>
    </row>
    <row r="327" spans="1:26" ht="13" customHeight="1">
      <c r="A327" s="54" t="s">
        <v>106</v>
      </c>
      <c r="B327" s="54" t="s">
        <v>1362</v>
      </c>
      <c r="C327" s="54" t="s">
        <v>108</v>
      </c>
      <c r="D327" s="54" t="s">
        <v>1363</v>
      </c>
      <c r="E327" s="54" t="s">
        <v>1070</v>
      </c>
      <c r="F327" s="54"/>
      <c r="G327" s="54" t="s">
        <v>1362</v>
      </c>
      <c r="H327" s="54"/>
      <c r="I327" s="54"/>
      <c r="J327" s="54" t="s">
        <v>1071</v>
      </c>
      <c r="K327" s="54" t="s">
        <v>257</v>
      </c>
      <c r="L327" s="54" t="s">
        <v>1072</v>
      </c>
      <c r="M327" s="54" t="s">
        <v>1072</v>
      </c>
      <c r="N327" s="54"/>
      <c r="O327" s="55">
        <v>0</v>
      </c>
      <c r="P327" s="56">
        <v>1</v>
      </c>
      <c r="Q327" s="56">
        <v>0</v>
      </c>
      <c r="R327" s="56">
        <v>1</v>
      </c>
      <c r="S327" s="57">
        <v>1.5953819999999998E-5</v>
      </c>
      <c r="T327" s="57">
        <v>0</v>
      </c>
      <c r="U327" s="57">
        <v>1.5953819999999998E-5</v>
      </c>
      <c r="V327" s="57">
        <v>1.4358438E-5</v>
      </c>
      <c r="W327" s="57">
        <v>-1.0050906599999999E-6</v>
      </c>
      <c r="X327" s="57">
        <v>1.3353347340000001E-5</v>
      </c>
      <c r="Y327" s="40">
        <f t="shared" si="10"/>
        <v>2.003002101E-6</v>
      </c>
      <c r="Z327" s="40">
        <f t="shared" si="11"/>
        <v>1.1350345239000001E-5</v>
      </c>
    </row>
    <row r="328" spans="1:26" ht="13" customHeight="1">
      <c r="A328" s="54" t="s">
        <v>75</v>
      </c>
      <c r="B328" s="54" t="s">
        <v>406</v>
      </c>
      <c r="C328" s="54" t="s">
        <v>80</v>
      </c>
      <c r="D328" s="54" t="s">
        <v>1364</v>
      </c>
      <c r="E328" s="54" t="s">
        <v>1070</v>
      </c>
      <c r="F328" s="54"/>
      <c r="G328" s="54" t="s">
        <v>406</v>
      </c>
      <c r="H328" s="54"/>
      <c r="I328" s="54"/>
      <c r="J328" s="54" t="s">
        <v>1071</v>
      </c>
      <c r="K328" s="54" t="s">
        <v>257</v>
      </c>
      <c r="L328" s="54" t="s">
        <v>1072</v>
      </c>
      <c r="M328" s="54" t="s">
        <v>1072</v>
      </c>
      <c r="N328" s="54"/>
      <c r="O328" s="55">
        <v>0</v>
      </c>
      <c r="P328" s="56">
        <v>1</v>
      </c>
      <c r="Q328" s="56">
        <v>0</v>
      </c>
      <c r="R328" s="56">
        <v>1</v>
      </c>
      <c r="S328" s="57">
        <v>0</v>
      </c>
      <c r="T328" s="57">
        <v>0</v>
      </c>
      <c r="U328" s="57">
        <v>0</v>
      </c>
      <c r="V328" s="57">
        <v>0</v>
      </c>
      <c r="W328" s="57">
        <v>0</v>
      </c>
      <c r="X328" s="57">
        <v>0</v>
      </c>
      <c r="Y328" s="40">
        <f t="shared" si="10"/>
        <v>0</v>
      </c>
      <c r="Z328" s="40">
        <f t="shared" si="11"/>
        <v>0</v>
      </c>
    </row>
    <row r="329" spans="1:26" ht="13" customHeight="1">
      <c r="A329" s="54" t="s">
        <v>73</v>
      </c>
      <c r="B329" s="54" t="s">
        <v>816</v>
      </c>
      <c r="C329" s="54" t="s">
        <v>50</v>
      </c>
      <c r="D329" s="54" t="s">
        <v>817</v>
      </c>
      <c r="E329" s="54" t="s">
        <v>1070</v>
      </c>
      <c r="F329" s="54"/>
      <c r="G329" s="54" t="s">
        <v>816</v>
      </c>
      <c r="H329" s="54"/>
      <c r="I329" s="54"/>
      <c r="J329" s="54" t="s">
        <v>1071</v>
      </c>
      <c r="K329" s="54" t="s">
        <v>257</v>
      </c>
      <c r="L329" s="54" t="s">
        <v>1072</v>
      </c>
      <c r="M329" s="54" t="s">
        <v>1072</v>
      </c>
      <c r="N329" s="54"/>
      <c r="O329" s="55">
        <v>0</v>
      </c>
      <c r="P329" s="56">
        <v>1</v>
      </c>
      <c r="Q329" s="56">
        <v>0</v>
      </c>
      <c r="R329" s="56">
        <v>1</v>
      </c>
      <c r="S329" s="57">
        <v>0</v>
      </c>
      <c r="T329" s="57">
        <v>0</v>
      </c>
      <c r="U329" s="57">
        <v>0</v>
      </c>
      <c r="V329" s="57">
        <v>0</v>
      </c>
      <c r="W329" s="57">
        <v>0</v>
      </c>
      <c r="X329" s="57">
        <v>0</v>
      </c>
      <c r="Y329" s="40">
        <f t="shared" si="10"/>
        <v>0</v>
      </c>
      <c r="Z329" s="40">
        <f t="shared" si="11"/>
        <v>0</v>
      </c>
    </row>
    <row r="330" spans="1:26" ht="13" customHeight="1">
      <c r="A330" s="54" t="s">
        <v>73</v>
      </c>
      <c r="B330" s="54" t="s">
        <v>631</v>
      </c>
      <c r="C330" s="54" t="s">
        <v>632</v>
      </c>
      <c r="D330" s="54" t="s">
        <v>1365</v>
      </c>
      <c r="E330" s="54" t="s">
        <v>1070</v>
      </c>
      <c r="F330" s="54"/>
      <c r="G330" s="54" t="s">
        <v>631</v>
      </c>
      <c r="H330" s="54"/>
      <c r="I330" s="54"/>
      <c r="J330" s="54" t="s">
        <v>1071</v>
      </c>
      <c r="K330" s="54" t="s">
        <v>257</v>
      </c>
      <c r="L330" s="54" t="s">
        <v>1072</v>
      </c>
      <c r="M330" s="54" t="s">
        <v>1072</v>
      </c>
      <c r="N330" s="54"/>
      <c r="O330" s="55">
        <v>0</v>
      </c>
      <c r="P330" s="56">
        <v>1</v>
      </c>
      <c r="Q330" s="56">
        <v>0</v>
      </c>
      <c r="R330" s="56">
        <v>1</v>
      </c>
      <c r="S330" s="57">
        <v>7.2759999999999998E-8</v>
      </c>
      <c r="T330" s="57">
        <v>0</v>
      </c>
      <c r="U330" s="57">
        <v>7.2759999999999998E-8</v>
      </c>
      <c r="V330" s="57">
        <v>6.5483999999999993E-8</v>
      </c>
      <c r="W330" s="57">
        <v>-4.5838799999999997E-9</v>
      </c>
      <c r="X330" s="57">
        <v>6.0900119999999995E-8</v>
      </c>
      <c r="Y330" s="40">
        <f t="shared" si="10"/>
        <v>9.1350179999999995E-9</v>
      </c>
      <c r="Z330" s="40">
        <f t="shared" si="11"/>
        <v>5.1765101999999993E-8</v>
      </c>
    </row>
    <row r="331" spans="1:26" ht="13" customHeight="1">
      <c r="A331" s="54" t="s">
        <v>75</v>
      </c>
      <c r="B331" s="54" t="s">
        <v>421</v>
      </c>
      <c r="C331" s="54" t="s">
        <v>55</v>
      </c>
      <c r="D331" s="54" t="s">
        <v>422</v>
      </c>
      <c r="E331" s="54" t="s">
        <v>1070</v>
      </c>
      <c r="F331" s="54"/>
      <c r="G331" s="54" t="s">
        <v>421</v>
      </c>
      <c r="H331" s="54"/>
      <c r="I331" s="54"/>
      <c r="J331" s="54" t="s">
        <v>1071</v>
      </c>
      <c r="K331" s="54" t="s">
        <v>257</v>
      </c>
      <c r="L331" s="54" t="s">
        <v>1072</v>
      </c>
      <c r="M331" s="54" t="s">
        <v>1072</v>
      </c>
      <c r="N331" s="54"/>
      <c r="O331" s="55">
        <v>0</v>
      </c>
      <c r="P331" s="56">
        <v>1</v>
      </c>
      <c r="Q331" s="56">
        <v>0</v>
      </c>
      <c r="R331" s="56">
        <v>1</v>
      </c>
      <c r="S331" s="57">
        <v>0</v>
      </c>
      <c r="T331" s="57">
        <v>0</v>
      </c>
      <c r="U331" s="57">
        <v>0</v>
      </c>
      <c r="V331" s="57">
        <v>0</v>
      </c>
      <c r="W331" s="57">
        <v>0</v>
      </c>
      <c r="X331" s="57">
        <v>0</v>
      </c>
      <c r="Y331" s="40">
        <f t="shared" si="10"/>
        <v>0</v>
      </c>
      <c r="Z331" s="40">
        <f t="shared" si="11"/>
        <v>0</v>
      </c>
    </row>
    <row r="332" spans="1:26" ht="13" customHeight="1">
      <c r="A332" s="54" t="s">
        <v>106</v>
      </c>
      <c r="B332" s="54" t="s">
        <v>1250</v>
      </c>
      <c r="C332" s="54" t="s">
        <v>107</v>
      </c>
      <c r="D332" s="54" t="s">
        <v>1251</v>
      </c>
      <c r="E332" s="54" t="s">
        <v>1070</v>
      </c>
      <c r="F332" s="54"/>
      <c r="G332" s="54" t="s">
        <v>1250</v>
      </c>
      <c r="H332" s="54"/>
      <c r="I332" s="54"/>
      <c r="J332" s="54" t="s">
        <v>1078</v>
      </c>
      <c r="K332" s="54" t="s">
        <v>54</v>
      </c>
      <c r="L332" s="54" t="s">
        <v>1072</v>
      </c>
      <c r="M332" s="54" t="s">
        <v>1072</v>
      </c>
      <c r="N332" s="54"/>
      <c r="O332" s="55">
        <v>0</v>
      </c>
      <c r="P332" s="56">
        <v>2</v>
      </c>
      <c r="Q332" s="56">
        <v>0</v>
      </c>
      <c r="R332" s="56">
        <v>2</v>
      </c>
      <c r="S332" s="57">
        <v>4.9034969999999997E-4</v>
      </c>
      <c r="T332" s="57">
        <v>0</v>
      </c>
      <c r="U332" s="57">
        <v>4.9034969999999997E-4</v>
      </c>
      <c r="V332" s="57">
        <v>4.4131472999999995E-4</v>
      </c>
      <c r="W332" s="57">
        <v>-3.0892031099999998E-5</v>
      </c>
      <c r="X332" s="57">
        <v>4.1042269890000002E-4</v>
      </c>
      <c r="Y332" s="40">
        <f t="shared" si="10"/>
        <v>6.1563404835000002E-5</v>
      </c>
      <c r="Z332" s="40">
        <f t="shared" si="11"/>
        <v>3.4885929406500003E-4</v>
      </c>
    </row>
    <row r="333" spans="1:26" ht="13" customHeight="1">
      <c r="A333" s="54" t="s">
        <v>106</v>
      </c>
      <c r="B333" s="54" t="s">
        <v>1099</v>
      </c>
      <c r="C333" s="54" t="s">
        <v>107</v>
      </c>
      <c r="D333" s="54" t="s">
        <v>1100</v>
      </c>
      <c r="E333" s="54" t="s">
        <v>1070</v>
      </c>
      <c r="F333" s="54"/>
      <c r="G333" s="54" t="s">
        <v>1099</v>
      </c>
      <c r="H333" s="54"/>
      <c r="I333" s="54"/>
      <c r="J333" s="54" t="s">
        <v>1078</v>
      </c>
      <c r="K333" s="54" t="s">
        <v>54</v>
      </c>
      <c r="L333" s="54" t="s">
        <v>1072</v>
      </c>
      <c r="M333" s="54" t="s">
        <v>1072</v>
      </c>
      <c r="N333" s="54"/>
      <c r="O333" s="55">
        <v>0</v>
      </c>
      <c r="P333" s="56">
        <v>1</v>
      </c>
      <c r="Q333" s="56">
        <v>0</v>
      </c>
      <c r="R333" s="56">
        <v>1</v>
      </c>
      <c r="S333" s="57">
        <v>2.4517484999999999E-4</v>
      </c>
      <c r="T333" s="57">
        <v>0</v>
      </c>
      <c r="U333" s="57">
        <v>2.4517484999999999E-4</v>
      </c>
      <c r="V333" s="57">
        <v>2.20657365E-4</v>
      </c>
      <c r="W333" s="57">
        <v>-1.5446015549999999E-5</v>
      </c>
      <c r="X333" s="57">
        <v>2.0521134945000001E-4</v>
      </c>
      <c r="Y333" s="40">
        <f t="shared" si="10"/>
        <v>3.0781702417500001E-5</v>
      </c>
      <c r="Z333" s="40">
        <f t="shared" si="11"/>
        <v>1.7442964703250001E-4</v>
      </c>
    </row>
    <row r="334" spans="1:26" ht="13" customHeight="1">
      <c r="A334" s="54" t="s">
        <v>106</v>
      </c>
      <c r="B334" s="54" t="s">
        <v>1366</v>
      </c>
      <c r="C334" s="54" t="s">
        <v>108</v>
      </c>
      <c r="D334" s="54" t="s">
        <v>1367</v>
      </c>
      <c r="E334" s="54" t="s">
        <v>1070</v>
      </c>
      <c r="F334" s="54"/>
      <c r="G334" s="54" t="s">
        <v>1366</v>
      </c>
      <c r="H334" s="54"/>
      <c r="I334" s="54"/>
      <c r="J334" s="54" t="s">
        <v>1078</v>
      </c>
      <c r="K334" s="54" t="s">
        <v>214</v>
      </c>
      <c r="L334" s="54" t="s">
        <v>1072</v>
      </c>
      <c r="M334" s="54" t="s">
        <v>1072</v>
      </c>
      <c r="N334" s="54"/>
      <c r="O334" s="55">
        <v>0</v>
      </c>
      <c r="P334" s="56">
        <v>1</v>
      </c>
      <c r="Q334" s="56">
        <v>0</v>
      </c>
      <c r="R334" s="56">
        <v>1</v>
      </c>
      <c r="S334" s="57">
        <v>2.4517484999999999E-4</v>
      </c>
      <c r="T334" s="57">
        <v>0</v>
      </c>
      <c r="U334" s="57">
        <v>2.4517484999999999E-4</v>
      </c>
      <c r="V334" s="57">
        <v>2.20657365E-4</v>
      </c>
      <c r="W334" s="57">
        <v>-1.5446015549999999E-5</v>
      </c>
      <c r="X334" s="57">
        <v>2.0521134945000001E-4</v>
      </c>
      <c r="Y334" s="40">
        <f t="shared" si="10"/>
        <v>3.0781702417500001E-5</v>
      </c>
      <c r="Z334" s="40">
        <f t="shared" si="11"/>
        <v>1.7442964703250001E-4</v>
      </c>
    </row>
    <row r="335" spans="1:26" ht="13" customHeight="1">
      <c r="A335" s="54" t="s">
        <v>106</v>
      </c>
      <c r="B335" s="54" t="s">
        <v>1177</v>
      </c>
      <c r="C335" s="54" t="s">
        <v>107</v>
      </c>
      <c r="D335" s="54" t="s">
        <v>1178</v>
      </c>
      <c r="E335" s="54" t="s">
        <v>1070</v>
      </c>
      <c r="F335" s="54"/>
      <c r="G335" s="54" t="s">
        <v>1177</v>
      </c>
      <c r="H335" s="54"/>
      <c r="I335" s="54"/>
      <c r="J335" s="54" t="s">
        <v>1078</v>
      </c>
      <c r="K335" s="54" t="s">
        <v>180</v>
      </c>
      <c r="L335" s="54" t="s">
        <v>1072</v>
      </c>
      <c r="M335" s="54" t="s">
        <v>1072</v>
      </c>
      <c r="N335" s="54"/>
      <c r="O335" s="55">
        <v>0</v>
      </c>
      <c r="P335" s="56">
        <v>4</v>
      </c>
      <c r="Q335" s="56">
        <v>0</v>
      </c>
      <c r="R335" s="56">
        <v>4</v>
      </c>
      <c r="S335" s="57">
        <v>9.8069939999999994E-4</v>
      </c>
      <c r="T335" s="57">
        <v>0</v>
      </c>
      <c r="U335" s="57">
        <v>9.8069939999999994E-4</v>
      </c>
      <c r="V335" s="57">
        <v>8.8262945999999991E-4</v>
      </c>
      <c r="W335" s="57">
        <v>-6.1784062199999996E-5</v>
      </c>
      <c r="X335" s="57">
        <v>8.2084539780000003E-4</v>
      </c>
      <c r="Y335" s="40">
        <f t="shared" si="10"/>
        <v>1.2312680967E-4</v>
      </c>
      <c r="Z335" s="40">
        <f t="shared" si="11"/>
        <v>6.9771858813000005E-4</v>
      </c>
    </row>
    <row r="336" spans="1:26" ht="13" customHeight="1">
      <c r="A336" s="54" t="s">
        <v>75</v>
      </c>
      <c r="B336" s="54" t="s">
        <v>263</v>
      </c>
      <c r="C336" s="54" t="s">
        <v>52</v>
      </c>
      <c r="D336" s="54" t="s">
        <v>170</v>
      </c>
      <c r="E336" s="54" t="s">
        <v>1070</v>
      </c>
      <c r="F336" s="54"/>
      <c r="G336" s="54" t="s">
        <v>263</v>
      </c>
      <c r="H336" s="54"/>
      <c r="I336" s="54"/>
      <c r="J336" s="54" t="s">
        <v>1078</v>
      </c>
      <c r="K336" s="54" t="s">
        <v>54</v>
      </c>
      <c r="L336" s="54" t="s">
        <v>1072</v>
      </c>
      <c r="M336" s="54" t="s">
        <v>1072</v>
      </c>
      <c r="N336" s="54"/>
      <c r="O336" s="55">
        <v>0</v>
      </c>
      <c r="P336" s="56">
        <v>3</v>
      </c>
      <c r="Q336" s="56">
        <v>0</v>
      </c>
      <c r="R336" s="56">
        <v>3</v>
      </c>
      <c r="S336" s="57">
        <v>7.3552454999999996E-4</v>
      </c>
      <c r="T336" s="57">
        <v>0</v>
      </c>
      <c r="U336" s="57">
        <v>7.3552454999999996E-4</v>
      </c>
      <c r="V336" s="57">
        <v>6.6197209499999998E-4</v>
      </c>
      <c r="W336" s="57">
        <v>-4.633804665E-5</v>
      </c>
      <c r="X336" s="57">
        <v>6.1563404835E-4</v>
      </c>
      <c r="Y336" s="40">
        <f t="shared" si="10"/>
        <v>9.2345107252499997E-5</v>
      </c>
      <c r="Z336" s="40">
        <f t="shared" si="11"/>
        <v>5.2328894109749996E-4</v>
      </c>
    </row>
    <row r="337" spans="1:26" ht="13" customHeight="1">
      <c r="A337" s="54" t="s">
        <v>75</v>
      </c>
      <c r="B337" s="54" t="s">
        <v>372</v>
      </c>
      <c r="C337" s="54" t="s">
        <v>52</v>
      </c>
      <c r="D337" s="54" t="s">
        <v>373</v>
      </c>
      <c r="E337" s="54" t="s">
        <v>1070</v>
      </c>
      <c r="F337" s="54"/>
      <c r="G337" s="54" t="s">
        <v>372</v>
      </c>
      <c r="H337" s="54"/>
      <c r="I337" s="54"/>
      <c r="J337" s="54" t="s">
        <v>1078</v>
      </c>
      <c r="K337" s="54" t="s">
        <v>67</v>
      </c>
      <c r="L337" s="54" t="s">
        <v>1072</v>
      </c>
      <c r="M337" s="54" t="s">
        <v>1072</v>
      </c>
      <c r="N337" s="54"/>
      <c r="O337" s="55">
        <v>0</v>
      </c>
      <c r="P337" s="56">
        <v>2</v>
      </c>
      <c r="Q337" s="56">
        <v>0</v>
      </c>
      <c r="R337" s="56">
        <v>2</v>
      </c>
      <c r="S337" s="57">
        <v>4.9034969999999997E-4</v>
      </c>
      <c r="T337" s="57">
        <v>0</v>
      </c>
      <c r="U337" s="57">
        <v>4.9034969999999997E-4</v>
      </c>
      <c r="V337" s="57">
        <v>4.4131472999999995E-4</v>
      </c>
      <c r="W337" s="57">
        <v>-3.0892031099999998E-5</v>
      </c>
      <c r="X337" s="57">
        <v>4.1042269890000002E-4</v>
      </c>
      <c r="Y337" s="40">
        <f t="shared" si="10"/>
        <v>6.1563404835000002E-5</v>
      </c>
      <c r="Z337" s="40">
        <f t="shared" si="11"/>
        <v>3.4885929406500003E-4</v>
      </c>
    </row>
    <row r="338" spans="1:26" ht="13" customHeight="1">
      <c r="A338" s="54" t="s">
        <v>75</v>
      </c>
      <c r="B338" s="54" t="s">
        <v>376</v>
      </c>
      <c r="C338" s="54" t="s">
        <v>52</v>
      </c>
      <c r="D338" s="54" t="s">
        <v>377</v>
      </c>
      <c r="E338" s="54" t="s">
        <v>1070</v>
      </c>
      <c r="F338" s="54"/>
      <c r="G338" s="54" t="s">
        <v>376</v>
      </c>
      <c r="H338" s="54"/>
      <c r="I338" s="54"/>
      <c r="J338" s="54" t="s">
        <v>1078</v>
      </c>
      <c r="K338" s="54" t="s">
        <v>67</v>
      </c>
      <c r="L338" s="54" t="s">
        <v>1072</v>
      </c>
      <c r="M338" s="54" t="s">
        <v>1072</v>
      </c>
      <c r="N338" s="54"/>
      <c r="O338" s="55">
        <v>0</v>
      </c>
      <c r="P338" s="56">
        <v>2</v>
      </c>
      <c r="Q338" s="56">
        <v>0</v>
      </c>
      <c r="R338" s="56">
        <v>2</v>
      </c>
      <c r="S338" s="57">
        <v>4.9034969999999997E-4</v>
      </c>
      <c r="T338" s="57">
        <v>0</v>
      </c>
      <c r="U338" s="57">
        <v>4.9034969999999997E-4</v>
      </c>
      <c r="V338" s="57">
        <v>4.4131472999999995E-4</v>
      </c>
      <c r="W338" s="57">
        <v>-3.0892031099999998E-5</v>
      </c>
      <c r="X338" s="57">
        <v>4.1042269890000002E-4</v>
      </c>
      <c r="Y338" s="40">
        <f t="shared" si="10"/>
        <v>6.1563404835000002E-5</v>
      </c>
      <c r="Z338" s="40">
        <f t="shared" si="11"/>
        <v>3.4885929406500003E-4</v>
      </c>
    </row>
    <row r="339" spans="1:26" ht="13" customHeight="1">
      <c r="A339" s="54" t="s">
        <v>75</v>
      </c>
      <c r="B339" s="54" t="s">
        <v>837</v>
      </c>
      <c r="C339" s="54" t="s">
        <v>85</v>
      </c>
      <c r="D339" s="54" t="s">
        <v>1368</v>
      </c>
      <c r="E339" s="54" t="s">
        <v>1070</v>
      </c>
      <c r="F339" s="54"/>
      <c r="G339" s="54" t="s">
        <v>837</v>
      </c>
      <c r="H339" s="54"/>
      <c r="I339" s="54"/>
      <c r="J339" s="54" t="s">
        <v>1078</v>
      </c>
      <c r="K339" s="54" t="s">
        <v>191</v>
      </c>
      <c r="L339" s="54" t="s">
        <v>1072</v>
      </c>
      <c r="M339" s="54" t="s">
        <v>1072</v>
      </c>
      <c r="N339" s="54"/>
      <c r="O339" s="55">
        <v>0</v>
      </c>
      <c r="P339" s="56">
        <v>1</v>
      </c>
      <c r="Q339" s="56">
        <v>0</v>
      </c>
      <c r="R339" s="56">
        <v>1</v>
      </c>
      <c r="S339" s="57">
        <v>2.4517484999999999E-4</v>
      </c>
      <c r="T339" s="57">
        <v>0</v>
      </c>
      <c r="U339" s="57">
        <v>2.4517484999999999E-4</v>
      </c>
      <c r="V339" s="57">
        <v>2.20657365E-4</v>
      </c>
      <c r="W339" s="57">
        <v>-1.5446015549999999E-5</v>
      </c>
      <c r="X339" s="57">
        <v>2.0521134945000001E-4</v>
      </c>
      <c r="Y339" s="40">
        <f t="shared" si="10"/>
        <v>3.0781702417500001E-5</v>
      </c>
      <c r="Z339" s="40">
        <f t="shared" si="11"/>
        <v>1.7442964703250001E-4</v>
      </c>
    </row>
    <row r="340" spans="1:26" ht="13" customHeight="1">
      <c r="A340" s="54" t="s">
        <v>75</v>
      </c>
      <c r="B340" s="54" t="s">
        <v>1369</v>
      </c>
      <c r="C340" s="54" t="s">
        <v>74</v>
      </c>
      <c r="D340" s="54" t="s">
        <v>569</v>
      </c>
      <c r="E340" s="54" t="s">
        <v>1070</v>
      </c>
      <c r="F340" s="54"/>
      <c r="G340" s="54" t="s">
        <v>1369</v>
      </c>
      <c r="H340" s="54"/>
      <c r="I340" s="54"/>
      <c r="J340" s="54" t="s">
        <v>1078</v>
      </c>
      <c r="K340" s="54" t="s">
        <v>71</v>
      </c>
      <c r="L340" s="54" t="s">
        <v>1072</v>
      </c>
      <c r="M340" s="54" t="s">
        <v>1072</v>
      </c>
      <c r="N340" s="54"/>
      <c r="O340" s="55">
        <v>0</v>
      </c>
      <c r="P340" s="56">
        <v>1</v>
      </c>
      <c r="Q340" s="56">
        <v>0</v>
      </c>
      <c r="R340" s="56">
        <v>1</v>
      </c>
      <c r="S340" s="57">
        <v>3.1345540610000001E-4</v>
      </c>
      <c r="T340" s="57">
        <v>0</v>
      </c>
      <c r="U340" s="57">
        <v>3.1345540610000001E-4</v>
      </c>
      <c r="V340" s="57">
        <v>2.8210986548999999E-4</v>
      </c>
      <c r="W340" s="57">
        <v>-1.97476905843E-5</v>
      </c>
      <c r="X340" s="57">
        <v>2.6236217490569998E-4</v>
      </c>
      <c r="Y340" s="40">
        <f t="shared" si="10"/>
        <v>3.9354326235854997E-5</v>
      </c>
      <c r="Z340" s="40">
        <f t="shared" si="11"/>
        <v>2.2300784866984499E-4</v>
      </c>
    </row>
    <row r="341" spans="1:26" ht="13" customHeight="1">
      <c r="A341" s="54" t="s">
        <v>75</v>
      </c>
      <c r="B341" s="54" t="s">
        <v>560</v>
      </c>
      <c r="C341" s="54" t="s">
        <v>93</v>
      </c>
      <c r="D341" s="54" t="s">
        <v>561</v>
      </c>
      <c r="E341" s="54" t="s">
        <v>1070</v>
      </c>
      <c r="F341" s="54"/>
      <c r="G341" s="54" t="s">
        <v>560</v>
      </c>
      <c r="H341" s="54"/>
      <c r="I341" s="54"/>
      <c r="J341" s="54" t="s">
        <v>1071</v>
      </c>
      <c r="K341" s="54" t="s">
        <v>257</v>
      </c>
      <c r="L341" s="54" t="s">
        <v>1072</v>
      </c>
      <c r="M341" s="54" t="s">
        <v>1072</v>
      </c>
      <c r="N341" s="54"/>
      <c r="O341" s="55">
        <v>0</v>
      </c>
      <c r="P341" s="56">
        <v>1</v>
      </c>
      <c r="Q341" s="56">
        <v>0</v>
      </c>
      <c r="R341" s="56">
        <v>1</v>
      </c>
      <c r="S341" s="57">
        <v>0</v>
      </c>
      <c r="T341" s="57">
        <v>0</v>
      </c>
      <c r="U341" s="57">
        <v>0</v>
      </c>
      <c r="V341" s="57">
        <v>0</v>
      </c>
      <c r="W341" s="57">
        <v>0</v>
      </c>
      <c r="X341" s="57">
        <v>0</v>
      </c>
      <c r="Y341" s="40">
        <f t="shared" si="10"/>
        <v>0</v>
      </c>
      <c r="Z341" s="40">
        <f t="shared" si="11"/>
        <v>0</v>
      </c>
    </row>
    <row r="342" spans="1:26" ht="13" customHeight="1">
      <c r="A342" s="54" t="s">
        <v>75</v>
      </c>
      <c r="B342" s="54" t="s">
        <v>798</v>
      </c>
      <c r="C342" s="54" t="s">
        <v>83</v>
      </c>
      <c r="D342" s="54" t="s">
        <v>799</v>
      </c>
      <c r="E342" s="54" t="s">
        <v>1070</v>
      </c>
      <c r="F342" s="54"/>
      <c r="G342" s="54" t="s">
        <v>798</v>
      </c>
      <c r="H342" s="54"/>
      <c r="I342" s="54"/>
      <c r="J342" s="54" t="s">
        <v>1071</v>
      </c>
      <c r="K342" s="54" t="s">
        <v>257</v>
      </c>
      <c r="L342" s="54" t="s">
        <v>1072</v>
      </c>
      <c r="M342" s="54" t="s">
        <v>1072</v>
      </c>
      <c r="N342" s="54"/>
      <c r="O342" s="55">
        <v>0</v>
      </c>
      <c r="P342" s="56">
        <v>1</v>
      </c>
      <c r="Q342" s="56">
        <v>0</v>
      </c>
      <c r="R342" s="56">
        <v>1</v>
      </c>
      <c r="S342" s="57">
        <v>0</v>
      </c>
      <c r="T342" s="57">
        <v>0</v>
      </c>
      <c r="U342" s="57">
        <v>0</v>
      </c>
      <c r="V342" s="57">
        <v>0</v>
      </c>
      <c r="W342" s="57">
        <v>0</v>
      </c>
      <c r="X342" s="57">
        <v>0</v>
      </c>
      <c r="Y342" s="40">
        <f t="shared" si="10"/>
        <v>0</v>
      </c>
      <c r="Z342" s="40">
        <f t="shared" si="11"/>
        <v>0</v>
      </c>
    </row>
    <row r="343" spans="1:26" ht="13" customHeight="1">
      <c r="A343" s="54" t="s">
        <v>106</v>
      </c>
      <c r="B343" s="54" t="s">
        <v>930</v>
      </c>
      <c r="C343" s="54" t="s">
        <v>616</v>
      </c>
      <c r="D343" s="54" t="s">
        <v>1370</v>
      </c>
      <c r="E343" s="54" t="s">
        <v>1070</v>
      </c>
      <c r="F343" s="54"/>
      <c r="G343" s="54" t="s">
        <v>930</v>
      </c>
      <c r="H343" s="54"/>
      <c r="I343" s="54"/>
      <c r="J343" s="54" t="s">
        <v>1071</v>
      </c>
      <c r="K343" s="54" t="s">
        <v>257</v>
      </c>
      <c r="L343" s="54" t="s">
        <v>1072</v>
      </c>
      <c r="M343" s="54" t="s">
        <v>1072</v>
      </c>
      <c r="N343" s="54"/>
      <c r="O343" s="55">
        <v>0</v>
      </c>
      <c r="P343" s="56">
        <v>1</v>
      </c>
      <c r="Q343" s="56">
        <v>0</v>
      </c>
      <c r="R343" s="56">
        <v>1</v>
      </c>
      <c r="S343" s="57">
        <v>0</v>
      </c>
      <c r="T343" s="57">
        <v>0</v>
      </c>
      <c r="U343" s="57">
        <v>0</v>
      </c>
      <c r="V343" s="57">
        <v>0</v>
      </c>
      <c r="W343" s="57">
        <v>0</v>
      </c>
      <c r="X343" s="57">
        <v>0</v>
      </c>
      <c r="Y343" s="40">
        <f t="shared" si="10"/>
        <v>0</v>
      </c>
      <c r="Z343" s="40">
        <f t="shared" si="11"/>
        <v>0</v>
      </c>
    </row>
    <row r="344" spans="1:26" ht="13" customHeight="1">
      <c r="A344" s="54" t="s">
        <v>75</v>
      </c>
      <c r="B344" s="54" t="s">
        <v>1371</v>
      </c>
      <c r="C344" s="54" t="s">
        <v>157</v>
      </c>
      <c r="D344" s="54" t="s">
        <v>492</v>
      </c>
      <c r="E344" s="54" t="s">
        <v>1070</v>
      </c>
      <c r="F344" s="54"/>
      <c r="G344" s="54" t="s">
        <v>1371</v>
      </c>
      <c r="H344" s="54"/>
      <c r="I344" s="54"/>
      <c r="J344" s="54" t="s">
        <v>1071</v>
      </c>
      <c r="K344" s="54" t="s">
        <v>257</v>
      </c>
      <c r="L344" s="54" t="s">
        <v>1072</v>
      </c>
      <c r="M344" s="54" t="s">
        <v>1072</v>
      </c>
      <c r="N344" s="54"/>
      <c r="O344" s="55">
        <v>0</v>
      </c>
      <c r="P344" s="56">
        <v>1</v>
      </c>
      <c r="Q344" s="56">
        <v>0</v>
      </c>
      <c r="R344" s="56">
        <v>1</v>
      </c>
      <c r="S344" s="57">
        <v>0</v>
      </c>
      <c r="T344" s="57">
        <v>0</v>
      </c>
      <c r="U344" s="57">
        <v>0</v>
      </c>
      <c r="V344" s="57">
        <v>0</v>
      </c>
      <c r="W344" s="57">
        <v>0</v>
      </c>
      <c r="X344" s="57">
        <v>0</v>
      </c>
      <c r="Y344" s="40">
        <f t="shared" si="10"/>
        <v>0</v>
      </c>
      <c r="Z344" s="40">
        <f t="shared" si="11"/>
        <v>0</v>
      </c>
    </row>
    <row r="345" spans="1:26" ht="13" customHeight="1">
      <c r="A345" s="54" t="s">
        <v>106</v>
      </c>
      <c r="B345" s="54" t="s">
        <v>1161</v>
      </c>
      <c r="C345" s="54" t="s">
        <v>107</v>
      </c>
      <c r="D345" s="54" t="s">
        <v>1162</v>
      </c>
      <c r="E345" s="54" t="s">
        <v>1070</v>
      </c>
      <c r="F345" s="54"/>
      <c r="G345" s="54" t="s">
        <v>1161</v>
      </c>
      <c r="H345" s="54"/>
      <c r="I345" s="54"/>
      <c r="J345" s="54" t="s">
        <v>1078</v>
      </c>
      <c r="K345" s="54" t="s">
        <v>1372</v>
      </c>
      <c r="L345" s="54" t="s">
        <v>1072</v>
      </c>
      <c r="M345" s="54" t="s">
        <v>1072</v>
      </c>
      <c r="N345" s="54"/>
      <c r="O345" s="55">
        <v>0</v>
      </c>
      <c r="P345" s="56">
        <v>27</v>
      </c>
      <c r="Q345" s="56">
        <v>0</v>
      </c>
      <c r="R345" s="56">
        <v>27</v>
      </c>
      <c r="S345" s="57">
        <v>2.72931869365E-3</v>
      </c>
      <c r="T345" s="57">
        <v>0</v>
      </c>
      <c r="U345" s="57">
        <v>2.72931869365E-3</v>
      </c>
      <c r="V345" s="57">
        <v>2.4563868242850001E-3</v>
      </c>
      <c r="W345" s="57">
        <v>-1.7194707769995E-4</v>
      </c>
      <c r="X345" s="57">
        <v>2.2844397465850504E-3</v>
      </c>
      <c r="Y345" s="40">
        <f t="shared" si="10"/>
        <v>3.4266596198775755E-4</v>
      </c>
      <c r="Z345" s="40">
        <f t="shared" si="11"/>
        <v>1.9417737845972929E-3</v>
      </c>
    </row>
    <row r="346" spans="1:26" ht="13" customHeight="1">
      <c r="A346" s="54" t="s">
        <v>75</v>
      </c>
      <c r="B346" s="54" t="s">
        <v>655</v>
      </c>
      <c r="C346" s="54" t="s">
        <v>81</v>
      </c>
      <c r="D346" s="54" t="s">
        <v>1373</v>
      </c>
      <c r="E346" s="54" t="s">
        <v>1070</v>
      </c>
      <c r="F346" s="54"/>
      <c r="G346" s="54" t="s">
        <v>655</v>
      </c>
      <c r="H346" s="54"/>
      <c r="I346" s="54"/>
      <c r="J346" s="54" t="s">
        <v>1071</v>
      </c>
      <c r="K346" s="54" t="s">
        <v>257</v>
      </c>
      <c r="L346" s="54" t="s">
        <v>1072</v>
      </c>
      <c r="M346" s="54" t="s">
        <v>1072</v>
      </c>
      <c r="N346" s="54"/>
      <c r="O346" s="55">
        <v>0</v>
      </c>
      <c r="P346" s="56">
        <v>1</v>
      </c>
      <c r="Q346" s="56">
        <v>0</v>
      </c>
      <c r="R346" s="56">
        <v>1</v>
      </c>
      <c r="S346" s="57">
        <v>0</v>
      </c>
      <c r="T346" s="57">
        <v>0</v>
      </c>
      <c r="U346" s="57">
        <v>0</v>
      </c>
      <c r="V346" s="57">
        <v>0</v>
      </c>
      <c r="W346" s="57">
        <v>0</v>
      </c>
      <c r="X346" s="57">
        <v>0</v>
      </c>
      <c r="Y346" s="40">
        <f t="shared" si="10"/>
        <v>0</v>
      </c>
      <c r="Z346" s="40">
        <f t="shared" si="11"/>
        <v>0</v>
      </c>
    </row>
    <row r="347" spans="1:26" ht="13" customHeight="1">
      <c r="A347" s="54" t="s">
        <v>217</v>
      </c>
      <c r="B347" s="54" t="s">
        <v>1374</v>
      </c>
      <c r="C347" s="54" t="s">
        <v>1235</v>
      </c>
      <c r="D347" s="54" t="s">
        <v>1375</v>
      </c>
      <c r="E347" s="54" t="s">
        <v>1070</v>
      </c>
      <c r="F347" s="54"/>
      <c r="G347" s="54" t="s">
        <v>1374</v>
      </c>
      <c r="H347" s="54"/>
      <c r="I347" s="54"/>
      <c r="J347" s="54" t="s">
        <v>1071</v>
      </c>
      <c r="K347" s="54" t="s">
        <v>257</v>
      </c>
      <c r="L347" s="54" t="s">
        <v>1072</v>
      </c>
      <c r="M347" s="54" t="s">
        <v>1072</v>
      </c>
      <c r="N347" s="54"/>
      <c r="O347" s="55">
        <v>0</v>
      </c>
      <c r="P347" s="56">
        <v>1</v>
      </c>
      <c r="Q347" s="56">
        <v>0</v>
      </c>
      <c r="R347" s="56">
        <v>1</v>
      </c>
      <c r="S347" s="57">
        <v>1.9290835000000001E-5</v>
      </c>
      <c r="T347" s="57">
        <v>0</v>
      </c>
      <c r="U347" s="57">
        <v>1.9290835000000001E-5</v>
      </c>
      <c r="V347" s="57">
        <v>1.7361751500000001E-5</v>
      </c>
      <c r="W347" s="57">
        <v>-1.2153226050000002E-6</v>
      </c>
      <c r="X347" s="57">
        <v>1.6146428895000001E-5</v>
      </c>
      <c r="Y347" s="40">
        <f t="shared" si="10"/>
        <v>2.4219643342499999E-6</v>
      </c>
      <c r="Z347" s="40">
        <f t="shared" si="11"/>
        <v>1.3724464560750001E-5</v>
      </c>
    </row>
    <row r="348" spans="1:26" ht="13" customHeight="1">
      <c r="A348" s="54" t="s">
        <v>75</v>
      </c>
      <c r="B348" s="54" t="s">
        <v>156</v>
      </c>
      <c r="C348" s="54" t="s">
        <v>157</v>
      </c>
      <c r="D348" s="54" t="s">
        <v>1289</v>
      </c>
      <c r="E348" s="54" t="s">
        <v>1070</v>
      </c>
      <c r="F348" s="54"/>
      <c r="G348" s="54" t="s">
        <v>156</v>
      </c>
      <c r="H348" s="54"/>
      <c r="I348" s="54"/>
      <c r="J348" s="54" t="s">
        <v>1071</v>
      </c>
      <c r="K348" s="54" t="s">
        <v>257</v>
      </c>
      <c r="L348" s="54" t="s">
        <v>1072</v>
      </c>
      <c r="M348" s="54" t="s">
        <v>1072</v>
      </c>
      <c r="N348" s="54"/>
      <c r="O348" s="55">
        <v>0</v>
      </c>
      <c r="P348" s="56">
        <v>1</v>
      </c>
      <c r="Q348" s="56">
        <v>0</v>
      </c>
      <c r="R348" s="56">
        <v>1</v>
      </c>
      <c r="S348" s="57">
        <v>0</v>
      </c>
      <c r="T348" s="57">
        <v>0</v>
      </c>
      <c r="U348" s="57">
        <v>0</v>
      </c>
      <c r="V348" s="57">
        <v>0</v>
      </c>
      <c r="W348" s="57">
        <v>0</v>
      </c>
      <c r="X348" s="57">
        <v>0</v>
      </c>
      <c r="Y348" s="40">
        <f t="shared" si="10"/>
        <v>0</v>
      </c>
      <c r="Z348" s="40">
        <f t="shared" si="11"/>
        <v>0</v>
      </c>
    </row>
    <row r="349" spans="1:26" ht="13" customHeight="1">
      <c r="A349" s="54" t="s">
        <v>75</v>
      </c>
      <c r="B349" s="54" t="s">
        <v>1376</v>
      </c>
      <c r="C349" s="54" t="s">
        <v>74</v>
      </c>
      <c r="D349" s="54" t="s">
        <v>1377</v>
      </c>
      <c r="E349" s="54" t="s">
        <v>1070</v>
      </c>
      <c r="F349" s="54"/>
      <c r="G349" s="54" t="s">
        <v>1376</v>
      </c>
      <c r="H349" s="54"/>
      <c r="I349" s="54"/>
      <c r="J349" s="54" t="s">
        <v>1071</v>
      </c>
      <c r="K349" s="54" t="s">
        <v>257</v>
      </c>
      <c r="L349" s="54" t="s">
        <v>1072</v>
      </c>
      <c r="M349" s="54" t="s">
        <v>1072</v>
      </c>
      <c r="N349" s="54"/>
      <c r="O349" s="55">
        <v>0</v>
      </c>
      <c r="P349" s="56">
        <v>1</v>
      </c>
      <c r="Q349" s="56">
        <v>0</v>
      </c>
      <c r="R349" s="56">
        <v>1</v>
      </c>
      <c r="S349" s="57">
        <v>1.6999999999999998E-10</v>
      </c>
      <c r="T349" s="57">
        <v>0</v>
      </c>
      <c r="U349" s="57">
        <v>1.6999999999999998E-10</v>
      </c>
      <c r="V349" s="57">
        <v>1.5299999999999999E-10</v>
      </c>
      <c r="W349" s="57">
        <v>-1.0709999999999999E-11</v>
      </c>
      <c r="X349" s="57">
        <v>1.4229000000000001E-10</v>
      </c>
      <c r="Y349" s="40">
        <f t="shared" si="10"/>
        <v>2.1343500000000002E-11</v>
      </c>
      <c r="Z349" s="40">
        <f t="shared" si="11"/>
        <v>1.209465E-10</v>
      </c>
    </row>
    <row r="350" spans="1:26" ht="13" customHeight="1">
      <c r="A350" s="54" t="s">
        <v>217</v>
      </c>
      <c r="B350" s="54" t="s">
        <v>1046</v>
      </c>
      <c r="C350" s="54" t="s">
        <v>872</v>
      </c>
      <c r="D350" s="54" t="s">
        <v>1047</v>
      </c>
      <c r="E350" s="54" t="s">
        <v>1070</v>
      </c>
      <c r="F350" s="54"/>
      <c r="G350" s="54" t="s">
        <v>1046</v>
      </c>
      <c r="H350" s="54"/>
      <c r="I350" s="54"/>
      <c r="J350" s="54" t="s">
        <v>1071</v>
      </c>
      <c r="K350" s="54" t="s">
        <v>257</v>
      </c>
      <c r="L350" s="54" t="s">
        <v>1072</v>
      </c>
      <c r="M350" s="54" t="s">
        <v>1072</v>
      </c>
      <c r="N350" s="54"/>
      <c r="O350" s="55">
        <v>0</v>
      </c>
      <c r="P350" s="56">
        <v>1</v>
      </c>
      <c r="Q350" s="56">
        <v>0</v>
      </c>
      <c r="R350" s="56">
        <v>1</v>
      </c>
      <c r="S350" s="57">
        <v>0</v>
      </c>
      <c r="T350" s="57">
        <v>0</v>
      </c>
      <c r="U350" s="57">
        <v>0</v>
      </c>
      <c r="V350" s="57">
        <v>0</v>
      </c>
      <c r="W350" s="57">
        <v>0</v>
      </c>
      <c r="X350" s="57">
        <v>0</v>
      </c>
      <c r="Y350" s="40">
        <f t="shared" si="10"/>
        <v>0</v>
      </c>
      <c r="Z350" s="40">
        <f t="shared" si="11"/>
        <v>0</v>
      </c>
    </row>
    <row r="351" spans="1:26" ht="13" customHeight="1">
      <c r="A351" s="54" t="s">
        <v>217</v>
      </c>
      <c r="B351" s="54" t="s">
        <v>873</v>
      </c>
      <c r="C351" s="54" t="s">
        <v>62</v>
      </c>
      <c r="D351" s="54" t="s">
        <v>874</v>
      </c>
      <c r="E351" s="54" t="s">
        <v>1070</v>
      </c>
      <c r="F351" s="54"/>
      <c r="G351" s="54" t="s">
        <v>873</v>
      </c>
      <c r="H351" s="54"/>
      <c r="I351" s="54"/>
      <c r="J351" s="54" t="s">
        <v>1071</v>
      </c>
      <c r="K351" s="54" t="s">
        <v>257</v>
      </c>
      <c r="L351" s="54" t="s">
        <v>1072</v>
      </c>
      <c r="M351" s="54" t="s">
        <v>1072</v>
      </c>
      <c r="N351" s="54"/>
      <c r="O351" s="55">
        <v>0</v>
      </c>
      <c r="P351" s="56">
        <v>1</v>
      </c>
      <c r="Q351" s="56">
        <v>0</v>
      </c>
      <c r="R351" s="56">
        <v>1</v>
      </c>
      <c r="S351" s="57">
        <v>0</v>
      </c>
      <c r="T351" s="57">
        <v>0</v>
      </c>
      <c r="U351" s="57">
        <v>0</v>
      </c>
      <c r="V351" s="57">
        <v>0</v>
      </c>
      <c r="W351" s="57">
        <v>0</v>
      </c>
      <c r="X351" s="57">
        <v>0</v>
      </c>
      <c r="Y351" s="40">
        <f t="shared" si="10"/>
        <v>0</v>
      </c>
      <c r="Z351" s="40">
        <f t="shared" si="11"/>
        <v>0</v>
      </c>
    </row>
    <row r="352" spans="1:26" ht="13" customHeight="1">
      <c r="A352" s="54" t="s">
        <v>73</v>
      </c>
      <c r="B352" s="54" t="s">
        <v>1378</v>
      </c>
      <c r="C352" s="54" t="s">
        <v>50</v>
      </c>
      <c r="D352" s="54" t="s">
        <v>1379</v>
      </c>
      <c r="E352" s="54" t="s">
        <v>1070</v>
      </c>
      <c r="F352" s="54"/>
      <c r="G352" s="54" t="s">
        <v>1378</v>
      </c>
      <c r="H352" s="54"/>
      <c r="I352" s="54"/>
      <c r="J352" s="54" t="s">
        <v>1071</v>
      </c>
      <c r="K352" s="54" t="s">
        <v>257</v>
      </c>
      <c r="L352" s="54" t="s">
        <v>1072</v>
      </c>
      <c r="M352" s="54" t="s">
        <v>1072</v>
      </c>
      <c r="N352" s="54"/>
      <c r="O352" s="55">
        <v>0</v>
      </c>
      <c r="P352" s="56">
        <v>1</v>
      </c>
      <c r="Q352" s="56">
        <v>0</v>
      </c>
      <c r="R352" s="56">
        <v>1</v>
      </c>
      <c r="S352" s="57">
        <v>0</v>
      </c>
      <c r="T352" s="57">
        <v>0</v>
      </c>
      <c r="U352" s="57">
        <v>0</v>
      </c>
      <c r="V352" s="57">
        <v>0</v>
      </c>
      <c r="W352" s="57">
        <v>0</v>
      </c>
      <c r="X352" s="57">
        <v>0</v>
      </c>
      <c r="Y352" s="40">
        <f t="shared" si="10"/>
        <v>0</v>
      </c>
      <c r="Z352" s="40">
        <f t="shared" si="11"/>
        <v>0</v>
      </c>
    </row>
    <row r="353" spans="1:26" ht="13" customHeight="1">
      <c r="A353" s="54" t="s">
        <v>106</v>
      </c>
      <c r="B353" s="54" t="s">
        <v>1380</v>
      </c>
      <c r="C353" s="54" t="s">
        <v>107</v>
      </c>
      <c r="D353" s="54" t="s">
        <v>1381</v>
      </c>
      <c r="E353" s="54" t="s">
        <v>1070</v>
      </c>
      <c r="F353" s="54"/>
      <c r="G353" s="54" t="s">
        <v>1382</v>
      </c>
      <c r="H353" s="54"/>
      <c r="I353" s="54"/>
      <c r="J353" s="54" t="s">
        <v>1071</v>
      </c>
      <c r="K353" s="54" t="s">
        <v>257</v>
      </c>
      <c r="L353" s="54" t="s">
        <v>1072</v>
      </c>
      <c r="M353" s="54" t="s">
        <v>1072</v>
      </c>
      <c r="N353" s="54"/>
      <c r="O353" s="55">
        <v>0</v>
      </c>
      <c r="P353" s="56">
        <v>1</v>
      </c>
      <c r="Q353" s="56">
        <v>0</v>
      </c>
      <c r="R353" s="56">
        <v>1</v>
      </c>
      <c r="S353" s="57">
        <v>1.0640979999999999E-5</v>
      </c>
      <c r="T353" s="57">
        <v>0</v>
      </c>
      <c r="U353" s="57">
        <v>1.0640979999999999E-5</v>
      </c>
      <c r="V353" s="57">
        <v>9.5768820000000005E-6</v>
      </c>
      <c r="W353" s="57">
        <v>-6.7038174000000001E-7</v>
      </c>
      <c r="X353" s="57">
        <v>8.9065002600000007E-6</v>
      </c>
      <c r="Y353" s="40">
        <f t="shared" si="10"/>
        <v>1.335975039E-6</v>
      </c>
      <c r="Z353" s="40">
        <f t="shared" si="11"/>
        <v>7.5705252210000005E-6</v>
      </c>
    </row>
    <row r="354" spans="1:26" ht="13" customHeight="1">
      <c r="A354" s="54" t="s">
        <v>75</v>
      </c>
      <c r="B354" s="54" t="s">
        <v>610</v>
      </c>
      <c r="C354" s="54" t="s">
        <v>88</v>
      </c>
      <c r="D354" s="54" t="s">
        <v>1383</v>
      </c>
      <c r="E354" s="54" t="s">
        <v>1070</v>
      </c>
      <c r="F354" s="54"/>
      <c r="G354" s="54" t="s">
        <v>610</v>
      </c>
      <c r="H354" s="54"/>
      <c r="I354" s="54"/>
      <c r="J354" s="54" t="s">
        <v>1071</v>
      </c>
      <c r="K354" s="54" t="s">
        <v>257</v>
      </c>
      <c r="L354" s="54" t="s">
        <v>1072</v>
      </c>
      <c r="M354" s="54" t="s">
        <v>1072</v>
      </c>
      <c r="N354" s="54"/>
      <c r="O354" s="55">
        <v>0</v>
      </c>
      <c r="P354" s="56">
        <v>1</v>
      </c>
      <c r="Q354" s="56">
        <v>0</v>
      </c>
      <c r="R354" s="56">
        <v>1</v>
      </c>
      <c r="S354" s="57">
        <v>0</v>
      </c>
      <c r="T354" s="57">
        <v>0</v>
      </c>
      <c r="U354" s="57">
        <v>0</v>
      </c>
      <c r="V354" s="57">
        <v>0</v>
      </c>
      <c r="W354" s="57">
        <v>0</v>
      </c>
      <c r="X354" s="57">
        <v>0</v>
      </c>
      <c r="Y354" s="40">
        <f t="shared" si="10"/>
        <v>0</v>
      </c>
      <c r="Z354" s="40">
        <f t="shared" si="11"/>
        <v>0</v>
      </c>
    </row>
    <row r="355" spans="1:26" ht="13" customHeight="1">
      <c r="A355" s="54" t="s">
        <v>73</v>
      </c>
      <c r="B355" s="54" t="s">
        <v>1384</v>
      </c>
      <c r="C355" s="54" t="s">
        <v>632</v>
      </c>
      <c r="D355" s="54" t="s">
        <v>1385</v>
      </c>
      <c r="E355" s="54" t="s">
        <v>1070</v>
      </c>
      <c r="F355" s="54"/>
      <c r="G355" s="54" t="s">
        <v>1384</v>
      </c>
      <c r="H355" s="54"/>
      <c r="I355" s="54"/>
      <c r="J355" s="54" t="s">
        <v>1071</v>
      </c>
      <c r="K355" s="54" t="s">
        <v>257</v>
      </c>
      <c r="L355" s="54" t="s">
        <v>1072</v>
      </c>
      <c r="M355" s="54" t="s">
        <v>1072</v>
      </c>
      <c r="N355" s="54"/>
      <c r="O355" s="55">
        <v>0</v>
      </c>
      <c r="P355" s="56">
        <v>1</v>
      </c>
      <c r="Q355" s="56">
        <v>0</v>
      </c>
      <c r="R355" s="56">
        <v>1</v>
      </c>
      <c r="S355" s="57">
        <v>0</v>
      </c>
      <c r="T355" s="57">
        <v>0</v>
      </c>
      <c r="U355" s="57">
        <v>0</v>
      </c>
      <c r="V355" s="57">
        <v>0</v>
      </c>
      <c r="W355" s="57">
        <v>0</v>
      </c>
      <c r="X355" s="57">
        <v>0</v>
      </c>
      <c r="Y355" s="40">
        <f t="shared" si="10"/>
        <v>0</v>
      </c>
      <c r="Z355" s="40">
        <f t="shared" si="11"/>
        <v>0</v>
      </c>
    </row>
    <row r="356" spans="1:26" ht="13" customHeight="1">
      <c r="A356" s="54" t="s">
        <v>75</v>
      </c>
      <c r="B356" s="54" t="s">
        <v>972</v>
      </c>
      <c r="C356" s="54" t="s">
        <v>98</v>
      </c>
      <c r="D356" s="54" t="s">
        <v>973</v>
      </c>
      <c r="E356" s="54" t="s">
        <v>1070</v>
      </c>
      <c r="F356" s="54" t="s">
        <v>1113</v>
      </c>
      <c r="G356" s="54" t="s">
        <v>972</v>
      </c>
      <c r="H356" s="54"/>
      <c r="I356" s="54"/>
      <c r="J356" s="54" t="s">
        <v>1071</v>
      </c>
      <c r="K356" s="54" t="s">
        <v>257</v>
      </c>
      <c r="L356" s="54" t="s">
        <v>1072</v>
      </c>
      <c r="M356" s="54" t="s">
        <v>1072</v>
      </c>
      <c r="N356" s="54"/>
      <c r="O356" s="55">
        <v>0</v>
      </c>
      <c r="P356" s="56">
        <v>1</v>
      </c>
      <c r="Q356" s="56">
        <v>0</v>
      </c>
      <c r="R356" s="56">
        <v>1</v>
      </c>
      <c r="S356" s="57">
        <v>0</v>
      </c>
      <c r="T356" s="57">
        <v>0</v>
      </c>
      <c r="U356" s="57">
        <v>0</v>
      </c>
      <c r="V356" s="57">
        <v>0</v>
      </c>
      <c r="W356" s="57">
        <v>0</v>
      </c>
      <c r="X356" s="57">
        <v>0</v>
      </c>
      <c r="Y356" s="40">
        <f t="shared" si="10"/>
        <v>0</v>
      </c>
      <c r="Z356" s="40">
        <f t="shared" si="11"/>
        <v>0</v>
      </c>
    </row>
    <row r="357" spans="1:26" ht="13" customHeight="1">
      <c r="A357" s="54" t="s">
        <v>75</v>
      </c>
      <c r="B357" s="54" t="s">
        <v>1386</v>
      </c>
      <c r="C357" s="54" t="s">
        <v>74</v>
      </c>
      <c r="D357" s="54" t="s">
        <v>1387</v>
      </c>
      <c r="E357" s="54" t="s">
        <v>1070</v>
      </c>
      <c r="F357" s="54"/>
      <c r="G357" s="54" t="s">
        <v>1386</v>
      </c>
      <c r="H357" s="54"/>
      <c r="I357" s="54"/>
      <c r="J357" s="54" t="s">
        <v>1071</v>
      </c>
      <c r="K357" s="54" t="s">
        <v>257</v>
      </c>
      <c r="L357" s="54" t="s">
        <v>1072</v>
      </c>
      <c r="M357" s="54" t="s">
        <v>1072</v>
      </c>
      <c r="N357" s="54"/>
      <c r="O357" s="55">
        <v>0</v>
      </c>
      <c r="P357" s="56">
        <v>1</v>
      </c>
      <c r="Q357" s="56">
        <v>0</v>
      </c>
      <c r="R357" s="56">
        <v>1</v>
      </c>
      <c r="S357" s="57">
        <v>3.2045E-8</v>
      </c>
      <c r="T357" s="57">
        <v>0</v>
      </c>
      <c r="U357" s="57">
        <v>3.2045E-8</v>
      </c>
      <c r="V357" s="57">
        <v>2.8840499999999999E-8</v>
      </c>
      <c r="W357" s="57">
        <v>-2.0188350000000001E-9</v>
      </c>
      <c r="X357" s="57">
        <v>2.6821665000000003E-8</v>
      </c>
      <c r="Y357" s="40">
        <f t="shared" si="10"/>
        <v>4.0232497500000001E-9</v>
      </c>
      <c r="Z357" s="40">
        <f t="shared" si="11"/>
        <v>2.2798415250000001E-8</v>
      </c>
    </row>
    <row r="358" spans="1:26" ht="13" customHeight="1">
      <c r="A358" s="54" t="s">
        <v>73</v>
      </c>
      <c r="B358" s="54" t="s">
        <v>1335</v>
      </c>
      <c r="C358" s="54" t="s">
        <v>369</v>
      </c>
      <c r="D358" s="54" t="s">
        <v>1336</v>
      </c>
      <c r="E358" s="54" t="s">
        <v>1070</v>
      </c>
      <c r="F358" s="54"/>
      <c r="G358" s="54" t="s">
        <v>1335</v>
      </c>
      <c r="H358" s="54"/>
      <c r="I358" s="54"/>
      <c r="J358" s="54" t="s">
        <v>1071</v>
      </c>
      <c r="K358" s="54" t="s">
        <v>257</v>
      </c>
      <c r="L358" s="54" t="s">
        <v>1072</v>
      </c>
      <c r="M358" s="54" t="s">
        <v>1072</v>
      </c>
      <c r="N358" s="54"/>
      <c r="O358" s="55">
        <v>0</v>
      </c>
      <c r="P358" s="56">
        <v>1</v>
      </c>
      <c r="Q358" s="56">
        <v>0</v>
      </c>
      <c r="R358" s="56">
        <v>1</v>
      </c>
      <c r="S358" s="57">
        <v>1.2415949999999999E-5</v>
      </c>
      <c r="T358" s="57">
        <v>0</v>
      </c>
      <c r="U358" s="57">
        <v>1.2415949999999999E-5</v>
      </c>
      <c r="V358" s="57">
        <v>1.1174355E-5</v>
      </c>
      <c r="W358" s="57">
        <v>-7.8220485000000002E-7</v>
      </c>
      <c r="X358" s="57">
        <v>1.0392150149999999E-5</v>
      </c>
      <c r="Y358" s="40">
        <f t="shared" si="10"/>
        <v>1.5588225224999999E-6</v>
      </c>
      <c r="Z358" s="40">
        <f t="shared" si="11"/>
        <v>8.8333276274999995E-6</v>
      </c>
    </row>
    <row r="359" spans="1:26" ht="13" customHeight="1">
      <c r="A359" s="54" t="s">
        <v>75</v>
      </c>
      <c r="B359" s="54" t="s">
        <v>792</v>
      </c>
      <c r="C359" s="54" t="s">
        <v>83</v>
      </c>
      <c r="D359" s="54" t="s">
        <v>793</v>
      </c>
      <c r="E359" s="54" t="s">
        <v>1070</v>
      </c>
      <c r="F359" s="54"/>
      <c r="G359" s="54" t="s">
        <v>792</v>
      </c>
      <c r="H359" s="54"/>
      <c r="I359" s="54"/>
      <c r="J359" s="54" t="s">
        <v>1071</v>
      </c>
      <c r="K359" s="54" t="s">
        <v>257</v>
      </c>
      <c r="L359" s="54" t="s">
        <v>1072</v>
      </c>
      <c r="M359" s="54" t="s">
        <v>1072</v>
      </c>
      <c r="N359" s="54"/>
      <c r="O359" s="55">
        <v>0</v>
      </c>
      <c r="P359" s="56">
        <v>1</v>
      </c>
      <c r="Q359" s="56">
        <v>0</v>
      </c>
      <c r="R359" s="56">
        <v>1</v>
      </c>
      <c r="S359" s="57">
        <v>0</v>
      </c>
      <c r="T359" s="57">
        <v>0</v>
      </c>
      <c r="U359" s="57">
        <v>0</v>
      </c>
      <c r="V359" s="57">
        <v>0</v>
      </c>
      <c r="W359" s="57">
        <v>0</v>
      </c>
      <c r="X359" s="57">
        <v>0</v>
      </c>
      <c r="Y359" s="40">
        <f t="shared" si="10"/>
        <v>0</v>
      </c>
      <c r="Z359" s="40">
        <f t="shared" si="11"/>
        <v>0</v>
      </c>
    </row>
    <row r="360" spans="1:26" ht="13" customHeight="1">
      <c r="A360" s="54" t="s">
        <v>75</v>
      </c>
      <c r="B360" s="54" t="s">
        <v>848</v>
      </c>
      <c r="C360" s="54" t="s">
        <v>83</v>
      </c>
      <c r="D360" s="54" t="s">
        <v>849</v>
      </c>
      <c r="E360" s="54" t="s">
        <v>1070</v>
      </c>
      <c r="F360" s="54"/>
      <c r="G360" s="54" t="s">
        <v>848</v>
      </c>
      <c r="H360" s="54"/>
      <c r="I360" s="54"/>
      <c r="J360" s="54" t="s">
        <v>1071</v>
      </c>
      <c r="K360" s="54" t="s">
        <v>257</v>
      </c>
      <c r="L360" s="54" t="s">
        <v>1072</v>
      </c>
      <c r="M360" s="54" t="s">
        <v>1072</v>
      </c>
      <c r="N360" s="54"/>
      <c r="O360" s="55">
        <v>0</v>
      </c>
      <c r="P360" s="56">
        <v>1</v>
      </c>
      <c r="Q360" s="56">
        <v>0</v>
      </c>
      <c r="R360" s="56">
        <v>1</v>
      </c>
      <c r="S360" s="57">
        <v>0</v>
      </c>
      <c r="T360" s="57">
        <v>0</v>
      </c>
      <c r="U360" s="57">
        <v>0</v>
      </c>
      <c r="V360" s="57">
        <v>0</v>
      </c>
      <c r="W360" s="57">
        <v>0</v>
      </c>
      <c r="X360" s="57">
        <v>0</v>
      </c>
      <c r="Y360" s="40">
        <f t="shared" si="10"/>
        <v>0</v>
      </c>
      <c r="Z360" s="40">
        <f t="shared" si="11"/>
        <v>0</v>
      </c>
    </row>
    <row r="361" spans="1:26" ht="13" customHeight="1">
      <c r="A361" s="54" t="s">
        <v>75</v>
      </c>
      <c r="B361" s="54" t="s">
        <v>1143</v>
      </c>
      <c r="C361" s="54" t="s">
        <v>76</v>
      </c>
      <c r="D361" s="54" t="s">
        <v>585</v>
      </c>
      <c r="E361" s="54" t="s">
        <v>1070</v>
      </c>
      <c r="F361" s="54"/>
      <c r="G361" s="54" t="s">
        <v>1143</v>
      </c>
      <c r="H361" s="54"/>
      <c r="I361" s="54"/>
      <c r="J361" s="54" t="s">
        <v>1071</v>
      </c>
      <c r="K361" s="54" t="s">
        <v>257</v>
      </c>
      <c r="L361" s="54" t="s">
        <v>1072</v>
      </c>
      <c r="M361" s="54" t="s">
        <v>1072</v>
      </c>
      <c r="N361" s="54"/>
      <c r="O361" s="55">
        <v>0</v>
      </c>
      <c r="P361" s="56">
        <v>1</v>
      </c>
      <c r="Q361" s="56">
        <v>0</v>
      </c>
      <c r="R361" s="56">
        <v>1</v>
      </c>
      <c r="S361" s="57">
        <v>1.5835499999999999E-7</v>
      </c>
      <c r="T361" s="57">
        <v>0</v>
      </c>
      <c r="U361" s="57">
        <v>1.5835499999999999E-7</v>
      </c>
      <c r="V361" s="57">
        <v>1.4251949999999999E-7</v>
      </c>
      <c r="W361" s="57">
        <v>-9.976365E-9</v>
      </c>
      <c r="X361" s="57">
        <v>1.3254313500000001E-7</v>
      </c>
      <c r="Y361" s="40">
        <f t="shared" si="10"/>
        <v>1.988147025E-8</v>
      </c>
      <c r="Z361" s="40">
        <f t="shared" si="11"/>
        <v>1.1266166475000001E-7</v>
      </c>
    </row>
    <row r="362" spans="1:26" ht="13" customHeight="1">
      <c r="A362" s="54" t="s">
        <v>75</v>
      </c>
      <c r="B362" s="54" t="s">
        <v>1388</v>
      </c>
      <c r="C362" s="54" t="s">
        <v>80</v>
      </c>
      <c r="D362" s="54" t="s">
        <v>1389</v>
      </c>
      <c r="E362" s="54" t="s">
        <v>1070</v>
      </c>
      <c r="F362" s="54"/>
      <c r="G362" s="54" t="s">
        <v>1388</v>
      </c>
      <c r="H362" s="54"/>
      <c r="I362" s="54"/>
      <c r="J362" s="54" t="s">
        <v>1071</v>
      </c>
      <c r="K362" s="54" t="s">
        <v>257</v>
      </c>
      <c r="L362" s="54" t="s">
        <v>1072</v>
      </c>
      <c r="M362" s="54" t="s">
        <v>1072</v>
      </c>
      <c r="N362" s="54"/>
      <c r="O362" s="55">
        <v>0</v>
      </c>
      <c r="P362" s="56">
        <v>1</v>
      </c>
      <c r="Q362" s="56">
        <v>0</v>
      </c>
      <c r="R362" s="56">
        <v>1</v>
      </c>
      <c r="S362" s="57">
        <v>0</v>
      </c>
      <c r="T362" s="57">
        <v>0</v>
      </c>
      <c r="U362" s="57">
        <v>0</v>
      </c>
      <c r="V362" s="57">
        <v>0</v>
      </c>
      <c r="W362" s="57">
        <v>0</v>
      </c>
      <c r="X362" s="57">
        <v>0</v>
      </c>
      <c r="Y362" s="40">
        <f t="shared" si="10"/>
        <v>0</v>
      </c>
      <c r="Z362" s="40">
        <f t="shared" si="11"/>
        <v>0</v>
      </c>
    </row>
    <row r="363" spans="1:26" ht="13" customHeight="1">
      <c r="A363" s="54" t="s">
        <v>217</v>
      </c>
      <c r="B363" s="54" t="s">
        <v>870</v>
      </c>
      <c r="C363" s="54" t="s">
        <v>872</v>
      </c>
      <c r="D363" s="54" t="s">
        <v>871</v>
      </c>
      <c r="E363" s="54" t="s">
        <v>1070</v>
      </c>
      <c r="F363" s="54"/>
      <c r="G363" s="54" t="s">
        <v>870</v>
      </c>
      <c r="H363" s="54"/>
      <c r="I363" s="54"/>
      <c r="J363" s="54" t="s">
        <v>1071</v>
      </c>
      <c r="K363" s="54" t="s">
        <v>257</v>
      </c>
      <c r="L363" s="54" t="s">
        <v>1072</v>
      </c>
      <c r="M363" s="54" t="s">
        <v>1072</v>
      </c>
      <c r="N363" s="54"/>
      <c r="O363" s="55">
        <v>0</v>
      </c>
      <c r="P363" s="56">
        <v>1</v>
      </c>
      <c r="Q363" s="56">
        <v>0</v>
      </c>
      <c r="R363" s="56">
        <v>1</v>
      </c>
      <c r="S363" s="57">
        <v>0</v>
      </c>
      <c r="T363" s="57">
        <v>0</v>
      </c>
      <c r="U363" s="57">
        <v>0</v>
      </c>
      <c r="V363" s="57">
        <v>0</v>
      </c>
      <c r="W363" s="57">
        <v>0</v>
      </c>
      <c r="X363" s="57">
        <v>0</v>
      </c>
      <c r="Y363" s="40">
        <f t="shared" si="10"/>
        <v>0</v>
      </c>
      <c r="Z363" s="40">
        <f t="shared" si="11"/>
        <v>0</v>
      </c>
    </row>
    <row r="364" spans="1:26" ht="13" customHeight="1">
      <c r="A364" s="54" t="s">
        <v>75</v>
      </c>
      <c r="B364" s="54" t="s">
        <v>1390</v>
      </c>
      <c r="C364" s="54" t="s">
        <v>734</v>
      </c>
      <c r="D364" s="54" t="s">
        <v>1391</v>
      </c>
      <c r="E364" s="54" t="s">
        <v>1070</v>
      </c>
      <c r="F364" s="54"/>
      <c r="G364" s="54" t="s">
        <v>1390</v>
      </c>
      <c r="H364" s="54"/>
      <c r="I364" s="54"/>
      <c r="J364" s="54" t="s">
        <v>1071</v>
      </c>
      <c r="K364" s="54" t="s">
        <v>257</v>
      </c>
      <c r="L364" s="54" t="s">
        <v>1072</v>
      </c>
      <c r="M364" s="54" t="s">
        <v>1072</v>
      </c>
      <c r="N364" s="54"/>
      <c r="O364" s="55">
        <v>0</v>
      </c>
      <c r="P364" s="56">
        <v>1</v>
      </c>
      <c r="Q364" s="56">
        <v>0</v>
      </c>
      <c r="R364" s="56">
        <v>1</v>
      </c>
      <c r="S364" s="57">
        <v>2.55E-10</v>
      </c>
      <c r="T364" s="57">
        <v>0</v>
      </c>
      <c r="U364" s="57">
        <v>2.55E-10</v>
      </c>
      <c r="V364" s="57">
        <v>2.2950000000000001E-10</v>
      </c>
      <c r="W364" s="57">
        <v>-1.6065000000000002E-11</v>
      </c>
      <c r="X364" s="57">
        <v>2.1343500000000002E-10</v>
      </c>
      <c r="Y364" s="40">
        <f t="shared" si="10"/>
        <v>3.2015250000000001E-11</v>
      </c>
      <c r="Z364" s="40">
        <f t="shared" si="11"/>
        <v>1.8141975000000003E-10</v>
      </c>
    </row>
    <row r="365" spans="1:26" ht="13" customHeight="1">
      <c r="A365" s="54" t="s">
        <v>75</v>
      </c>
      <c r="B365" s="54" t="s">
        <v>1392</v>
      </c>
      <c r="C365" s="54" t="s">
        <v>74</v>
      </c>
      <c r="D365" s="54" t="s">
        <v>736</v>
      </c>
      <c r="E365" s="54" t="s">
        <v>1070</v>
      </c>
      <c r="F365" s="54"/>
      <c r="G365" s="54" t="s">
        <v>1392</v>
      </c>
      <c r="H365" s="54"/>
      <c r="I365" s="54"/>
      <c r="J365" s="54" t="s">
        <v>1071</v>
      </c>
      <c r="K365" s="54" t="s">
        <v>257</v>
      </c>
      <c r="L365" s="54" t="s">
        <v>1072</v>
      </c>
      <c r="M365" s="54" t="s">
        <v>1072</v>
      </c>
      <c r="N365" s="54"/>
      <c r="O365" s="55">
        <v>0</v>
      </c>
      <c r="P365" s="56">
        <v>1</v>
      </c>
      <c r="Q365" s="56">
        <v>0</v>
      </c>
      <c r="R365" s="56">
        <v>1</v>
      </c>
      <c r="S365" s="57">
        <v>0</v>
      </c>
      <c r="T365" s="57">
        <v>0</v>
      </c>
      <c r="U365" s="57">
        <v>0</v>
      </c>
      <c r="V365" s="57">
        <v>0</v>
      </c>
      <c r="W365" s="57">
        <v>0</v>
      </c>
      <c r="X365" s="57">
        <v>0</v>
      </c>
      <c r="Y365" s="40">
        <f t="shared" si="10"/>
        <v>0</v>
      </c>
      <c r="Z365" s="40">
        <f t="shared" si="11"/>
        <v>0</v>
      </c>
    </row>
    <row r="366" spans="1:26" ht="13" customHeight="1">
      <c r="A366" s="54" t="s">
        <v>75</v>
      </c>
      <c r="B366" s="54" t="s">
        <v>1393</v>
      </c>
      <c r="C366" s="54" t="s">
        <v>80</v>
      </c>
      <c r="D366" s="54" t="s">
        <v>1394</v>
      </c>
      <c r="E366" s="54" t="s">
        <v>1070</v>
      </c>
      <c r="F366" s="54"/>
      <c r="G366" s="54" t="s">
        <v>1393</v>
      </c>
      <c r="H366" s="54"/>
      <c r="I366" s="54"/>
      <c r="J366" s="54" t="s">
        <v>1071</v>
      </c>
      <c r="K366" s="54" t="s">
        <v>257</v>
      </c>
      <c r="L366" s="54" t="s">
        <v>1072</v>
      </c>
      <c r="M366" s="54" t="s">
        <v>1072</v>
      </c>
      <c r="N366" s="54"/>
      <c r="O366" s="55">
        <v>0</v>
      </c>
      <c r="P366" s="56">
        <v>1</v>
      </c>
      <c r="Q366" s="56">
        <v>0</v>
      </c>
      <c r="R366" s="56">
        <v>1</v>
      </c>
      <c r="S366" s="57">
        <v>0</v>
      </c>
      <c r="T366" s="57">
        <v>0</v>
      </c>
      <c r="U366" s="57">
        <v>0</v>
      </c>
      <c r="V366" s="57">
        <v>0</v>
      </c>
      <c r="W366" s="57">
        <v>0</v>
      </c>
      <c r="X366" s="57">
        <v>0</v>
      </c>
      <c r="Y366" s="40">
        <f t="shared" si="10"/>
        <v>0</v>
      </c>
      <c r="Z366" s="40">
        <f t="shared" si="11"/>
        <v>0</v>
      </c>
    </row>
    <row r="367" spans="1:26" ht="13" customHeight="1">
      <c r="A367" s="54" t="s">
        <v>75</v>
      </c>
      <c r="B367" s="54" t="s">
        <v>534</v>
      </c>
      <c r="C367" s="54" t="s">
        <v>77</v>
      </c>
      <c r="D367" s="54" t="s">
        <v>1395</v>
      </c>
      <c r="E367" s="54" t="s">
        <v>1070</v>
      </c>
      <c r="F367" s="54"/>
      <c r="G367" s="54" t="s">
        <v>534</v>
      </c>
      <c r="H367" s="54"/>
      <c r="I367" s="54"/>
      <c r="J367" s="54" t="s">
        <v>1071</v>
      </c>
      <c r="K367" s="54" t="s">
        <v>257</v>
      </c>
      <c r="L367" s="54" t="s">
        <v>1072</v>
      </c>
      <c r="M367" s="54" t="s">
        <v>1072</v>
      </c>
      <c r="N367" s="54"/>
      <c r="O367" s="55">
        <v>0</v>
      </c>
      <c r="P367" s="56">
        <v>1</v>
      </c>
      <c r="Q367" s="56">
        <v>0</v>
      </c>
      <c r="R367" s="56">
        <v>1</v>
      </c>
      <c r="S367" s="57">
        <v>0</v>
      </c>
      <c r="T367" s="57">
        <v>0</v>
      </c>
      <c r="U367" s="57">
        <v>0</v>
      </c>
      <c r="V367" s="57">
        <v>0</v>
      </c>
      <c r="W367" s="57">
        <v>0</v>
      </c>
      <c r="X367" s="57">
        <v>0</v>
      </c>
      <c r="Y367" s="40">
        <f t="shared" si="10"/>
        <v>0</v>
      </c>
      <c r="Z367" s="40">
        <f t="shared" si="11"/>
        <v>0</v>
      </c>
    </row>
    <row r="368" spans="1:26" ht="13" customHeight="1">
      <c r="A368" s="54" t="s">
        <v>75</v>
      </c>
      <c r="B368" s="54" t="s">
        <v>442</v>
      </c>
      <c r="C368" s="54" t="s">
        <v>92</v>
      </c>
      <c r="D368" s="54" t="s">
        <v>1396</v>
      </c>
      <c r="E368" s="54" t="s">
        <v>1070</v>
      </c>
      <c r="F368" s="54"/>
      <c r="G368" s="54" t="s">
        <v>442</v>
      </c>
      <c r="H368" s="54"/>
      <c r="I368" s="54"/>
      <c r="J368" s="54" t="s">
        <v>1071</v>
      </c>
      <c r="K368" s="54" t="s">
        <v>257</v>
      </c>
      <c r="L368" s="54" t="s">
        <v>1072</v>
      </c>
      <c r="M368" s="54" t="s">
        <v>1072</v>
      </c>
      <c r="N368" s="54"/>
      <c r="O368" s="55">
        <v>0</v>
      </c>
      <c r="P368" s="56">
        <v>1</v>
      </c>
      <c r="Q368" s="56">
        <v>0</v>
      </c>
      <c r="R368" s="56">
        <v>1</v>
      </c>
      <c r="S368" s="57">
        <v>0</v>
      </c>
      <c r="T368" s="57">
        <v>0</v>
      </c>
      <c r="U368" s="57">
        <v>0</v>
      </c>
      <c r="V368" s="57">
        <v>0</v>
      </c>
      <c r="W368" s="57">
        <v>0</v>
      </c>
      <c r="X368" s="57">
        <v>0</v>
      </c>
      <c r="Y368" s="40">
        <f t="shared" si="10"/>
        <v>0</v>
      </c>
      <c r="Z368" s="40">
        <f t="shared" si="11"/>
        <v>0</v>
      </c>
    </row>
    <row r="369" spans="1:26" ht="13" customHeight="1">
      <c r="A369" s="54" t="s">
        <v>106</v>
      </c>
      <c r="B369" s="54" t="s">
        <v>1397</v>
      </c>
      <c r="C369" s="54" t="s">
        <v>616</v>
      </c>
      <c r="D369" s="54" t="s">
        <v>1398</v>
      </c>
      <c r="E369" s="54" t="s">
        <v>1070</v>
      </c>
      <c r="F369" s="54"/>
      <c r="G369" s="54" t="s">
        <v>1397</v>
      </c>
      <c r="H369" s="54"/>
      <c r="I369" s="54"/>
      <c r="J369" s="54" t="s">
        <v>1071</v>
      </c>
      <c r="K369" s="54" t="s">
        <v>257</v>
      </c>
      <c r="L369" s="54" t="s">
        <v>1072</v>
      </c>
      <c r="M369" s="54" t="s">
        <v>1072</v>
      </c>
      <c r="N369" s="54"/>
      <c r="O369" s="55">
        <v>0</v>
      </c>
      <c r="P369" s="56">
        <v>1</v>
      </c>
      <c r="Q369" s="56">
        <v>0</v>
      </c>
      <c r="R369" s="56">
        <v>1</v>
      </c>
      <c r="S369" s="57">
        <v>0</v>
      </c>
      <c r="T369" s="57">
        <v>0</v>
      </c>
      <c r="U369" s="57">
        <v>0</v>
      </c>
      <c r="V369" s="57">
        <v>0</v>
      </c>
      <c r="W369" s="57">
        <v>0</v>
      </c>
      <c r="X369" s="57">
        <v>0</v>
      </c>
      <c r="Y369" s="40">
        <f t="shared" si="10"/>
        <v>0</v>
      </c>
      <c r="Z369" s="40">
        <f t="shared" si="11"/>
        <v>0</v>
      </c>
    </row>
    <row r="370" spans="1:26" ht="13" customHeight="1">
      <c r="A370" s="54" t="s">
        <v>1215</v>
      </c>
      <c r="B370" s="54" t="s">
        <v>1399</v>
      </c>
      <c r="C370" s="54" t="s">
        <v>1400</v>
      </c>
      <c r="D370" s="54" t="s">
        <v>1401</v>
      </c>
      <c r="E370" s="54" t="s">
        <v>1070</v>
      </c>
      <c r="F370" s="54"/>
      <c r="G370" s="54" t="s">
        <v>1399</v>
      </c>
      <c r="H370" s="54"/>
      <c r="I370" s="54"/>
      <c r="J370" s="54" t="s">
        <v>1071</v>
      </c>
      <c r="K370" s="54" t="s">
        <v>257</v>
      </c>
      <c r="L370" s="54" t="s">
        <v>1072</v>
      </c>
      <c r="M370" s="54" t="s">
        <v>1072</v>
      </c>
      <c r="N370" s="54"/>
      <c r="O370" s="55">
        <v>0</v>
      </c>
      <c r="P370" s="56">
        <v>1</v>
      </c>
      <c r="Q370" s="56">
        <v>0</v>
      </c>
      <c r="R370" s="56">
        <v>1</v>
      </c>
      <c r="S370" s="57">
        <v>0</v>
      </c>
      <c r="T370" s="57">
        <v>0</v>
      </c>
      <c r="U370" s="57">
        <v>0</v>
      </c>
      <c r="V370" s="57">
        <v>0</v>
      </c>
      <c r="W370" s="57">
        <v>0</v>
      </c>
      <c r="X370" s="57">
        <v>0</v>
      </c>
      <c r="Y370" s="40">
        <f t="shared" si="10"/>
        <v>0</v>
      </c>
      <c r="Z370" s="40">
        <f t="shared" si="11"/>
        <v>0</v>
      </c>
    </row>
    <row r="371" spans="1:26" ht="13" customHeight="1">
      <c r="A371" s="54" t="s">
        <v>75</v>
      </c>
      <c r="B371" s="54" t="s">
        <v>995</v>
      </c>
      <c r="C371" s="54" t="s">
        <v>85</v>
      </c>
      <c r="D371" s="54" t="s">
        <v>996</v>
      </c>
      <c r="E371" s="54" t="s">
        <v>1070</v>
      </c>
      <c r="F371" s="54"/>
      <c r="G371" s="54" t="s">
        <v>995</v>
      </c>
      <c r="H371" s="54"/>
      <c r="I371" s="54"/>
      <c r="J371" s="54" t="s">
        <v>1071</v>
      </c>
      <c r="K371" s="54" t="s">
        <v>257</v>
      </c>
      <c r="L371" s="54" t="s">
        <v>1072</v>
      </c>
      <c r="M371" s="54" t="s">
        <v>1072</v>
      </c>
      <c r="N371" s="54"/>
      <c r="O371" s="55">
        <v>0</v>
      </c>
      <c r="P371" s="56">
        <v>1</v>
      </c>
      <c r="Q371" s="56">
        <v>0</v>
      </c>
      <c r="R371" s="56">
        <v>1</v>
      </c>
      <c r="S371" s="57">
        <v>0</v>
      </c>
      <c r="T371" s="57">
        <v>0</v>
      </c>
      <c r="U371" s="57">
        <v>0</v>
      </c>
      <c r="V371" s="57">
        <v>0</v>
      </c>
      <c r="W371" s="57">
        <v>0</v>
      </c>
      <c r="X371" s="57">
        <v>0</v>
      </c>
      <c r="Y371" s="40">
        <f t="shared" si="10"/>
        <v>0</v>
      </c>
      <c r="Z371" s="40">
        <f t="shared" si="11"/>
        <v>0</v>
      </c>
    </row>
    <row r="372" spans="1:26" ht="13" customHeight="1">
      <c r="A372" s="54" t="s">
        <v>75</v>
      </c>
      <c r="B372" s="54" t="s">
        <v>939</v>
      </c>
      <c r="C372" s="54" t="s">
        <v>86</v>
      </c>
      <c r="D372" s="54" t="s">
        <v>940</v>
      </c>
      <c r="E372" s="54" t="s">
        <v>1070</v>
      </c>
      <c r="F372" s="54"/>
      <c r="G372" s="54" t="s">
        <v>939</v>
      </c>
      <c r="H372" s="54"/>
      <c r="I372" s="54"/>
      <c r="J372" s="54" t="s">
        <v>1071</v>
      </c>
      <c r="K372" s="54" t="s">
        <v>257</v>
      </c>
      <c r="L372" s="54" t="s">
        <v>1072</v>
      </c>
      <c r="M372" s="54" t="s">
        <v>1072</v>
      </c>
      <c r="N372" s="54"/>
      <c r="O372" s="55">
        <v>0</v>
      </c>
      <c r="P372" s="56">
        <v>1</v>
      </c>
      <c r="Q372" s="56">
        <v>0</v>
      </c>
      <c r="R372" s="56">
        <v>1</v>
      </c>
      <c r="S372" s="57">
        <v>0</v>
      </c>
      <c r="T372" s="57">
        <v>0</v>
      </c>
      <c r="U372" s="57">
        <v>0</v>
      </c>
      <c r="V372" s="57">
        <v>0</v>
      </c>
      <c r="W372" s="57">
        <v>0</v>
      </c>
      <c r="X372" s="57">
        <v>0</v>
      </c>
      <c r="Y372" s="40">
        <f t="shared" si="10"/>
        <v>0</v>
      </c>
      <c r="Z372" s="40">
        <f t="shared" si="11"/>
        <v>0</v>
      </c>
    </row>
    <row r="373" spans="1:26" ht="13" customHeight="1">
      <c r="A373" s="54" t="s">
        <v>75</v>
      </c>
      <c r="B373" s="54" t="s">
        <v>962</v>
      </c>
      <c r="C373" s="54" t="s">
        <v>98</v>
      </c>
      <c r="D373" s="54" t="s">
        <v>963</v>
      </c>
      <c r="E373" s="54" t="s">
        <v>1070</v>
      </c>
      <c r="F373" s="54"/>
      <c r="G373" s="54" t="s">
        <v>962</v>
      </c>
      <c r="H373" s="54"/>
      <c r="I373" s="54"/>
      <c r="J373" s="54" t="s">
        <v>1071</v>
      </c>
      <c r="K373" s="54" t="s">
        <v>257</v>
      </c>
      <c r="L373" s="54" t="s">
        <v>1072</v>
      </c>
      <c r="M373" s="54" t="s">
        <v>1072</v>
      </c>
      <c r="N373" s="54"/>
      <c r="O373" s="55">
        <v>0</v>
      </c>
      <c r="P373" s="56">
        <v>1</v>
      </c>
      <c r="Q373" s="56">
        <v>0</v>
      </c>
      <c r="R373" s="56">
        <v>1</v>
      </c>
      <c r="S373" s="57">
        <v>0</v>
      </c>
      <c r="T373" s="57">
        <v>0</v>
      </c>
      <c r="U373" s="57">
        <v>0</v>
      </c>
      <c r="V373" s="57">
        <v>0</v>
      </c>
      <c r="W373" s="57">
        <v>0</v>
      </c>
      <c r="X373" s="57">
        <v>0</v>
      </c>
      <c r="Y373" s="40">
        <f t="shared" si="10"/>
        <v>0</v>
      </c>
      <c r="Z373" s="40">
        <f t="shared" si="11"/>
        <v>0</v>
      </c>
    </row>
    <row r="374" spans="1:26" ht="13" customHeight="1">
      <c r="A374" s="54" t="s">
        <v>75</v>
      </c>
      <c r="B374" s="54" t="s">
        <v>691</v>
      </c>
      <c r="C374" s="54" t="s">
        <v>85</v>
      </c>
      <c r="D374" s="54" t="s">
        <v>692</v>
      </c>
      <c r="E374" s="54" t="s">
        <v>1070</v>
      </c>
      <c r="F374" s="54"/>
      <c r="G374" s="54" t="s">
        <v>691</v>
      </c>
      <c r="H374" s="54"/>
      <c r="I374" s="54"/>
      <c r="J374" s="54" t="s">
        <v>1071</v>
      </c>
      <c r="K374" s="54" t="s">
        <v>257</v>
      </c>
      <c r="L374" s="54" t="s">
        <v>1072</v>
      </c>
      <c r="M374" s="54" t="s">
        <v>1072</v>
      </c>
      <c r="N374" s="54"/>
      <c r="O374" s="55">
        <v>0</v>
      </c>
      <c r="P374" s="56">
        <v>1</v>
      </c>
      <c r="Q374" s="56">
        <v>0</v>
      </c>
      <c r="R374" s="56">
        <v>1</v>
      </c>
      <c r="S374" s="57">
        <v>2.224875E-6</v>
      </c>
      <c r="T374" s="57">
        <v>0</v>
      </c>
      <c r="U374" s="57">
        <v>2.224875E-6</v>
      </c>
      <c r="V374" s="57">
        <v>2.0023875000000001E-6</v>
      </c>
      <c r="W374" s="57">
        <v>-1.4016712500000002E-7</v>
      </c>
      <c r="X374" s="57">
        <v>1.862220375E-6</v>
      </c>
      <c r="Y374" s="40">
        <f t="shared" si="10"/>
        <v>2.7933305625E-7</v>
      </c>
      <c r="Z374" s="40">
        <f t="shared" si="11"/>
        <v>1.5828873187500001E-6</v>
      </c>
    </row>
    <row r="375" spans="1:26" ht="13" customHeight="1">
      <c r="A375" s="54" t="s">
        <v>75</v>
      </c>
      <c r="B375" s="54" t="s">
        <v>357</v>
      </c>
      <c r="C375" s="54" t="s">
        <v>90</v>
      </c>
      <c r="D375" s="54" t="s">
        <v>1402</v>
      </c>
      <c r="E375" s="54" t="s">
        <v>1070</v>
      </c>
      <c r="F375" s="54"/>
      <c r="G375" s="54" t="s">
        <v>357</v>
      </c>
      <c r="H375" s="54"/>
      <c r="I375" s="54"/>
      <c r="J375" s="54" t="s">
        <v>1071</v>
      </c>
      <c r="K375" s="54" t="s">
        <v>257</v>
      </c>
      <c r="L375" s="54" t="s">
        <v>1072</v>
      </c>
      <c r="M375" s="54" t="s">
        <v>1072</v>
      </c>
      <c r="N375" s="54"/>
      <c r="O375" s="55">
        <v>0</v>
      </c>
      <c r="P375" s="56">
        <v>1</v>
      </c>
      <c r="Q375" s="56">
        <v>0</v>
      </c>
      <c r="R375" s="56">
        <v>1</v>
      </c>
      <c r="S375" s="57">
        <v>3.4849999999999999E-9</v>
      </c>
      <c r="T375" s="57">
        <v>0</v>
      </c>
      <c r="U375" s="57">
        <v>3.4849999999999999E-9</v>
      </c>
      <c r="V375" s="57">
        <v>3.1365000000000001E-9</v>
      </c>
      <c r="W375" s="57">
        <v>-2.1955500000000002E-10</v>
      </c>
      <c r="X375" s="57">
        <v>2.9169450000000004E-9</v>
      </c>
      <c r="Y375" s="40">
        <f t="shared" si="10"/>
        <v>4.3754175000000006E-10</v>
      </c>
      <c r="Z375" s="40">
        <f t="shared" si="11"/>
        <v>2.4794032500000006E-9</v>
      </c>
    </row>
    <row r="376" spans="1:26" ht="13" customHeight="1">
      <c r="A376" s="54" t="s">
        <v>75</v>
      </c>
      <c r="B376" s="54" t="s">
        <v>1403</v>
      </c>
      <c r="C376" s="54" t="s">
        <v>80</v>
      </c>
      <c r="D376" s="54" t="s">
        <v>1404</v>
      </c>
      <c r="E376" s="54" t="s">
        <v>1070</v>
      </c>
      <c r="F376" s="54"/>
      <c r="G376" s="54" t="s">
        <v>1403</v>
      </c>
      <c r="H376" s="54"/>
      <c r="I376" s="54"/>
      <c r="J376" s="54" t="s">
        <v>1071</v>
      </c>
      <c r="K376" s="54" t="s">
        <v>257</v>
      </c>
      <c r="L376" s="54" t="s">
        <v>1072</v>
      </c>
      <c r="M376" s="54" t="s">
        <v>1072</v>
      </c>
      <c r="N376" s="54"/>
      <c r="O376" s="55">
        <v>0</v>
      </c>
      <c r="P376" s="56">
        <v>1</v>
      </c>
      <c r="Q376" s="56">
        <v>0</v>
      </c>
      <c r="R376" s="56">
        <v>1</v>
      </c>
      <c r="S376" s="57">
        <v>0</v>
      </c>
      <c r="T376" s="57">
        <v>0</v>
      </c>
      <c r="U376" s="57">
        <v>0</v>
      </c>
      <c r="V376" s="57">
        <v>0</v>
      </c>
      <c r="W376" s="57">
        <v>0</v>
      </c>
      <c r="X376" s="57">
        <v>0</v>
      </c>
      <c r="Y376" s="40">
        <f t="shared" si="10"/>
        <v>0</v>
      </c>
      <c r="Z376" s="40">
        <f t="shared" si="11"/>
        <v>0</v>
      </c>
    </row>
    <row r="377" spans="1:26" ht="13" customHeight="1">
      <c r="A377" s="54" t="s">
        <v>106</v>
      </c>
      <c r="B377" s="54" t="s">
        <v>1179</v>
      </c>
      <c r="C377" s="54" t="s">
        <v>1138</v>
      </c>
      <c r="D377" s="54" t="s">
        <v>1180</v>
      </c>
      <c r="E377" s="54" t="s">
        <v>1070</v>
      </c>
      <c r="F377" s="54"/>
      <c r="G377" s="54" t="s">
        <v>1179</v>
      </c>
      <c r="H377" s="54"/>
      <c r="I377" s="54"/>
      <c r="J377" s="54" t="s">
        <v>1071</v>
      </c>
      <c r="K377" s="54" t="s">
        <v>257</v>
      </c>
      <c r="L377" s="54" t="s">
        <v>1072</v>
      </c>
      <c r="M377" s="54" t="s">
        <v>1072</v>
      </c>
      <c r="N377" s="54"/>
      <c r="O377" s="55">
        <v>0</v>
      </c>
      <c r="P377" s="56">
        <v>1</v>
      </c>
      <c r="Q377" s="56">
        <v>0</v>
      </c>
      <c r="R377" s="56">
        <v>1</v>
      </c>
      <c r="S377" s="57">
        <v>2.167449E-5</v>
      </c>
      <c r="T377" s="57">
        <v>0</v>
      </c>
      <c r="U377" s="57">
        <v>2.167449E-5</v>
      </c>
      <c r="V377" s="57">
        <v>1.9507041E-5</v>
      </c>
      <c r="W377" s="57">
        <v>-1.3654928700000001E-6</v>
      </c>
      <c r="X377" s="57">
        <v>1.8141548130000001E-5</v>
      </c>
      <c r="Y377" s="40">
        <f t="shared" si="10"/>
        <v>2.7212322195000001E-6</v>
      </c>
      <c r="Z377" s="40">
        <f t="shared" si="11"/>
        <v>1.5420315910500001E-5</v>
      </c>
    </row>
    <row r="378" spans="1:26" ht="13" customHeight="1">
      <c r="A378" s="54" t="s">
        <v>75</v>
      </c>
      <c r="B378" s="54" t="s">
        <v>1405</v>
      </c>
      <c r="C378" s="54" t="s">
        <v>74</v>
      </c>
      <c r="D378" s="54" t="s">
        <v>737</v>
      </c>
      <c r="E378" s="54" t="s">
        <v>1070</v>
      </c>
      <c r="F378" s="54"/>
      <c r="G378" s="54" t="s">
        <v>1405</v>
      </c>
      <c r="H378" s="54"/>
      <c r="I378" s="54"/>
      <c r="J378" s="54" t="s">
        <v>1071</v>
      </c>
      <c r="K378" s="54" t="s">
        <v>257</v>
      </c>
      <c r="L378" s="54" t="s">
        <v>1072</v>
      </c>
      <c r="M378" s="54" t="s">
        <v>1072</v>
      </c>
      <c r="N378" s="54"/>
      <c r="O378" s="55">
        <v>0</v>
      </c>
      <c r="P378" s="56">
        <v>1</v>
      </c>
      <c r="Q378" s="56">
        <v>0</v>
      </c>
      <c r="R378" s="56">
        <v>1</v>
      </c>
      <c r="S378" s="57">
        <v>0</v>
      </c>
      <c r="T378" s="57">
        <v>0</v>
      </c>
      <c r="U378" s="57">
        <v>0</v>
      </c>
      <c r="V378" s="57">
        <v>0</v>
      </c>
      <c r="W378" s="57">
        <v>0</v>
      </c>
      <c r="X378" s="57">
        <v>0</v>
      </c>
      <c r="Y378" s="40">
        <f t="shared" si="10"/>
        <v>0</v>
      </c>
      <c r="Z378" s="40">
        <f t="shared" si="11"/>
        <v>0</v>
      </c>
    </row>
    <row r="379" spans="1:26" ht="13" customHeight="1">
      <c r="A379" s="54" t="s">
        <v>75</v>
      </c>
      <c r="B379" s="54" t="s">
        <v>456</v>
      </c>
      <c r="C379" s="54" t="s">
        <v>139</v>
      </c>
      <c r="D379" s="54" t="s">
        <v>391</v>
      </c>
      <c r="E379" s="54" t="s">
        <v>1070</v>
      </c>
      <c r="F379" s="54"/>
      <c r="G379" s="54" t="s">
        <v>456</v>
      </c>
      <c r="H379" s="54"/>
      <c r="I379" s="54"/>
      <c r="J379" s="54" t="s">
        <v>1071</v>
      </c>
      <c r="K379" s="54" t="s">
        <v>257</v>
      </c>
      <c r="L379" s="54" t="s">
        <v>1072</v>
      </c>
      <c r="M379" s="54" t="s">
        <v>1072</v>
      </c>
      <c r="N379" s="54"/>
      <c r="O379" s="55">
        <v>0</v>
      </c>
      <c r="P379" s="56">
        <v>1</v>
      </c>
      <c r="Q379" s="56">
        <v>0</v>
      </c>
      <c r="R379" s="56">
        <v>1</v>
      </c>
      <c r="S379" s="57">
        <v>9.8883389999999995E-5</v>
      </c>
      <c r="T379" s="57">
        <v>0</v>
      </c>
      <c r="U379" s="57">
        <v>9.8883389999999995E-5</v>
      </c>
      <c r="V379" s="57">
        <v>8.8995050999999997E-5</v>
      </c>
      <c r="W379" s="57">
        <v>-6.2296535699999998E-6</v>
      </c>
      <c r="X379" s="57">
        <v>8.276539743E-5</v>
      </c>
      <c r="Y379" s="40">
        <f t="shared" si="10"/>
        <v>1.2414809614499999E-5</v>
      </c>
      <c r="Z379" s="40">
        <f t="shared" si="11"/>
        <v>7.0350587815499999E-5</v>
      </c>
    </row>
    <row r="380" spans="1:26" ht="13" customHeight="1">
      <c r="A380" s="54" t="s">
        <v>106</v>
      </c>
      <c r="B380" s="54" t="s">
        <v>687</v>
      </c>
      <c r="C380" s="54" t="s">
        <v>90</v>
      </c>
      <c r="D380" s="54" t="s">
        <v>1406</v>
      </c>
      <c r="E380" s="54" t="s">
        <v>1070</v>
      </c>
      <c r="F380" s="54"/>
      <c r="G380" s="54" t="s">
        <v>687</v>
      </c>
      <c r="H380" s="54"/>
      <c r="I380" s="54"/>
      <c r="J380" s="54" t="s">
        <v>1071</v>
      </c>
      <c r="K380" s="54" t="s">
        <v>257</v>
      </c>
      <c r="L380" s="54" t="s">
        <v>1072</v>
      </c>
      <c r="M380" s="54" t="s">
        <v>1072</v>
      </c>
      <c r="N380" s="54"/>
      <c r="O380" s="55">
        <v>0</v>
      </c>
      <c r="P380" s="56">
        <v>1</v>
      </c>
      <c r="Q380" s="56">
        <v>0</v>
      </c>
      <c r="R380" s="56">
        <v>1</v>
      </c>
      <c r="S380" s="57">
        <v>8.636E-8</v>
      </c>
      <c r="T380" s="57">
        <v>0</v>
      </c>
      <c r="U380" s="57">
        <v>8.636E-8</v>
      </c>
      <c r="V380" s="57">
        <v>7.7724000000000002E-8</v>
      </c>
      <c r="W380" s="57">
        <v>-5.4406800000000003E-9</v>
      </c>
      <c r="X380" s="57">
        <v>7.2283319999999996E-8</v>
      </c>
      <c r="Y380" s="40">
        <f t="shared" si="10"/>
        <v>1.0842497999999999E-8</v>
      </c>
      <c r="Z380" s="40">
        <f t="shared" si="11"/>
        <v>6.144082199999999E-8</v>
      </c>
    </row>
    <row r="381" spans="1:26" ht="13" customHeight="1">
      <c r="A381" s="54" t="s">
        <v>75</v>
      </c>
      <c r="B381" s="54" t="s">
        <v>1407</v>
      </c>
      <c r="C381" s="54" t="s">
        <v>74</v>
      </c>
      <c r="D381" s="54" t="s">
        <v>1408</v>
      </c>
      <c r="E381" s="54" t="s">
        <v>1070</v>
      </c>
      <c r="F381" s="54"/>
      <c r="G381" s="54" t="s">
        <v>1407</v>
      </c>
      <c r="H381" s="54"/>
      <c r="I381" s="54"/>
      <c r="J381" s="54" t="s">
        <v>1071</v>
      </c>
      <c r="K381" s="54" t="s">
        <v>257</v>
      </c>
      <c r="L381" s="54" t="s">
        <v>1072</v>
      </c>
      <c r="M381" s="54" t="s">
        <v>1072</v>
      </c>
      <c r="N381" s="54"/>
      <c r="O381" s="55">
        <v>0</v>
      </c>
      <c r="P381" s="56">
        <v>1</v>
      </c>
      <c r="Q381" s="56">
        <v>0</v>
      </c>
      <c r="R381" s="56">
        <v>1</v>
      </c>
      <c r="S381" s="57">
        <v>8.8670299999999987E-6</v>
      </c>
      <c r="T381" s="57">
        <v>0</v>
      </c>
      <c r="U381" s="57">
        <v>8.8670299999999987E-6</v>
      </c>
      <c r="V381" s="57">
        <v>7.9803269999999993E-6</v>
      </c>
      <c r="W381" s="57">
        <v>-5.5862288999999996E-7</v>
      </c>
      <c r="X381" s="57">
        <v>7.4217041100000003E-6</v>
      </c>
      <c r="Y381" s="40">
        <f t="shared" si="10"/>
        <v>1.1132556165000001E-6</v>
      </c>
      <c r="Z381" s="40">
        <f t="shared" si="11"/>
        <v>6.3084484935000002E-6</v>
      </c>
    </row>
    <row r="382" spans="1:26" ht="13" customHeight="1">
      <c r="A382" s="54" t="s">
        <v>75</v>
      </c>
      <c r="B382" s="54" t="s">
        <v>1409</v>
      </c>
      <c r="C382" s="54" t="s">
        <v>76</v>
      </c>
      <c r="D382" s="54" t="s">
        <v>213</v>
      </c>
      <c r="E382" s="54" t="s">
        <v>1070</v>
      </c>
      <c r="F382" s="54"/>
      <c r="G382" s="54" t="s">
        <v>1409</v>
      </c>
      <c r="H382" s="54"/>
      <c r="I382" s="54"/>
      <c r="J382" s="54" t="s">
        <v>1078</v>
      </c>
      <c r="K382" s="54" t="s">
        <v>67</v>
      </c>
      <c r="L382" s="54" t="s">
        <v>1072</v>
      </c>
      <c r="M382" s="54" t="s">
        <v>1072</v>
      </c>
      <c r="N382" s="54"/>
      <c r="O382" s="55">
        <v>0</v>
      </c>
      <c r="P382" s="56">
        <v>1</v>
      </c>
      <c r="Q382" s="56">
        <v>0</v>
      </c>
      <c r="R382" s="56">
        <v>1</v>
      </c>
      <c r="S382" s="57">
        <v>2.4517484999999999E-4</v>
      </c>
      <c r="T382" s="57">
        <v>0</v>
      </c>
      <c r="U382" s="57">
        <v>2.4517484999999999E-4</v>
      </c>
      <c r="V382" s="57">
        <v>2.20657365E-4</v>
      </c>
      <c r="W382" s="57">
        <v>-1.5446015549999999E-5</v>
      </c>
      <c r="X382" s="57">
        <v>2.0521134945000001E-4</v>
      </c>
      <c r="Y382" s="40">
        <f t="shared" si="10"/>
        <v>3.0781702417500001E-5</v>
      </c>
      <c r="Z382" s="40">
        <f t="shared" si="11"/>
        <v>1.7442964703250001E-4</v>
      </c>
    </row>
    <row r="383" spans="1:26" ht="13" customHeight="1">
      <c r="A383" s="54" t="s">
        <v>75</v>
      </c>
      <c r="B383" s="54" t="s">
        <v>618</v>
      </c>
      <c r="C383" s="54" t="s">
        <v>79</v>
      </c>
      <c r="D383" s="54" t="s">
        <v>1410</v>
      </c>
      <c r="E383" s="54" t="s">
        <v>1070</v>
      </c>
      <c r="F383" s="54"/>
      <c r="G383" s="54" t="s">
        <v>618</v>
      </c>
      <c r="H383" s="54"/>
      <c r="I383" s="54"/>
      <c r="J383" s="54" t="s">
        <v>1078</v>
      </c>
      <c r="K383" s="54" t="s">
        <v>340</v>
      </c>
      <c r="L383" s="54" t="s">
        <v>1072</v>
      </c>
      <c r="M383" s="54" t="s">
        <v>1072</v>
      </c>
      <c r="N383" s="54"/>
      <c r="O383" s="55">
        <v>0</v>
      </c>
      <c r="P383" s="56">
        <v>1</v>
      </c>
      <c r="Q383" s="56">
        <v>0</v>
      </c>
      <c r="R383" s="56">
        <v>1</v>
      </c>
      <c r="S383" s="57">
        <v>1.3592654810000001E-4</v>
      </c>
      <c r="T383" s="57">
        <v>0</v>
      </c>
      <c r="U383" s="57">
        <v>1.3592654810000001E-4</v>
      </c>
      <c r="V383" s="57">
        <v>1.2233389328999999E-4</v>
      </c>
      <c r="W383" s="57">
        <v>-8.5633725302999997E-6</v>
      </c>
      <c r="X383" s="57">
        <v>1.137705207597E-4</v>
      </c>
      <c r="Y383" s="40">
        <f t="shared" si="10"/>
        <v>1.7065578113954999E-5</v>
      </c>
      <c r="Z383" s="40">
        <f t="shared" si="11"/>
        <v>9.6704942645745005E-5</v>
      </c>
    </row>
    <row r="384" spans="1:26" ht="13" customHeight="1">
      <c r="A384" s="54" t="s">
        <v>75</v>
      </c>
      <c r="B384" s="54" t="s">
        <v>142</v>
      </c>
      <c r="C384" s="54" t="s">
        <v>52</v>
      </c>
      <c r="D384" s="54" t="s">
        <v>143</v>
      </c>
      <c r="E384" s="54" t="s">
        <v>1070</v>
      </c>
      <c r="F384" s="54"/>
      <c r="G384" s="54" t="s">
        <v>142</v>
      </c>
      <c r="H384" s="54"/>
      <c r="I384" s="54"/>
      <c r="J384" s="54" t="s">
        <v>1078</v>
      </c>
      <c r="K384" s="54" t="s">
        <v>340</v>
      </c>
      <c r="L384" s="54" t="s">
        <v>1072</v>
      </c>
      <c r="M384" s="54" t="s">
        <v>1072</v>
      </c>
      <c r="N384" s="54"/>
      <c r="O384" s="55">
        <v>0</v>
      </c>
      <c r="P384" s="56">
        <v>7</v>
      </c>
      <c r="Q384" s="56">
        <v>0</v>
      </c>
      <c r="R384" s="56">
        <v>7</v>
      </c>
      <c r="S384" s="57">
        <v>9.5148583839999999E-4</v>
      </c>
      <c r="T384" s="57">
        <v>0</v>
      </c>
      <c r="U384" s="57">
        <v>9.5148583839999999E-4</v>
      </c>
      <c r="V384" s="57">
        <v>8.5633725456000002E-4</v>
      </c>
      <c r="W384" s="57">
        <v>-5.9943607819199999E-5</v>
      </c>
      <c r="X384" s="57">
        <v>7.9639364674079997E-4</v>
      </c>
      <c r="Y384" s="40">
        <f t="shared" si="10"/>
        <v>1.1945904701112E-4</v>
      </c>
      <c r="Z384" s="40">
        <f t="shared" si="11"/>
        <v>6.7693459972968E-4</v>
      </c>
    </row>
    <row r="385" spans="1:26" ht="13" customHeight="1">
      <c r="A385" s="54" t="s">
        <v>106</v>
      </c>
      <c r="B385" s="54" t="s">
        <v>1328</v>
      </c>
      <c r="C385" s="54" t="s">
        <v>1138</v>
      </c>
      <c r="D385" s="54" t="s">
        <v>1329</v>
      </c>
      <c r="E385" s="54" t="s">
        <v>1070</v>
      </c>
      <c r="F385" s="54"/>
      <c r="G385" s="54" t="s">
        <v>1328</v>
      </c>
      <c r="H385" s="54"/>
      <c r="I385" s="54"/>
      <c r="J385" s="54" t="s">
        <v>1078</v>
      </c>
      <c r="K385" s="54" t="s">
        <v>340</v>
      </c>
      <c r="L385" s="54" t="s">
        <v>1072</v>
      </c>
      <c r="M385" s="54" t="s">
        <v>1072</v>
      </c>
      <c r="N385" s="54"/>
      <c r="O385" s="55">
        <v>0</v>
      </c>
      <c r="P385" s="56">
        <v>3</v>
      </c>
      <c r="Q385" s="56">
        <v>0</v>
      </c>
      <c r="R385" s="56">
        <v>3</v>
      </c>
      <c r="S385" s="57">
        <v>4.0777964514999998E-4</v>
      </c>
      <c r="T385" s="57">
        <v>0</v>
      </c>
      <c r="U385" s="57">
        <v>4.0777964514999998E-4</v>
      </c>
      <c r="V385" s="57">
        <v>3.6700168063500001E-4</v>
      </c>
      <c r="W385" s="57">
        <v>-2.5690117644450001E-5</v>
      </c>
      <c r="X385" s="57">
        <v>3.4131156299055003E-4</v>
      </c>
      <c r="Y385" s="40">
        <f t="shared" si="10"/>
        <v>5.11967344485825E-5</v>
      </c>
      <c r="Z385" s="40">
        <f t="shared" si="11"/>
        <v>2.9011482854196752E-4</v>
      </c>
    </row>
    <row r="386" spans="1:26" ht="13" customHeight="1">
      <c r="A386" s="54" t="s">
        <v>106</v>
      </c>
      <c r="B386" s="54" t="s">
        <v>1137</v>
      </c>
      <c r="C386" s="54" t="s">
        <v>1138</v>
      </c>
      <c r="D386" s="54" t="s">
        <v>1139</v>
      </c>
      <c r="E386" s="54" t="s">
        <v>1070</v>
      </c>
      <c r="F386" s="54"/>
      <c r="G386" s="54" t="s">
        <v>1137</v>
      </c>
      <c r="H386" s="54"/>
      <c r="I386" s="54"/>
      <c r="J386" s="54" t="s">
        <v>1078</v>
      </c>
      <c r="K386" s="54" t="s">
        <v>340</v>
      </c>
      <c r="L386" s="54" t="s">
        <v>1072</v>
      </c>
      <c r="M386" s="54" t="s">
        <v>1072</v>
      </c>
      <c r="N386" s="54"/>
      <c r="O386" s="55">
        <v>0</v>
      </c>
      <c r="P386" s="56">
        <v>3</v>
      </c>
      <c r="Q386" s="56">
        <v>0</v>
      </c>
      <c r="R386" s="56">
        <v>3</v>
      </c>
      <c r="S386" s="57">
        <v>4.0777964514999998E-4</v>
      </c>
      <c r="T386" s="57">
        <v>0</v>
      </c>
      <c r="U386" s="57">
        <v>4.0777964514999998E-4</v>
      </c>
      <c r="V386" s="57">
        <v>3.6700168063500001E-4</v>
      </c>
      <c r="W386" s="57">
        <v>-2.5690117644450001E-5</v>
      </c>
      <c r="X386" s="57">
        <v>3.4131156299055003E-4</v>
      </c>
      <c r="Y386" s="40">
        <f t="shared" ref="Y386:Y449" si="12">X386*0.15</f>
        <v>5.11967344485825E-5</v>
      </c>
      <c r="Z386" s="40">
        <f t="shared" ref="Z386:Z449" si="13">X386-Y386</f>
        <v>2.9011482854196752E-4</v>
      </c>
    </row>
    <row r="387" spans="1:26" ht="13" customHeight="1">
      <c r="A387" s="54" t="s">
        <v>106</v>
      </c>
      <c r="B387" s="54" t="s">
        <v>1177</v>
      </c>
      <c r="C387" s="54" t="s">
        <v>107</v>
      </c>
      <c r="D387" s="54" t="s">
        <v>1178</v>
      </c>
      <c r="E387" s="54" t="s">
        <v>1070</v>
      </c>
      <c r="F387" s="54"/>
      <c r="G387" s="54" t="s">
        <v>1177</v>
      </c>
      <c r="H387" s="54"/>
      <c r="I387" s="54"/>
      <c r="J387" s="54" t="s">
        <v>1078</v>
      </c>
      <c r="K387" s="54" t="s">
        <v>340</v>
      </c>
      <c r="L387" s="54" t="s">
        <v>1072</v>
      </c>
      <c r="M387" s="54" t="s">
        <v>1072</v>
      </c>
      <c r="N387" s="54"/>
      <c r="O387" s="55">
        <v>0</v>
      </c>
      <c r="P387" s="56">
        <v>3</v>
      </c>
      <c r="Q387" s="56">
        <v>0</v>
      </c>
      <c r="R387" s="56">
        <v>3</v>
      </c>
      <c r="S387" s="57">
        <v>4.0777964514999998E-4</v>
      </c>
      <c r="T387" s="57">
        <v>0</v>
      </c>
      <c r="U387" s="57">
        <v>4.0777964514999998E-4</v>
      </c>
      <c r="V387" s="57">
        <v>3.6700168063500001E-4</v>
      </c>
      <c r="W387" s="57">
        <v>-2.5690117644450001E-5</v>
      </c>
      <c r="X387" s="57">
        <v>3.4131156299055003E-4</v>
      </c>
      <c r="Y387" s="40">
        <f t="shared" si="12"/>
        <v>5.11967344485825E-5</v>
      </c>
      <c r="Z387" s="40">
        <f t="shared" si="13"/>
        <v>2.9011482854196752E-4</v>
      </c>
    </row>
    <row r="388" spans="1:26" ht="13" customHeight="1">
      <c r="A388" s="54" t="s">
        <v>75</v>
      </c>
      <c r="B388" s="54" t="s">
        <v>365</v>
      </c>
      <c r="C388" s="54" t="s">
        <v>139</v>
      </c>
      <c r="D388" s="54" t="s">
        <v>368</v>
      </c>
      <c r="E388" s="54" t="s">
        <v>1070</v>
      </c>
      <c r="F388" s="54"/>
      <c r="G388" s="54" t="s">
        <v>365</v>
      </c>
      <c r="H388" s="54"/>
      <c r="I388" s="54"/>
      <c r="J388" s="54" t="s">
        <v>1112</v>
      </c>
      <c r="K388" s="54" t="s">
        <v>319</v>
      </c>
      <c r="L388" s="54" t="s">
        <v>1072</v>
      </c>
      <c r="M388" s="54" t="s">
        <v>1072</v>
      </c>
      <c r="N388" s="54"/>
      <c r="O388" s="55">
        <v>0</v>
      </c>
      <c r="P388" s="56">
        <v>24</v>
      </c>
      <c r="Q388" s="56">
        <v>0</v>
      </c>
      <c r="R388" s="56">
        <v>24</v>
      </c>
      <c r="S388" s="57">
        <v>1.9661352601000001E-3</v>
      </c>
      <c r="T388" s="57">
        <v>0</v>
      </c>
      <c r="U388" s="57">
        <v>1.9661352601000001E-3</v>
      </c>
      <c r="V388" s="57">
        <v>1.76952173409E-3</v>
      </c>
      <c r="W388" s="57">
        <v>-1.238665213863E-4</v>
      </c>
      <c r="X388" s="57">
        <v>1.6456552127036999E-3</v>
      </c>
      <c r="Y388" s="40">
        <f t="shared" si="12"/>
        <v>2.4684828190555498E-4</v>
      </c>
      <c r="Z388" s="40">
        <f t="shared" si="13"/>
        <v>1.398806930798145E-3</v>
      </c>
    </row>
    <row r="389" spans="1:26" ht="13" customHeight="1">
      <c r="A389" s="54" t="s">
        <v>73</v>
      </c>
      <c r="B389" s="54" t="s">
        <v>633</v>
      </c>
      <c r="C389" s="54" t="s">
        <v>632</v>
      </c>
      <c r="D389" s="54" t="s">
        <v>1411</v>
      </c>
      <c r="E389" s="54" t="s">
        <v>1070</v>
      </c>
      <c r="F389" s="54"/>
      <c r="G389" s="54" t="s">
        <v>633</v>
      </c>
      <c r="H389" s="54"/>
      <c r="I389" s="54"/>
      <c r="J389" s="54" t="s">
        <v>1071</v>
      </c>
      <c r="K389" s="54" t="s">
        <v>257</v>
      </c>
      <c r="L389" s="54" t="s">
        <v>1072</v>
      </c>
      <c r="M389" s="54" t="s">
        <v>1072</v>
      </c>
      <c r="N389" s="54"/>
      <c r="O389" s="55">
        <v>0</v>
      </c>
      <c r="P389" s="56">
        <v>1</v>
      </c>
      <c r="Q389" s="56">
        <v>0</v>
      </c>
      <c r="R389" s="56">
        <v>1</v>
      </c>
      <c r="S389" s="57">
        <v>0</v>
      </c>
      <c r="T389" s="57">
        <v>0</v>
      </c>
      <c r="U389" s="57">
        <v>0</v>
      </c>
      <c r="V389" s="57">
        <v>0</v>
      </c>
      <c r="W389" s="57">
        <v>0</v>
      </c>
      <c r="X389" s="57">
        <v>0</v>
      </c>
      <c r="Y389" s="40">
        <f t="shared" si="12"/>
        <v>0</v>
      </c>
      <c r="Z389" s="40">
        <f t="shared" si="13"/>
        <v>0</v>
      </c>
    </row>
    <row r="390" spans="1:26" ht="13" customHeight="1">
      <c r="A390" s="54" t="s">
        <v>75</v>
      </c>
      <c r="B390" s="54" t="s">
        <v>1412</v>
      </c>
      <c r="C390" s="54" t="s">
        <v>677</v>
      </c>
      <c r="D390" s="54" t="s">
        <v>1413</v>
      </c>
      <c r="E390" s="54" t="s">
        <v>1070</v>
      </c>
      <c r="F390" s="54"/>
      <c r="G390" s="54" t="s">
        <v>1412</v>
      </c>
      <c r="H390" s="54"/>
      <c r="I390" s="54"/>
      <c r="J390" s="54" t="s">
        <v>1071</v>
      </c>
      <c r="K390" s="54" t="s">
        <v>257</v>
      </c>
      <c r="L390" s="54" t="s">
        <v>1072</v>
      </c>
      <c r="M390" s="54" t="s">
        <v>1072</v>
      </c>
      <c r="N390" s="54"/>
      <c r="O390" s="55">
        <v>0</v>
      </c>
      <c r="P390" s="56">
        <v>1</v>
      </c>
      <c r="Q390" s="56">
        <v>0</v>
      </c>
      <c r="R390" s="56">
        <v>1</v>
      </c>
      <c r="S390" s="57">
        <v>0</v>
      </c>
      <c r="T390" s="57">
        <v>0</v>
      </c>
      <c r="U390" s="57">
        <v>0</v>
      </c>
      <c r="V390" s="57">
        <v>0</v>
      </c>
      <c r="W390" s="57">
        <v>0</v>
      </c>
      <c r="X390" s="57">
        <v>0</v>
      </c>
      <c r="Y390" s="40">
        <f t="shared" si="12"/>
        <v>0</v>
      </c>
      <c r="Z390" s="40">
        <f t="shared" si="13"/>
        <v>0</v>
      </c>
    </row>
    <row r="391" spans="1:26" ht="13" customHeight="1">
      <c r="A391" s="54" t="s">
        <v>75</v>
      </c>
      <c r="B391" s="54" t="s">
        <v>627</v>
      </c>
      <c r="C391" s="54" t="s">
        <v>79</v>
      </c>
      <c r="D391" s="54" t="s">
        <v>1119</v>
      </c>
      <c r="E391" s="54" t="s">
        <v>1070</v>
      </c>
      <c r="F391" s="54"/>
      <c r="G391" s="54" t="s">
        <v>627</v>
      </c>
      <c r="H391" s="54"/>
      <c r="I391" s="54"/>
      <c r="J391" s="54" t="s">
        <v>1078</v>
      </c>
      <c r="K391" s="54" t="s">
        <v>71</v>
      </c>
      <c r="L391" s="54" t="s">
        <v>1072</v>
      </c>
      <c r="M391" s="54" t="s">
        <v>1072</v>
      </c>
      <c r="N391" s="54"/>
      <c r="O391" s="55">
        <v>0</v>
      </c>
      <c r="P391" s="56">
        <v>2</v>
      </c>
      <c r="Q391" s="56">
        <v>0</v>
      </c>
      <c r="R391" s="56">
        <v>2</v>
      </c>
      <c r="S391" s="57">
        <v>6.2691081220000002E-4</v>
      </c>
      <c r="T391" s="57">
        <v>0</v>
      </c>
      <c r="U391" s="57">
        <v>6.2691081220000002E-4</v>
      </c>
      <c r="V391" s="57">
        <v>5.6421973097999997E-4</v>
      </c>
      <c r="W391" s="57">
        <v>-3.94953811686E-5</v>
      </c>
      <c r="X391" s="57">
        <v>5.2472434981139997E-4</v>
      </c>
      <c r="Y391" s="40">
        <f t="shared" si="12"/>
        <v>7.8708652471709995E-5</v>
      </c>
      <c r="Z391" s="40">
        <f t="shared" si="13"/>
        <v>4.4601569733968997E-4</v>
      </c>
    </row>
    <row r="392" spans="1:26" ht="13" customHeight="1">
      <c r="A392" s="54" t="s">
        <v>75</v>
      </c>
      <c r="B392" s="54" t="s">
        <v>1414</v>
      </c>
      <c r="C392" s="54" t="s">
        <v>531</v>
      </c>
      <c r="D392" s="54" t="s">
        <v>1415</v>
      </c>
      <c r="E392" s="54" t="s">
        <v>1070</v>
      </c>
      <c r="F392" s="54"/>
      <c r="G392" s="54" t="s">
        <v>1414</v>
      </c>
      <c r="H392" s="54"/>
      <c r="I392" s="54"/>
      <c r="J392" s="54" t="s">
        <v>1078</v>
      </c>
      <c r="K392" s="54" t="s">
        <v>71</v>
      </c>
      <c r="L392" s="54" t="s">
        <v>1072</v>
      </c>
      <c r="M392" s="54" t="s">
        <v>1072</v>
      </c>
      <c r="N392" s="54"/>
      <c r="O392" s="55">
        <v>0</v>
      </c>
      <c r="P392" s="56">
        <v>1</v>
      </c>
      <c r="Q392" s="56">
        <v>0</v>
      </c>
      <c r="R392" s="56">
        <v>1</v>
      </c>
      <c r="S392" s="57">
        <v>3.1345540610000001E-4</v>
      </c>
      <c r="T392" s="57">
        <v>0</v>
      </c>
      <c r="U392" s="57">
        <v>3.1345540610000001E-4</v>
      </c>
      <c r="V392" s="57">
        <v>2.8210986548999999E-4</v>
      </c>
      <c r="W392" s="57">
        <v>-1.97476905843E-5</v>
      </c>
      <c r="X392" s="57">
        <v>2.6236217490569998E-4</v>
      </c>
      <c r="Y392" s="40">
        <f t="shared" si="12"/>
        <v>3.9354326235854997E-5</v>
      </c>
      <c r="Z392" s="40">
        <f t="shared" si="13"/>
        <v>2.2300784866984499E-4</v>
      </c>
    </row>
    <row r="393" spans="1:26" ht="13" customHeight="1">
      <c r="A393" s="54" t="s">
        <v>106</v>
      </c>
      <c r="B393" s="54" t="s">
        <v>1416</v>
      </c>
      <c r="C393" s="54" t="s">
        <v>1240</v>
      </c>
      <c r="D393" s="54" t="s">
        <v>1417</v>
      </c>
      <c r="E393" s="54" t="s">
        <v>1070</v>
      </c>
      <c r="F393" s="54"/>
      <c r="G393" s="54" t="s">
        <v>1416</v>
      </c>
      <c r="H393" s="54"/>
      <c r="I393" s="54"/>
      <c r="J393" s="54" t="s">
        <v>1078</v>
      </c>
      <c r="K393" s="54" t="s">
        <v>71</v>
      </c>
      <c r="L393" s="54" t="s">
        <v>1072</v>
      </c>
      <c r="M393" s="54" t="s">
        <v>1072</v>
      </c>
      <c r="N393" s="54"/>
      <c r="O393" s="55">
        <v>0</v>
      </c>
      <c r="P393" s="56">
        <v>1</v>
      </c>
      <c r="Q393" s="56">
        <v>0</v>
      </c>
      <c r="R393" s="56">
        <v>1</v>
      </c>
      <c r="S393" s="57">
        <v>3.1345540610000001E-4</v>
      </c>
      <c r="T393" s="57">
        <v>0</v>
      </c>
      <c r="U393" s="57">
        <v>3.1345540610000001E-4</v>
      </c>
      <c r="V393" s="57">
        <v>2.8210986548999999E-4</v>
      </c>
      <c r="W393" s="57">
        <v>-1.97476905843E-5</v>
      </c>
      <c r="X393" s="57">
        <v>2.6236217490569998E-4</v>
      </c>
      <c r="Y393" s="40">
        <f t="shared" si="12"/>
        <v>3.9354326235854997E-5</v>
      </c>
      <c r="Z393" s="40">
        <f t="shared" si="13"/>
        <v>2.2300784866984499E-4</v>
      </c>
    </row>
    <row r="394" spans="1:26" ht="13" customHeight="1">
      <c r="A394" s="54" t="s">
        <v>106</v>
      </c>
      <c r="B394" s="54" t="s">
        <v>1317</v>
      </c>
      <c r="C394" s="54" t="s">
        <v>1240</v>
      </c>
      <c r="D394" s="54" t="s">
        <v>1318</v>
      </c>
      <c r="E394" s="54" t="s">
        <v>1070</v>
      </c>
      <c r="F394" s="54"/>
      <c r="G394" s="54" t="s">
        <v>1317</v>
      </c>
      <c r="H394" s="54"/>
      <c r="I394" s="54"/>
      <c r="J394" s="54" t="s">
        <v>1078</v>
      </c>
      <c r="K394" s="54" t="s">
        <v>71</v>
      </c>
      <c r="L394" s="54" t="s">
        <v>1072</v>
      </c>
      <c r="M394" s="54" t="s">
        <v>1072</v>
      </c>
      <c r="N394" s="54"/>
      <c r="O394" s="55">
        <v>0</v>
      </c>
      <c r="P394" s="56">
        <v>2</v>
      </c>
      <c r="Q394" s="56">
        <v>0</v>
      </c>
      <c r="R394" s="56">
        <v>2</v>
      </c>
      <c r="S394" s="57">
        <v>6.2691081220000002E-4</v>
      </c>
      <c r="T394" s="57">
        <v>0</v>
      </c>
      <c r="U394" s="57">
        <v>6.2691081220000002E-4</v>
      </c>
      <c r="V394" s="57">
        <v>5.6421973097999997E-4</v>
      </c>
      <c r="W394" s="57">
        <v>-3.94953811686E-5</v>
      </c>
      <c r="X394" s="57">
        <v>5.2472434981139997E-4</v>
      </c>
      <c r="Y394" s="40">
        <f t="shared" si="12"/>
        <v>7.8708652471709995E-5</v>
      </c>
      <c r="Z394" s="40">
        <f t="shared" si="13"/>
        <v>4.4601569733968997E-4</v>
      </c>
    </row>
    <row r="395" spans="1:26" ht="13" customHeight="1">
      <c r="A395" s="54" t="s">
        <v>106</v>
      </c>
      <c r="B395" s="54" t="s">
        <v>1024</v>
      </c>
      <c r="C395" s="54" t="s">
        <v>1145</v>
      </c>
      <c r="D395" s="54" t="s">
        <v>1025</v>
      </c>
      <c r="E395" s="54" t="s">
        <v>1070</v>
      </c>
      <c r="F395" s="54"/>
      <c r="G395" s="54" t="s">
        <v>1024</v>
      </c>
      <c r="H395" s="54"/>
      <c r="I395" s="54"/>
      <c r="J395" s="54" t="s">
        <v>1078</v>
      </c>
      <c r="K395" s="54" t="s">
        <v>71</v>
      </c>
      <c r="L395" s="54" t="s">
        <v>1072</v>
      </c>
      <c r="M395" s="54" t="s">
        <v>1072</v>
      </c>
      <c r="N395" s="54"/>
      <c r="O395" s="55">
        <v>0</v>
      </c>
      <c r="P395" s="56">
        <v>1</v>
      </c>
      <c r="Q395" s="56">
        <v>0</v>
      </c>
      <c r="R395" s="56">
        <v>1</v>
      </c>
      <c r="S395" s="57">
        <v>3.1345540610000001E-4</v>
      </c>
      <c r="T395" s="57">
        <v>0</v>
      </c>
      <c r="U395" s="57">
        <v>3.1345540610000001E-4</v>
      </c>
      <c r="V395" s="57">
        <v>2.8210986548999999E-4</v>
      </c>
      <c r="W395" s="57">
        <v>-1.97476905843E-5</v>
      </c>
      <c r="X395" s="57">
        <v>2.6236217490569998E-4</v>
      </c>
      <c r="Y395" s="40">
        <f t="shared" si="12"/>
        <v>3.9354326235854997E-5</v>
      </c>
      <c r="Z395" s="40">
        <f t="shared" si="13"/>
        <v>2.2300784866984499E-4</v>
      </c>
    </row>
    <row r="396" spans="1:26" ht="13" customHeight="1">
      <c r="A396" s="54" t="s">
        <v>106</v>
      </c>
      <c r="B396" s="54" t="s">
        <v>1418</v>
      </c>
      <c r="C396" s="54" t="s">
        <v>107</v>
      </c>
      <c r="D396" s="54" t="s">
        <v>1419</v>
      </c>
      <c r="E396" s="54" t="s">
        <v>1070</v>
      </c>
      <c r="F396" s="54"/>
      <c r="G396" s="54" t="s">
        <v>1418</v>
      </c>
      <c r="H396" s="54"/>
      <c r="I396" s="54"/>
      <c r="J396" s="54" t="s">
        <v>1078</v>
      </c>
      <c r="K396" s="54" t="s">
        <v>71</v>
      </c>
      <c r="L396" s="54" t="s">
        <v>1072</v>
      </c>
      <c r="M396" s="54" t="s">
        <v>1072</v>
      </c>
      <c r="N396" s="54"/>
      <c r="O396" s="55">
        <v>0</v>
      </c>
      <c r="P396" s="56">
        <v>3</v>
      </c>
      <c r="Q396" s="56">
        <v>0</v>
      </c>
      <c r="R396" s="56">
        <v>3</v>
      </c>
      <c r="S396" s="57">
        <v>9.4036621830000003E-4</v>
      </c>
      <c r="T396" s="57">
        <v>0</v>
      </c>
      <c r="U396" s="57">
        <v>9.4036621830000003E-4</v>
      </c>
      <c r="V396" s="57">
        <v>8.4632959646999996E-4</v>
      </c>
      <c r="W396" s="57">
        <v>-5.9243071752899997E-5</v>
      </c>
      <c r="X396" s="57">
        <v>7.8708652471709995E-4</v>
      </c>
      <c r="Y396" s="40">
        <f t="shared" si="12"/>
        <v>1.1806297870756499E-4</v>
      </c>
      <c r="Z396" s="40">
        <f t="shared" si="13"/>
        <v>6.6902354600953493E-4</v>
      </c>
    </row>
    <row r="397" spans="1:26" ht="13" customHeight="1">
      <c r="A397" s="54" t="s">
        <v>106</v>
      </c>
      <c r="B397" s="54" t="s">
        <v>1420</v>
      </c>
      <c r="C397" s="54" t="s">
        <v>107</v>
      </c>
      <c r="D397" s="54" t="s">
        <v>1421</v>
      </c>
      <c r="E397" s="54" t="s">
        <v>1070</v>
      </c>
      <c r="F397" s="54"/>
      <c r="G397" s="54" t="s">
        <v>1420</v>
      </c>
      <c r="H397" s="54"/>
      <c r="I397" s="54"/>
      <c r="J397" s="54" t="s">
        <v>1078</v>
      </c>
      <c r="K397" s="54" t="s">
        <v>71</v>
      </c>
      <c r="L397" s="54" t="s">
        <v>1072</v>
      </c>
      <c r="M397" s="54" t="s">
        <v>1072</v>
      </c>
      <c r="N397" s="54"/>
      <c r="O397" s="55">
        <v>0</v>
      </c>
      <c r="P397" s="56">
        <v>1</v>
      </c>
      <c r="Q397" s="56">
        <v>0</v>
      </c>
      <c r="R397" s="56">
        <v>1</v>
      </c>
      <c r="S397" s="57">
        <v>3.1345540610000001E-4</v>
      </c>
      <c r="T397" s="57">
        <v>0</v>
      </c>
      <c r="U397" s="57">
        <v>3.1345540610000001E-4</v>
      </c>
      <c r="V397" s="57">
        <v>2.8210986548999999E-4</v>
      </c>
      <c r="W397" s="57">
        <v>-1.97476905843E-5</v>
      </c>
      <c r="X397" s="57">
        <v>2.6236217490569998E-4</v>
      </c>
      <c r="Y397" s="40">
        <f t="shared" si="12"/>
        <v>3.9354326235854997E-5</v>
      </c>
      <c r="Z397" s="40">
        <f t="shared" si="13"/>
        <v>2.2300784866984499E-4</v>
      </c>
    </row>
    <row r="398" spans="1:26" ht="13" customHeight="1">
      <c r="A398" s="54" t="s">
        <v>106</v>
      </c>
      <c r="B398" s="54" t="s">
        <v>1422</v>
      </c>
      <c r="C398" s="54" t="s">
        <v>616</v>
      </c>
      <c r="D398" s="54" t="s">
        <v>1423</v>
      </c>
      <c r="E398" s="54" t="s">
        <v>1070</v>
      </c>
      <c r="F398" s="54"/>
      <c r="G398" s="54" t="s">
        <v>1422</v>
      </c>
      <c r="H398" s="54"/>
      <c r="I398" s="54"/>
      <c r="J398" s="54" t="s">
        <v>1078</v>
      </c>
      <c r="K398" s="54" t="s">
        <v>71</v>
      </c>
      <c r="L398" s="54" t="s">
        <v>1072</v>
      </c>
      <c r="M398" s="54" t="s">
        <v>1072</v>
      </c>
      <c r="N398" s="54"/>
      <c r="O398" s="55">
        <v>0</v>
      </c>
      <c r="P398" s="56">
        <v>1</v>
      </c>
      <c r="Q398" s="56">
        <v>0</v>
      </c>
      <c r="R398" s="56">
        <v>1</v>
      </c>
      <c r="S398" s="57">
        <v>3.1345540610000001E-4</v>
      </c>
      <c r="T398" s="57">
        <v>0</v>
      </c>
      <c r="U398" s="57">
        <v>3.1345540610000001E-4</v>
      </c>
      <c r="V398" s="57">
        <v>2.8210986548999999E-4</v>
      </c>
      <c r="W398" s="57">
        <v>-1.97476905843E-5</v>
      </c>
      <c r="X398" s="57">
        <v>2.6236217490569998E-4</v>
      </c>
      <c r="Y398" s="40">
        <f t="shared" si="12"/>
        <v>3.9354326235854997E-5</v>
      </c>
      <c r="Z398" s="40">
        <f t="shared" si="13"/>
        <v>2.2300784866984499E-4</v>
      </c>
    </row>
    <row r="399" spans="1:26" ht="13" customHeight="1">
      <c r="A399" s="54" t="s">
        <v>106</v>
      </c>
      <c r="B399" s="54" t="s">
        <v>541</v>
      </c>
      <c r="C399" s="54" t="s">
        <v>105</v>
      </c>
      <c r="D399" s="54" t="s">
        <v>542</v>
      </c>
      <c r="E399" s="54" t="s">
        <v>1070</v>
      </c>
      <c r="F399" s="54"/>
      <c r="G399" s="54" t="s">
        <v>541</v>
      </c>
      <c r="H399" s="54"/>
      <c r="I399" s="54"/>
      <c r="J399" s="54" t="s">
        <v>1078</v>
      </c>
      <c r="K399" s="54" t="s">
        <v>71</v>
      </c>
      <c r="L399" s="54" t="s">
        <v>1072</v>
      </c>
      <c r="M399" s="54" t="s">
        <v>1072</v>
      </c>
      <c r="N399" s="54"/>
      <c r="O399" s="55">
        <v>0</v>
      </c>
      <c r="P399" s="56">
        <v>1</v>
      </c>
      <c r="Q399" s="56">
        <v>0</v>
      </c>
      <c r="R399" s="56">
        <v>1</v>
      </c>
      <c r="S399" s="57">
        <v>3.1345540610000001E-4</v>
      </c>
      <c r="T399" s="57">
        <v>0</v>
      </c>
      <c r="U399" s="57">
        <v>3.1345540610000001E-4</v>
      </c>
      <c r="V399" s="57">
        <v>2.8210986548999999E-4</v>
      </c>
      <c r="W399" s="57">
        <v>-1.97476905843E-5</v>
      </c>
      <c r="X399" s="57">
        <v>2.6236217490569998E-4</v>
      </c>
      <c r="Y399" s="40">
        <f t="shared" si="12"/>
        <v>3.9354326235854997E-5</v>
      </c>
      <c r="Z399" s="40">
        <f t="shared" si="13"/>
        <v>2.2300784866984499E-4</v>
      </c>
    </row>
    <row r="400" spans="1:26" ht="13" customHeight="1">
      <c r="A400" s="54" t="s">
        <v>106</v>
      </c>
      <c r="B400" s="54" t="s">
        <v>784</v>
      </c>
      <c r="C400" s="54" t="s">
        <v>776</v>
      </c>
      <c r="D400" s="54" t="s">
        <v>1424</v>
      </c>
      <c r="E400" s="54" t="s">
        <v>1070</v>
      </c>
      <c r="F400" s="54"/>
      <c r="G400" s="54" t="s">
        <v>784</v>
      </c>
      <c r="H400" s="54"/>
      <c r="I400" s="54"/>
      <c r="J400" s="54" t="s">
        <v>1078</v>
      </c>
      <c r="K400" s="54" t="s">
        <v>71</v>
      </c>
      <c r="L400" s="54" t="s">
        <v>1072</v>
      </c>
      <c r="M400" s="54" t="s">
        <v>1072</v>
      </c>
      <c r="N400" s="54"/>
      <c r="O400" s="55">
        <v>0</v>
      </c>
      <c r="P400" s="56">
        <v>1</v>
      </c>
      <c r="Q400" s="56">
        <v>0</v>
      </c>
      <c r="R400" s="56">
        <v>1</v>
      </c>
      <c r="S400" s="57">
        <v>3.1345540610000001E-4</v>
      </c>
      <c r="T400" s="57">
        <v>0</v>
      </c>
      <c r="U400" s="57">
        <v>3.1345540610000001E-4</v>
      </c>
      <c r="V400" s="57">
        <v>2.8210986548999999E-4</v>
      </c>
      <c r="W400" s="57">
        <v>-1.97476905843E-5</v>
      </c>
      <c r="X400" s="57">
        <v>2.6236217490569998E-4</v>
      </c>
      <c r="Y400" s="40">
        <f t="shared" si="12"/>
        <v>3.9354326235854997E-5</v>
      </c>
      <c r="Z400" s="40">
        <f t="shared" si="13"/>
        <v>2.2300784866984499E-4</v>
      </c>
    </row>
    <row r="401" spans="1:26" ht="13" customHeight="1">
      <c r="A401" s="54" t="s">
        <v>75</v>
      </c>
      <c r="B401" s="54" t="s">
        <v>918</v>
      </c>
      <c r="C401" s="54" t="s">
        <v>86</v>
      </c>
      <c r="D401" s="54" t="s">
        <v>919</v>
      </c>
      <c r="E401" s="54" t="s">
        <v>1070</v>
      </c>
      <c r="F401" s="54"/>
      <c r="G401" s="54" t="s">
        <v>918</v>
      </c>
      <c r="H401" s="54"/>
      <c r="I401" s="54"/>
      <c r="J401" s="54" t="s">
        <v>1071</v>
      </c>
      <c r="K401" s="54" t="s">
        <v>257</v>
      </c>
      <c r="L401" s="54" t="s">
        <v>1072</v>
      </c>
      <c r="M401" s="54" t="s">
        <v>1072</v>
      </c>
      <c r="N401" s="54"/>
      <c r="O401" s="55">
        <v>0</v>
      </c>
      <c r="P401" s="56">
        <v>1</v>
      </c>
      <c r="Q401" s="56">
        <v>0</v>
      </c>
      <c r="R401" s="56">
        <v>1</v>
      </c>
      <c r="S401" s="57">
        <v>1.05655E-7</v>
      </c>
      <c r="T401" s="57">
        <v>0</v>
      </c>
      <c r="U401" s="57">
        <v>1.05655E-7</v>
      </c>
      <c r="V401" s="57">
        <v>9.5089499999999999E-8</v>
      </c>
      <c r="W401" s="57">
        <v>-6.6562650000000003E-9</v>
      </c>
      <c r="X401" s="57">
        <v>8.8433235000000001E-8</v>
      </c>
      <c r="Y401" s="40">
        <f t="shared" si="12"/>
        <v>1.3264985249999999E-8</v>
      </c>
      <c r="Z401" s="40">
        <f t="shared" si="13"/>
        <v>7.5168249750000008E-8</v>
      </c>
    </row>
    <row r="402" spans="1:26" ht="13" customHeight="1">
      <c r="A402" s="54" t="s">
        <v>106</v>
      </c>
      <c r="B402" s="54" t="s">
        <v>1425</v>
      </c>
      <c r="C402" s="54" t="s">
        <v>107</v>
      </c>
      <c r="D402" s="54" t="s">
        <v>1426</v>
      </c>
      <c r="E402" s="54" t="s">
        <v>1070</v>
      </c>
      <c r="F402" s="54"/>
      <c r="G402" s="54" t="s">
        <v>1425</v>
      </c>
      <c r="H402" s="54"/>
      <c r="I402" s="54"/>
      <c r="J402" s="54" t="s">
        <v>1071</v>
      </c>
      <c r="K402" s="54" t="s">
        <v>257</v>
      </c>
      <c r="L402" s="54" t="s">
        <v>1072</v>
      </c>
      <c r="M402" s="54" t="s">
        <v>1072</v>
      </c>
      <c r="N402" s="54"/>
      <c r="O402" s="55">
        <v>0</v>
      </c>
      <c r="P402" s="56">
        <v>1</v>
      </c>
      <c r="Q402" s="56">
        <v>0</v>
      </c>
      <c r="R402" s="56">
        <v>1</v>
      </c>
      <c r="S402" s="57">
        <v>8.1684999999999993E-8</v>
      </c>
      <c r="T402" s="57">
        <v>0</v>
      </c>
      <c r="U402" s="57">
        <v>8.1684999999999993E-8</v>
      </c>
      <c r="V402" s="57">
        <v>7.3516500000000009E-8</v>
      </c>
      <c r="W402" s="57">
        <v>-5.146155E-9</v>
      </c>
      <c r="X402" s="57">
        <v>6.8370345000000004E-8</v>
      </c>
      <c r="Y402" s="40">
        <f t="shared" si="12"/>
        <v>1.025555175E-8</v>
      </c>
      <c r="Z402" s="40">
        <f t="shared" si="13"/>
        <v>5.8114793250000006E-8</v>
      </c>
    </row>
    <row r="403" spans="1:26" ht="13" customHeight="1">
      <c r="A403" s="54" t="s">
        <v>75</v>
      </c>
      <c r="B403" s="54" t="s">
        <v>619</v>
      </c>
      <c r="C403" s="54" t="s">
        <v>79</v>
      </c>
      <c r="D403" s="54" t="s">
        <v>1103</v>
      </c>
      <c r="E403" s="54" t="s">
        <v>1070</v>
      </c>
      <c r="F403" s="54"/>
      <c r="G403" s="54" t="s">
        <v>619</v>
      </c>
      <c r="H403" s="54"/>
      <c r="I403" s="54"/>
      <c r="J403" s="54" t="s">
        <v>1071</v>
      </c>
      <c r="K403" s="54" t="s">
        <v>257</v>
      </c>
      <c r="L403" s="54" t="s">
        <v>1072</v>
      </c>
      <c r="M403" s="54" t="s">
        <v>1072</v>
      </c>
      <c r="N403" s="54"/>
      <c r="O403" s="55">
        <v>0</v>
      </c>
      <c r="P403" s="56">
        <v>1</v>
      </c>
      <c r="Q403" s="56">
        <v>0</v>
      </c>
      <c r="R403" s="56">
        <v>1</v>
      </c>
      <c r="S403" s="57">
        <v>8.2195000000000002E-8</v>
      </c>
      <c r="T403" s="57">
        <v>0</v>
      </c>
      <c r="U403" s="57">
        <v>8.2195000000000002E-8</v>
      </c>
      <c r="V403" s="57">
        <v>7.39755E-8</v>
      </c>
      <c r="W403" s="57">
        <v>-5.1782850000000008E-9</v>
      </c>
      <c r="X403" s="57">
        <v>6.8797215000000003E-8</v>
      </c>
      <c r="Y403" s="40">
        <f t="shared" si="12"/>
        <v>1.0319582250000001E-8</v>
      </c>
      <c r="Z403" s="40">
        <f t="shared" si="13"/>
        <v>5.847763275E-8</v>
      </c>
    </row>
    <row r="404" spans="1:26" ht="13" customHeight="1">
      <c r="A404" s="54" t="s">
        <v>75</v>
      </c>
      <c r="B404" s="54" t="s">
        <v>557</v>
      </c>
      <c r="C404" s="54" t="s">
        <v>77</v>
      </c>
      <c r="D404" s="54" t="s">
        <v>1290</v>
      </c>
      <c r="E404" s="54" t="s">
        <v>1070</v>
      </c>
      <c r="F404" s="54"/>
      <c r="G404" s="54" t="s">
        <v>557</v>
      </c>
      <c r="H404" s="54"/>
      <c r="I404" s="54"/>
      <c r="J404" s="54" t="s">
        <v>1078</v>
      </c>
      <c r="K404" s="54" t="s">
        <v>167</v>
      </c>
      <c r="L404" s="54" t="s">
        <v>1072</v>
      </c>
      <c r="M404" s="54" t="s">
        <v>1072</v>
      </c>
      <c r="N404" s="54"/>
      <c r="O404" s="55">
        <v>0</v>
      </c>
      <c r="P404" s="56">
        <v>1</v>
      </c>
      <c r="Q404" s="56">
        <v>0</v>
      </c>
      <c r="R404" s="56">
        <v>1</v>
      </c>
      <c r="S404" s="57">
        <v>2.1202169564999999E-4</v>
      </c>
      <c r="T404" s="57">
        <v>0</v>
      </c>
      <c r="U404" s="57">
        <v>2.1202169564999999E-4</v>
      </c>
      <c r="V404" s="57">
        <v>1.90819526085E-4</v>
      </c>
      <c r="W404" s="57">
        <v>-1.3357366825950001E-5</v>
      </c>
      <c r="X404" s="57">
        <v>1.7746215925905002E-4</v>
      </c>
      <c r="Y404" s="40">
        <f t="shared" si="12"/>
        <v>2.66193238888575E-5</v>
      </c>
      <c r="Z404" s="40">
        <f t="shared" si="13"/>
        <v>1.5084283537019253E-4</v>
      </c>
    </row>
    <row r="405" spans="1:26" ht="13" customHeight="1">
      <c r="A405" s="54" t="s">
        <v>73</v>
      </c>
      <c r="B405" s="54" t="s">
        <v>1427</v>
      </c>
      <c r="C405" s="54" t="s">
        <v>369</v>
      </c>
      <c r="D405" s="54" t="s">
        <v>1428</v>
      </c>
      <c r="E405" s="54" t="s">
        <v>1070</v>
      </c>
      <c r="F405" s="54"/>
      <c r="G405" s="54" t="s">
        <v>1427</v>
      </c>
      <c r="H405" s="54"/>
      <c r="I405" s="54"/>
      <c r="J405" s="54" t="s">
        <v>1071</v>
      </c>
      <c r="K405" s="54" t="s">
        <v>257</v>
      </c>
      <c r="L405" s="54" t="s">
        <v>1072</v>
      </c>
      <c r="M405" s="54" t="s">
        <v>1072</v>
      </c>
      <c r="N405" s="54"/>
      <c r="O405" s="55">
        <v>0</v>
      </c>
      <c r="P405" s="56">
        <v>1</v>
      </c>
      <c r="Q405" s="56">
        <v>0</v>
      </c>
      <c r="R405" s="56">
        <v>1</v>
      </c>
      <c r="S405" s="57">
        <v>9.1115749999999992E-6</v>
      </c>
      <c r="T405" s="57">
        <v>0</v>
      </c>
      <c r="U405" s="57">
        <v>9.1115749999999992E-6</v>
      </c>
      <c r="V405" s="57">
        <v>8.2004174999999998E-6</v>
      </c>
      <c r="W405" s="57">
        <v>-5.7402922500000006E-7</v>
      </c>
      <c r="X405" s="57">
        <v>7.6263882750000003E-6</v>
      </c>
      <c r="Y405" s="40">
        <f t="shared" si="12"/>
        <v>1.1439582412500001E-6</v>
      </c>
      <c r="Z405" s="40">
        <f t="shared" si="13"/>
        <v>6.4824300337500002E-6</v>
      </c>
    </row>
    <row r="406" spans="1:26" ht="13" customHeight="1">
      <c r="A406" s="54" t="s">
        <v>217</v>
      </c>
      <c r="B406" s="54" t="s">
        <v>888</v>
      </c>
      <c r="C406" s="54" t="s">
        <v>62</v>
      </c>
      <c r="D406" s="54" t="s">
        <v>889</v>
      </c>
      <c r="E406" s="54" t="s">
        <v>1070</v>
      </c>
      <c r="F406" s="54"/>
      <c r="G406" s="54" t="s">
        <v>888</v>
      </c>
      <c r="H406" s="54"/>
      <c r="I406" s="54"/>
      <c r="J406" s="54" t="s">
        <v>1071</v>
      </c>
      <c r="K406" s="54" t="s">
        <v>257</v>
      </c>
      <c r="L406" s="54" t="s">
        <v>1072</v>
      </c>
      <c r="M406" s="54" t="s">
        <v>1072</v>
      </c>
      <c r="N406" s="54"/>
      <c r="O406" s="55">
        <v>0</v>
      </c>
      <c r="P406" s="56">
        <v>1</v>
      </c>
      <c r="Q406" s="56">
        <v>0</v>
      </c>
      <c r="R406" s="56">
        <v>1</v>
      </c>
      <c r="S406" s="57">
        <v>0</v>
      </c>
      <c r="T406" s="57">
        <v>0</v>
      </c>
      <c r="U406" s="57">
        <v>0</v>
      </c>
      <c r="V406" s="57">
        <v>0</v>
      </c>
      <c r="W406" s="57">
        <v>0</v>
      </c>
      <c r="X406" s="57">
        <v>0</v>
      </c>
      <c r="Y406" s="40">
        <f t="shared" si="12"/>
        <v>0</v>
      </c>
      <c r="Z406" s="40">
        <f t="shared" si="13"/>
        <v>0</v>
      </c>
    </row>
    <row r="407" spans="1:26" ht="13" customHeight="1">
      <c r="A407" s="54" t="s">
        <v>75</v>
      </c>
      <c r="B407" s="54" t="s">
        <v>1429</v>
      </c>
      <c r="C407" s="54" t="s">
        <v>531</v>
      </c>
      <c r="D407" s="54" t="s">
        <v>1430</v>
      </c>
      <c r="E407" s="54" t="s">
        <v>1070</v>
      </c>
      <c r="F407" s="54"/>
      <c r="G407" s="54" t="s">
        <v>1429</v>
      </c>
      <c r="H407" s="54"/>
      <c r="I407" s="54"/>
      <c r="J407" s="54" t="s">
        <v>1071</v>
      </c>
      <c r="K407" s="54" t="s">
        <v>257</v>
      </c>
      <c r="L407" s="54" t="s">
        <v>1072</v>
      </c>
      <c r="M407" s="54" t="s">
        <v>1072</v>
      </c>
      <c r="N407" s="54"/>
      <c r="O407" s="55">
        <v>0</v>
      </c>
      <c r="P407" s="56">
        <v>1</v>
      </c>
      <c r="Q407" s="56">
        <v>0</v>
      </c>
      <c r="R407" s="56">
        <v>1</v>
      </c>
      <c r="S407" s="57">
        <v>0</v>
      </c>
      <c r="T407" s="57">
        <v>0</v>
      </c>
      <c r="U407" s="57">
        <v>0</v>
      </c>
      <c r="V407" s="57">
        <v>0</v>
      </c>
      <c r="W407" s="57">
        <v>0</v>
      </c>
      <c r="X407" s="57">
        <v>0</v>
      </c>
      <c r="Y407" s="40">
        <f t="shared" si="12"/>
        <v>0</v>
      </c>
      <c r="Z407" s="40">
        <f t="shared" si="13"/>
        <v>0</v>
      </c>
    </row>
    <row r="408" spans="1:26" ht="13" customHeight="1">
      <c r="A408" s="54" t="s">
        <v>75</v>
      </c>
      <c r="B408" s="54" t="s">
        <v>563</v>
      </c>
      <c r="C408" s="54" t="s">
        <v>55</v>
      </c>
      <c r="D408" s="54" t="s">
        <v>564</v>
      </c>
      <c r="E408" s="54" t="s">
        <v>1070</v>
      </c>
      <c r="F408" s="54"/>
      <c r="G408" s="54" t="s">
        <v>563</v>
      </c>
      <c r="H408" s="54"/>
      <c r="I408" s="54"/>
      <c r="J408" s="54" t="s">
        <v>1157</v>
      </c>
      <c r="K408" s="54" t="s">
        <v>1015</v>
      </c>
      <c r="L408" s="54" t="s">
        <v>1072</v>
      </c>
      <c r="M408" s="54" t="s">
        <v>1072</v>
      </c>
      <c r="N408" s="54"/>
      <c r="O408" s="55">
        <v>0</v>
      </c>
      <c r="P408" s="56">
        <v>1</v>
      </c>
      <c r="Q408" s="56">
        <v>0</v>
      </c>
      <c r="R408" s="56">
        <v>1</v>
      </c>
      <c r="S408" s="57">
        <v>1.0446958031000001E-3</v>
      </c>
      <c r="T408" s="57">
        <v>0</v>
      </c>
      <c r="U408" s="57">
        <v>1.0446958031000001E-3</v>
      </c>
      <c r="V408" s="57">
        <v>9.4022622279000005E-4</v>
      </c>
      <c r="W408" s="57">
        <v>-6.5815835595300004E-5</v>
      </c>
      <c r="X408" s="57">
        <v>8.7441038719469997E-4</v>
      </c>
      <c r="Y408" s="40">
        <f t="shared" si="12"/>
        <v>1.31161558079205E-4</v>
      </c>
      <c r="Z408" s="40">
        <f t="shared" si="13"/>
        <v>7.4324882911549497E-4</v>
      </c>
    </row>
    <row r="409" spans="1:26" ht="13" customHeight="1">
      <c r="A409" s="54" t="s">
        <v>75</v>
      </c>
      <c r="B409" s="54" t="s">
        <v>445</v>
      </c>
      <c r="C409" s="54" t="s">
        <v>55</v>
      </c>
      <c r="D409" s="54" t="s">
        <v>446</v>
      </c>
      <c r="E409" s="54" t="s">
        <v>1070</v>
      </c>
      <c r="F409" s="54"/>
      <c r="G409" s="54" t="s">
        <v>445</v>
      </c>
      <c r="H409" s="54"/>
      <c r="I409" s="54"/>
      <c r="J409" s="54" t="s">
        <v>1157</v>
      </c>
      <c r="K409" s="54" t="s">
        <v>1015</v>
      </c>
      <c r="L409" s="54" t="s">
        <v>1072</v>
      </c>
      <c r="M409" s="54" t="s">
        <v>1072</v>
      </c>
      <c r="N409" s="54"/>
      <c r="O409" s="55">
        <v>0</v>
      </c>
      <c r="P409" s="56">
        <v>1</v>
      </c>
      <c r="Q409" s="56">
        <v>0</v>
      </c>
      <c r="R409" s="56">
        <v>1</v>
      </c>
      <c r="S409" s="57">
        <v>8.7995699540000004E-4</v>
      </c>
      <c r="T409" s="57">
        <v>0</v>
      </c>
      <c r="U409" s="57">
        <v>8.7995699540000004E-4</v>
      </c>
      <c r="V409" s="57">
        <v>7.9196129586000001E-4</v>
      </c>
      <c r="W409" s="57">
        <v>-5.5437290710199997E-5</v>
      </c>
      <c r="X409" s="57">
        <v>7.3652400514979998E-4</v>
      </c>
      <c r="Y409" s="40">
        <f t="shared" si="12"/>
        <v>1.1047860077246999E-4</v>
      </c>
      <c r="Z409" s="40">
        <f t="shared" si="13"/>
        <v>6.2604540437733E-4</v>
      </c>
    </row>
    <row r="410" spans="1:26" ht="13" customHeight="1">
      <c r="A410" s="54" t="s">
        <v>75</v>
      </c>
      <c r="B410" s="54" t="s">
        <v>563</v>
      </c>
      <c r="C410" s="54" t="s">
        <v>55</v>
      </c>
      <c r="D410" s="54" t="s">
        <v>564</v>
      </c>
      <c r="E410" s="54" t="s">
        <v>1070</v>
      </c>
      <c r="F410" s="54"/>
      <c r="G410" s="54" t="s">
        <v>563</v>
      </c>
      <c r="H410" s="54"/>
      <c r="I410" s="54"/>
      <c r="J410" s="54" t="s">
        <v>1157</v>
      </c>
      <c r="K410" s="54" t="s">
        <v>1015</v>
      </c>
      <c r="L410" s="54" t="s">
        <v>1072</v>
      </c>
      <c r="M410" s="54" t="s">
        <v>1072</v>
      </c>
      <c r="N410" s="54"/>
      <c r="O410" s="55">
        <v>0</v>
      </c>
      <c r="P410" s="56">
        <v>1</v>
      </c>
      <c r="Q410" s="56">
        <v>0</v>
      </c>
      <c r="R410" s="56">
        <v>1</v>
      </c>
      <c r="S410" s="57">
        <v>1.1380888136000001E-3</v>
      </c>
      <c r="T410" s="57">
        <v>0</v>
      </c>
      <c r="U410" s="57">
        <v>1.1380888136000001E-3</v>
      </c>
      <c r="V410" s="57">
        <v>1.0242799322399999E-3</v>
      </c>
      <c r="W410" s="57">
        <v>-7.1699595256799993E-5</v>
      </c>
      <c r="X410" s="57">
        <v>9.5258033698319999E-4</v>
      </c>
      <c r="Y410" s="40">
        <f t="shared" si="12"/>
        <v>1.4288705054747998E-4</v>
      </c>
      <c r="Z410" s="40">
        <f t="shared" si="13"/>
        <v>8.0969328643571998E-4</v>
      </c>
    </row>
    <row r="411" spans="1:26" ht="13" customHeight="1">
      <c r="A411" s="54" t="s">
        <v>75</v>
      </c>
      <c r="B411" s="54" t="s">
        <v>563</v>
      </c>
      <c r="C411" s="54" t="s">
        <v>55</v>
      </c>
      <c r="D411" s="54" t="s">
        <v>564</v>
      </c>
      <c r="E411" s="54" t="s">
        <v>1070</v>
      </c>
      <c r="F411" s="54"/>
      <c r="G411" s="54" t="s">
        <v>563</v>
      </c>
      <c r="H411" s="54"/>
      <c r="I411" s="54"/>
      <c r="J411" s="54" t="s">
        <v>1157</v>
      </c>
      <c r="K411" s="54" t="s">
        <v>1015</v>
      </c>
      <c r="L411" s="54" t="s">
        <v>1072</v>
      </c>
      <c r="M411" s="54" t="s">
        <v>1072</v>
      </c>
      <c r="N411" s="54"/>
      <c r="O411" s="55">
        <v>0</v>
      </c>
      <c r="P411" s="56">
        <v>1</v>
      </c>
      <c r="Q411" s="56">
        <v>0</v>
      </c>
      <c r="R411" s="56">
        <v>1</v>
      </c>
      <c r="S411" s="57">
        <v>1.0747975773000001E-3</v>
      </c>
      <c r="T411" s="57">
        <v>0</v>
      </c>
      <c r="U411" s="57">
        <v>1.0747975773000001E-3</v>
      </c>
      <c r="V411" s="57">
        <v>9.6731781956999995E-4</v>
      </c>
      <c r="W411" s="57">
        <v>-6.77122473699E-5</v>
      </c>
      <c r="X411" s="57">
        <v>8.9960557220009995E-4</v>
      </c>
      <c r="Y411" s="40">
        <f t="shared" si="12"/>
        <v>1.3494083583001499E-4</v>
      </c>
      <c r="Z411" s="40">
        <f t="shared" si="13"/>
        <v>7.6466473637008499E-4</v>
      </c>
    </row>
    <row r="412" spans="1:26" ht="13" customHeight="1">
      <c r="A412" s="54" t="s">
        <v>106</v>
      </c>
      <c r="B412" s="54" t="s">
        <v>1431</v>
      </c>
      <c r="C412" s="54" t="s">
        <v>107</v>
      </c>
      <c r="D412" s="54" t="s">
        <v>1432</v>
      </c>
      <c r="E412" s="54" t="s">
        <v>1070</v>
      </c>
      <c r="F412" s="54"/>
      <c r="G412" s="54" t="s">
        <v>1431</v>
      </c>
      <c r="H412" s="54"/>
      <c r="I412" s="54"/>
      <c r="J412" s="54" t="s">
        <v>1071</v>
      </c>
      <c r="K412" s="54" t="s">
        <v>257</v>
      </c>
      <c r="L412" s="54" t="s">
        <v>1072</v>
      </c>
      <c r="M412" s="54" t="s">
        <v>1072</v>
      </c>
      <c r="N412" s="54"/>
      <c r="O412" s="55">
        <v>0</v>
      </c>
      <c r="P412" s="56">
        <v>1</v>
      </c>
      <c r="Q412" s="56">
        <v>0</v>
      </c>
      <c r="R412" s="56">
        <v>1</v>
      </c>
      <c r="S412" s="57">
        <v>1.331032E-5</v>
      </c>
      <c r="T412" s="57">
        <v>0</v>
      </c>
      <c r="U412" s="57">
        <v>1.331032E-5</v>
      </c>
      <c r="V412" s="57">
        <v>1.1979287999999999E-5</v>
      </c>
      <c r="W412" s="57">
        <v>-8.3855015999999995E-7</v>
      </c>
      <c r="X412" s="57">
        <v>1.114073784E-5</v>
      </c>
      <c r="Y412" s="40">
        <f t="shared" si="12"/>
        <v>1.671110676E-6</v>
      </c>
      <c r="Z412" s="40">
        <f t="shared" si="13"/>
        <v>9.4696271640000006E-6</v>
      </c>
    </row>
    <row r="413" spans="1:26" ht="13" customHeight="1">
      <c r="A413" s="54" t="s">
        <v>73</v>
      </c>
      <c r="B413" s="54" t="s">
        <v>1433</v>
      </c>
      <c r="C413" s="54" t="s">
        <v>369</v>
      </c>
      <c r="D413" s="54" t="s">
        <v>1434</v>
      </c>
      <c r="E413" s="54" t="s">
        <v>1070</v>
      </c>
      <c r="F413" s="54"/>
      <c r="G413" s="54" t="s">
        <v>1433</v>
      </c>
      <c r="H413" s="54"/>
      <c r="I413" s="54"/>
      <c r="J413" s="54" t="s">
        <v>1071</v>
      </c>
      <c r="K413" s="54" t="s">
        <v>257</v>
      </c>
      <c r="L413" s="54" t="s">
        <v>1072</v>
      </c>
      <c r="M413" s="54" t="s">
        <v>1072</v>
      </c>
      <c r="N413" s="54"/>
      <c r="O413" s="55">
        <v>0</v>
      </c>
      <c r="P413" s="56">
        <v>1</v>
      </c>
      <c r="Q413" s="56">
        <v>0</v>
      </c>
      <c r="R413" s="56">
        <v>1</v>
      </c>
      <c r="S413" s="57">
        <v>2.2567499999999999E-7</v>
      </c>
      <c r="T413" s="57">
        <v>0</v>
      </c>
      <c r="U413" s="57">
        <v>2.2567499999999999E-7</v>
      </c>
      <c r="V413" s="57">
        <v>2.0310750000000001E-7</v>
      </c>
      <c r="W413" s="57">
        <v>-1.4217525000000001E-8</v>
      </c>
      <c r="X413" s="57">
        <v>1.8888997500000001E-7</v>
      </c>
      <c r="Y413" s="40">
        <f t="shared" si="12"/>
        <v>2.833349625E-8</v>
      </c>
      <c r="Z413" s="40">
        <f t="shared" si="13"/>
        <v>1.6055647875000001E-7</v>
      </c>
    </row>
    <row r="414" spans="1:26" ht="13" customHeight="1">
      <c r="A414" s="54" t="s">
        <v>106</v>
      </c>
      <c r="B414" s="54" t="s">
        <v>642</v>
      </c>
      <c r="C414" s="54" t="s">
        <v>92</v>
      </c>
      <c r="D414" s="54" t="s">
        <v>1435</v>
      </c>
      <c r="E414" s="54" t="s">
        <v>1070</v>
      </c>
      <c r="F414" s="54"/>
      <c r="G414" s="54" t="s">
        <v>642</v>
      </c>
      <c r="H414" s="54"/>
      <c r="I414" s="54"/>
      <c r="J414" s="54" t="s">
        <v>1071</v>
      </c>
      <c r="K414" s="54" t="s">
        <v>257</v>
      </c>
      <c r="L414" s="54" t="s">
        <v>1072</v>
      </c>
      <c r="M414" s="54" t="s">
        <v>1072</v>
      </c>
      <c r="N414" s="54"/>
      <c r="O414" s="55">
        <v>0</v>
      </c>
      <c r="P414" s="56">
        <v>1</v>
      </c>
      <c r="Q414" s="56">
        <v>0</v>
      </c>
      <c r="R414" s="56">
        <v>1</v>
      </c>
      <c r="S414" s="57">
        <v>6.0744399999999992E-6</v>
      </c>
      <c r="T414" s="57">
        <v>0</v>
      </c>
      <c r="U414" s="57">
        <v>6.0744399999999992E-6</v>
      </c>
      <c r="V414" s="57">
        <v>5.4669960000000002E-6</v>
      </c>
      <c r="W414" s="57">
        <v>-3.8268971999999998E-7</v>
      </c>
      <c r="X414" s="57">
        <v>5.0843062799999997E-6</v>
      </c>
      <c r="Y414" s="40">
        <f t="shared" si="12"/>
        <v>7.6264594199999991E-7</v>
      </c>
      <c r="Z414" s="40">
        <f t="shared" si="13"/>
        <v>4.3216603379999995E-6</v>
      </c>
    </row>
    <row r="415" spans="1:26" ht="13" customHeight="1">
      <c r="A415" s="54" t="s">
        <v>106</v>
      </c>
      <c r="B415" s="54" t="s">
        <v>925</v>
      </c>
      <c r="C415" s="54" t="s">
        <v>92</v>
      </c>
      <c r="D415" s="54" t="s">
        <v>1436</v>
      </c>
      <c r="E415" s="54" t="s">
        <v>1070</v>
      </c>
      <c r="F415" s="54"/>
      <c r="G415" s="54" t="s">
        <v>925</v>
      </c>
      <c r="H415" s="54"/>
      <c r="I415" s="54"/>
      <c r="J415" s="54" t="s">
        <v>1071</v>
      </c>
      <c r="K415" s="54" t="s">
        <v>257</v>
      </c>
      <c r="L415" s="54" t="s">
        <v>1072</v>
      </c>
      <c r="M415" s="54" t="s">
        <v>1072</v>
      </c>
      <c r="N415" s="54"/>
      <c r="O415" s="55">
        <v>0</v>
      </c>
      <c r="P415" s="56">
        <v>1</v>
      </c>
      <c r="Q415" s="56">
        <v>0</v>
      </c>
      <c r="R415" s="56">
        <v>1</v>
      </c>
      <c r="S415" s="57">
        <v>6.07427E-6</v>
      </c>
      <c r="T415" s="57">
        <v>0</v>
      </c>
      <c r="U415" s="57">
        <v>6.07427E-6</v>
      </c>
      <c r="V415" s="57">
        <v>5.466843E-6</v>
      </c>
      <c r="W415" s="57">
        <v>-3.8267900999999999E-7</v>
      </c>
      <c r="X415" s="57">
        <v>5.0841639900000004E-6</v>
      </c>
      <c r="Y415" s="40">
        <f t="shared" si="12"/>
        <v>7.6262459850000004E-7</v>
      </c>
      <c r="Z415" s="40">
        <f t="shared" si="13"/>
        <v>4.3215393915000005E-6</v>
      </c>
    </row>
    <row r="416" spans="1:26" ht="13" customHeight="1">
      <c r="A416" s="54" t="s">
        <v>73</v>
      </c>
      <c r="B416" s="54" t="s">
        <v>1437</v>
      </c>
      <c r="C416" s="54" t="s">
        <v>632</v>
      </c>
      <c r="D416" s="54" t="s">
        <v>1438</v>
      </c>
      <c r="E416" s="54" t="s">
        <v>1070</v>
      </c>
      <c r="F416" s="54"/>
      <c r="G416" s="54" t="s">
        <v>1437</v>
      </c>
      <c r="H416" s="54"/>
      <c r="I416" s="54"/>
      <c r="J416" s="54" t="s">
        <v>1071</v>
      </c>
      <c r="K416" s="54" t="s">
        <v>257</v>
      </c>
      <c r="L416" s="54" t="s">
        <v>1072</v>
      </c>
      <c r="M416" s="54" t="s">
        <v>1072</v>
      </c>
      <c r="N416" s="54"/>
      <c r="O416" s="55">
        <v>0</v>
      </c>
      <c r="P416" s="56">
        <v>1</v>
      </c>
      <c r="Q416" s="56">
        <v>0</v>
      </c>
      <c r="R416" s="56">
        <v>1</v>
      </c>
      <c r="S416" s="57">
        <v>0</v>
      </c>
      <c r="T416" s="57">
        <v>0</v>
      </c>
      <c r="U416" s="57">
        <v>0</v>
      </c>
      <c r="V416" s="57">
        <v>0</v>
      </c>
      <c r="W416" s="57">
        <v>0</v>
      </c>
      <c r="X416" s="57">
        <v>0</v>
      </c>
      <c r="Y416" s="40">
        <f t="shared" si="12"/>
        <v>0</v>
      </c>
      <c r="Z416" s="40">
        <f t="shared" si="13"/>
        <v>0</v>
      </c>
    </row>
    <row r="417" spans="1:26" ht="13" customHeight="1">
      <c r="A417" s="54" t="s">
        <v>75</v>
      </c>
      <c r="B417" s="54" t="s">
        <v>895</v>
      </c>
      <c r="C417" s="54" t="s">
        <v>163</v>
      </c>
      <c r="D417" s="54" t="s">
        <v>896</v>
      </c>
      <c r="E417" s="54" t="s">
        <v>1070</v>
      </c>
      <c r="F417" s="54"/>
      <c r="G417" s="54" t="s">
        <v>895</v>
      </c>
      <c r="H417" s="54"/>
      <c r="I417" s="54"/>
      <c r="J417" s="54" t="s">
        <v>1071</v>
      </c>
      <c r="K417" s="54" t="s">
        <v>257</v>
      </c>
      <c r="L417" s="54" t="s">
        <v>1072</v>
      </c>
      <c r="M417" s="54" t="s">
        <v>1072</v>
      </c>
      <c r="N417" s="54"/>
      <c r="O417" s="55">
        <v>0</v>
      </c>
      <c r="P417" s="56">
        <v>1</v>
      </c>
      <c r="Q417" s="56">
        <v>0</v>
      </c>
      <c r="R417" s="56">
        <v>1</v>
      </c>
      <c r="S417" s="57">
        <v>0</v>
      </c>
      <c r="T417" s="57">
        <v>0</v>
      </c>
      <c r="U417" s="57">
        <v>0</v>
      </c>
      <c r="V417" s="57">
        <v>0</v>
      </c>
      <c r="W417" s="57">
        <v>0</v>
      </c>
      <c r="X417" s="57">
        <v>0</v>
      </c>
      <c r="Y417" s="40">
        <f t="shared" si="12"/>
        <v>0</v>
      </c>
      <c r="Z417" s="40">
        <f t="shared" si="13"/>
        <v>0</v>
      </c>
    </row>
    <row r="418" spans="1:26" ht="13" customHeight="1">
      <c r="A418" s="54" t="s">
        <v>75</v>
      </c>
      <c r="B418" s="54" t="s">
        <v>1439</v>
      </c>
      <c r="C418" s="54" t="s">
        <v>80</v>
      </c>
      <c r="D418" s="54" t="s">
        <v>1440</v>
      </c>
      <c r="E418" s="54" t="s">
        <v>1070</v>
      </c>
      <c r="F418" s="54"/>
      <c r="G418" s="54" t="s">
        <v>1439</v>
      </c>
      <c r="H418" s="54"/>
      <c r="I418" s="54"/>
      <c r="J418" s="54" t="s">
        <v>1071</v>
      </c>
      <c r="K418" s="54" t="s">
        <v>257</v>
      </c>
      <c r="L418" s="54" t="s">
        <v>1072</v>
      </c>
      <c r="M418" s="54" t="s">
        <v>1072</v>
      </c>
      <c r="N418" s="54"/>
      <c r="O418" s="55">
        <v>0</v>
      </c>
      <c r="P418" s="56">
        <v>1</v>
      </c>
      <c r="Q418" s="56">
        <v>0</v>
      </c>
      <c r="R418" s="56">
        <v>1</v>
      </c>
      <c r="S418" s="57">
        <v>0</v>
      </c>
      <c r="T418" s="57">
        <v>0</v>
      </c>
      <c r="U418" s="57">
        <v>0</v>
      </c>
      <c r="V418" s="57">
        <v>0</v>
      </c>
      <c r="W418" s="57">
        <v>0</v>
      </c>
      <c r="X418" s="57">
        <v>0</v>
      </c>
      <c r="Y418" s="40">
        <f t="shared" si="12"/>
        <v>0</v>
      </c>
      <c r="Z418" s="40">
        <f t="shared" si="13"/>
        <v>0</v>
      </c>
    </row>
    <row r="419" spans="1:26" ht="13" customHeight="1">
      <c r="A419" s="54" t="s">
        <v>217</v>
      </c>
      <c r="B419" s="54" t="s">
        <v>999</v>
      </c>
      <c r="C419" s="54" t="s">
        <v>949</v>
      </c>
      <c r="D419" s="54" t="s">
        <v>1000</v>
      </c>
      <c r="E419" s="54" t="s">
        <v>1070</v>
      </c>
      <c r="F419" s="54"/>
      <c r="G419" s="54" t="s">
        <v>999</v>
      </c>
      <c r="H419" s="54"/>
      <c r="I419" s="54"/>
      <c r="J419" s="54" t="s">
        <v>1071</v>
      </c>
      <c r="K419" s="54" t="s">
        <v>257</v>
      </c>
      <c r="L419" s="54" t="s">
        <v>1072</v>
      </c>
      <c r="M419" s="54" t="s">
        <v>1072</v>
      </c>
      <c r="N419" s="54"/>
      <c r="O419" s="55">
        <v>0</v>
      </c>
      <c r="P419" s="56">
        <v>1</v>
      </c>
      <c r="Q419" s="56">
        <v>0</v>
      </c>
      <c r="R419" s="56">
        <v>1</v>
      </c>
      <c r="S419" s="57">
        <v>0</v>
      </c>
      <c r="T419" s="57">
        <v>0</v>
      </c>
      <c r="U419" s="57">
        <v>0</v>
      </c>
      <c r="V419" s="57">
        <v>0</v>
      </c>
      <c r="W419" s="57">
        <v>0</v>
      </c>
      <c r="X419" s="57">
        <v>0</v>
      </c>
      <c r="Y419" s="40">
        <f t="shared" si="12"/>
        <v>0</v>
      </c>
      <c r="Z419" s="40">
        <f t="shared" si="13"/>
        <v>0</v>
      </c>
    </row>
    <row r="420" spans="1:26" ht="13" customHeight="1">
      <c r="A420" s="54" t="s">
        <v>73</v>
      </c>
      <c r="B420" s="54" t="s">
        <v>1441</v>
      </c>
      <c r="C420" s="54" t="s">
        <v>50</v>
      </c>
      <c r="D420" s="54" t="s">
        <v>1442</v>
      </c>
      <c r="E420" s="54" t="s">
        <v>1070</v>
      </c>
      <c r="F420" s="54"/>
      <c r="G420" s="54" t="s">
        <v>1441</v>
      </c>
      <c r="H420" s="54"/>
      <c r="I420" s="54"/>
      <c r="J420" s="54" t="s">
        <v>1071</v>
      </c>
      <c r="K420" s="54" t="s">
        <v>257</v>
      </c>
      <c r="L420" s="54" t="s">
        <v>1072</v>
      </c>
      <c r="M420" s="54" t="s">
        <v>1072</v>
      </c>
      <c r="N420" s="54"/>
      <c r="O420" s="55">
        <v>0</v>
      </c>
      <c r="P420" s="56">
        <v>1</v>
      </c>
      <c r="Q420" s="56">
        <v>0</v>
      </c>
      <c r="R420" s="56">
        <v>1</v>
      </c>
      <c r="S420" s="57">
        <v>4.9469999999999999E-8</v>
      </c>
      <c r="T420" s="57">
        <v>0</v>
      </c>
      <c r="U420" s="57">
        <v>4.9469999999999999E-8</v>
      </c>
      <c r="V420" s="57">
        <v>4.4523000000000001E-8</v>
      </c>
      <c r="W420" s="57">
        <v>-3.1166100000000001E-9</v>
      </c>
      <c r="X420" s="57">
        <v>4.1406389999999999E-8</v>
      </c>
      <c r="Y420" s="40">
        <f t="shared" si="12"/>
        <v>6.2109584999999993E-9</v>
      </c>
      <c r="Z420" s="40">
        <f t="shared" si="13"/>
        <v>3.5195431500000002E-8</v>
      </c>
    </row>
    <row r="421" spans="1:26" ht="13" customHeight="1">
      <c r="A421" s="54" t="s">
        <v>73</v>
      </c>
      <c r="B421" s="54" t="s">
        <v>1245</v>
      </c>
      <c r="C421" s="54" t="s">
        <v>50</v>
      </c>
      <c r="D421" s="54" t="s">
        <v>1246</v>
      </c>
      <c r="E421" s="54" t="s">
        <v>1070</v>
      </c>
      <c r="F421" s="54"/>
      <c r="G421" s="54" t="s">
        <v>1245</v>
      </c>
      <c r="H421" s="54"/>
      <c r="I421" s="54"/>
      <c r="J421" s="54" t="s">
        <v>1071</v>
      </c>
      <c r="K421" s="54" t="s">
        <v>257</v>
      </c>
      <c r="L421" s="54" t="s">
        <v>1072</v>
      </c>
      <c r="M421" s="54" t="s">
        <v>1072</v>
      </c>
      <c r="N421" s="54"/>
      <c r="O421" s="55">
        <v>0</v>
      </c>
      <c r="P421" s="56">
        <v>1</v>
      </c>
      <c r="Q421" s="56">
        <v>0</v>
      </c>
      <c r="R421" s="56">
        <v>1</v>
      </c>
      <c r="S421" s="57">
        <v>4.9469999999999999E-8</v>
      </c>
      <c r="T421" s="57">
        <v>0</v>
      </c>
      <c r="U421" s="57">
        <v>4.9469999999999999E-8</v>
      </c>
      <c r="V421" s="57">
        <v>4.4523000000000001E-8</v>
      </c>
      <c r="W421" s="57">
        <v>-3.1166100000000001E-9</v>
      </c>
      <c r="X421" s="57">
        <v>4.1406389999999999E-8</v>
      </c>
      <c r="Y421" s="40">
        <f t="shared" si="12"/>
        <v>6.2109584999999993E-9</v>
      </c>
      <c r="Z421" s="40">
        <f t="shared" si="13"/>
        <v>3.5195431500000002E-8</v>
      </c>
    </row>
    <row r="422" spans="1:26" ht="13" customHeight="1">
      <c r="A422" s="54" t="s">
        <v>106</v>
      </c>
      <c r="B422" s="54" t="s">
        <v>1022</v>
      </c>
      <c r="C422" s="54" t="s">
        <v>1145</v>
      </c>
      <c r="D422" s="54" t="s">
        <v>1023</v>
      </c>
      <c r="E422" s="54" t="s">
        <v>1070</v>
      </c>
      <c r="F422" s="54"/>
      <c r="G422" s="54" t="s">
        <v>1022</v>
      </c>
      <c r="H422" s="54"/>
      <c r="I422" s="54"/>
      <c r="J422" s="54" t="s">
        <v>1078</v>
      </c>
      <c r="K422" s="54" t="s">
        <v>1079</v>
      </c>
      <c r="L422" s="54" t="s">
        <v>1072</v>
      </c>
      <c r="M422" s="54" t="s">
        <v>1072</v>
      </c>
      <c r="N422" s="54"/>
      <c r="O422" s="55">
        <v>0</v>
      </c>
      <c r="P422" s="56">
        <v>1</v>
      </c>
      <c r="Q422" s="56">
        <v>0</v>
      </c>
      <c r="R422" s="56">
        <v>1</v>
      </c>
      <c r="S422" s="57">
        <v>3.1772168615000002E-4</v>
      </c>
      <c r="T422" s="57">
        <v>0</v>
      </c>
      <c r="U422" s="57">
        <v>3.1772168615000002E-4</v>
      </c>
      <c r="V422" s="57">
        <v>2.8594951753500001E-4</v>
      </c>
      <c r="W422" s="57">
        <v>-2.0016466227450001E-5</v>
      </c>
      <c r="X422" s="57">
        <v>2.6593305130755E-4</v>
      </c>
      <c r="Y422" s="40">
        <f t="shared" si="12"/>
        <v>3.9889957696132498E-5</v>
      </c>
      <c r="Z422" s="40">
        <f t="shared" si="13"/>
        <v>2.2604309361141749E-4</v>
      </c>
    </row>
    <row r="423" spans="1:26" ht="13" customHeight="1">
      <c r="A423" s="54" t="s">
        <v>75</v>
      </c>
      <c r="B423" s="54" t="s">
        <v>1443</v>
      </c>
      <c r="C423" s="54" t="s">
        <v>677</v>
      </c>
      <c r="D423" s="54" t="s">
        <v>1444</v>
      </c>
      <c r="E423" s="54" t="s">
        <v>1070</v>
      </c>
      <c r="F423" s="54"/>
      <c r="G423" s="54" t="s">
        <v>1443</v>
      </c>
      <c r="H423" s="54"/>
      <c r="I423" s="54"/>
      <c r="J423" s="54" t="s">
        <v>1071</v>
      </c>
      <c r="K423" s="54" t="s">
        <v>257</v>
      </c>
      <c r="L423" s="54" t="s">
        <v>1072</v>
      </c>
      <c r="M423" s="54" t="s">
        <v>1072</v>
      </c>
      <c r="N423" s="54"/>
      <c r="O423" s="55">
        <v>0</v>
      </c>
      <c r="P423" s="56">
        <v>1</v>
      </c>
      <c r="Q423" s="56">
        <v>0</v>
      </c>
      <c r="R423" s="56">
        <v>1</v>
      </c>
      <c r="S423" s="57">
        <v>0</v>
      </c>
      <c r="T423" s="57">
        <v>0</v>
      </c>
      <c r="U423" s="57">
        <v>0</v>
      </c>
      <c r="V423" s="57">
        <v>0</v>
      </c>
      <c r="W423" s="57">
        <v>0</v>
      </c>
      <c r="X423" s="57">
        <v>0</v>
      </c>
      <c r="Y423" s="40">
        <f t="shared" si="12"/>
        <v>0</v>
      </c>
      <c r="Z423" s="40">
        <f t="shared" si="13"/>
        <v>0</v>
      </c>
    </row>
    <row r="424" spans="1:26" ht="13" customHeight="1">
      <c r="A424" s="54" t="s">
        <v>73</v>
      </c>
      <c r="B424" s="54" t="s">
        <v>1335</v>
      </c>
      <c r="C424" s="54" t="s">
        <v>369</v>
      </c>
      <c r="D424" s="54" t="s">
        <v>1336</v>
      </c>
      <c r="E424" s="54" t="s">
        <v>1070</v>
      </c>
      <c r="F424" s="54"/>
      <c r="G424" s="54" t="s">
        <v>1335</v>
      </c>
      <c r="H424" s="54"/>
      <c r="I424" s="54"/>
      <c r="J424" s="54" t="s">
        <v>1078</v>
      </c>
      <c r="K424" s="54" t="s">
        <v>257</v>
      </c>
      <c r="L424" s="54" t="s">
        <v>1072</v>
      </c>
      <c r="M424" s="54" t="s">
        <v>1072</v>
      </c>
      <c r="N424" s="54"/>
      <c r="O424" s="55">
        <v>0</v>
      </c>
      <c r="P424" s="56">
        <v>1</v>
      </c>
      <c r="Q424" s="56">
        <v>0</v>
      </c>
      <c r="R424" s="56">
        <v>1</v>
      </c>
      <c r="S424" s="57">
        <v>4.2792101819999999E-4</v>
      </c>
      <c r="T424" s="57">
        <v>0</v>
      </c>
      <c r="U424" s="57">
        <v>4.2792101819999999E-4</v>
      </c>
      <c r="V424" s="57">
        <v>3.8512891637999998E-4</v>
      </c>
      <c r="W424" s="57">
        <v>-2.69590241466E-5</v>
      </c>
      <c r="X424" s="57">
        <v>3.5816989223339999E-4</v>
      </c>
      <c r="Y424" s="40">
        <f t="shared" si="12"/>
        <v>5.3725483835009998E-5</v>
      </c>
      <c r="Z424" s="40">
        <f t="shared" si="13"/>
        <v>3.0444440839838999E-4</v>
      </c>
    </row>
    <row r="425" spans="1:26" ht="13" customHeight="1">
      <c r="A425" s="54" t="s">
        <v>75</v>
      </c>
      <c r="B425" s="54" t="s">
        <v>267</v>
      </c>
      <c r="C425" s="54" t="s">
        <v>52</v>
      </c>
      <c r="D425" s="54" t="s">
        <v>1445</v>
      </c>
      <c r="E425" s="54" t="s">
        <v>1070</v>
      </c>
      <c r="F425" s="54"/>
      <c r="G425" s="54" t="s">
        <v>267</v>
      </c>
      <c r="H425" s="54"/>
      <c r="I425" s="54"/>
      <c r="J425" s="54" t="s">
        <v>1078</v>
      </c>
      <c r="K425" s="54" t="s">
        <v>257</v>
      </c>
      <c r="L425" s="54" t="s">
        <v>1072</v>
      </c>
      <c r="M425" s="54" t="s">
        <v>1072</v>
      </c>
      <c r="N425" s="54"/>
      <c r="O425" s="55">
        <v>0</v>
      </c>
      <c r="P425" s="56">
        <v>1</v>
      </c>
      <c r="Q425" s="56">
        <v>0</v>
      </c>
      <c r="R425" s="56">
        <v>1</v>
      </c>
      <c r="S425" s="57">
        <v>4.2792101819999999E-4</v>
      </c>
      <c r="T425" s="57">
        <v>0</v>
      </c>
      <c r="U425" s="57">
        <v>4.2792101819999999E-4</v>
      </c>
      <c r="V425" s="57">
        <v>3.8512891637999998E-4</v>
      </c>
      <c r="W425" s="57">
        <v>-2.69590241466E-5</v>
      </c>
      <c r="X425" s="57">
        <v>3.5816989223339999E-4</v>
      </c>
      <c r="Y425" s="40">
        <f t="shared" si="12"/>
        <v>5.3725483835009998E-5</v>
      </c>
      <c r="Z425" s="40">
        <f t="shared" si="13"/>
        <v>3.0444440839838999E-4</v>
      </c>
    </row>
    <row r="426" spans="1:26" ht="13" customHeight="1">
      <c r="A426" s="54" t="s">
        <v>75</v>
      </c>
      <c r="B426" s="54" t="s">
        <v>397</v>
      </c>
      <c r="C426" s="54" t="s">
        <v>52</v>
      </c>
      <c r="D426" s="54" t="s">
        <v>1308</v>
      </c>
      <c r="E426" s="54" t="s">
        <v>1070</v>
      </c>
      <c r="F426" s="54"/>
      <c r="G426" s="54" t="s">
        <v>397</v>
      </c>
      <c r="H426" s="54"/>
      <c r="I426" s="54"/>
      <c r="J426" s="54" t="s">
        <v>1078</v>
      </c>
      <c r="K426" s="54" t="s">
        <v>257</v>
      </c>
      <c r="L426" s="54" t="s">
        <v>1072</v>
      </c>
      <c r="M426" s="54" t="s">
        <v>1072</v>
      </c>
      <c r="N426" s="54"/>
      <c r="O426" s="55">
        <v>0</v>
      </c>
      <c r="P426" s="56">
        <v>1</v>
      </c>
      <c r="Q426" s="56">
        <v>0</v>
      </c>
      <c r="R426" s="56">
        <v>1</v>
      </c>
      <c r="S426" s="57">
        <v>4.2792101819999999E-4</v>
      </c>
      <c r="T426" s="57">
        <v>0</v>
      </c>
      <c r="U426" s="57">
        <v>4.2792101819999999E-4</v>
      </c>
      <c r="V426" s="57">
        <v>3.8512891637999998E-4</v>
      </c>
      <c r="W426" s="57">
        <v>-2.69590241466E-5</v>
      </c>
      <c r="X426" s="57">
        <v>3.5816989223339999E-4</v>
      </c>
      <c r="Y426" s="40">
        <f t="shared" si="12"/>
        <v>5.3725483835009998E-5</v>
      </c>
      <c r="Z426" s="40">
        <f t="shared" si="13"/>
        <v>3.0444440839838999E-4</v>
      </c>
    </row>
    <row r="427" spans="1:26" ht="13" customHeight="1">
      <c r="A427" s="54" t="s">
        <v>106</v>
      </c>
      <c r="B427" s="54" t="s">
        <v>1080</v>
      </c>
      <c r="C427" s="54" t="s">
        <v>107</v>
      </c>
      <c r="D427" s="54" t="s">
        <v>1081</v>
      </c>
      <c r="E427" s="54" t="s">
        <v>1070</v>
      </c>
      <c r="F427" s="54"/>
      <c r="G427" s="54" t="s">
        <v>1080</v>
      </c>
      <c r="H427" s="54"/>
      <c r="I427" s="54"/>
      <c r="J427" s="54" t="s">
        <v>1078</v>
      </c>
      <c r="K427" s="54" t="s">
        <v>137</v>
      </c>
      <c r="L427" s="54" t="s">
        <v>1072</v>
      </c>
      <c r="M427" s="54" t="s">
        <v>1072</v>
      </c>
      <c r="N427" s="54"/>
      <c r="O427" s="55">
        <v>0</v>
      </c>
      <c r="P427" s="56">
        <v>1</v>
      </c>
      <c r="Q427" s="56">
        <v>0</v>
      </c>
      <c r="R427" s="56">
        <v>1</v>
      </c>
      <c r="S427" s="57">
        <v>6.4550638290000002E-4</v>
      </c>
      <c r="T427" s="57">
        <v>0</v>
      </c>
      <c r="U427" s="57">
        <v>6.4550638290000002E-4</v>
      </c>
      <c r="V427" s="57">
        <v>5.8095574461000004E-4</v>
      </c>
      <c r="W427" s="57">
        <v>-4.0666902122700001E-5</v>
      </c>
      <c r="X427" s="57">
        <v>5.4028884248729996E-4</v>
      </c>
      <c r="Y427" s="40">
        <f t="shared" si="12"/>
        <v>8.1043326373094989E-5</v>
      </c>
      <c r="Z427" s="40">
        <f t="shared" si="13"/>
        <v>4.5924551611420497E-4</v>
      </c>
    </row>
    <row r="428" spans="1:26" ht="13" customHeight="1">
      <c r="A428" s="54" t="s">
        <v>217</v>
      </c>
      <c r="B428" s="54" t="s">
        <v>1296</v>
      </c>
      <c r="C428" s="54" t="s">
        <v>1235</v>
      </c>
      <c r="D428" s="54" t="s">
        <v>1297</v>
      </c>
      <c r="E428" s="54" t="s">
        <v>1070</v>
      </c>
      <c r="F428" s="54"/>
      <c r="G428" s="54" t="s">
        <v>1296</v>
      </c>
      <c r="H428" s="54"/>
      <c r="I428" s="54"/>
      <c r="J428" s="54" t="s">
        <v>1071</v>
      </c>
      <c r="K428" s="54" t="s">
        <v>257</v>
      </c>
      <c r="L428" s="54" t="s">
        <v>1072</v>
      </c>
      <c r="M428" s="54" t="s">
        <v>1072</v>
      </c>
      <c r="N428" s="54"/>
      <c r="O428" s="55">
        <v>0</v>
      </c>
      <c r="P428" s="56">
        <v>1</v>
      </c>
      <c r="Q428" s="56">
        <v>0</v>
      </c>
      <c r="R428" s="56">
        <v>1</v>
      </c>
      <c r="S428" s="57">
        <v>0</v>
      </c>
      <c r="T428" s="57">
        <v>0</v>
      </c>
      <c r="U428" s="57">
        <v>0</v>
      </c>
      <c r="V428" s="57">
        <v>0</v>
      </c>
      <c r="W428" s="57">
        <v>0</v>
      </c>
      <c r="X428" s="57">
        <v>0</v>
      </c>
      <c r="Y428" s="40">
        <f t="shared" si="12"/>
        <v>0</v>
      </c>
      <c r="Z428" s="40">
        <f t="shared" si="13"/>
        <v>0</v>
      </c>
    </row>
    <row r="429" spans="1:26" ht="13" customHeight="1">
      <c r="A429" s="54" t="s">
        <v>217</v>
      </c>
      <c r="B429" s="54" t="s">
        <v>947</v>
      </c>
      <c r="C429" s="54" t="s">
        <v>949</v>
      </c>
      <c r="D429" s="54" t="s">
        <v>948</v>
      </c>
      <c r="E429" s="54" t="s">
        <v>1070</v>
      </c>
      <c r="F429" s="54"/>
      <c r="G429" s="54" t="s">
        <v>947</v>
      </c>
      <c r="H429" s="54"/>
      <c r="I429" s="54"/>
      <c r="J429" s="54" t="s">
        <v>1071</v>
      </c>
      <c r="K429" s="54" t="s">
        <v>257</v>
      </c>
      <c r="L429" s="54" t="s">
        <v>1072</v>
      </c>
      <c r="M429" s="54" t="s">
        <v>1072</v>
      </c>
      <c r="N429" s="54"/>
      <c r="O429" s="55">
        <v>0</v>
      </c>
      <c r="P429" s="56">
        <v>1</v>
      </c>
      <c r="Q429" s="56">
        <v>0</v>
      </c>
      <c r="R429" s="56">
        <v>1</v>
      </c>
      <c r="S429" s="57">
        <v>0</v>
      </c>
      <c r="T429" s="57">
        <v>0</v>
      </c>
      <c r="U429" s="57">
        <v>0</v>
      </c>
      <c r="V429" s="57">
        <v>0</v>
      </c>
      <c r="W429" s="57">
        <v>0</v>
      </c>
      <c r="X429" s="57">
        <v>0</v>
      </c>
      <c r="Y429" s="40">
        <f t="shared" si="12"/>
        <v>0</v>
      </c>
      <c r="Z429" s="40">
        <f t="shared" si="13"/>
        <v>0</v>
      </c>
    </row>
    <row r="430" spans="1:26" ht="13" customHeight="1">
      <c r="A430" s="54" t="s">
        <v>75</v>
      </c>
      <c r="B430" s="54" t="s">
        <v>481</v>
      </c>
      <c r="C430" s="54" t="s">
        <v>52</v>
      </c>
      <c r="D430" s="54" t="s">
        <v>482</v>
      </c>
      <c r="E430" s="54" t="s">
        <v>1070</v>
      </c>
      <c r="F430" s="54"/>
      <c r="G430" s="54" t="s">
        <v>481</v>
      </c>
      <c r="H430" s="54"/>
      <c r="I430" s="54"/>
      <c r="J430" s="54" t="s">
        <v>1071</v>
      </c>
      <c r="K430" s="54" t="s">
        <v>257</v>
      </c>
      <c r="L430" s="54" t="s">
        <v>1072</v>
      </c>
      <c r="M430" s="54" t="s">
        <v>1072</v>
      </c>
      <c r="N430" s="54"/>
      <c r="O430" s="55">
        <v>0</v>
      </c>
      <c r="P430" s="56">
        <v>1</v>
      </c>
      <c r="Q430" s="56">
        <v>0</v>
      </c>
      <c r="R430" s="56">
        <v>1</v>
      </c>
      <c r="S430" s="57">
        <v>0</v>
      </c>
      <c r="T430" s="57">
        <v>0</v>
      </c>
      <c r="U430" s="57">
        <v>0</v>
      </c>
      <c r="V430" s="57">
        <v>0</v>
      </c>
      <c r="W430" s="57">
        <v>0</v>
      </c>
      <c r="X430" s="57">
        <v>0</v>
      </c>
      <c r="Y430" s="40">
        <f t="shared" si="12"/>
        <v>0</v>
      </c>
      <c r="Z430" s="40">
        <f t="shared" si="13"/>
        <v>0</v>
      </c>
    </row>
    <row r="431" spans="1:26" ht="13" customHeight="1">
      <c r="A431" s="54" t="s">
        <v>75</v>
      </c>
      <c r="B431" s="54" t="s">
        <v>699</v>
      </c>
      <c r="C431" s="54" t="s">
        <v>55</v>
      </c>
      <c r="D431" s="54" t="s">
        <v>700</v>
      </c>
      <c r="E431" s="54" t="s">
        <v>1070</v>
      </c>
      <c r="F431" s="54"/>
      <c r="G431" s="54" t="s">
        <v>699</v>
      </c>
      <c r="H431" s="54"/>
      <c r="I431" s="54"/>
      <c r="J431" s="54" t="s">
        <v>1071</v>
      </c>
      <c r="K431" s="54" t="s">
        <v>257</v>
      </c>
      <c r="L431" s="54" t="s">
        <v>1072</v>
      </c>
      <c r="M431" s="54" t="s">
        <v>1072</v>
      </c>
      <c r="N431" s="54"/>
      <c r="O431" s="55">
        <v>0</v>
      </c>
      <c r="P431" s="56">
        <v>1</v>
      </c>
      <c r="Q431" s="56">
        <v>0</v>
      </c>
      <c r="R431" s="56">
        <v>1</v>
      </c>
      <c r="S431" s="57">
        <v>3.037135E-6</v>
      </c>
      <c r="T431" s="57">
        <v>0</v>
      </c>
      <c r="U431" s="57">
        <v>3.037135E-6</v>
      </c>
      <c r="V431" s="57">
        <v>2.7334215E-6</v>
      </c>
      <c r="W431" s="57">
        <v>-1.9133950500000002E-7</v>
      </c>
      <c r="X431" s="57">
        <v>2.5420819950000002E-6</v>
      </c>
      <c r="Y431" s="40">
        <f t="shared" si="12"/>
        <v>3.8131229925000002E-7</v>
      </c>
      <c r="Z431" s="40">
        <f t="shared" si="13"/>
        <v>2.1607696957500002E-6</v>
      </c>
    </row>
    <row r="432" spans="1:26" ht="13" customHeight="1">
      <c r="A432" s="54" t="s">
        <v>75</v>
      </c>
      <c r="B432" s="54" t="s">
        <v>524</v>
      </c>
      <c r="C432" s="54" t="s">
        <v>79</v>
      </c>
      <c r="D432" s="54" t="s">
        <v>1358</v>
      </c>
      <c r="E432" s="54" t="s">
        <v>1070</v>
      </c>
      <c r="F432" s="54"/>
      <c r="G432" s="54" t="s">
        <v>524</v>
      </c>
      <c r="H432" s="54"/>
      <c r="I432" s="54"/>
      <c r="J432" s="54" t="s">
        <v>1071</v>
      </c>
      <c r="K432" s="54" t="s">
        <v>257</v>
      </c>
      <c r="L432" s="54" t="s">
        <v>1072</v>
      </c>
      <c r="M432" s="54" t="s">
        <v>1072</v>
      </c>
      <c r="N432" s="54"/>
      <c r="O432" s="55">
        <v>0</v>
      </c>
      <c r="P432" s="56">
        <v>1</v>
      </c>
      <c r="Q432" s="56">
        <v>0</v>
      </c>
      <c r="R432" s="56">
        <v>1</v>
      </c>
      <c r="S432" s="57">
        <v>3.0870299999999998E-6</v>
      </c>
      <c r="T432" s="57">
        <v>0</v>
      </c>
      <c r="U432" s="57">
        <v>3.0870299999999998E-6</v>
      </c>
      <c r="V432" s="57">
        <v>2.7783269999999998E-6</v>
      </c>
      <c r="W432" s="57">
        <v>-1.9448289000000001E-7</v>
      </c>
      <c r="X432" s="57">
        <v>2.5838441099999999E-6</v>
      </c>
      <c r="Y432" s="40">
        <f t="shared" si="12"/>
        <v>3.8757661649999999E-7</v>
      </c>
      <c r="Z432" s="40">
        <f t="shared" si="13"/>
        <v>2.1962674934999999E-6</v>
      </c>
    </row>
    <row r="433" spans="1:26" ht="13" customHeight="1">
      <c r="A433" s="54" t="s">
        <v>106</v>
      </c>
      <c r="B433" s="54" t="s">
        <v>1161</v>
      </c>
      <c r="C433" s="54" t="s">
        <v>107</v>
      </c>
      <c r="D433" s="54" t="s">
        <v>1162</v>
      </c>
      <c r="E433" s="54" t="s">
        <v>1070</v>
      </c>
      <c r="F433" s="54"/>
      <c r="G433" s="54" t="s">
        <v>1161</v>
      </c>
      <c r="H433" s="54"/>
      <c r="I433" s="54"/>
      <c r="J433" s="54" t="s">
        <v>1078</v>
      </c>
      <c r="K433" s="54" t="s">
        <v>67</v>
      </c>
      <c r="L433" s="54" t="s">
        <v>1072</v>
      </c>
      <c r="M433" s="54" t="s">
        <v>1072</v>
      </c>
      <c r="N433" s="54"/>
      <c r="O433" s="55">
        <v>0</v>
      </c>
      <c r="P433" s="56">
        <v>3</v>
      </c>
      <c r="Q433" s="56">
        <v>0</v>
      </c>
      <c r="R433" s="56">
        <v>3</v>
      </c>
      <c r="S433" s="57">
        <v>7.3552454999999996E-4</v>
      </c>
      <c r="T433" s="57">
        <v>0</v>
      </c>
      <c r="U433" s="57">
        <v>7.3552454999999996E-4</v>
      </c>
      <c r="V433" s="57">
        <v>6.6197209499999998E-4</v>
      </c>
      <c r="W433" s="57">
        <v>-4.633804665E-5</v>
      </c>
      <c r="X433" s="57">
        <v>6.1563404835E-4</v>
      </c>
      <c r="Y433" s="40">
        <f t="shared" si="12"/>
        <v>9.2345107252499997E-5</v>
      </c>
      <c r="Z433" s="40">
        <f t="shared" si="13"/>
        <v>5.2328894109749996E-4</v>
      </c>
    </row>
    <row r="434" spans="1:26" ht="13" customHeight="1">
      <c r="A434" s="54" t="s">
        <v>75</v>
      </c>
      <c r="B434" s="54" t="s">
        <v>299</v>
      </c>
      <c r="C434" s="54" t="s">
        <v>52</v>
      </c>
      <c r="D434" s="54" t="s">
        <v>300</v>
      </c>
      <c r="E434" s="54" t="s">
        <v>1070</v>
      </c>
      <c r="F434" s="54"/>
      <c r="G434" s="54" t="s">
        <v>299</v>
      </c>
      <c r="H434" s="54"/>
      <c r="I434" s="54"/>
      <c r="J434" s="54" t="s">
        <v>1078</v>
      </c>
      <c r="K434" s="54" t="s">
        <v>54</v>
      </c>
      <c r="L434" s="54" t="s">
        <v>1072</v>
      </c>
      <c r="M434" s="54" t="s">
        <v>1072</v>
      </c>
      <c r="N434" s="54"/>
      <c r="O434" s="55">
        <v>0</v>
      </c>
      <c r="P434" s="56">
        <v>3</v>
      </c>
      <c r="Q434" s="56">
        <v>0</v>
      </c>
      <c r="R434" s="56">
        <v>3</v>
      </c>
      <c r="S434" s="57">
        <v>7.3552454999999996E-4</v>
      </c>
      <c r="T434" s="57">
        <v>0</v>
      </c>
      <c r="U434" s="57">
        <v>7.3552454999999996E-4</v>
      </c>
      <c r="V434" s="57">
        <v>6.6197209499999998E-4</v>
      </c>
      <c r="W434" s="57">
        <v>-4.633804665E-5</v>
      </c>
      <c r="X434" s="57">
        <v>6.1563404835E-4</v>
      </c>
      <c r="Y434" s="40">
        <f t="shared" si="12"/>
        <v>9.2345107252499997E-5</v>
      </c>
      <c r="Z434" s="40">
        <f t="shared" si="13"/>
        <v>5.2328894109749996E-4</v>
      </c>
    </row>
    <row r="435" spans="1:26" ht="13" customHeight="1">
      <c r="A435" s="54" t="s">
        <v>75</v>
      </c>
      <c r="B435" s="54" t="s">
        <v>142</v>
      </c>
      <c r="C435" s="54" t="s">
        <v>52</v>
      </c>
      <c r="D435" s="54" t="s">
        <v>143</v>
      </c>
      <c r="E435" s="54" t="s">
        <v>1070</v>
      </c>
      <c r="F435" s="54"/>
      <c r="G435" s="54" t="s">
        <v>142</v>
      </c>
      <c r="H435" s="54"/>
      <c r="I435" s="54"/>
      <c r="J435" s="54" t="s">
        <v>1078</v>
      </c>
      <c r="K435" s="54" t="s">
        <v>67</v>
      </c>
      <c r="L435" s="54" t="s">
        <v>1072</v>
      </c>
      <c r="M435" s="54" t="s">
        <v>1072</v>
      </c>
      <c r="N435" s="54"/>
      <c r="O435" s="55">
        <v>0</v>
      </c>
      <c r="P435" s="56">
        <v>25</v>
      </c>
      <c r="Q435" s="56">
        <v>0</v>
      </c>
      <c r="R435" s="56">
        <v>25</v>
      </c>
      <c r="S435" s="57">
        <v>6.1293712499999996E-3</v>
      </c>
      <c r="T435" s="57">
        <v>0</v>
      </c>
      <c r="U435" s="57">
        <v>6.1293712499999996E-3</v>
      </c>
      <c r="V435" s="57">
        <v>5.5164341249999997E-3</v>
      </c>
      <c r="W435" s="57">
        <v>-3.8615038875E-4</v>
      </c>
      <c r="X435" s="57">
        <v>5.1302837362499996E-3</v>
      </c>
      <c r="Y435" s="40">
        <f t="shared" si="12"/>
        <v>7.6954256043749991E-4</v>
      </c>
      <c r="Z435" s="40">
        <f t="shared" si="13"/>
        <v>4.3607411758124996E-3</v>
      </c>
    </row>
    <row r="436" spans="1:26" ht="13" customHeight="1">
      <c r="A436" s="54" t="s">
        <v>75</v>
      </c>
      <c r="B436" s="54" t="s">
        <v>220</v>
      </c>
      <c r="C436" s="54" t="s">
        <v>52</v>
      </c>
      <c r="D436" s="54" t="s">
        <v>1107</v>
      </c>
      <c r="E436" s="54" t="s">
        <v>1070</v>
      </c>
      <c r="F436" s="54"/>
      <c r="G436" s="54" t="s">
        <v>220</v>
      </c>
      <c r="H436" s="54"/>
      <c r="I436" s="54"/>
      <c r="J436" s="54" t="s">
        <v>1078</v>
      </c>
      <c r="K436" s="54" t="s">
        <v>67</v>
      </c>
      <c r="L436" s="54" t="s">
        <v>1072</v>
      </c>
      <c r="M436" s="54" t="s">
        <v>1072</v>
      </c>
      <c r="N436" s="54"/>
      <c r="O436" s="55">
        <v>0</v>
      </c>
      <c r="P436" s="56">
        <v>1</v>
      </c>
      <c r="Q436" s="56">
        <v>0</v>
      </c>
      <c r="R436" s="56">
        <v>1</v>
      </c>
      <c r="S436" s="57">
        <v>2.4517484999999999E-4</v>
      </c>
      <c r="T436" s="57">
        <v>0</v>
      </c>
      <c r="U436" s="57">
        <v>2.4517484999999999E-4</v>
      </c>
      <c r="V436" s="57">
        <v>2.20657365E-4</v>
      </c>
      <c r="W436" s="57">
        <v>-1.5446015549999999E-5</v>
      </c>
      <c r="X436" s="57">
        <v>2.0521134945000001E-4</v>
      </c>
      <c r="Y436" s="40">
        <f t="shared" si="12"/>
        <v>3.0781702417500001E-5</v>
      </c>
      <c r="Z436" s="40">
        <f t="shared" si="13"/>
        <v>1.7442964703250001E-4</v>
      </c>
    </row>
    <row r="437" spans="1:26" ht="13" customHeight="1">
      <c r="A437" s="54" t="s">
        <v>75</v>
      </c>
      <c r="B437" s="54" t="s">
        <v>407</v>
      </c>
      <c r="C437" s="54" t="s">
        <v>52</v>
      </c>
      <c r="D437" s="54" t="s">
        <v>1446</v>
      </c>
      <c r="E437" s="54" t="s">
        <v>1070</v>
      </c>
      <c r="F437" s="54"/>
      <c r="G437" s="54" t="s">
        <v>407</v>
      </c>
      <c r="H437" s="54"/>
      <c r="I437" s="54"/>
      <c r="J437" s="54" t="s">
        <v>1078</v>
      </c>
      <c r="K437" s="54" t="s">
        <v>54</v>
      </c>
      <c r="L437" s="54" t="s">
        <v>1072</v>
      </c>
      <c r="M437" s="54" t="s">
        <v>1072</v>
      </c>
      <c r="N437" s="54"/>
      <c r="O437" s="55">
        <v>0</v>
      </c>
      <c r="P437" s="56">
        <v>1</v>
      </c>
      <c r="Q437" s="56">
        <v>0</v>
      </c>
      <c r="R437" s="56">
        <v>1</v>
      </c>
      <c r="S437" s="57">
        <v>2.4517484999999999E-4</v>
      </c>
      <c r="T437" s="57">
        <v>0</v>
      </c>
      <c r="U437" s="57">
        <v>2.4517484999999999E-4</v>
      </c>
      <c r="V437" s="57">
        <v>2.20657365E-4</v>
      </c>
      <c r="W437" s="57">
        <v>-1.5446015549999999E-5</v>
      </c>
      <c r="X437" s="57">
        <v>2.0521134945000001E-4</v>
      </c>
      <c r="Y437" s="40">
        <f t="shared" si="12"/>
        <v>3.0781702417500001E-5</v>
      </c>
      <c r="Z437" s="40">
        <f t="shared" si="13"/>
        <v>1.7442964703250001E-4</v>
      </c>
    </row>
    <row r="438" spans="1:26" ht="13" customHeight="1">
      <c r="A438" s="54" t="s">
        <v>75</v>
      </c>
      <c r="B438" s="54" t="s">
        <v>474</v>
      </c>
      <c r="C438" s="54" t="s">
        <v>1270</v>
      </c>
      <c r="D438" s="54" t="s">
        <v>170</v>
      </c>
      <c r="E438" s="54" t="s">
        <v>1070</v>
      </c>
      <c r="F438" s="54"/>
      <c r="G438" s="54" t="s">
        <v>474</v>
      </c>
      <c r="H438" s="54"/>
      <c r="I438" s="54"/>
      <c r="J438" s="54" t="s">
        <v>1078</v>
      </c>
      <c r="K438" s="54" t="s">
        <v>54</v>
      </c>
      <c r="L438" s="54" t="s">
        <v>1072</v>
      </c>
      <c r="M438" s="54" t="s">
        <v>1072</v>
      </c>
      <c r="N438" s="54"/>
      <c r="O438" s="55">
        <v>0</v>
      </c>
      <c r="P438" s="56">
        <v>1</v>
      </c>
      <c r="Q438" s="56">
        <v>0</v>
      </c>
      <c r="R438" s="56">
        <v>1</v>
      </c>
      <c r="S438" s="57">
        <v>2.4517484999999999E-4</v>
      </c>
      <c r="T438" s="57">
        <v>0</v>
      </c>
      <c r="U438" s="57">
        <v>2.4517484999999999E-4</v>
      </c>
      <c r="V438" s="57">
        <v>2.20657365E-4</v>
      </c>
      <c r="W438" s="57">
        <v>-1.5446015549999999E-5</v>
      </c>
      <c r="X438" s="57">
        <v>2.0521134945000001E-4</v>
      </c>
      <c r="Y438" s="40">
        <f t="shared" si="12"/>
        <v>3.0781702417500001E-5</v>
      </c>
      <c r="Z438" s="40">
        <f t="shared" si="13"/>
        <v>1.7442964703250001E-4</v>
      </c>
    </row>
    <row r="439" spans="1:26" ht="13" customHeight="1">
      <c r="A439" s="54" t="s">
        <v>217</v>
      </c>
      <c r="B439" s="54" t="s">
        <v>511</v>
      </c>
      <c r="C439" s="54" t="s">
        <v>62</v>
      </c>
      <c r="D439" s="54" t="s">
        <v>1447</v>
      </c>
      <c r="E439" s="54" t="s">
        <v>1070</v>
      </c>
      <c r="F439" s="54"/>
      <c r="G439" s="54" t="s">
        <v>511</v>
      </c>
      <c r="H439" s="54"/>
      <c r="I439" s="54"/>
      <c r="J439" s="54" t="s">
        <v>1071</v>
      </c>
      <c r="K439" s="54" t="s">
        <v>257</v>
      </c>
      <c r="L439" s="54" t="s">
        <v>1072</v>
      </c>
      <c r="M439" s="54" t="s">
        <v>1072</v>
      </c>
      <c r="N439" s="54"/>
      <c r="O439" s="55">
        <v>0</v>
      </c>
      <c r="P439" s="56">
        <v>1</v>
      </c>
      <c r="Q439" s="56">
        <v>0</v>
      </c>
      <c r="R439" s="56">
        <v>1</v>
      </c>
      <c r="S439" s="57">
        <v>0</v>
      </c>
      <c r="T439" s="57">
        <v>0</v>
      </c>
      <c r="U439" s="57">
        <v>0</v>
      </c>
      <c r="V439" s="57">
        <v>0</v>
      </c>
      <c r="W439" s="57">
        <v>0</v>
      </c>
      <c r="X439" s="57">
        <v>0</v>
      </c>
      <c r="Y439" s="40">
        <f t="shared" si="12"/>
        <v>0</v>
      </c>
      <c r="Z439" s="40">
        <f t="shared" si="13"/>
        <v>0</v>
      </c>
    </row>
    <row r="440" spans="1:26" ht="13" customHeight="1">
      <c r="A440" s="54" t="s">
        <v>106</v>
      </c>
      <c r="B440" s="54" t="s">
        <v>1239</v>
      </c>
      <c r="C440" s="54" t="s">
        <v>1240</v>
      </c>
      <c r="D440" s="54" t="s">
        <v>1241</v>
      </c>
      <c r="E440" s="54" t="s">
        <v>1070</v>
      </c>
      <c r="F440" s="54"/>
      <c r="G440" s="54" t="s">
        <v>1239</v>
      </c>
      <c r="H440" s="54"/>
      <c r="I440" s="54"/>
      <c r="J440" s="54" t="s">
        <v>1071</v>
      </c>
      <c r="K440" s="54" t="s">
        <v>257</v>
      </c>
      <c r="L440" s="54" t="s">
        <v>1072</v>
      </c>
      <c r="M440" s="54" t="s">
        <v>1072</v>
      </c>
      <c r="N440" s="54"/>
      <c r="O440" s="55">
        <v>0</v>
      </c>
      <c r="P440" s="56">
        <v>1</v>
      </c>
      <c r="Q440" s="56">
        <v>0</v>
      </c>
      <c r="R440" s="56">
        <v>1</v>
      </c>
      <c r="S440" s="57">
        <v>3.0373050000000001E-6</v>
      </c>
      <c r="T440" s="57">
        <v>0</v>
      </c>
      <c r="U440" s="57">
        <v>3.0373050000000001E-6</v>
      </c>
      <c r="V440" s="57">
        <v>2.7335745000000002E-6</v>
      </c>
      <c r="W440" s="57">
        <v>-1.9135021500000002E-7</v>
      </c>
      <c r="X440" s="57">
        <v>2.5422242850000003E-6</v>
      </c>
      <c r="Y440" s="40">
        <f t="shared" si="12"/>
        <v>3.8133364275000005E-7</v>
      </c>
      <c r="Z440" s="40">
        <f t="shared" si="13"/>
        <v>2.1608906422500002E-6</v>
      </c>
    </row>
    <row r="441" spans="1:26" ht="13" customHeight="1">
      <c r="A441" s="54" t="s">
        <v>75</v>
      </c>
      <c r="B441" s="54" t="s">
        <v>732</v>
      </c>
      <c r="C441" s="54" t="s">
        <v>77</v>
      </c>
      <c r="D441" s="54" t="s">
        <v>733</v>
      </c>
      <c r="E441" s="54" t="s">
        <v>1070</v>
      </c>
      <c r="F441" s="54"/>
      <c r="G441" s="54" t="s">
        <v>732</v>
      </c>
      <c r="H441" s="54"/>
      <c r="I441" s="54"/>
      <c r="J441" s="54" t="s">
        <v>1112</v>
      </c>
      <c r="K441" s="54" t="s">
        <v>319</v>
      </c>
      <c r="L441" s="54" t="s">
        <v>1072</v>
      </c>
      <c r="M441" s="54" t="s">
        <v>1072</v>
      </c>
      <c r="N441" s="54"/>
      <c r="O441" s="55">
        <v>0</v>
      </c>
      <c r="P441" s="56">
        <v>1</v>
      </c>
      <c r="Q441" s="56">
        <v>0</v>
      </c>
      <c r="R441" s="56">
        <v>1</v>
      </c>
      <c r="S441" s="57">
        <v>8.6749919650000006E-4</v>
      </c>
      <c r="T441" s="57">
        <v>0</v>
      </c>
      <c r="U441" s="57">
        <v>8.6749919650000006E-4</v>
      </c>
      <c r="V441" s="57">
        <v>7.8074927685000003E-4</v>
      </c>
      <c r="W441" s="57">
        <v>-5.4652449379499999E-5</v>
      </c>
      <c r="X441" s="57">
        <v>7.2609682747049997E-4</v>
      </c>
      <c r="Y441" s="40">
        <f t="shared" si="12"/>
        <v>1.0891452412057499E-4</v>
      </c>
      <c r="Z441" s="40">
        <f t="shared" si="13"/>
        <v>6.1718230334992501E-4</v>
      </c>
    </row>
    <row r="442" spans="1:26" ht="13" customHeight="1">
      <c r="A442" s="54" t="s">
        <v>106</v>
      </c>
      <c r="B442" s="54" t="s">
        <v>1448</v>
      </c>
      <c r="C442" s="54" t="s">
        <v>107</v>
      </c>
      <c r="D442" s="54" t="s">
        <v>1449</v>
      </c>
      <c r="E442" s="54" t="s">
        <v>1070</v>
      </c>
      <c r="F442" s="54"/>
      <c r="G442" s="54" t="s">
        <v>1448</v>
      </c>
      <c r="H442" s="54"/>
      <c r="I442" s="54"/>
      <c r="J442" s="54" t="s">
        <v>1078</v>
      </c>
      <c r="K442" s="54" t="s">
        <v>1372</v>
      </c>
      <c r="L442" s="54" t="s">
        <v>1072</v>
      </c>
      <c r="M442" s="54" t="s">
        <v>1072</v>
      </c>
      <c r="N442" s="54"/>
      <c r="O442" s="55">
        <v>0</v>
      </c>
      <c r="P442" s="56">
        <v>28</v>
      </c>
      <c r="Q442" s="56">
        <v>0</v>
      </c>
      <c r="R442" s="56">
        <v>28</v>
      </c>
      <c r="S442" s="57">
        <v>2.8304045705E-3</v>
      </c>
      <c r="T442" s="57">
        <v>0</v>
      </c>
      <c r="U442" s="57">
        <v>2.8304045705E-3</v>
      </c>
      <c r="V442" s="57">
        <v>2.5473641134500001E-3</v>
      </c>
      <c r="W442" s="57">
        <v>-1.7831548794149999E-4</v>
      </c>
      <c r="X442" s="57">
        <v>2.3690486255084999E-3</v>
      </c>
      <c r="Y442" s="40">
        <f t="shared" si="12"/>
        <v>3.5535729382627499E-4</v>
      </c>
      <c r="Z442" s="40">
        <f t="shared" si="13"/>
        <v>2.0136913316822248E-3</v>
      </c>
    </row>
    <row r="443" spans="1:26" ht="13" customHeight="1">
      <c r="A443" s="54" t="s">
        <v>75</v>
      </c>
      <c r="B443" s="54" t="s">
        <v>299</v>
      </c>
      <c r="C443" s="54" t="s">
        <v>52</v>
      </c>
      <c r="D443" s="54" t="s">
        <v>300</v>
      </c>
      <c r="E443" s="54" t="s">
        <v>1070</v>
      </c>
      <c r="F443" s="54"/>
      <c r="G443" s="54" t="s">
        <v>299</v>
      </c>
      <c r="H443" s="54"/>
      <c r="I443" s="54"/>
      <c r="J443" s="54" t="s">
        <v>1078</v>
      </c>
      <c r="K443" s="54" t="s">
        <v>1372</v>
      </c>
      <c r="L443" s="54" t="s">
        <v>1072</v>
      </c>
      <c r="M443" s="54" t="s">
        <v>1072</v>
      </c>
      <c r="N443" s="54"/>
      <c r="O443" s="55">
        <v>0</v>
      </c>
      <c r="P443" s="56">
        <v>4</v>
      </c>
      <c r="Q443" s="56">
        <v>0</v>
      </c>
      <c r="R443" s="56">
        <v>4</v>
      </c>
      <c r="S443" s="57">
        <v>4.0434350995000002E-4</v>
      </c>
      <c r="T443" s="57">
        <v>0</v>
      </c>
      <c r="U443" s="57">
        <v>4.0434350995000002E-4</v>
      </c>
      <c r="V443" s="57">
        <v>3.6390915895500003E-4</v>
      </c>
      <c r="W443" s="57">
        <v>-2.5473641126850002E-5</v>
      </c>
      <c r="X443" s="57">
        <v>3.3843551782815004E-4</v>
      </c>
      <c r="Y443" s="40">
        <f t="shared" si="12"/>
        <v>5.0765327674222506E-5</v>
      </c>
      <c r="Z443" s="40">
        <f t="shared" si="13"/>
        <v>2.876701901539275E-4</v>
      </c>
    </row>
    <row r="444" spans="1:26" ht="13" customHeight="1">
      <c r="A444" s="54" t="s">
        <v>75</v>
      </c>
      <c r="B444" s="54" t="s">
        <v>1450</v>
      </c>
      <c r="C444" s="54" t="s">
        <v>74</v>
      </c>
      <c r="D444" s="54" t="s">
        <v>556</v>
      </c>
      <c r="E444" s="54" t="s">
        <v>1070</v>
      </c>
      <c r="F444" s="54"/>
      <c r="G444" s="54" t="s">
        <v>1450</v>
      </c>
      <c r="H444" s="54"/>
      <c r="I444" s="54"/>
      <c r="J444" s="54" t="s">
        <v>1071</v>
      </c>
      <c r="K444" s="54" t="s">
        <v>257</v>
      </c>
      <c r="L444" s="54" t="s">
        <v>1072</v>
      </c>
      <c r="M444" s="54" t="s">
        <v>1072</v>
      </c>
      <c r="N444" s="54"/>
      <c r="O444" s="55">
        <v>0</v>
      </c>
      <c r="P444" s="56">
        <v>1</v>
      </c>
      <c r="Q444" s="56">
        <v>0</v>
      </c>
      <c r="R444" s="56">
        <v>1</v>
      </c>
      <c r="S444" s="57">
        <v>0</v>
      </c>
      <c r="T444" s="57">
        <v>0</v>
      </c>
      <c r="U444" s="57">
        <v>0</v>
      </c>
      <c r="V444" s="57">
        <v>0</v>
      </c>
      <c r="W444" s="57">
        <v>0</v>
      </c>
      <c r="X444" s="57">
        <v>0</v>
      </c>
      <c r="Y444" s="40">
        <f t="shared" si="12"/>
        <v>0</v>
      </c>
      <c r="Z444" s="40">
        <f t="shared" si="13"/>
        <v>0</v>
      </c>
    </row>
    <row r="445" spans="1:26" ht="13" customHeight="1">
      <c r="A445" s="54" t="s">
        <v>75</v>
      </c>
      <c r="B445" s="54" t="s">
        <v>390</v>
      </c>
      <c r="C445" s="54" t="s">
        <v>139</v>
      </c>
      <c r="D445" s="54" t="s">
        <v>242</v>
      </c>
      <c r="E445" s="54" t="s">
        <v>1070</v>
      </c>
      <c r="F445" s="54"/>
      <c r="G445" s="54" t="s">
        <v>390</v>
      </c>
      <c r="H445" s="54"/>
      <c r="I445" s="54"/>
      <c r="J445" s="54" t="s">
        <v>1071</v>
      </c>
      <c r="K445" s="54" t="s">
        <v>257</v>
      </c>
      <c r="L445" s="54" t="s">
        <v>1072</v>
      </c>
      <c r="M445" s="54" t="s">
        <v>1072</v>
      </c>
      <c r="N445" s="54"/>
      <c r="O445" s="55">
        <v>0</v>
      </c>
      <c r="P445" s="56">
        <v>1</v>
      </c>
      <c r="Q445" s="56">
        <v>0</v>
      </c>
      <c r="R445" s="56">
        <v>1</v>
      </c>
      <c r="S445" s="57">
        <v>7.0210297500000003E-4</v>
      </c>
      <c r="T445" s="57">
        <v>0</v>
      </c>
      <c r="U445" s="57">
        <v>7.0210297500000003E-4</v>
      </c>
      <c r="V445" s="57">
        <v>6.318926775E-4</v>
      </c>
      <c r="W445" s="57">
        <v>-4.4232487425000006E-5</v>
      </c>
      <c r="X445" s="57">
        <v>5.8766019007500006E-4</v>
      </c>
      <c r="Y445" s="40">
        <f t="shared" si="12"/>
        <v>8.8149028511250001E-5</v>
      </c>
      <c r="Z445" s="40">
        <f t="shared" si="13"/>
        <v>4.9951116156375002E-4</v>
      </c>
    </row>
    <row r="446" spans="1:26" ht="13" customHeight="1">
      <c r="A446" s="54" t="s">
        <v>217</v>
      </c>
      <c r="B446" s="54" t="s">
        <v>713</v>
      </c>
      <c r="C446" s="54" t="s">
        <v>68</v>
      </c>
      <c r="D446" s="54" t="s">
        <v>714</v>
      </c>
      <c r="E446" s="54" t="s">
        <v>1070</v>
      </c>
      <c r="F446" s="54"/>
      <c r="G446" s="54" t="s">
        <v>713</v>
      </c>
      <c r="H446" s="54"/>
      <c r="I446" s="54"/>
      <c r="J446" s="54" t="s">
        <v>1071</v>
      </c>
      <c r="K446" s="54" t="s">
        <v>257</v>
      </c>
      <c r="L446" s="54" t="s">
        <v>1072</v>
      </c>
      <c r="M446" s="54" t="s">
        <v>1072</v>
      </c>
      <c r="N446" s="54"/>
      <c r="O446" s="55">
        <v>0</v>
      </c>
      <c r="P446" s="56">
        <v>1</v>
      </c>
      <c r="Q446" s="56">
        <v>0</v>
      </c>
      <c r="R446" s="56">
        <v>1</v>
      </c>
      <c r="S446" s="57">
        <v>0</v>
      </c>
      <c r="T446" s="57">
        <v>0</v>
      </c>
      <c r="U446" s="57">
        <v>0</v>
      </c>
      <c r="V446" s="57">
        <v>0</v>
      </c>
      <c r="W446" s="57">
        <v>0</v>
      </c>
      <c r="X446" s="57">
        <v>0</v>
      </c>
      <c r="Y446" s="40">
        <f t="shared" si="12"/>
        <v>0</v>
      </c>
      <c r="Z446" s="40">
        <f t="shared" si="13"/>
        <v>0</v>
      </c>
    </row>
    <row r="447" spans="1:26" ht="13" customHeight="1">
      <c r="A447" s="54" t="s">
        <v>73</v>
      </c>
      <c r="B447" s="54" t="s">
        <v>812</v>
      </c>
      <c r="C447" s="54" t="s">
        <v>50</v>
      </c>
      <c r="D447" s="54" t="s">
        <v>813</v>
      </c>
      <c r="E447" s="54" t="s">
        <v>1070</v>
      </c>
      <c r="F447" s="54"/>
      <c r="G447" s="54" t="s">
        <v>812</v>
      </c>
      <c r="H447" s="54"/>
      <c r="I447" s="54"/>
      <c r="J447" s="54" t="s">
        <v>1071</v>
      </c>
      <c r="K447" s="54" t="s">
        <v>257</v>
      </c>
      <c r="L447" s="54" t="s">
        <v>1072</v>
      </c>
      <c r="M447" s="54" t="s">
        <v>1072</v>
      </c>
      <c r="N447" s="54"/>
      <c r="O447" s="55">
        <v>0</v>
      </c>
      <c r="P447" s="56">
        <v>1</v>
      </c>
      <c r="Q447" s="56">
        <v>0</v>
      </c>
      <c r="R447" s="56">
        <v>1</v>
      </c>
      <c r="S447" s="57">
        <v>0</v>
      </c>
      <c r="T447" s="57">
        <v>0</v>
      </c>
      <c r="U447" s="57">
        <v>0</v>
      </c>
      <c r="V447" s="57">
        <v>0</v>
      </c>
      <c r="W447" s="57">
        <v>0</v>
      </c>
      <c r="X447" s="57">
        <v>0</v>
      </c>
      <c r="Y447" s="40">
        <f t="shared" si="12"/>
        <v>0</v>
      </c>
      <c r="Z447" s="40">
        <f t="shared" si="13"/>
        <v>0</v>
      </c>
    </row>
    <row r="448" spans="1:26" ht="13" customHeight="1">
      <c r="A448" s="54" t="s">
        <v>75</v>
      </c>
      <c r="B448" s="54" t="s">
        <v>280</v>
      </c>
      <c r="C448" s="54" t="s">
        <v>52</v>
      </c>
      <c r="D448" s="54" t="s">
        <v>281</v>
      </c>
      <c r="E448" s="54" t="s">
        <v>1070</v>
      </c>
      <c r="F448" s="54"/>
      <c r="G448" s="54" t="s">
        <v>280</v>
      </c>
      <c r="H448" s="54"/>
      <c r="I448" s="54"/>
      <c r="J448" s="54" t="s">
        <v>1071</v>
      </c>
      <c r="K448" s="54" t="s">
        <v>257</v>
      </c>
      <c r="L448" s="54" t="s">
        <v>1072</v>
      </c>
      <c r="M448" s="54" t="s">
        <v>1072</v>
      </c>
      <c r="N448" s="54"/>
      <c r="O448" s="55">
        <v>0</v>
      </c>
      <c r="P448" s="56">
        <v>1</v>
      </c>
      <c r="Q448" s="56">
        <v>0</v>
      </c>
      <c r="R448" s="56">
        <v>1</v>
      </c>
      <c r="S448" s="57">
        <v>1.092471E-5</v>
      </c>
      <c r="T448" s="57">
        <v>0</v>
      </c>
      <c r="U448" s="57">
        <v>1.092471E-5</v>
      </c>
      <c r="V448" s="57">
        <v>9.8322390000000005E-6</v>
      </c>
      <c r="W448" s="57">
        <v>-6.8825672999999999E-7</v>
      </c>
      <c r="X448" s="57">
        <v>9.1439822700000003E-6</v>
      </c>
      <c r="Y448" s="40">
        <f t="shared" si="12"/>
        <v>1.3715973405E-6</v>
      </c>
      <c r="Z448" s="40">
        <f t="shared" si="13"/>
        <v>7.7723849295000003E-6</v>
      </c>
    </row>
    <row r="449" spans="1:26" ht="13" customHeight="1">
      <c r="A449" s="54" t="s">
        <v>75</v>
      </c>
      <c r="B449" s="54" t="s">
        <v>351</v>
      </c>
      <c r="C449" s="54" t="s">
        <v>157</v>
      </c>
      <c r="D449" s="54" t="s">
        <v>352</v>
      </c>
      <c r="E449" s="54" t="s">
        <v>1070</v>
      </c>
      <c r="F449" s="54"/>
      <c r="G449" s="54" t="s">
        <v>351</v>
      </c>
      <c r="H449" s="54"/>
      <c r="I449" s="54"/>
      <c r="J449" s="54" t="s">
        <v>1231</v>
      </c>
      <c r="K449" s="54" t="s">
        <v>323</v>
      </c>
      <c r="L449" s="54" t="s">
        <v>1072</v>
      </c>
      <c r="M449" s="54" t="s">
        <v>1072</v>
      </c>
      <c r="N449" s="54"/>
      <c r="O449" s="55">
        <v>0</v>
      </c>
      <c r="P449" s="56">
        <v>1</v>
      </c>
      <c r="Q449" s="56">
        <v>0</v>
      </c>
      <c r="R449" s="56">
        <v>1</v>
      </c>
      <c r="S449" s="57">
        <v>4.3137499999999999E-3</v>
      </c>
      <c r="T449" s="57">
        <v>0</v>
      </c>
      <c r="U449" s="57">
        <v>4.3137499999999999E-3</v>
      </c>
      <c r="V449" s="57">
        <v>3.8823750000000004E-3</v>
      </c>
      <c r="W449" s="57">
        <v>-2.7176624999999998E-4</v>
      </c>
      <c r="X449" s="57">
        <v>3.6106087499999996E-3</v>
      </c>
      <c r="Y449" s="40">
        <f t="shared" si="12"/>
        <v>5.4159131249999996E-4</v>
      </c>
      <c r="Z449" s="40">
        <f t="shared" si="13"/>
        <v>3.0690174374999996E-3</v>
      </c>
    </row>
    <row r="450" spans="1:26" ht="13" customHeight="1">
      <c r="A450" s="54" t="s">
        <v>75</v>
      </c>
      <c r="B450" s="54" t="s">
        <v>987</v>
      </c>
      <c r="C450" s="54" t="s">
        <v>85</v>
      </c>
      <c r="D450" s="54" t="s">
        <v>988</v>
      </c>
      <c r="E450" s="54" t="s">
        <v>1070</v>
      </c>
      <c r="F450" s="54"/>
      <c r="G450" s="54" t="s">
        <v>987</v>
      </c>
      <c r="H450" s="54"/>
      <c r="I450" s="54"/>
      <c r="J450" s="54" t="s">
        <v>1071</v>
      </c>
      <c r="K450" s="54" t="s">
        <v>257</v>
      </c>
      <c r="L450" s="54" t="s">
        <v>1072</v>
      </c>
      <c r="M450" s="54" t="s">
        <v>1072</v>
      </c>
      <c r="N450" s="54"/>
      <c r="O450" s="55">
        <v>0</v>
      </c>
      <c r="P450" s="56">
        <v>1</v>
      </c>
      <c r="Q450" s="56">
        <v>0</v>
      </c>
      <c r="R450" s="56">
        <v>1</v>
      </c>
      <c r="S450" s="57">
        <v>1.6999999999999998E-10</v>
      </c>
      <c r="T450" s="57">
        <v>0</v>
      </c>
      <c r="U450" s="57">
        <v>1.6999999999999998E-10</v>
      </c>
      <c r="V450" s="57">
        <v>1.5299999999999999E-10</v>
      </c>
      <c r="W450" s="57">
        <v>-1.0709999999999999E-11</v>
      </c>
      <c r="X450" s="57">
        <v>1.4229000000000001E-10</v>
      </c>
      <c r="Y450" s="40">
        <f t="shared" ref="Y450:Y513" si="14">X450*0.15</f>
        <v>2.1343500000000002E-11</v>
      </c>
      <c r="Z450" s="40">
        <f t="shared" ref="Z450:Z513" si="15">X450-Y450</f>
        <v>1.209465E-10</v>
      </c>
    </row>
    <row r="451" spans="1:26" ht="13" customHeight="1">
      <c r="A451" s="54" t="s">
        <v>75</v>
      </c>
      <c r="B451" s="54" t="s">
        <v>1451</v>
      </c>
      <c r="C451" s="54" t="s">
        <v>86</v>
      </c>
      <c r="D451" s="54" t="s">
        <v>1452</v>
      </c>
      <c r="E451" s="54" t="s">
        <v>1070</v>
      </c>
      <c r="F451" s="54"/>
      <c r="G451" s="54" t="s">
        <v>1451</v>
      </c>
      <c r="H451" s="54"/>
      <c r="I451" s="54"/>
      <c r="J451" s="54" t="s">
        <v>1071</v>
      </c>
      <c r="K451" s="54" t="s">
        <v>257</v>
      </c>
      <c r="L451" s="54" t="s">
        <v>1072</v>
      </c>
      <c r="M451" s="54" t="s">
        <v>1072</v>
      </c>
      <c r="N451" s="54"/>
      <c r="O451" s="55">
        <v>0</v>
      </c>
      <c r="P451" s="56">
        <v>1</v>
      </c>
      <c r="Q451" s="56">
        <v>0</v>
      </c>
      <c r="R451" s="56">
        <v>1</v>
      </c>
      <c r="S451" s="57">
        <v>0</v>
      </c>
      <c r="T451" s="57">
        <v>0</v>
      </c>
      <c r="U451" s="57">
        <v>0</v>
      </c>
      <c r="V451" s="57">
        <v>0</v>
      </c>
      <c r="W451" s="57">
        <v>0</v>
      </c>
      <c r="X451" s="57">
        <v>0</v>
      </c>
      <c r="Y451" s="40">
        <f t="shared" si="14"/>
        <v>0</v>
      </c>
      <c r="Z451" s="40">
        <f t="shared" si="15"/>
        <v>0</v>
      </c>
    </row>
    <row r="452" spans="1:26" ht="13" customHeight="1">
      <c r="A452" s="54" t="s">
        <v>75</v>
      </c>
      <c r="B452" s="54" t="s">
        <v>432</v>
      </c>
      <c r="C452" s="54" t="s">
        <v>55</v>
      </c>
      <c r="D452" s="54" t="s">
        <v>1453</v>
      </c>
      <c r="E452" s="54" t="s">
        <v>1070</v>
      </c>
      <c r="F452" s="54"/>
      <c r="G452" s="54" t="s">
        <v>432</v>
      </c>
      <c r="H452" s="54"/>
      <c r="I452" s="54"/>
      <c r="J452" s="54" t="s">
        <v>1071</v>
      </c>
      <c r="K452" s="54" t="s">
        <v>257</v>
      </c>
      <c r="L452" s="54" t="s">
        <v>1072</v>
      </c>
      <c r="M452" s="54" t="s">
        <v>1072</v>
      </c>
      <c r="N452" s="54"/>
      <c r="O452" s="55">
        <v>0</v>
      </c>
      <c r="P452" s="56">
        <v>1</v>
      </c>
      <c r="Q452" s="56">
        <v>0</v>
      </c>
      <c r="R452" s="56">
        <v>1</v>
      </c>
      <c r="S452" s="57">
        <v>0</v>
      </c>
      <c r="T452" s="57">
        <v>0</v>
      </c>
      <c r="U452" s="57">
        <v>0</v>
      </c>
      <c r="V452" s="57">
        <v>0</v>
      </c>
      <c r="W452" s="57">
        <v>0</v>
      </c>
      <c r="X452" s="57">
        <v>0</v>
      </c>
      <c r="Y452" s="40">
        <f t="shared" si="14"/>
        <v>0</v>
      </c>
      <c r="Z452" s="40">
        <f t="shared" si="15"/>
        <v>0</v>
      </c>
    </row>
    <row r="453" spans="1:26" ht="13" customHeight="1">
      <c r="A453" s="54" t="s">
        <v>73</v>
      </c>
      <c r="B453" s="54" t="s">
        <v>1454</v>
      </c>
      <c r="C453" s="54" t="s">
        <v>1012</v>
      </c>
      <c r="D453" s="54" t="s">
        <v>1455</v>
      </c>
      <c r="E453" s="54" t="s">
        <v>1070</v>
      </c>
      <c r="F453" s="54"/>
      <c r="G453" s="54" t="s">
        <v>1454</v>
      </c>
      <c r="H453" s="54"/>
      <c r="I453" s="54"/>
      <c r="J453" s="54" t="s">
        <v>1071</v>
      </c>
      <c r="K453" s="54" t="s">
        <v>257</v>
      </c>
      <c r="L453" s="54" t="s">
        <v>1072</v>
      </c>
      <c r="M453" s="54" t="s">
        <v>1072</v>
      </c>
      <c r="N453" s="54"/>
      <c r="O453" s="55">
        <v>0</v>
      </c>
      <c r="P453" s="56">
        <v>1</v>
      </c>
      <c r="Q453" s="56">
        <v>0</v>
      </c>
      <c r="R453" s="56">
        <v>1</v>
      </c>
      <c r="S453" s="57">
        <v>0</v>
      </c>
      <c r="T453" s="57">
        <v>0</v>
      </c>
      <c r="U453" s="57">
        <v>0</v>
      </c>
      <c r="V453" s="57">
        <v>0</v>
      </c>
      <c r="W453" s="57">
        <v>0</v>
      </c>
      <c r="X453" s="57">
        <v>0</v>
      </c>
      <c r="Y453" s="40">
        <f t="shared" si="14"/>
        <v>0</v>
      </c>
      <c r="Z453" s="40">
        <f t="shared" si="15"/>
        <v>0</v>
      </c>
    </row>
    <row r="454" spans="1:26" ht="13" customHeight="1">
      <c r="A454" s="54" t="s">
        <v>75</v>
      </c>
      <c r="B454" s="54" t="s">
        <v>353</v>
      </c>
      <c r="C454" s="54" t="s">
        <v>90</v>
      </c>
      <c r="D454" s="54" t="s">
        <v>354</v>
      </c>
      <c r="E454" s="54" t="s">
        <v>1070</v>
      </c>
      <c r="F454" s="54"/>
      <c r="G454" s="54" t="s">
        <v>353</v>
      </c>
      <c r="H454" s="54"/>
      <c r="I454" s="54"/>
      <c r="J454" s="54" t="s">
        <v>1071</v>
      </c>
      <c r="K454" s="54" t="s">
        <v>257</v>
      </c>
      <c r="L454" s="54" t="s">
        <v>1072</v>
      </c>
      <c r="M454" s="54" t="s">
        <v>1072</v>
      </c>
      <c r="N454" s="54"/>
      <c r="O454" s="55">
        <v>0</v>
      </c>
      <c r="P454" s="56">
        <v>1</v>
      </c>
      <c r="Q454" s="56">
        <v>0</v>
      </c>
      <c r="R454" s="56">
        <v>1</v>
      </c>
      <c r="S454" s="57">
        <v>0</v>
      </c>
      <c r="T454" s="57">
        <v>0</v>
      </c>
      <c r="U454" s="57">
        <v>0</v>
      </c>
      <c r="V454" s="57">
        <v>0</v>
      </c>
      <c r="W454" s="57">
        <v>0</v>
      </c>
      <c r="X454" s="57">
        <v>0</v>
      </c>
      <c r="Y454" s="40">
        <f t="shared" si="14"/>
        <v>0</v>
      </c>
      <c r="Z454" s="40">
        <f t="shared" si="15"/>
        <v>0</v>
      </c>
    </row>
    <row r="455" spans="1:26" ht="13" customHeight="1">
      <c r="A455" s="54" t="s">
        <v>73</v>
      </c>
      <c r="B455" s="54" t="s">
        <v>1456</v>
      </c>
      <c r="C455" s="54" t="s">
        <v>1012</v>
      </c>
      <c r="D455" s="54" t="s">
        <v>1457</v>
      </c>
      <c r="E455" s="54" t="s">
        <v>1070</v>
      </c>
      <c r="F455" s="54"/>
      <c r="G455" s="54" t="s">
        <v>1456</v>
      </c>
      <c r="H455" s="54"/>
      <c r="I455" s="54"/>
      <c r="J455" s="54" t="s">
        <v>1071</v>
      </c>
      <c r="K455" s="54" t="s">
        <v>257</v>
      </c>
      <c r="L455" s="54" t="s">
        <v>1072</v>
      </c>
      <c r="M455" s="54" t="s">
        <v>1072</v>
      </c>
      <c r="N455" s="54"/>
      <c r="O455" s="55">
        <v>0</v>
      </c>
      <c r="P455" s="56">
        <v>1</v>
      </c>
      <c r="Q455" s="56">
        <v>0</v>
      </c>
      <c r="R455" s="56">
        <v>1</v>
      </c>
      <c r="S455" s="57">
        <v>0</v>
      </c>
      <c r="T455" s="57">
        <v>0</v>
      </c>
      <c r="U455" s="57">
        <v>0</v>
      </c>
      <c r="V455" s="57">
        <v>0</v>
      </c>
      <c r="W455" s="57">
        <v>0</v>
      </c>
      <c r="X455" s="57">
        <v>0</v>
      </c>
      <c r="Y455" s="40">
        <f t="shared" si="14"/>
        <v>0</v>
      </c>
      <c r="Z455" s="40">
        <f t="shared" si="15"/>
        <v>0</v>
      </c>
    </row>
    <row r="456" spans="1:26" ht="13" customHeight="1">
      <c r="A456" s="54" t="s">
        <v>75</v>
      </c>
      <c r="B456" s="54" t="s">
        <v>727</v>
      </c>
      <c r="C456" s="54" t="s">
        <v>77</v>
      </c>
      <c r="D456" s="54" t="s">
        <v>728</v>
      </c>
      <c r="E456" s="54" t="s">
        <v>1070</v>
      </c>
      <c r="F456" s="54"/>
      <c r="G456" s="54" t="s">
        <v>727</v>
      </c>
      <c r="H456" s="54"/>
      <c r="I456" s="54"/>
      <c r="J456" s="54" t="s">
        <v>1071</v>
      </c>
      <c r="K456" s="54" t="s">
        <v>257</v>
      </c>
      <c r="L456" s="54" t="s">
        <v>1072</v>
      </c>
      <c r="M456" s="54" t="s">
        <v>1072</v>
      </c>
      <c r="N456" s="54"/>
      <c r="O456" s="55">
        <v>0</v>
      </c>
      <c r="P456" s="56">
        <v>1</v>
      </c>
      <c r="Q456" s="56">
        <v>0</v>
      </c>
      <c r="R456" s="56">
        <v>1</v>
      </c>
      <c r="S456" s="57">
        <v>8.5000000000000004E-11</v>
      </c>
      <c r="T456" s="57">
        <v>0</v>
      </c>
      <c r="U456" s="57">
        <v>8.5000000000000004E-11</v>
      </c>
      <c r="V456" s="57">
        <v>7.6500000000000007E-11</v>
      </c>
      <c r="W456" s="57">
        <v>-5.3550000000000005E-12</v>
      </c>
      <c r="X456" s="57">
        <v>7.1145000000000004E-11</v>
      </c>
      <c r="Y456" s="40">
        <f t="shared" si="14"/>
        <v>1.0671750000000001E-11</v>
      </c>
      <c r="Z456" s="40">
        <f t="shared" si="15"/>
        <v>6.0473250000000001E-11</v>
      </c>
    </row>
    <row r="457" spans="1:26" ht="13" customHeight="1">
      <c r="A457" s="54" t="s">
        <v>75</v>
      </c>
      <c r="B457" s="54" t="s">
        <v>523</v>
      </c>
      <c r="C457" s="54" t="s">
        <v>139</v>
      </c>
      <c r="D457" s="54" t="s">
        <v>362</v>
      </c>
      <c r="E457" s="54" t="s">
        <v>1070</v>
      </c>
      <c r="F457" s="54"/>
      <c r="G457" s="54" t="s">
        <v>523</v>
      </c>
      <c r="H457" s="54"/>
      <c r="I457" s="54"/>
      <c r="J457" s="54" t="s">
        <v>1071</v>
      </c>
      <c r="K457" s="54" t="s">
        <v>257</v>
      </c>
      <c r="L457" s="54" t="s">
        <v>1072</v>
      </c>
      <c r="M457" s="54" t="s">
        <v>1072</v>
      </c>
      <c r="N457" s="54"/>
      <c r="O457" s="55">
        <v>0</v>
      </c>
      <c r="P457" s="56">
        <v>1</v>
      </c>
      <c r="Q457" s="56">
        <v>0</v>
      </c>
      <c r="R457" s="56">
        <v>1</v>
      </c>
      <c r="S457" s="57">
        <v>0</v>
      </c>
      <c r="T457" s="57">
        <v>0</v>
      </c>
      <c r="U457" s="57">
        <v>0</v>
      </c>
      <c r="V457" s="57">
        <v>0</v>
      </c>
      <c r="W457" s="57">
        <v>0</v>
      </c>
      <c r="X457" s="57">
        <v>0</v>
      </c>
      <c r="Y457" s="40">
        <f t="shared" si="14"/>
        <v>0</v>
      </c>
      <c r="Z457" s="40">
        <f t="shared" si="15"/>
        <v>0</v>
      </c>
    </row>
    <row r="458" spans="1:26" ht="13" customHeight="1">
      <c r="A458" s="54" t="s">
        <v>106</v>
      </c>
      <c r="B458" s="54" t="s">
        <v>1458</v>
      </c>
      <c r="C458" s="54" t="s">
        <v>105</v>
      </c>
      <c r="D458" s="54" t="s">
        <v>1459</v>
      </c>
      <c r="E458" s="54" t="s">
        <v>1070</v>
      </c>
      <c r="F458" s="54"/>
      <c r="G458" s="54" t="s">
        <v>1458</v>
      </c>
      <c r="H458" s="54"/>
      <c r="I458" s="54"/>
      <c r="J458" s="54" t="s">
        <v>1071</v>
      </c>
      <c r="K458" s="54" t="s">
        <v>257</v>
      </c>
      <c r="L458" s="54" t="s">
        <v>1072</v>
      </c>
      <c r="M458" s="54" t="s">
        <v>1072</v>
      </c>
      <c r="N458" s="54"/>
      <c r="O458" s="55">
        <v>0</v>
      </c>
      <c r="P458" s="56">
        <v>1</v>
      </c>
      <c r="Q458" s="56">
        <v>0</v>
      </c>
      <c r="R458" s="56">
        <v>1</v>
      </c>
      <c r="S458" s="57">
        <v>0</v>
      </c>
      <c r="T458" s="57">
        <v>0</v>
      </c>
      <c r="U458" s="57">
        <v>0</v>
      </c>
      <c r="V458" s="57">
        <v>0</v>
      </c>
      <c r="W458" s="57">
        <v>0</v>
      </c>
      <c r="X458" s="57">
        <v>0</v>
      </c>
      <c r="Y458" s="40">
        <f t="shared" si="14"/>
        <v>0</v>
      </c>
      <c r="Z458" s="40">
        <f t="shared" si="15"/>
        <v>0</v>
      </c>
    </row>
    <row r="459" spans="1:26" ht="13" customHeight="1">
      <c r="A459" s="54" t="s">
        <v>75</v>
      </c>
      <c r="B459" s="54" t="s">
        <v>1237</v>
      </c>
      <c r="C459" s="54" t="s">
        <v>734</v>
      </c>
      <c r="D459" s="54" t="s">
        <v>1238</v>
      </c>
      <c r="E459" s="54" t="s">
        <v>1070</v>
      </c>
      <c r="F459" s="54"/>
      <c r="G459" s="54" t="s">
        <v>1237</v>
      </c>
      <c r="H459" s="54"/>
      <c r="I459" s="54"/>
      <c r="J459" s="54" t="s">
        <v>1071</v>
      </c>
      <c r="K459" s="54" t="s">
        <v>257</v>
      </c>
      <c r="L459" s="54" t="s">
        <v>1072</v>
      </c>
      <c r="M459" s="54" t="s">
        <v>1072</v>
      </c>
      <c r="N459" s="54"/>
      <c r="O459" s="55">
        <v>0</v>
      </c>
      <c r="P459" s="56">
        <v>1</v>
      </c>
      <c r="Q459" s="56">
        <v>0</v>
      </c>
      <c r="R459" s="56">
        <v>1</v>
      </c>
      <c r="S459" s="57">
        <v>0</v>
      </c>
      <c r="T459" s="57">
        <v>0</v>
      </c>
      <c r="U459" s="57">
        <v>0</v>
      </c>
      <c r="V459" s="57">
        <v>0</v>
      </c>
      <c r="W459" s="57">
        <v>0</v>
      </c>
      <c r="X459" s="57">
        <v>0</v>
      </c>
      <c r="Y459" s="40">
        <f t="shared" si="14"/>
        <v>0</v>
      </c>
      <c r="Z459" s="40">
        <f t="shared" si="15"/>
        <v>0</v>
      </c>
    </row>
    <row r="460" spans="1:26" ht="13" customHeight="1">
      <c r="A460" s="54" t="s">
        <v>75</v>
      </c>
      <c r="B460" s="54" t="s">
        <v>575</v>
      </c>
      <c r="C460" s="54" t="s">
        <v>57</v>
      </c>
      <c r="D460" s="54" t="s">
        <v>576</v>
      </c>
      <c r="E460" s="54" t="s">
        <v>1070</v>
      </c>
      <c r="F460" s="54"/>
      <c r="G460" s="54" t="s">
        <v>575</v>
      </c>
      <c r="H460" s="54"/>
      <c r="I460" s="54"/>
      <c r="J460" s="54" t="s">
        <v>1071</v>
      </c>
      <c r="K460" s="54" t="s">
        <v>257</v>
      </c>
      <c r="L460" s="54" t="s">
        <v>1072</v>
      </c>
      <c r="M460" s="54" t="s">
        <v>1072</v>
      </c>
      <c r="N460" s="54"/>
      <c r="O460" s="55">
        <v>0</v>
      </c>
      <c r="P460" s="56">
        <v>1</v>
      </c>
      <c r="Q460" s="56">
        <v>0</v>
      </c>
      <c r="R460" s="56">
        <v>1</v>
      </c>
      <c r="S460" s="57">
        <v>9.9161000000000002E-7</v>
      </c>
      <c r="T460" s="57">
        <v>0</v>
      </c>
      <c r="U460" s="57">
        <v>9.9161000000000002E-7</v>
      </c>
      <c r="V460" s="57">
        <v>8.92449E-7</v>
      </c>
      <c r="W460" s="57">
        <v>-6.2471430000000002E-8</v>
      </c>
      <c r="X460" s="57">
        <v>8.2997757000000005E-7</v>
      </c>
      <c r="Y460" s="40">
        <f t="shared" si="14"/>
        <v>1.2449663550000001E-7</v>
      </c>
      <c r="Z460" s="40">
        <f t="shared" si="15"/>
        <v>7.054809345000001E-7</v>
      </c>
    </row>
    <row r="461" spans="1:26" ht="13" customHeight="1">
      <c r="A461" s="54" t="s">
        <v>73</v>
      </c>
      <c r="B461" s="54" t="s">
        <v>1460</v>
      </c>
      <c r="C461" s="54" t="s">
        <v>661</v>
      </c>
      <c r="D461" s="54" t="s">
        <v>1461</v>
      </c>
      <c r="E461" s="54" t="s">
        <v>1070</v>
      </c>
      <c r="F461" s="54"/>
      <c r="G461" s="54" t="s">
        <v>1460</v>
      </c>
      <c r="H461" s="54"/>
      <c r="I461" s="54"/>
      <c r="J461" s="54" t="s">
        <v>1071</v>
      </c>
      <c r="K461" s="54" t="s">
        <v>257</v>
      </c>
      <c r="L461" s="54" t="s">
        <v>1072</v>
      </c>
      <c r="M461" s="54" t="s">
        <v>1072</v>
      </c>
      <c r="N461" s="54"/>
      <c r="O461" s="55">
        <v>0</v>
      </c>
      <c r="P461" s="56">
        <v>1</v>
      </c>
      <c r="Q461" s="56">
        <v>0</v>
      </c>
      <c r="R461" s="56">
        <v>1</v>
      </c>
      <c r="S461" s="57">
        <v>0</v>
      </c>
      <c r="T461" s="57">
        <v>0</v>
      </c>
      <c r="U461" s="57">
        <v>0</v>
      </c>
      <c r="V461" s="57">
        <v>0</v>
      </c>
      <c r="W461" s="57">
        <v>0</v>
      </c>
      <c r="X461" s="57">
        <v>0</v>
      </c>
      <c r="Y461" s="40">
        <f t="shared" si="14"/>
        <v>0</v>
      </c>
      <c r="Z461" s="40">
        <f t="shared" si="15"/>
        <v>0</v>
      </c>
    </row>
    <row r="462" spans="1:26" ht="13" customHeight="1">
      <c r="A462" s="54" t="s">
        <v>75</v>
      </c>
      <c r="B462" s="54" t="s">
        <v>757</v>
      </c>
      <c r="C462" s="54" t="s">
        <v>163</v>
      </c>
      <c r="D462" s="54" t="s">
        <v>758</v>
      </c>
      <c r="E462" s="54" t="s">
        <v>1070</v>
      </c>
      <c r="F462" s="54"/>
      <c r="G462" s="54" t="s">
        <v>757</v>
      </c>
      <c r="H462" s="54"/>
      <c r="I462" s="54"/>
      <c r="J462" s="54" t="s">
        <v>1071</v>
      </c>
      <c r="K462" s="54" t="s">
        <v>257</v>
      </c>
      <c r="L462" s="54" t="s">
        <v>1072</v>
      </c>
      <c r="M462" s="54" t="s">
        <v>1072</v>
      </c>
      <c r="N462" s="54"/>
      <c r="O462" s="55">
        <v>0</v>
      </c>
      <c r="P462" s="56">
        <v>1</v>
      </c>
      <c r="Q462" s="56">
        <v>0</v>
      </c>
      <c r="R462" s="56">
        <v>1</v>
      </c>
      <c r="S462" s="57">
        <v>0</v>
      </c>
      <c r="T462" s="57">
        <v>0</v>
      </c>
      <c r="U462" s="57">
        <v>0</v>
      </c>
      <c r="V462" s="57">
        <v>0</v>
      </c>
      <c r="W462" s="57">
        <v>0</v>
      </c>
      <c r="X462" s="57">
        <v>0</v>
      </c>
      <c r="Y462" s="40">
        <f t="shared" si="14"/>
        <v>0</v>
      </c>
      <c r="Z462" s="40">
        <f t="shared" si="15"/>
        <v>0</v>
      </c>
    </row>
    <row r="463" spans="1:26" ht="13" customHeight="1">
      <c r="A463" s="54" t="s">
        <v>106</v>
      </c>
      <c r="B463" s="54" t="s">
        <v>778</v>
      </c>
      <c r="C463" s="54" t="s">
        <v>776</v>
      </c>
      <c r="D463" s="54" t="s">
        <v>1462</v>
      </c>
      <c r="E463" s="54" t="s">
        <v>1070</v>
      </c>
      <c r="F463" s="54"/>
      <c r="G463" s="54" t="s">
        <v>778</v>
      </c>
      <c r="H463" s="54"/>
      <c r="I463" s="54"/>
      <c r="J463" s="54" t="s">
        <v>1071</v>
      </c>
      <c r="K463" s="54" t="s">
        <v>257</v>
      </c>
      <c r="L463" s="54" t="s">
        <v>1072</v>
      </c>
      <c r="M463" s="54" t="s">
        <v>1072</v>
      </c>
      <c r="N463" s="54"/>
      <c r="O463" s="55">
        <v>0</v>
      </c>
      <c r="P463" s="56">
        <v>1</v>
      </c>
      <c r="Q463" s="56">
        <v>0</v>
      </c>
      <c r="R463" s="56">
        <v>1</v>
      </c>
      <c r="S463" s="57">
        <v>1.8295008999999999E-4</v>
      </c>
      <c r="T463" s="57">
        <v>0</v>
      </c>
      <c r="U463" s="57">
        <v>1.8295008999999999E-4</v>
      </c>
      <c r="V463" s="57">
        <v>1.6465508099999999E-4</v>
      </c>
      <c r="W463" s="57">
        <v>-1.152585567E-5</v>
      </c>
      <c r="X463" s="57">
        <v>1.5312922533E-4</v>
      </c>
      <c r="Y463" s="40">
        <f t="shared" si="14"/>
        <v>2.29693837995E-5</v>
      </c>
      <c r="Z463" s="40">
        <f t="shared" si="15"/>
        <v>1.3015984153049999E-4</v>
      </c>
    </row>
    <row r="464" spans="1:26" ht="13" customHeight="1">
      <c r="A464" s="54" t="s">
        <v>75</v>
      </c>
      <c r="B464" s="54" t="s">
        <v>381</v>
      </c>
      <c r="C464" s="54" t="s">
        <v>52</v>
      </c>
      <c r="D464" s="54" t="s">
        <v>1287</v>
      </c>
      <c r="E464" s="54" t="s">
        <v>1070</v>
      </c>
      <c r="F464" s="54"/>
      <c r="G464" s="54" t="s">
        <v>381</v>
      </c>
      <c r="H464" s="54"/>
      <c r="I464" s="54"/>
      <c r="J464" s="54" t="s">
        <v>1071</v>
      </c>
      <c r="K464" s="54" t="s">
        <v>257</v>
      </c>
      <c r="L464" s="54" t="s">
        <v>1072</v>
      </c>
      <c r="M464" s="54" t="s">
        <v>1072</v>
      </c>
      <c r="N464" s="54"/>
      <c r="O464" s="55">
        <v>0</v>
      </c>
      <c r="P464" s="56">
        <v>1</v>
      </c>
      <c r="Q464" s="56">
        <v>0</v>
      </c>
      <c r="R464" s="56">
        <v>1</v>
      </c>
      <c r="S464" s="57">
        <v>1.3959745500000001E-4</v>
      </c>
      <c r="T464" s="57">
        <v>0</v>
      </c>
      <c r="U464" s="57">
        <v>1.3959745500000001E-4</v>
      </c>
      <c r="V464" s="57">
        <v>1.2563770950000001E-4</v>
      </c>
      <c r="W464" s="57">
        <v>-8.7946396650000007E-6</v>
      </c>
      <c r="X464" s="57">
        <v>1.1684306983500001E-4</v>
      </c>
      <c r="Y464" s="40">
        <f t="shared" si="14"/>
        <v>1.752646047525E-5</v>
      </c>
      <c r="Z464" s="40">
        <f t="shared" si="15"/>
        <v>9.9316609359750006E-5</v>
      </c>
    </row>
    <row r="465" spans="1:26" ht="13" customHeight="1">
      <c r="A465" s="54" t="s">
        <v>75</v>
      </c>
      <c r="B465" s="54" t="s">
        <v>767</v>
      </c>
      <c r="C465" s="54" t="s">
        <v>163</v>
      </c>
      <c r="D465" s="54" t="s">
        <v>1463</v>
      </c>
      <c r="E465" s="54" t="s">
        <v>1070</v>
      </c>
      <c r="F465" s="54"/>
      <c r="G465" s="54" t="s">
        <v>767</v>
      </c>
      <c r="H465" s="54"/>
      <c r="I465" s="54"/>
      <c r="J465" s="54" t="s">
        <v>1071</v>
      </c>
      <c r="K465" s="54" t="s">
        <v>257</v>
      </c>
      <c r="L465" s="54" t="s">
        <v>1072</v>
      </c>
      <c r="M465" s="54" t="s">
        <v>1072</v>
      </c>
      <c r="N465" s="54"/>
      <c r="O465" s="55">
        <v>0</v>
      </c>
      <c r="P465" s="56">
        <v>1</v>
      </c>
      <c r="Q465" s="56">
        <v>0</v>
      </c>
      <c r="R465" s="56">
        <v>1</v>
      </c>
      <c r="S465" s="57">
        <v>0</v>
      </c>
      <c r="T465" s="57">
        <v>0</v>
      </c>
      <c r="U465" s="57">
        <v>0</v>
      </c>
      <c r="V465" s="57">
        <v>0</v>
      </c>
      <c r="W465" s="57">
        <v>0</v>
      </c>
      <c r="X465" s="57">
        <v>0</v>
      </c>
      <c r="Y465" s="40">
        <f t="shared" si="14"/>
        <v>0</v>
      </c>
      <c r="Z465" s="40">
        <f t="shared" si="15"/>
        <v>0</v>
      </c>
    </row>
    <row r="466" spans="1:26" ht="13" customHeight="1">
      <c r="A466" s="54" t="s">
        <v>75</v>
      </c>
      <c r="B466" s="54" t="s">
        <v>837</v>
      </c>
      <c r="C466" s="54" t="s">
        <v>85</v>
      </c>
      <c r="D466" s="54" t="s">
        <v>1368</v>
      </c>
      <c r="E466" s="54" t="s">
        <v>1070</v>
      </c>
      <c r="F466" s="54"/>
      <c r="G466" s="54" t="s">
        <v>837</v>
      </c>
      <c r="H466" s="54"/>
      <c r="I466" s="54"/>
      <c r="J466" s="54" t="s">
        <v>1071</v>
      </c>
      <c r="K466" s="54" t="s">
        <v>257</v>
      </c>
      <c r="L466" s="54" t="s">
        <v>1072</v>
      </c>
      <c r="M466" s="54" t="s">
        <v>1072</v>
      </c>
      <c r="N466" s="54"/>
      <c r="O466" s="55">
        <v>0</v>
      </c>
      <c r="P466" s="56">
        <v>1</v>
      </c>
      <c r="Q466" s="56">
        <v>0</v>
      </c>
      <c r="R466" s="56">
        <v>1</v>
      </c>
      <c r="S466" s="57">
        <v>1.6999999999999998E-10</v>
      </c>
      <c r="T466" s="57">
        <v>0</v>
      </c>
      <c r="U466" s="57">
        <v>1.6999999999999998E-10</v>
      </c>
      <c r="V466" s="57">
        <v>1.5299999999999999E-10</v>
      </c>
      <c r="W466" s="57">
        <v>-1.0709999999999999E-11</v>
      </c>
      <c r="X466" s="57">
        <v>1.4229000000000001E-10</v>
      </c>
      <c r="Y466" s="40">
        <f t="shared" si="14"/>
        <v>2.1343500000000002E-11</v>
      </c>
      <c r="Z466" s="40">
        <f t="shared" si="15"/>
        <v>1.209465E-10</v>
      </c>
    </row>
    <row r="467" spans="1:26" ht="13" customHeight="1">
      <c r="A467" s="54" t="s">
        <v>217</v>
      </c>
      <c r="B467" s="54" t="s">
        <v>1464</v>
      </c>
      <c r="C467" s="54" t="s">
        <v>949</v>
      </c>
      <c r="D467" s="54" t="s">
        <v>1465</v>
      </c>
      <c r="E467" s="54" t="s">
        <v>1070</v>
      </c>
      <c r="F467" s="54"/>
      <c r="G467" s="54" t="s">
        <v>1464</v>
      </c>
      <c r="H467" s="54"/>
      <c r="I467" s="54"/>
      <c r="J467" s="54" t="s">
        <v>1071</v>
      </c>
      <c r="K467" s="54" t="s">
        <v>257</v>
      </c>
      <c r="L467" s="54" t="s">
        <v>1072</v>
      </c>
      <c r="M467" s="54" t="s">
        <v>1072</v>
      </c>
      <c r="N467" s="54"/>
      <c r="O467" s="55">
        <v>0</v>
      </c>
      <c r="P467" s="56">
        <v>1</v>
      </c>
      <c r="Q467" s="56">
        <v>0</v>
      </c>
      <c r="R467" s="56">
        <v>1</v>
      </c>
      <c r="S467" s="57">
        <v>0</v>
      </c>
      <c r="T467" s="57">
        <v>0</v>
      </c>
      <c r="U467" s="57">
        <v>0</v>
      </c>
      <c r="V467" s="57">
        <v>0</v>
      </c>
      <c r="W467" s="57">
        <v>0</v>
      </c>
      <c r="X467" s="57">
        <v>0</v>
      </c>
      <c r="Y467" s="40">
        <f t="shared" si="14"/>
        <v>0</v>
      </c>
      <c r="Z467" s="40">
        <f t="shared" si="15"/>
        <v>0</v>
      </c>
    </row>
    <row r="468" spans="1:26" ht="13" customHeight="1">
      <c r="A468" s="54" t="s">
        <v>106</v>
      </c>
      <c r="B468" s="54" t="s">
        <v>551</v>
      </c>
      <c r="C468" s="54" t="s">
        <v>105</v>
      </c>
      <c r="D468" s="54" t="s">
        <v>552</v>
      </c>
      <c r="E468" s="54" t="s">
        <v>1070</v>
      </c>
      <c r="F468" s="54"/>
      <c r="G468" s="54" t="s">
        <v>551</v>
      </c>
      <c r="H468" s="54"/>
      <c r="I468" s="54"/>
      <c r="J468" s="54" t="s">
        <v>1071</v>
      </c>
      <c r="K468" s="54" t="s">
        <v>257</v>
      </c>
      <c r="L468" s="54" t="s">
        <v>1072</v>
      </c>
      <c r="M468" s="54" t="s">
        <v>1072</v>
      </c>
      <c r="N468" s="54"/>
      <c r="O468" s="55">
        <v>0</v>
      </c>
      <c r="P468" s="56">
        <v>1</v>
      </c>
      <c r="Q468" s="56">
        <v>0</v>
      </c>
      <c r="R468" s="56">
        <v>1</v>
      </c>
      <c r="S468" s="57">
        <v>0</v>
      </c>
      <c r="T468" s="57">
        <v>0</v>
      </c>
      <c r="U468" s="57">
        <v>0</v>
      </c>
      <c r="V468" s="57">
        <v>0</v>
      </c>
      <c r="W468" s="57">
        <v>0</v>
      </c>
      <c r="X468" s="57">
        <v>0</v>
      </c>
      <c r="Y468" s="40">
        <f t="shared" si="14"/>
        <v>0</v>
      </c>
      <c r="Z468" s="40">
        <f t="shared" si="15"/>
        <v>0</v>
      </c>
    </row>
    <row r="469" spans="1:26" ht="13" customHeight="1">
      <c r="A469" s="54" t="s">
        <v>75</v>
      </c>
      <c r="B469" s="54" t="s">
        <v>650</v>
      </c>
      <c r="C469" s="54" t="s">
        <v>96</v>
      </c>
      <c r="D469" s="54" t="s">
        <v>651</v>
      </c>
      <c r="E469" s="54" t="s">
        <v>1070</v>
      </c>
      <c r="F469" s="54"/>
      <c r="G469" s="54" t="s">
        <v>650</v>
      </c>
      <c r="H469" s="54"/>
      <c r="I469" s="54"/>
      <c r="J469" s="54" t="s">
        <v>1071</v>
      </c>
      <c r="K469" s="54" t="s">
        <v>257</v>
      </c>
      <c r="L469" s="54" t="s">
        <v>1072</v>
      </c>
      <c r="M469" s="54" t="s">
        <v>1072</v>
      </c>
      <c r="N469" s="54"/>
      <c r="O469" s="55">
        <v>0</v>
      </c>
      <c r="P469" s="56">
        <v>1</v>
      </c>
      <c r="Q469" s="56">
        <v>0</v>
      </c>
      <c r="R469" s="56">
        <v>1</v>
      </c>
      <c r="S469" s="57">
        <v>0</v>
      </c>
      <c r="T469" s="57">
        <v>0</v>
      </c>
      <c r="U469" s="57">
        <v>0</v>
      </c>
      <c r="V469" s="57">
        <v>0</v>
      </c>
      <c r="W469" s="57">
        <v>0</v>
      </c>
      <c r="X469" s="57">
        <v>0</v>
      </c>
      <c r="Y469" s="40">
        <f t="shared" si="14"/>
        <v>0</v>
      </c>
      <c r="Z469" s="40">
        <f t="shared" si="15"/>
        <v>0</v>
      </c>
    </row>
    <row r="470" spans="1:26" ht="13" customHeight="1">
      <c r="A470" s="54" t="s">
        <v>106</v>
      </c>
      <c r="B470" s="54" t="s">
        <v>1466</v>
      </c>
      <c r="C470" s="54" t="s">
        <v>107</v>
      </c>
      <c r="D470" s="54" t="s">
        <v>1467</v>
      </c>
      <c r="E470" s="54" t="s">
        <v>1070</v>
      </c>
      <c r="F470" s="54"/>
      <c r="G470" s="54" t="s">
        <v>1466</v>
      </c>
      <c r="H470" s="54"/>
      <c r="I470" s="54"/>
      <c r="J470" s="54" t="s">
        <v>1071</v>
      </c>
      <c r="K470" s="54" t="s">
        <v>257</v>
      </c>
      <c r="L470" s="54" t="s">
        <v>1072</v>
      </c>
      <c r="M470" s="54" t="s">
        <v>1072</v>
      </c>
      <c r="N470" s="54"/>
      <c r="O470" s="55">
        <v>0</v>
      </c>
      <c r="P470" s="56">
        <v>1</v>
      </c>
      <c r="Q470" s="56">
        <v>0</v>
      </c>
      <c r="R470" s="56">
        <v>1</v>
      </c>
      <c r="S470" s="57">
        <v>3.2045E-8</v>
      </c>
      <c r="T470" s="57">
        <v>0</v>
      </c>
      <c r="U470" s="57">
        <v>3.2045E-8</v>
      </c>
      <c r="V470" s="57">
        <v>2.8840499999999999E-8</v>
      </c>
      <c r="W470" s="57">
        <v>-2.0188350000000001E-9</v>
      </c>
      <c r="X470" s="57">
        <v>2.6821665000000003E-8</v>
      </c>
      <c r="Y470" s="40">
        <f t="shared" si="14"/>
        <v>4.0232497500000001E-9</v>
      </c>
      <c r="Z470" s="40">
        <f t="shared" si="15"/>
        <v>2.2798415250000001E-8</v>
      </c>
    </row>
    <row r="471" spans="1:26" ht="13" customHeight="1">
      <c r="A471" s="54" t="s">
        <v>75</v>
      </c>
      <c r="B471" s="54" t="s">
        <v>774</v>
      </c>
      <c r="C471" s="54" t="s">
        <v>74</v>
      </c>
      <c r="D471" s="54" t="s">
        <v>1468</v>
      </c>
      <c r="E471" s="54" t="s">
        <v>1070</v>
      </c>
      <c r="F471" s="54"/>
      <c r="G471" s="54" t="s">
        <v>774</v>
      </c>
      <c r="H471" s="54"/>
      <c r="I471" s="54"/>
      <c r="J471" s="54" t="s">
        <v>1071</v>
      </c>
      <c r="K471" s="54" t="s">
        <v>257</v>
      </c>
      <c r="L471" s="54" t="s">
        <v>1072</v>
      </c>
      <c r="M471" s="54" t="s">
        <v>1072</v>
      </c>
      <c r="N471" s="54"/>
      <c r="O471" s="55">
        <v>0</v>
      </c>
      <c r="P471" s="56">
        <v>1</v>
      </c>
      <c r="Q471" s="56">
        <v>0</v>
      </c>
      <c r="R471" s="56">
        <v>1</v>
      </c>
      <c r="S471" s="57">
        <v>3.2045E-8</v>
      </c>
      <c r="T471" s="57">
        <v>0</v>
      </c>
      <c r="U471" s="57">
        <v>3.2045E-8</v>
      </c>
      <c r="V471" s="57">
        <v>2.8840499999999999E-8</v>
      </c>
      <c r="W471" s="57">
        <v>-2.0188350000000001E-9</v>
      </c>
      <c r="X471" s="57">
        <v>2.6821665000000003E-8</v>
      </c>
      <c r="Y471" s="40">
        <f t="shared" si="14"/>
        <v>4.0232497500000001E-9</v>
      </c>
      <c r="Z471" s="40">
        <f t="shared" si="15"/>
        <v>2.2798415250000001E-8</v>
      </c>
    </row>
    <row r="472" spans="1:26" ht="13" customHeight="1">
      <c r="A472" s="54" t="s">
        <v>75</v>
      </c>
      <c r="B472" s="54" t="s">
        <v>1469</v>
      </c>
      <c r="C472" s="54" t="s">
        <v>74</v>
      </c>
      <c r="D472" s="54" t="s">
        <v>1470</v>
      </c>
      <c r="E472" s="54" t="s">
        <v>1070</v>
      </c>
      <c r="F472" s="54"/>
      <c r="G472" s="54" t="s">
        <v>1469</v>
      </c>
      <c r="H472" s="54"/>
      <c r="I472" s="54"/>
      <c r="J472" s="54" t="s">
        <v>1071</v>
      </c>
      <c r="K472" s="54" t="s">
        <v>257</v>
      </c>
      <c r="L472" s="54" t="s">
        <v>1072</v>
      </c>
      <c r="M472" s="54" t="s">
        <v>1072</v>
      </c>
      <c r="N472" s="54"/>
      <c r="O472" s="55">
        <v>0</v>
      </c>
      <c r="P472" s="56">
        <v>1</v>
      </c>
      <c r="Q472" s="56">
        <v>0</v>
      </c>
      <c r="R472" s="56">
        <v>1</v>
      </c>
      <c r="S472" s="57">
        <v>3.2045E-8</v>
      </c>
      <c r="T472" s="57">
        <v>0</v>
      </c>
      <c r="U472" s="57">
        <v>3.2045E-8</v>
      </c>
      <c r="V472" s="57">
        <v>2.8840499999999999E-8</v>
      </c>
      <c r="W472" s="57">
        <v>-2.0188350000000001E-9</v>
      </c>
      <c r="X472" s="57">
        <v>2.6821665000000003E-8</v>
      </c>
      <c r="Y472" s="40">
        <f t="shared" si="14"/>
        <v>4.0232497500000001E-9</v>
      </c>
      <c r="Z472" s="40">
        <f t="shared" si="15"/>
        <v>2.2798415250000001E-8</v>
      </c>
    </row>
    <row r="473" spans="1:26" ht="13" customHeight="1">
      <c r="A473" s="54" t="s">
        <v>75</v>
      </c>
      <c r="B473" s="54" t="s">
        <v>577</v>
      </c>
      <c r="C473" s="54" t="s">
        <v>57</v>
      </c>
      <c r="D473" s="54" t="s">
        <v>578</v>
      </c>
      <c r="E473" s="54" t="s">
        <v>1070</v>
      </c>
      <c r="F473" s="54"/>
      <c r="G473" s="54" t="s">
        <v>577</v>
      </c>
      <c r="H473" s="54"/>
      <c r="I473" s="54"/>
      <c r="J473" s="54" t="s">
        <v>1071</v>
      </c>
      <c r="K473" s="54" t="s">
        <v>257</v>
      </c>
      <c r="L473" s="54" t="s">
        <v>1072</v>
      </c>
      <c r="M473" s="54" t="s">
        <v>1072</v>
      </c>
      <c r="N473" s="54"/>
      <c r="O473" s="55">
        <v>0</v>
      </c>
      <c r="P473" s="56">
        <v>1</v>
      </c>
      <c r="Q473" s="56">
        <v>0</v>
      </c>
      <c r="R473" s="56">
        <v>1</v>
      </c>
      <c r="S473" s="57">
        <v>9.8472499999999992E-7</v>
      </c>
      <c r="T473" s="57">
        <v>0</v>
      </c>
      <c r="U473" s="57">
        <v>9.8472499999999992E-7</v>
      </c>
      <c r="V473" s="57">
        <v>8.8625250000000005E-7</v>
      </c>
      <c r="W473" s="57">
        <v>-6.2037675000000002E-8</v>
      </c>
      <c r="X473" s="57">
        <v>8.2421482500000008E-7</v>
      </c>
      <c r="Y473" s="40">
        <f t="shared" si="14"/>
        <v>1.2363222375E-7</v>
      </c>
      <c r="Z473" s="40">
        <f t="shared" si="15"/>
        <v>7.0058260125000008E-7</v>
      </c>
    </row>
    <row r="474" spans="1:26" ht="13" customHeight="1">
      <c r="A474" s="54" t="s">
        <v>75</v>
      </c>
      <c r="B474" s="54" t="s">
        <v>1471</v>
      </c>
      <c r="C474" s="54" t="s">
        <v>86</v>
      </c>
      <c r="D474" s="54" t="s">
        <v>1472</v>
      </c>
      <c r="E474" s="54" t="s">
        <v>1070</v>
      </c>
      <c r="F474" s="54"/>
      <c r="G474" s="54" t="s">
        <v>1471</v>
      </c>
      <c r="H474" s="54"/>
      <c r="I474" s="54"/>
      <c r="J474" s="54" t="s">
        <v>1071</v>
      </c>
      <c r="K474" s="54" t="s">
        <v>257</v>
      </c>
      <c r="L474" s="54" t="s">
        <v>1072</v>
      </c>
      <c r="M474" s="54" t="s">
        <v>1072</v>
      </c>
      <c r="N474" s="54"/>
      <c r="O474" s="55">
        <v>0</v>
      </c>
      <c r="P474" s="56">
        <v>1</v>
      </c>
      <c r="Q474" s="56">
        <v>0</v>
      </c>
      <c r="R474" s="56">
        <v>1</v>
      </c>
      <c r="S474" s="57">
        <v>0</v>
      </c>
      <c r="T474" s="57">
        <v>0</v>
      </c>
      <c r="U474" s="57">
        <v>0</v>
      </c>
      <c r="V474" s="57">
        <v>0</v>
      </c>
      <c r="W474" s="57">
        <v>0</v>
      </c>
      <c r="X474" s="57">
        <v>0</v>
      </c>
      <c r="Y474" s="40">
        <f t="shared" si="14"/>
        <v>0</v>
      </c>
      <c r="Z474" s="40">
        <f t="shared" si="15"/>
        <v>0</v>
      </c>
    </row>
    <row r="475" spans="1:26" ht="13" customHeight="1">
      <c r="A475" s="54" t="s">
        <v>106</v>
      </c>
      <c r="B475" s="54" t="s">
        <v>593</v>
      </c>
      <c r="C475" s="54" t="s">
        <v>90</v>
      </c>
      <c r="D475" s="54" t="s">
        <v>594</v>
      </c>
      <c r="E475" s="54" t="s">
        <v>1070</v>
      </c>
      <c r="F475" s="54"/>
      <c r="G475" s="54" t="s">
        <v>593</v>
      </c>
      <c r="H475" s="54"/>
      <c r="I475" s="54"/>
      <c r="J475" s="54" t="s">
        <v>1071</v>
      </c>
      <c r="K475" s="54" t="s">
        <v>257</v>
      </c>
      <c r="L475" s="54" t="s">
        <v>1072</v>
      </c>
      <c r="M475" s="54" t="s">
        <v>1072</v>
      </c>
      <c r="N475" s="54"/>
      <c r="O475" s="55">
        <v>0</v>
      </c>
      <c r="P475" s="56">
        <v>1</v>
      </c>
      <c r="Q475" s="56">
        <v>0</v>
      </c>
      <c r="R475" s="56">
        <v>1</v>
      </c>
      <c r="S475" s="57">
        <v>3.3999999999999996E-10</v>
      </c>
      <c r="T475" s="57">
        <v>0</v>
      </c>
      <c r="U475" s="57">
        <v>3.3999999999999996E-10</v>
      </c>
      <c r="V475" s="57">
        <v>3.0599999999999998E-10</v>
      </c>
      <c r="W475" s="57">
        <v>-2.1419999999999999E-11</v>
      </c>
      <c r="X475" s="57">
        <v>2.8458000000000001E-10</v>
      </c>
      <c r="Y475" s="40">
        <f t="shared" si="14"/>
        <v>4.2687000000000003E-11</v>
      </c>
      <c r="Z475" s="40">
        <f t="shared" si="15"/>
        <v>2.41893E-10</v>
      </c>
    </row>
    <row r="476" spans="1:26" ht="13" customHeight="1">
      <c r="A476" s="54" t="s">
        <v>106</v>
      </c>
      <c r="B476" s="54" t="s">
        <v>1473</v>
      </c>
      <c r="C476" s="54" t="s">
        <v>108</v>
      </c>
      <c r="D476" s="54" t="s">
        <v>1474</v>
      </c>
      <c r="E476" s="54" t="s">
        <v>1070</v>
      </c>
      <c r="F476" s="54"/>
      <c r="G476" s="54" t="s">
        <v>1473</v>
      </c>
      <c r="H476" s="54"/>
      <c r="I476" s="54"/>
      <c r="J476" s="54" t="s">
        <v>1071</v>
      </c>
      <c r="K476" s="54" t="s">
        <v>257</v>
      </c>
      <c r="L476" s="54" t="s">
        <v>1072</v>
      </c>
      <c r="M476" s="54" t="s">
        <v>1072</v>
      </c>
      <c r="N476" s="54"/>
      <c r="O476" s="55">
        <v>0</v>
      </c>
      <c r="P476" s="56">
        <v>1</v>
      </c>
      <c r="Q476" s="56">
        <v>0</v>
      </c>
      <c r="R476" s="56">
        <v>1</v>
      </c>
      <c r="S476" s="57">
        <v>2.3114049999999999E-6</v>
      </c>
      <c r="T476" s="57">
        <v>0</v>
      </c>
      <c r="U476" s="57">
        <v>2.3114049999999999E-6</v>
      </c>
      <c r="V476" s="57">
        <v>2.0802645000000002E-6</v>
      </c>
      <c r="W476" s="57">
        <v>-1.4561851500000002E-7</v>
      </c>
      <c r="X476" s="57">
        <v>1.9346459850000003E-6</v>
      </c>
      <c r="Y476" s="40">
        <f t="shared" si="14"/>
        <v>2.9019689775000004E-7</v>
      </c>
      <c r="Z476" s="40">
        <f t="shared" si="15"/>
        <v>1.6444490872500002E-6</v>
      </c>
    </row>
    <row r="477" spans="1:26" ht="13" customHeight="1">
      <c r="A477" s="54" t="s">
        <v>75</v>
      </c>
      <c r="B477" s="54" t="s">
        <v>1475</v>
      </c>
      <c r="C477" s="54" t="s">
        <v>83</v>
      </c>
      <c r="D477" s="54" t="s">
        <v>1476</v>
      </c>
      <c r="E477" s="54" t="s">
        <v>1070</v>
      </c>
      <c r="F477" s="54"/>
      <c r="G477" s="54" t="s">
        <v>1475</v>
      </c>
      <c r="H477" s="54"/>
      <c r="I477" s="54"/>
      <c r="J477" s="54" t="s">
        <v>1071</v>
      </c>
      <c r="K477" s="54" t="s">
        <v>257</v>
      </c>
      <c r="L477" s="54" t="s">
        <v>1072</v>
      </c>
      <c r="M477" s="54" t="s">
        <v>1072</v>
      </c>
      <c r="N477" s="54"/>
      <c r="O477" s="55">
        <v>0</v>
      </c>
      <c r="P477" s="56">
        <v>1</v>
      </c>
      <c r="Q477" s="56">
        <v>0</v>
      </c>
      <c r="R477" s="56">
        <v>1</v>
      </c>
      <c r="S477" s="57">
        <v>0</v>
      </c>
      <c r="T477" s="57">
        <v>0</v>
      </c>
      <c r="U477" s="57">
        <v>0</v>
      </c>
      <c r="V477" s="57">
        <v>0</v>
      </c>
      <c r="W477" s="57">
        <v>0</v>
      </c>
      <c r="X477" s="57">
        <v>0</v>
      </c>
      <c r="Y477" s="40">
        <f t="shared" si="14"/>
        <v>0</v>
      </c>
      <c r="Z477" s="40">
        <f t="shared" si="15"/>
        <v>0</v>
      </c>
    </row>
    <row r="478" spans="1:26" ht="13" customHeight="1">
      <c r="A478" s="54" t="s">
        <v>75</v>
      </c>
      <c r="B478" s="54" t="s">
        <v>399</v>
      </c>
      <c r="C478" s="54" t="s">
        <v>77</v>
      </c>
      <c r="D478" s="54" t="s">
        <v>1477</v>
      </c>
      <c r="E478" s="54" t="s">
        <v>1070</v>
      </c>
      <c r="F478" s="54"/>
      <c r="G478" s="54" t="s">
        <v>399</v>
      </c>
      <c r="H478" s="54"/>
      <c r="I478" s="54"/>
      <c r="J478" s="54" t="s">
        <v>1071</v>
      </c>
      <c r="K478" s="54" t="s">
        <v>257</v>
      </c>
      <c r="L478" s="54" t="s">
        <v>1072</v>
      </c>
      <c r="M478" s="54" t="s">
        <v>1072</v>
      </c>
      <c r="N478" s="54"/>
      <c r="O478" s="55">
        <v>0</v>
      </c>
      <c r="P478" s="56">
        <v>1</v>
      </c>
      <c r="Q478" s="56">
        <v>0</v>
      </c>
      <c r="R478" s="56">
        <v>1</v>
      </c>
      <c r="S478" s="57">
        <v>3.6720000000000001E-8</v>
      </c>
      <c r="T478" s="57">
        <v>0</v>
      </c>
      <c r="U478" s="57">
        <v>3.6720000000000001E-8</v>
      </c>
      <c r="V478" s="57">
        <v>3.3047999999999999E-8</v>
      </c>
      <c r="W478" s="57">
        <v>-2.31336E-9</v>
      </c>
      <c r="X478" s="57">
        <v>3.0734640000000001E-8</v>
      </c>
      <c r="Y478" s="40">
        <f t="shared" si="14"/>
        <v>4.610196E-9</v>
      </c>
      <c r="Z478" s="40">
        <f t="shared" si="15"/>
        <v>2.6124444000000002E-8</v>
      </c>
    </row>
    <row r="479" spans="1:26" ht="13" customHeight="1">
      <c r="A479" s="54" t="s">
        <v>217</v>
      </c>
      <c r="B479" s="54" t="s">
        <v>1234</v>
      </c>
      <c r="C479" s="54" t="s">
        <v>1235</v>
      </c>
      <c r="D479" s="54" t="s">
        <v>1236</v>
      </c>
      <c r="E479" s="54" t="s">
        <v>1070</v>
      </c>
      <c r="F479" s="54"/>
      <c r="G479" s="54" t="s">
        <v>1234</v>
      </c>
      <c r="H479" s="54"/>
      <c r="I479" s="54"/>
      <c r="J479" s="54" t="s">
        <v>1071</v>
      </c>
      <c r="K479" s="54" t="s">
        <v>257</v>
      </c>
      <c r="L479" s="54" t="s">
        <v>1072</v>
      </c>
      <c r="M479" s="54" t="s">
        <v>1072</v>
      </c>
      <c r="N479" s="54"/>
      <c r="O479" s="55">
        <v>0</v>
      </c>
      <c r="P479" s="56">
        <v>1</v>
      </c>
      <c r="Q479" s="56">
        <v>0</v>
      </c>
      <c r="R479" s="56">
        <v>1</v>
      </c>
      <c r="S479" s="57">
        <v>8.7992680000000001E-5</v>
      </c>
      <c r="T479" s="57">
        <v>0</v>
      </c>
      <c r="U479" s="57">
        <v>8.7992680000000001E-5</v>
      </c>
      <c r="V479" s="57">
        <v>7.9193411999999992E-5</v>
      </c>
      <c r="W479" s="57">
        <v>-5.5435388399999998E-6</v>
      </c>
      <c r="X479" s="57">
        <v>7.3649873160000004E-5</v>
      </c>
      <c r="Y479" s="40">
        <f t="shared" si="14"/>
        <v>1.1047480974E-5</v>
      </c>
      <c r="Z479" s="40">
        <f t="shared" si="15"/>
        <v>6.2602392186000006E-5</v>
      </c>
    </row>
    <row r="480" spans="1:26" ht="13" customHeight="1">
      <c r="A480" s="54" t="s">
        <v>75</v>
      </c>
      <c r="B480" s="54" t="s">
        <v>833</v>
      </c>
      <c r="C480" s="54" t="s">
        <v>85</v>
      </c>
      <c r="D480" s="54" t="s">
        <v>834</v>
      </c>
      <c r="E480" s="54" t="s">
        <v>1070</v>
      </c>
      <c r="F480" s="54"/>
      <c r="G480" s="54" t="s">
        <v>833</v>
      </c>
      <c r="H480" s="54"/>
      <c r="I480" s="54"/>
      <c r="J480" s="54" t="s">
        <v>1071</v>
      </c>
      <c r="K480" s="54" t="s">
        <v>257</v>
      </c>
      <c r="L480" s="54" t="s">
        <v>1072</v>
      </c>
      <c r="M480" s="54" t="s">
        <v>1072</v>
      </c>
      <c r="N480" s="54"/>
      <c r="O480" s="55">
        <v>0</v>
      </c>
      <c r="P480" s="56">
        <v>1</v>
      </c>
      <c r="Q480" s="56">
        <v>0</v>
      </c>
      <c r="R480" s="56">
        <v>1</v>
      </c>
      <c r="S480" s="57">
        <v>2.224875E-6</v>
      </c>
      <c r="T480" s="57">
        <v>0</v>
      </c>
      <c r="U480" s="57">
        <v>2.224875E-6</v>
      </c>
      <c r="V480" s="57">
        <v>2.0023875000000001E-6</v>
      </c>
      <c r="W480" s="57">
        <v>-1.4016712500000002E-7</v>
      </c>
      <c r="X480" s="57">
        <v>1.862220375E-6</v>
      </c>
      <c r="Y480" s="40">
        <f t="shared" si="14"/>
        <v>2.7933305625E-7</v>
      </c>
      <c r="Z480" s="40">
        <f t="shared" si="15"/>
        <v>1.5828873187500001E-6</v>
      </c>
    </row>
    <row r="481" spans="1:26" ht="13" customHeight="1">
      <c r="A481" s="54" t="s">
        <v>106</v>
      </c>
      <c r="B481" s="54" t="s">
        <v>1478</v>
      </c>
      <c r="C481" s="54" t="s">
        <v>1240</v>
      </c>
      <c r="D481" s="54" t="s">
        <v>1479</v>
      </c>
      <c r="E481" s="54" t="s">
        <v>1070</v>
      </c>
      <c r="F481" s="54"/>
      <c r="G481" s="54" t="s">
        <v>1478</v>
      </c>
      <c r="H481" s="54"/>
      <c r="I481" s="54"/>
      <c r="J481" s="54" t="s">
        <v>1071</v>
      </c>
      <c r="K481" s="54" t="s">
        <v>257</v>
      </c>
      <c r="L481" s="54" t="s">
        <v>1072</v>
      </c>
      <c r="M481" s="54" t="s">
        <v>1072</v>
      </c>
      <c r="N481" s="54"/>
      <c r="O481" s="55">
        <v>0</v>
      </c>
      <c r="P481" s="56">
        <v>1</v>
      </c>
      <c r="Q481" s="56">
        <v>0</v>
      </c>
      <c r="R481" s="56">
        <v>1</v>
      </c>
      <c r="S481" s="57">
        <v>3.2129999999999997E-8</v>
      </c>
      <c r="T481" s="57">
        <v>0</v>
      </c>
      <c r="U481" s="57">
        <v>3.2129999999999997E-8</v>
      </c>
      <c r="V481" s="57">
        <v>2.8917E-8</v>
      </c>
      <c r="W481" s="57">
        <v>-2.0241899999999998E-9</v>
      </c>
      <c r="X481" s="57">
        <v>2.689281E-8</v>
      </c>
      <c r="Y481" s="40">
        <f t="shared" si="14"/>
        <v>4.0339214999999997E-9</v>
      </c>
      <c r="Z481" s="40">
        <f t="shared" si="15"/>
        <v>2.2858888499999999E-8</v>
      </c>
    </row>
    <row r="482" spans="1:26" ht="13" customHeight="1">
      <c r="A482" s="54" t="s">
        <v>75</v>
      </c>
      <c r="B482" s="54" t="s">
        <v>475</v>
      </c>
      <c r="C482" s="54" t="s">
        <v>55</v>
      </c>
      <c r="D482" s="54" t="s">
        <v>476</v>
      </c>
      <c r="E482" s="54" t="s">
        <v>1070</v>
      </c>
      <c r="F482" s="54"/>
      <c r="G482" s="54" t="s">
        <v>475</v>
      </c>
      <c r="H482" s="54"/>
      <c r="I482" s="54"/>
      <c r="J482" s="54" t="s">
        <v>1071</v>
      </c>
      <c r="K482" s="54" t="s">
        <v>257</v>
      </c>
      <c r="L482" s="54" t="s">
        <v>1072</v>
      </c>
      <c r="M482" s="54" t="s">
        <v>1072</v>
      </c>
      <c r="N482" s="54"/>
      <c r="O482" s="55">
        <v>0</v>
      </c>
      <c r="P482" s="56">
        <v>1</v>
      </c>
      <c r="Q482" s="56">
        <v>0</v>
      </c>
      <c r="R482" s="56">
        <v>1</v>
      </c>
      <c r="S482" s="57">
        <v>3.2045E-8</v>
      </c>
      <c r="T482" s="57">
        <v>0</v>
      </c>
      <c r="U482" s="57">
        <v>3.2045E-8</v>
      </c>
      <c r="V482" s="57">
        <v>2.8840499999999999E-8</v>
      </c>
      <c r="W482" s="57">
        <v>-2.0188350000000001E-9</v>
      </c>
      <c r="X482" s="57">
        <v>2.6821665000000003E-8</v>
      </c>
      <c r="Y482" s="40">
        <f t="shared" si="14"/>
        <v>4.0232497500000001E-9</v>
      </c>
      <c r="Z482" s="40">
        <f t="shared" si="15"/>
        <v>2.2798415250000001E-8</v>
      </c>
    </row>
    <row r="483" spans="1:26" ht="13" customHeight="1">
      <c r="A483" s="54" t="s">
        <v>75</v>
      </c>
      <c r="B483" s="54" t="s">
        <v>1480</v>
      </c>
      <c r="C483" s="54" t="s">
        <v>96</v>
      </c>
      <c r="D483" s="54" t="s">
        <v>1481</v>
      </c>
      <c r="E483" s="54" t="s">
        <v>1070</v>
      </c>
      <c r="F483" s="54"/>
      <c r="G483" s="54" t="s">
        <v>1480</v>
      </c>
      <c r="H483" s="54"/>
      <c r="I483" s="54"/>
      <c r="J483" s="54" t="s">
        <v>1071</v>
      </c>
      <c r="K483" s="54" t="s">
        <v>257</v>
      </c>
      <c r="L483" s="54" t="s">
        <v>1072</v>
      </c>
      <c r="M483" s="54" t="s">
        <v>1072</v>
      </c>
      <c r="N483" s="54"/>
      <c r="O483" s="55">
        <v>0</v>
      </c>
      <c r="P483" s="56">
        <v>1</v>
      </c>
      <c r="Q483" s="56">
        <v>0</v>
      </c>
      <c r="R483" s="56">
        <v>1</v>
      </c>
      <c r="S483" s="57">
        <v>3.2045E-8</v>
      </c>
      <c r="T483" s="57">
        <v>0</v>
      </c>
      <c r="U483" s="57">
        <v>3.2045E-8</v>
      </c>
      <c r="V483" s="57">
        <v>2.8840499999999999E-8</v>
      </c>
      <c r="W483" s="57">
        <v>-2.0188350000000001E-9</v>
      </c>
      <c r="X483" s="57">
        <v>2.6821665000000003E-8</v>
      </c>
      <c r="Y483" s="40">
        <f t="shared" si="14"/>
        <v>4.0232497500000001E-9</v>
      </c>
      <c r="Z483" s="40">
        <f t="shared" si="15"/>
        <v>2.2798415250000001E-8</v>
      </c>
    </row>
    <row r="484" spans="1:26" ht="13" customHeight="1">
      <c r="A484" s="54" t="s">
        <v>75</v>
      </c>
      <c r="B484" s="54" t="s">
        <v>668</v>
      </c>
      <c r="C484" s="54" t="s">
        <v>77</v>
      </c>
      <c r="D484" s="54" t="s">
        <v>669</v>
      </c>
      <c r="E484" s="54" t="s">
        <v>1070</v>
      </c>
      <c r="F484" s="54"/>
      <c r="G484" s="54" t="s">
        <v>668</v>
      </c>
      <c r="H484" s="54"/>
      <c r="I484" s="54"/>
      <c r="J484" s="54" t="s">
        <v>1071</v>
      </c>
      <c r="K484" s="54" t="s">
        <v>257</v>
      </c>
      <c r="L484" s="54" t="s">
        <v>1072</v>
      </c>
      <c r="M484" s="54" t="s">
        <v>1072</v>
      </c>
      <c r="N484" s="54"/>
      <c r="O484" s="55">
        <v>0</v>
      </c>
      <c r="P484" s="56">
        <v>1</v>
      </c>
      <c r="Q484" s="56">
        <v>0</v>
      </c>
      <c r="R484" s="56">
        <v>1</v>
      </c>
      <c r="S484" s="57">
        <v>0</v>
      </c>
      <c r="T484" s="57">
        <v>0</v>
      </c>
      <c r="U484" s="57">
        <v>0</v>
      </c>
      <c r="V484" s="57">
        <v>0</v>
      </c>
      <c r="W484" s="57">
        <v>0</v>
      </c>
      <c r="X484" s="57">
        <v>0</v>
      </c>
      <c r="Y484" s="40">
        <f t="shared" si="14"/>
        <v>0</v>
      </c>
      <c r="Z484" s="40">
        <f t="shared" si="15"/>
        <v>0</v>
      </c>
    </row>
    <row r="485" spans="1:26" ht="13" customHeight="1">
      <c r="A485" s="54" t="s">
        <v>75</v>
      </c>
      <c r="B485" s="54" t="s">
        <v>877</v>
      </c>
      <c r="C485" s="54" t="s">
        <v>531</v>
      </c>
      <c r="D485" s="54" t="s">
        <v>878</v>
      </c>
      <c r="E485" s="54" t="s">
        <v>1070</v>
      </c>
      <c r="F485" s="54"/>
      <c r="G485" s="54" t="s">
        <v>877</v>
      </c>
      <c r="H485" s="54"/>
      <c r="I485" s="54"/>
      <c r="J485" s="54" t="s">
        <v>1071</v>
      </c>
      <c r="K485" s="54" t="s">
        <v>257</v>
      </c>
      <c r="L485" s="54" t="s">
        <v>1072</v>
      </c>
      <c r="M485" s="54" t="s">
        <v>1072</v>
      </c>
      <c r="N485" s="54"/>
      <c r="O485" s="55">
        <v>0</v>
      </c>
      <c r="P485" s="56">
        <v>1</v>
      </c>
      <c r="Q485" s="56">
        <v>0</v>
      </c>
      <c r="R485" s="56">
        <v>1</v>
      </c>
      <c r="S485" s="57">
        <v>1.70595E-7</v>
      </c>
      <c r="T485" s="57">
        <v>0</v>
      </c>
      <c r="U485" s="57">
        <v>1.70595E-7</v>
      </c>
      <c r="V485" s="57">
        <v>1.5353549999999999E-7</v>
      </c>
      <c r="W485" s="57">
        <v>-1.0747485000000001E-8</v>
      </c>
      <c r="X485" s="57">
        <v>1.4278801500000002E-7</v>
      </c>
      <c r="Y485" s="40">
        <f t="shared" si="14"/>
        <v>2.1418202250000003E-8</v>
      </c>
      <c r="Z485" s="40">
        <f t="shared" si="15"/>
        <v>1.2136981275000002E-7</v>
      </c>
    </row>
    <row r="486" spans="1:26" ht="13" customHeight="1">
      <c r="A486" s="54" t="s">
        <v>75</v>
      </c>
      <c r="B486" s="54" t="s">
        <v>693</v>
      </c>
      <c r="C486" s="54" t="s">
        <v>531</v>
      </c>
      <c r="D486" s="54" t="s">
        <v>694</v>
      </c>
      <c r="E486" s="54" t="s">
        <v>1070</v>
      </c>
      <c r="F486" s="54"/>
      <c r="G486" s="54" t="s">
        <v>693</v>
      </c>
      <c r="H486" s="54"/>
      <c r="I486" s="54"/>
      <c r="J486" s="54" t="s">
        <v>1071</v>
      </c>
      <c r="K486" s="54" t="s">
        <v>257</v>
      </c>
      <c r="L486" s="54" t="s">
        <v>1072</v>
      </c>
      <c r="M486" s="54" t="s">
        <v>1072</v>
      </c>
      <c r="N486" s="54"/>
      <c r="O486" s="55">
        <v>0</v>
      </c>
      <c r="P486" s="56">
        <v>1</v>
      </c>
      <c r="Q486" s="56">
        <v>0</v>
      </c>
      <c r="R486" s="56">
        <v>1</v>
      </c>
      <c r="S486" s="57">
        <v>1.70595E-7</v>
      </c>
      <c r="T486" s="57">
        <v>0</v>
      </c>
      <c r="U486" s="57">
        <v>1.70595E-7</v>
      </c>
      <c r="V486" s="57">
        <v>1.5353549999999999E-7</v>
      </c>
      <c r="W486" s="57">
        <v>-1.0747485000000001E-8</v>
      </c>
      <c r="X486" s="57">
        <v>1.4278801500000002E-7</v>
      </c>
      <c r="Y486" s="40">
        <f t="shared" si="14"/>
        <v>2.1418202250000003E-8</v>
      </c>
      <c r="Z486" s="40">
        <f t="shared" si="15"/>
        <v>1.2136981275000002E-7</v>
      </c>
    </row>
    <row r="487" spans="1:26" ht="13" customHeight="1">
      <c r="A487" s="54" t="s">
        <v>75</v>
      </c>
      <c r="B487" s="54" t="s">
        <v>881</v>
      </c>
      <c r="C487" s="54" t="s">
        <v>79</v>
      </c>
      <c r="D487" s="54" t="s">
        <v>1482</v>
      </c>
      <c r="E487" s="54" t="s">
        <v>1070</v>
      </c>
      <c r="F487" s="54"/>
      <c r="G487" s="54" t="s">
        <v>881</v>
      </c>
      <c r="H487" s="54"/>
      <c r="I487" s="54"/>
      <c r="J487" s="54" t="s">
        <v>1071</v>
      </c>
      <c r="K487" s="54" t="s">
        <v>257</v>
      </c>
      <c r="L487" s="54" t="s">
        <v>1072</v>
      </c>
      <c r="M487" s="54" t="s">
        <v>1072</v>
      </c>
      <c r="N487" s="54"/>
      <c r="O487" s="55">
        <v>0</v>
      </c>
      <c r="P487" s="56">
        <v>1</v>
      </c>
      <c r="Q487" s="56">
        <v>0</v>
      </c>
      <c r="R487" s="56">
        <v>1</v>
      </c>
      <c r="S487" s="57">
        <v>0</v>
      </c>
      <c r="T487" s="57">
        <v>0</v>
      </c>
      <c r="U487" s="57">
        <v>0</v>
      </c>
      <c r="V487" s="57">
        <v>0</v>
      </c>
      <c r="W487" s="57">
        <v>0</v>
      </c>
      <c r="X487" s="57">
        <v>0</v>
      </c>
      <c r="Y487" s="40">
        <f t="shared" si="14"/>
        <v>0</v>
      </c>
      <c r="Z487" s="40">
        <f t="shared" si="15"/>
        <v>0</v>
      </c>
    </row>
    <row r="488" spans="1:26" ht="13" customHeight="1">
      <c r="A488" s="54" t="s">
        <v>75</v>
      </c>
      <c r="B488" s="54" t="s">
        <v>384</v>
      </c>
      <c r="C488" s="54" t="s">
        <v>52</v>
      </c>
      <c r="D488" s="54" t="s">
        <v>385</v>
      </c>
      <c r="E488" s="54" t="s">
        <v>1070</v>
      </c>
      <c r="F488" s="54"/>
      <c r="G488" s="54" t="s">
        <v>384</v>
      </c>
      <c r="H488" s="54"/>
      <c r="I488" s="54"/>
      <c r="J488" s="54" t="s">
        <v>1071</v>
      </c>
      <c r="K488" s="54" t="s">
        <v>257</v>
      </c>
      <c r="L488" s="54" t="s">
        <v>1072</v>
      </c>
      <c r="M488" s="54" t="s">
        <v>1072</v>
      </c>
      <c r="N488" s="54"/>
      <c r="O488" s="55">
        <v>0</v>
      </c>
      <c r="P488" s="56">
        <v>1</v>
      </c>
      <c r="Q488" s="56">
        <v>0</v>
      </c>
      <c r="R488" s="56">
        <v>1</v>
      </c>
      <c r="S488" s="57">
        <v>0</v>
      </c>
      <c r="T488" s="57">
        <v>0</v>
      </c>
      <c r="U488" s="57">
        <v>0</v>
      </c>
      <c r="V488" s="57">
        <v>0</v>
      </c>
      <c r="W488" s="57">
        <v>0</v>
      </c>
      <c r="X488" s="57">
        <v>0</v>
      </c>
      <c r="Y488" s="40">
        <f t="shared" si="14"/>
        <v>0</v>
      </c>
      <c r="Z488" s="40">
        <f t="shared" si="15"/>
        <v>0</v>
      </c>
    </row>
    <row r="489" spans="1:26" ht="13" customHeight="1">
      <c r="A489" s="54" t="s">
        <v>75</v>
      </c>
      <c r="B489" s="54" t="s">
        <v>1483</v>
      </c>
      <c r="C489" s="54" t="s">
        <v>96</v>
      </c>
      <c r="D489" s="54" t="s">
        <v>1484</v>
      </c>
      <c r="E489" s="54" t="s">
        <v>1070</v>
      </c>
      <c r="F489" s="54"/>
      <c r="G489" s="54" t="s">
        <v>1483</v>
      </c>
      <c r="H489" s="54"/>
      <c r="I489" s="54"/>
      <c r="J489" s="54" t="s">
        <v>1071</v>
      </c>
      <c r="K489" s="54" t="s">
        <v>257</v>
      </c>
      <c r="L489" s="54" t="s">
        <v>1072</v>
      </c>
      <c r="M489" s="54" t="s">
        <v>1072</v>
      </c>
      <c r="N489" s="54"/>
      <c r="O489" s="55">
        <v>0</v>
      </c>
      <c r="P489" s="56">
        <v>1</v>
      </c>
      <c r="Q489" s="56">
        <v>0</v>
      </c>
      <c r="R489" s="56">
        <v>1</v>
      </c>
      <c r="S489" s="57">
        <v>0</v>
      </c>
      <c r="T489" s="57">
        <v>0</v>
      </c>
      <c r="U489" s="57">
        <v>0</v>
      </c>
      <c r="V489" s="57">
        <v>0</v>
      </c>
      <c r="W489" s="57">
        <v>0</v>
      </c>
      <c r="X489" s="57">
        <v>0</v>
      </c>
      <c r="Y489" s="40">
        <f t="shared" si="14"/>
        <v>0</v>
      </c>
      <c r="Z489" s="40">
        <f t="shared" si="15"/>
        <v>0</v>
      </c>
    </row>
    <row r="490" spans="1:26" ht="13" customHeight="1">
      <c r="A490" s="54" t="s">
        <v>73</v>
      </c>
      <c r="B490" s="54" t="s">
        <v>1485</v>
      </c>
      <c r="C490" s="54" t="s">
        <v>50</v>
      </c>
      <c r="D490" s="54" t="s">
        <v>1486</v>
      </c>
      <c r="E490" s="54" t="s">
        <v>1070</v>
      </c>
      <c r="F490" s="54"/>
      <c r="G490" s="54" t="s">
        <v>1485</v>
      </c>
      <c r="H490" s="54"/>
      <c r="I490" s="54"/>
      <c r="J490" s="54" t="s">
        <v>1071</v>
      </c>
      <c r="K490" s="54" t="s">
        <v>257</v>
      </c>
      <c r="L490" s="54" t="s">
        <v>1072</v>
      </c>
      <c r="M490" s="54" t="s">
        <v>1072</v>
      </c>
      <c r="N490" s="54"/>
      <c r="O490" s="55">
        <v>0</v>
      </c>
      <c r="P490" s="56">
        <v>1</v>
      </c>
      <c r="Q490" s="56">
        <v>0</v>
      </c>
      <c r="R490" s="56">
        <v>1</v>
      </c>
      <c r="S490" s="57">
        <v>0</v>
      </c>
      <c r="T490" s="57">
        <v>0</v>
      </c>
      <c r="U490" s="57">
        <v>0</v>
      </c>
      <c r="V490" s="57">
        <v>0</v>
      </c>
      <c r="W490" s="57">
        <v>0</v>
      </c>
      <c r="X490" s="57">
        <v>0</v>
      </c>
      <c r="Y490" s="40">
        <f t="shared" si="14"/>
        <v>0</v>
      </c>
      <c r="Z490" s="40">
        <f t="shared" si="15"/>
        <v>0</v>
      </c>
    </row>
    <row r="491" spans="1:26" ht="13" customHeight="1">
      <c r="A491" s="54" t="s">
        <v>75</v>
      </c>
      <c r="B491" s="54" t="s">
        <v>477</v>
      </c>
      <c r="C491" s="54" t="s">
        <v>85</v>
      </c>
      <c r="D491" s="54" t="s">
        <v>478</v>
      </c>
      <c r="E491" s="54" t="s">
        <v>1070</v>
      </c>
      <c r="F491" s="54"/>
      <c r="G491" s="54" t="s">
        <v>477</v>
      </c>
      <c r="H491" s="54"/>
      <c r="I491" s="54"/>
      <c r="J491" s="54" t="s">
        <v>1071</v>
      </c>
      <c r="K491" s="54" t="s">
        <v>257</v>
      </c>
      <c r="L491" s="54" t="s">
        <v>1072</v>
      </c>
      <c r="M491" s="54" t="s">
        <v>1072</v>
      </c>
      <c r="N491" s="54"/>
      <c r="O491" s="55">
        <v>0</v>
      </c>
      <c r="P491" s="56">
        <v>1</v>
      </c>
      <c r="Q491" s="56">
        <v>0</v>
      </c>
      <c r="R491" s="56">
        <v>1</v>
      </c>
      <c r="S491" s="57">
        <v>0</v>
      </c>
      <c r="T491" s="57">
        <v>0</v>
      </c>
      <c r="U491" s="57">
        <v>0</v>
      </c>
      <c r="V491" s="57">
        <v>0</v>
      </c>
      <c r="W491" s="57">
        <v>0</v>
      </c>
      <c r="X491" s="57">
        <v>0</v>
      </c>
      <c r="Y491" s="40">
        <f t="shared" si="14"/>
        <v>0</v>
      </c>
      <c r="Z491" s="40">
        <f t="shared" si="15"/>
        <v>0</v>
      </c>
    </row>
    <row r="492" spans="1:26" ht="13" customHeight="1">
      <c r="A492" s="54" t="s">
        <v>75</v>
      </c>
      <c r="B492" s="54" t="s">
        <v>390</v>
      </c>
      <c r="C492" s="54" t="s">
        <v>139</v>
      </c>
      <c r="D492" s="54" t="s">
        <v>242</v>
      </c>
      <c r="E492" s="54" t="s">
        <v>1070</v>
      </c>
      <c r="F492" s="54"/>
      <c r="G492" s="54" t="s">
        <v>390</v>
      </c>
      <c r="H492" s="54"/>
      <c r="I492" s="54"/>
      <c r="J492" s="54" t="s">
        <v>1112</v>
      </c>
      <c r="K492" s="54" t="s">
        <v>1487</v>
      </c>
      <c r="L492" s="54" t="s">
        <v>1072</v>
      </c>
      <c r="M492" s="54" t="s">
        <v>1072</v>
      </c>
      <c r="N492" s="54"/>
      <c r="O492" s="55">
        <v>0</v>
      </c>
      <c r="P492" s="56">
        <v>1</v>
      </c>
      <c r="Q492" s="56">
        <v>0</v>
      </c>
      <c r="R492" s="56">
        <v>1</v>
      </c>
      <c r="S492" s="57">
        <v>8.192230215E-5</v>
      </c>
      <c r="T492" s="57">
        <v>0</v>
      </c>
      <c r="U492" s="57">
        <v>8.192230215E-5</v>
      </c>
      <c r="V492" s="57">
        <v>7.3730071935000004E-5</v>
      </c>
      <c r="W492" s="57">
        <v>-5.16110503545E-6</v>
      </c>
      <c r="X492" s="57">
        <v>6.8568966899550007E-5</v>
      </c>
      <c r="Y492" s="40">
        <f t="shared" si="14"/>
        <v>1.02853450349325E-5</v>
      </c>
      <c r="Z492" s="40">
        <f t="shared" si="15"/>
        <v>5.828362186461751E-5</v>
      </c>
    </row>
    <row r="493" spans="1:26" ht="13" customHeight="1">
      <c r="A493" s="54" t="s">
        <v>75</v>
      </c>
      <c r="B493" s="54" t="s">
        <v>363</v>
      </c>
      <c r="C493" s="54" t="s">
        <v>139</v>
      </c>
      <c r="D493" s="54" t="s">
        <v>457</v>
      </c>
      <c r="E493" s="54" t="s">
        <v>1070</v>
      </c>
      <c r="F493" s="54"/>
      <c r="G493" s="54" t="s">
        <v>363</v>
      </c>
      <c r="H493" s="54"/>
      <c r="I493" s="54"/>
      <c r="J493" s="54" t="s">
        <v>1112</v>
      </c>
      <c r="K493" s="54" t="s">
        <v>319</v>
      </c>
      <c r="L493" s="54" t="s">
        <v>1072</v>
      </c>
      <c r="M493" s="54" t="s">
        <v>1072</v>
      </c>
      <c r="N493" s="54"/>
      <c r="O493" s="55">
        <v>0</v>
      </c>
      <c r="P493" s="56">
        <v>23</v>
      </c>
      <c r="Q493" s="56">
        <v>0</v>
      </c>
      <c r="R493" s="56">
        <v>23</v>
      </c>
      <c r="S493" s="57">
        <v>1.88421295795E-3</v>
      </c>
      <c r="T493" s="57">
        <v>0</v>
      </c>
      <c r="U493" s="57">
        <v>1.88421295795E-3</v>
      </c>
      <c r="V493" s="57">
        <v>1.6957916621550002E-3</v>
      </c>
      <c r="W493" s="57">
        <v>-1.1870541635085001E-4</v>
      </c>
      <c r="X493" s="57">
        <v>1.5770862458041502E-3</v>
      </c>
      <c r="Y493" s="40">
        <f t="shared" si="14"/>
        <v>2.3656293687062251E-4</v>
      </c>
      <c r="Z493" s="40">
        <f t="shared" si="15"/>
        <v>1.3405233089335276E-3</v>
      </c>
    </row>
    <row r="494" spans="1:26" ht="13" customHeight="1">
      <c r="A494" s="54" t="s">
        <v>75</v>
      </c>
      <c r="B494" s="54" t="s">
        <v>1488</v>
      </c>
      <c r="C494" s="54" t="s">
        <v>76</v>
      </c>
      <c r="D494" s="54" t="s">
        <v>584</v>
      </c>
      <c r="E494" s="54" t="s">
        <v>1070</v>
      </c>
      <c r="F494" s="54"/>
      <c r="G494" s="54" t="s">
        <v>1488</v>
      </c>
      <c r="H494" s="54"/>
      <c r="I494" s="54"/>
      <c r="J494" s="54" t="s">
        <v>1078</v>
      </c>
      <c r="K494" s="54" t="s">
        <v>319</v>
      </c>
      <c r="L494" s="54" t="s">
        <v>1072</v>
      </c>
      <c r="M494" s="54" t="s">
        <v>1072</v>
      </c>
      <c r="N494" s="54"/>
      <c r="O494" s="55">
        <v>0</v>
      </c>
      <c r="P494" s="56">
        <v>1</v>
      </c>
      <c r="Q494" s="56">
        <v>0</v>
      </c>
      <c r="R494" s="56">
        <v>1</v>
      </c>
      <c r="S494" s="57">
        <v>3.1498266400000003E-5</v>
      </c>
      <c r="T494" s="57">
        <v>0</v>
      </c>
      <c r="U494" s="57">
        <v>3.1498266400000003E-5</v>
      </c>
      <c r="V494" s="57">
        <v>2.8348439760000001E-5</v>
      </c>
      <c r="W494" s="57">
        <v>-1.9843907831999999E-6</v>
      </c>
      <c r="X494" s="57">
        <v>2.6364048976799999E-5</v>
      </c>
      <c r="Y494" s="40">
        <f t="shared" si="14"/>
        <v>3.9546073465199999E-6</v>
      </c>
      <c r="Z494" s="40">
        <f t="shared" si="15"/>
        <v>2.2409441630279999E-5</v>
      </c>
    </row>
    <row r="495" spans="1:26" ht="13" customHeight="1">
      <c r="A495" s="54" t="s">
        <v>75</v>
      </c>
      <c r="B495" s="54" t="s">
        <v>466</v>
      </c>
      <c r="C495" s="54" t="s">
        <v>77</v>
      </c>
      <c r="D495" s="54" t="s">
        <v>1290</v>
      </c>
      <c r="E495" s="54" t="s">
        <v>1070</v>
      </c>
      <c r="F495" s="54"/>
      <c r="G495" s="54" t="s">
        <v>466</v>
      </c>
      <c r="H495" s="54"/>
      <c r="I495" s="54"/>
      <c r="J495" s="54" t="s">
        <v>1078</v>
      </c>
      <c r="K495" s="54" t="s">
        <v>71</v>
      </c>
      <c r="L495" s="54" t="s">
        <v>1072</v>
      </c>
      <c r="M495" s="54" t="s">
        <v>1072</v>
      </c>
      <c r="N495" s="54"/>
      <c r="O495" s="55">
        <v>0</v>
      </c>
      <c r="P495" s="56">
        <v>3</v>
      </c>
      <c r="Q495" s="56">
        <v>0</v>
      </c>
      <c r="R495" s="56">
        <v>3</v>
      </c>
      <c r="S495" s="57">
        <v>9.4036621830000003E-4</v>
      </c>
      <c r="T495" s="57">
        <v>0</v>
      </c>
      <c r="U495" s="57">
        <v>9.4036621830000003E-4</v>
      </c>
      <c r="V495" s="57">
        <v>8.4632959646999996E-4</v>
      </c>
      <c r="W495" s="57">
        <v>-5.9243071752899997E-5</v>
      </c>
      <c r="X495" s="57">
        <v>7.8708652471709995E-4</v>
      </c>
      <c r="Y495" s="40">
        <f t="shared" si="14"/>
        <v>1.1806297870756499E-4</v>
      </c>
      <c r="Z495" s="40">
        <f t="shared" si="15"/>
        <v>6.6902354600953493E-4</v>
      </c>
    </row>
    <row r="496" spans="1:26" ht="13" customHeight="1">
      <c r="A496" s="54" t="s">
        <v>75</v>
      </c>
      <c r="B496" s="54" t="s">
        <v>263</v>
      </c>
      <c r="C496" s="54" t="s">
        <v>52</v>
      </c>
      <c r="D496" s="54" t="s">
        <v>170</v>
      </c>
      <c r="E496" s="54" t="s">
        <v>1070</v>
      </c>
      <c r="F496" s="54"/>
      <c r="G496" s="54" t="s">
        <v>263</v>
      </c>
      <c r="H496" s="54"/>
      <c r="I496" s="54"/>
      <c r="J496" s="54" t="s">
        <v>1078</v>
      </c>
      <c r="K496" s="54" t="s">
        <v>71</v>
      </c>
      <c r="L496" s="54" t="s">
        <v>1072</v>
      </c>
      <c r="M496" s="54" t="s">
        <v>1072</v>
      </c>
      <c r="N496" s="54"/>
      <c r="O496" s="55">
        <v>0</v>
      </c>
      <c r="P496" s="56">
        <v>31</v>
      </c>
      <c r="Q496" s="56">
        <v>0</v>
      </c>
      <c r="R496" s="56">
        <v>31</v>
      </c>
      <c r="S496" s="57">
        <v>9.7171175916500006E-3</v>
      </c>
      <c r="T496" s="57">
        <v>0</v>
      </c>
      <c r="U496" s="57">
        <v>9.7171175916500006E-3</v>
      </c>
      <c r="V496" s="57">
        <v>8.7454058324850006E-3</v>
      </c>
      <c r="W496" s="57">
        <v>-6.1217840827395003E-4</v>
      </c>
      <c r="X496" s="57">
        <v>8.1332274242110498E-3</v>
      </c>
      <c r="Y496" s="40">
        <f t="shared" si="14"/>
        <v>1.2199841136316574E-3</v>
      </c>
      <c r="Z496" s="40">
        <f t="shared" si="15"/>
        <v>6.9132433105793924E-3</v>
      </c>
    </row>
    <row r="497" spans="1:26" ht="13" customHeight="1">
      <c r="A497" s="54" t="s">
        <v>75</v>
      </c>
      <c r="B497" s="54" t="s">
        <v>583</v>
      </c>
      <c r="C497" s="54" t="s">
        <v>79</v>
      </c>
      <c r="D497" s="54" t="s">
        <v>1489</v>
      </c>
      <c r="E497" s="54" t="s">
        <v>1070</v>
      </c>
      <c r="F497" s="54"/>
      <c r="G497" s="54" t="s">
        <v>583</v>
      </c>
      <c r="H497" s="54"/>
      <c r="I497" s="54"/>
      <c r="J497" s="54" t="s">
        <v>1078</v>
      </c>
      <c r="K497" s="54" t="s">
        <v>71</v>
      </c>
      <c r="L497" s="54" t="s">
        <v>1072</v>
      </c>
      <c r="M497" s="54" t="s">
        <v>1072</v>
      </c>
      <c r="N497" s="54"/>
      <c r="O497" s="55">
        <v>0</v>
      </c>
      <c r="P497" s="56">
        <v>121</v>
      </c>
      <c r="Q497" s="56">
        <v>0</v>
      </c>
      <c r="R497" s="56">
        <v>121</v>
      </c>
      <c r="S497" s="57">
        <v>3.7928104148300001E-2</v>
      </c>
      <c r="T497" s="57">
        <v>0</v>
      </c>
      <c r="U497" s="57">
        <v>3.7928104148300001E-2</v>
      </c>
      <c r="V497" s="57">
        <v>3.4135293733469997E-2</v>
      </c>
      <c r="W497" s="57">
        <v>-2.3894705613429E-3</v>
      </c>
      <c r="X497" s="57">
        <v>3.1745823172127097E-2</v>
      </c>
      <c r="Y497" s="40">
        <f t="shared" si="14"/>
        <v>4.7618734758190645E-3</v>
      </c>
      <c r="Z497" s="40">
        <f t="shared" si="15"/>
        <v>2.6983949696308032E-2</v>
      </c>
    </row>
    <row r="498" spans="1:26" ht="13" customHeight="1">
      <c r="A498" s="54" t="s">
        <v>75</v>
      </c>
      <c r="B498" s="54" t="s">
        <v>132</v>
      </c>
      <c r="C498" s="54" t="s">
        <v>79</v>
      </c>
      <c r="D498" s="54" t="s">
        <v>1192</v>
      </c>
      <c r="E498" s="54" t="s">
        <v>1070</v>
      </c>
      <c r="F498" s="54"/>
      <c r="G498" s="54" t="s">
        <v>132</v>
      </c>
      <c r="H498" s="54"/>
      <c r="I498" s="54"/>
      <c r="J498" s="54" t="s">
        <v>1078</v>
      </c>
      <c r="K498" s="54" t="s">
        <v>71</v>
      </c>
      <c r="L498" s="54" t="s">
        <v>1072</v>
      </c>
      <c r="M498" s="54" t="s">
        <v>1072</v>
      </c>
      <c r="N498" s="54"/>
      <c r="O498" s="55">
        <v>0</v>
      </c>
      <c r="P498" s="56">
        <v>5</v>
      </c>
      <c r="Q498" s="56">
        <v>0</v>
      </c>
      <c r="R498" s="56">
        <v>5</v>
      </c>
      <c r="S498" s="57">
        <v>1.5672770305E-3</v>
      </c>
      <c r="T498" s="57">
        <v>0</v>
      </c>
      <c r="U498" s="57">
        <v>1.5672770305E-3</v>
      </c>
      <c r="V498" s="57">
        <v>1.4105493274499999E-3</v>
      </c>
      <c r="W498" s="57">
        <v>-9.8738452921500003E-5</v>
      </c>
      <c r="X498" s="57">
        <v>1.3118108745285E-3</v>
      </c>
      <c r="Y498" s="40">
        <f t="shared" si="14"/>
        <v>1.9677163117927499E-4</v>
      </c>
      <c r="Z498" s="40">
        <f t="shared" si="15"/>
        <v>1.1150392433492251E-3</v>
      </c>
    </row>
    <row r="499" spans="1:26" ht="13" customHeight="1">
      <c r="A499" s="54" t="s">
        <v>75</v>
      </c>
      <c r="B499" s="54" t="s">
        <v>617</v>
      </c>
      <c r="C499" s="54" t="s">
        <v>79</v>
      </c>
      <c r="D499" s="54" t="s">
        <v>1092</v>
      </c>
      <c r="E499" s="54" t="s">
        <v>1070</v>
      </c>
      <c r="F499" s="54"/>
      <c r="G499" s="54" t="s">
        <v>617</v>
      </c>
      <c r="H499" s="54"/>
      <c r="I499" s="54"/>
      <c r="J499" s="54" t="s">
        <v>1078</v>
      </c>
      <c r="K499" s="54" t="s">
        <v>71</v>
      </c>
      <c r="L499" s="54" t="s">
        <v>1072</v>
      </c>
      <c r="M499" s="54" t="s">
        <v>1072</v>
      </c>
      <c r="N499" s="54"/>
      <c r="O499" s="55">
        <v>0</v>
      </c>
      <c r="P499" s="56">
        <v>95</v>
      </c>
      <c r="Q499" s="56">
        <v>0</v>
      </c>
      <c r="R499" s="56">
        <v>95</v>
      </c>
      <c r="S499" s="57">
        <v>2.9778263587150001E-2</v>
      </c>
      <c r="T499" s="57">
        <v>0</v>
      </c>
      <c r="U499" s="57">
        <v>2.9778263587150001E-2</v>
      </c>
      <c r="V499" s="57">
        <v>2.6800437228435003E-2</v>
      </c>
      <c r="W499" s="57">
        <v>-1.8760306059904502E-3</v>
      </c>
      <c r="X499" s="57">
        <v>2.4924406622444599E-2</v>
      </c>
      <c r="Y499" s="40">
        <f t="shared" si="14"/>
        <v>3.7386609933666897E-3</v>
      </c>
      <c r="Z499" s="40">
        <f t="shared" si="15"/>
        <v>2.118574562907791E-2</v>
      </c>
    </row>
    <row r="500" spans="1:26" ht="13" customHeight="1">
      <c r="A500" s="54" t="s">
        <v>75</v>
      </c>
      <c r="B500" s="54" t="s">
        <v>628</v>
      </c>
      <c r="C500" s="54" t="s">
        <v>79</v>
      </c>
      <c r="D500" s="54" t="s">
        <v>1490</v>
      </c>
      <c r="E500" s="54" t="s">
        <v>1070</v>
      </c>
      <c r="F500" s="54"/>
      <c r="G500" s="54" t="s">
        <v>628</v>
      </c>
      <c r="H500" s="54"/>
      <c r="I500" s="54"/>
      <c r="J500" s="54" t="s">
        <v>1078</v>
      </c>
      <c r="K500" s="54" t="s">
        <v>71</v>
      </c>
      <c r="L500" s="54" t="s">
        <v>1072</v>
      </c>
      <c r="M500" s="54" t="s">
        <v>1072</v>
      </c>
      <c r="N500" s="54"/>
      <c r="O500" s="55">
        <v>0</v>
      </c>
      <c r="P500" s="56">
        <v>3</v>
      </c>
      <c r="Q500" s="56">
        <v>0</v>
      </c>
      <c r="R500" s="56">
        <v>3</v>
      </c>
      <c r="S500" s="57">
        <v>9.4036621830000003E-4</v>
      </c>
      <c r="T500" s="57">
        <v>0</v>
      </c>
      <c r="U500" s="57">
        <v>9.4036621830000003E-4</v>
      </c>
      <c r="V500" s="57">
        <v>8.4632959646999996E-4</v>
      </c>
      <c r="W500" s="57">
        <v>-5.9243071752899997E-5</v>
      </c>
      <c r="X500" s="57">
        <v>7.8708652471709995E-4</v>
      </c>
      <c r="Y500" s="40">
        <f t="shared" si="14"/>
        <v>1.1806297870756499E-4</v>
      </c>
      <c r="Z500" s="40">
        <f t="shared" si="15"/>
        <v>6.6902354600953493E-4</v>
      </c>
    </row>
    <row r="501" spans="1:26" ht="13" customHeight="1">
      <c r="A501" s="54" t="s">
        <v>75</v>
      </c>
      <c r="B501" s="54" t="s">
        <v>392</v>
      </c>
      <c r="C501" s="54" t="s">
        <v>52</v>
      </c>
      <c r="D501" s="54" t="s">
        <v>1181</v>
      </c>
      <c r="E501" s="54" t="s">
        <v>1070</v>
      </c>
      <c r="F501" s="54"/>
      <c r="G501" s="54" t="s">
        <v>392</v>
      </c>
      <c r="H501" s="54"/>
      <c r="I501" s="54"/>
      <c r="J501" s="54" t="s">
        <v>1078</v>
      </c>
      <c r="K501" s="54" t="s">
        <v>71</v>
      </c>
      <c r="L501" s="54" t="s">
        <v>1072</v>
      </c>
      <c r="M501" s="54" t="s">
        <v>1072</v>
      </c>
      <c r="N501" s="54"/>
      <c r="O501" s="55">
        <v>0</v>
      </c>
      <c r="P501" s="56">
        <v>3</v>
      </c>
      <c r="Q501" s="56">
        <v>0</v>
      </c>
      <c r="R501" s="56">
        <v>3</v>
      </c>
      <c r="S501" s="57">
        <v>9.4036621830000003E-4</v>
      </c>
      <c r="T501" s="57">
        <v>0</v>
      </c>
      <c r="U501" s="57">
        <v>9.4036621830000003E-4</v>
      </c>
      <c r="V501" s="57">
        <v>8.4632959646999996E-4</v>
      </c>
      <c r="W501" s="57">
        <v>-5.9243071752899997E-5</v>
      </c>
      <c r="X501" s="57">
        <v>7.8708652471709995E-4</v>
      </c>
      <c r="Y501" s="40">
        <f t="shared" si="14"/>
        <v>1.1806297870756499E-4</v>
      </c>
      <c r="Z501" s="40">
        <f t="shared" si="15"/>
        <v>6.6902354600953493E-4</v>
      </c>
    </row>
    <row r="502" spans="1:26" ht="13" customHeight="1">
      <c r="A502" s="54" t="s">
        <v>75</v>
      </c>
      <c r="B502" s="54" t="s">
        <v>280</v>
      </c>
      <c r="C502" s="54" t="s">
        <v>52</v>
      </c>
      <c r="D502" s="54" t="s">
        <v>281</v>
      </c>
      <c r="E502" s="54" t="s">
        <v>1070</v>
      </c>
      <c r="F502" s="54"/>
      <c r="G502" s="54" t="s">
        <v>280</v>
      </c>
      <c r="H502" s="54"/>
      <c r="I502" s="54"/>
      <c r="J502" s="54" t="s">
        <v>1078</v>
      </c>
      <c r="K502" s="54" t="s">
        <v>71</v>
      </c>
      <c r="L502" s="54" t="s">
        <v>1072</v>
      </c>
      <c r="M502" s="54" t="s">
        <v>1072</v>
      </c>
      <c r="N502" s="54"/>
      <c r="O502" s="55">
        <v>0</v>
      </c>
      <c r="P502" s="56">
        <v>4</v>
      </c>
      <c r="Q502" s="56">
        <v>0</v>
      </c>
      <c r="R502" s="56">
        <v>4</v>
      </c>
      <c r="S502" s="57">
        <v>1.2538216244E-3</v>
      </c>
      <c r="T502" s="57">
        <v>0</v>
      </c>
      <c r="U502" s="57">
        <v>1.2538216244E-3</v>
      </c>
      <c r="V502" s="57">
        <v>1.1284394619599999E-3</v>
      </c>
      <c r="W502" s="57">
        <v>-7.89907623372E-5</v>
      </c>
      <c r="X502" s="57">
        <v>1.0494486996227999E-3</v>
      </c>
      <c r="Y502" s="40">
        <f t="shared" si="14"/>
        <v>1.5741730494341999E-4</v>
      </c>
      <c r="Z502" s="40">
        <f t="shared" si="15"/>
        <v>8.9203139467937994E-4</v>
      </c>
    </row>
    <row r="503" spans="1:26" ht="13" customHeight="1">
      <c r="A503" s="54" t="s">
        <v>75</v>
      </c>
      <c r="B503" s="54" t="s">
        <v>370</v>
      </c>
      <c r="C503" s="54" t="s">
        <v>52</v>
      </c>
      <c r="D503" s="54" t="s">
        <v>371</v>
      </c>
      <c r="E503" s="54" t="s">
        <v>1070</v>
      </c>
      <c r="F503" s="54"/>
      <c r="G503" s="54" t="s">
        <v>370</v>
      </c>
      <c r="H503" s="54"/>
      <c r="I503" s="54"/>
      <c r="J503" s="54" t="s">
        <v>1078</v>
      </c>
      <c r="K503" s="54" t="s">
        <v>71</v>
      </c>
      <c r="L503" s="54" t="s">
        <v>1072</v>
      </c>
      <c r="M503" s="54" t="s">
        <v>1072</v>
      </c>
      <c r="N503" s="54"/>
      <c r="O503" s="55">
        <v>0</v>
      </c>
      <c r="P503" s="56">
        <v>4</v>
      </c>
      <c r="Q503" s="56">
        <v>0</v>
      </c>
      <c r="R503" s="56">
        <v>4</v>
      </c>
      <c r="S503" s="57">
        <v>1.2538216244E-3</v>
      </c>
      <c r="T503" s="57">
        <v>0</v>
      </c>
      <c r="U503" s="57">
        <v>1.2538216244E-3</v>
      </c>
      <c r="V503" s="57">
        <v>1.1284394619599999E-3</v>
      </c>
      <c r="W503" s="57">
        <v>-7.89907623372E-5</v>
      </c>
      <c r="X503" s="57">
        <v>1.0494486996227999E-3</v>
      </c>
      <c r="Y503" s="40">
        <f t="shared" si="14"/>
        <v>1.5741730494341999E-4</v>
      </c>
      <c r="Z503" s="40">
        <f t="shared" si="15"/>
        <v>8.9203139467937994E-4</v>
      </c>
    </row>
    <row r="504" spans="1:26" ht="13" customHeight="1">
      <c r="A504" s="54" t="s">
        <v>106</v>
      </c>
      <c r="B504" s="54" t="s">
        <v>1478</v>
      </c>
      <c r="C504" s="54" t="s">
        <v>1240</v>
      </c>
      <c r="D504" s="54" t="s">
        <v>1479</v>
      </c>
      <c r="E504" s="54" t="s">
        <v>1070</v>
      </c>
      <c r="F504" s="54"/>
      <c r="G504" s="54" t="s">
        <v>1478</v>
      </c>
      <c r="H504" s="54"/>
      <c r="I504" s="54"/>
      <c r="J504" s="54" t="s">
        <v>1078</v>
      </c>
      <c r="K504" s="54" t="s">
        <v>71</v>
      </c>
      <c r="L504" s="54" t="s">
        <v>1072</v>
      </c>
      <c r="M504" s="54" t="s">
        <v>1072</v>
      </c>
      <c r="N504" s="54"/>
      <c r="O504" s="55">
        <v>0</v>
      </c>
      <c r="P504" s="56">
        <v>1</v>
      </c>
      <c r="Q504" s="56">
        <v>0</v>
      </c>
      <c r="R504" s="56">
        <v>1</v>
      </c>
      <c r="S504" s="57">
        <v>3.1345540610000001E-4</v>
      </c>
      <c r="T504" s="57">
        <v>0</v>
      </c>
      <c r="U504" s="57">
        <v>3.1345540610000001E-4</v>
      </c>
      <c r="V504" s="57">
        <v>2.8210986548999999E-4</v>
      </c>
      <c r="W504" s="57">
        <v>-1.97476905843E-5</v>
      </c>
      <c r="X504" s="57">
        <v>2.6236217490569998E-4</v>
      </c>
      <c r="Y504" s="40">
        <f t="shared" si="14"/>
        <v>3.9354326235854997E-5</v>
      </c>
      <c r="Z504" s="40">
        <f t="shared" si="15"/>
        <v>2.2300784866984499E-4</v>
      </c>
    </row>
    <row r="505" spans="1:26" ht="13" customHeight="1">
      <c r="A505" s="54" t="s">
        <v>106</v>
      </c>
      <c r="B505" s="54" t="s">
        <v>1280</v>
      </c>
      <c r="C505" s="54" t="s">
        <v>1138</v>
      </c>
      <c r="D505" s="54" t="s">
        <v>1281</v>
      </c>
      <c r="E505" s="54" t="s">
        <v>1070</v>
      </c>
      <c r="F505" s="54"/>
      <c r="G505" s="54" t="s">
        <v>1280</v>
      </c>
      <c r="H505" s="54"/>
      <c r="I505" s="54"/>
      <c r="J505" s="54" t="s">
        <v>1078</v>
      </c>
      <c r="K505" s="54" t="s">
        <v>71</v>
      </c>
      <c r="L505" s="54" t="s">
        <v>1072</v>
      </c>
      <c r="M505" s="54" t="s">
        <v>1072</v>
      </c>
      <c r="N505" s="54"/>
      <c r="O505" s="55">
        <v>0</v>
      </c>
      <c r="P505" s="56">
        <v>4</v>
      </c>
      <c r="Q505" s="56">
        <v>0</v>
      </c>
      <c r="R505" s="56">
        <v>4</v>
      </c>
      <c r="S505" s="57">
        <v>1.2538216244E-3</v>
      </c>
      <c r="T505" s="57">
        <v>0</v>
      </c>
      <c r="U505" s="57">
        <v>1.2538216244E-3</v>
      </c>
      <c r="V505" s="57">
        <v>1.1284394619599999E-3</v>
      </c>
      <c r="W505" s="57">
        <v>-7.89907623372E-5</v>
      </c>
      <c r="X505" s="57">
        <v>1.0494486996227999E-3</v>
      </c>
      <c r="Y505" s="40">
        <f t="shared" si="14"/>
        <v>1.5741730494341999E-4</v>
      </c>
      <c r="Z505" s="40">
        <f t="shared" si="15"/>
        <v>8.9203139467937994E-4</v>
      </c>
    </row>
    <row r="506" spans="1:26" ht="13" customHeight="1">
      <c r="A506" s="54" t="s">
        <v>106</v>
      </c>
      <c r="B506" s="54" t="s">
        <v>1491</v>
      </c>
      <c r="C506" s="54" t="s">
        <v>108</v>
      </c>
      <c r="D506" s="54" t="s">
        <v>1492</v>
      </c>
      <c r="E506" s="54" t="s">
        <v>1070</v>
      </c>
      <c r="F506" s="54"/>
      <c r="G506" s="54" t="s">
        <v>1491</v>
      </c>
      <c r="H506" s="54"/>
      <c r="I506" s="54"/>
      <c r="J506" s="54" t="s">
        <v>1078</v>
      </c>
      <c r="K506" s="54" t="s">
        <v>71</v>
      </c>
      <c r="L506" s="54" t="s">
        <v>1072</v>
      </c>
      <c r="M506" s="54" t="s">
        <v>1072</v>
      </c>
      <c r="N506" s="54"/>
      <c r="O506" s="55">
        <v>0</v>
      </c>
      <c r="P506" s="56">
        <v>2</v>
      </c>
      <c r="Q506" s="56">
        <v>0</v>
      </c>
      <c r="R506" s="56">
        <v>2</v>
      </c>
      <c r="S506" s="57">
        <v>6.2691081220000002E-4</v>
      </c>
      <c r="T506" s="57">
        <v>0</v>
      </c>
      <c r="U506" s="57">
        <v>6.2691081220000002E-4</v>
      </c>
      <c r="V506" s="57">
        <v>5.6421973097999997E-4</v>
      </c>
      <c r="W506" s="57">
        <v>-3.94953811686E-5</v>
      </c>
      <c r="X506" s="57">
        <v>5.2472434981139997E-4</v>
      </c>
      <c r="Y506" s="40">
        <f t="shared" si="14"/>
        <v>7.8708652471709995E-5</v>
      </c>
      <c r="Z506" s="40">
        <f t="shared" si="15"/>
        <v>4.4601569733968997E-4</v>
      </c>
    </row>
    <row r="507" spans="1:26" ht="13" customHeight="1">
      <c r="A507" s="54" t="s">
        <v>75</v>
      </c>
      <c r="B507" s="54" t="s">
        <v>526</v>
      </c>
      <c r="C507" s="54" t="s">
        <v>79</v>
      </c>
      <c r="D507" s="54" t="s">
        <v>1359</v>
      </c>
      <c r="E507" s="54" t="s">
        <v>1070</v>
      </c>
      <c r="F507" s="54"/>
      <c r="G507" s="54" t="s">
        <v>526</v>
      </c>
      <c r="H507" s="54"/>
      <c r="I507" s="54"/>
      <c r="J507" s="54" t="s">
        <v>1071</v>
      </c>
      <c r="K507" s="54" t="s">
        <v>257</v>
      </c>
      <c r="L507" s="54" t="s">
        <v>1072</v>
      </c>
      <c r="M507" s="54" t="s">
        <v>1072</v>
      </c>
      <c r="N507" s="54"/>
      <c r="O507" s="55">
        <v>0</v>
      </c>
      <c r="P507" s="56">
        <v>1</v>
      </c>
      <c r="Q507" s="56">
        <v>0</v>
      </c>
      <c r="R507" s="56">
        <v>1</v>
      </c>
      <c r="S507" s="57">
        <v>2.8268619999999997E-5</v>
      </c>
      <c r="T507" s="57">
        <v>0</v>
      </c>
      <c r="U507" s="57">
        <v>2.8268619999999997E-5</v>
      </c>
      <c r="V507" s="57">
        <v>2.5441757999999999E-5</v>
      </c>
      <c r="W507" s="57">
        <v>-1.78092306E-6</v>
      </c>
      <c r="X507" s="57">
        <v>2.3660834939999999E-5</v>
      </c>
      <c r="Y507" s="40">
        <f t="shared" si="14"/>
        <v>3.5491252409999996E-6</v>
      </c>
      <c r="Z507" s="40">
        <f t="shared" si="15"/>
        <v>2.0111709698999998E-5</v>
      </c>
    </row>
    <row r="508" spans="1:26" ht="13" customHeight="1">
      <c r="A508" s="54" t="s">
        <v>75</v>
      </c>
      <c r="B508" s="54" t="s">
        <v>846</v>
      </c>
      <c r="C508" s="54" t="s">
        <v>83</v>
      </c>
      <c r="D508" s="54" t="s">
        <v>847</v>
      </c>
      <c r="E508" s="54" t="s">
        <v>1070</v>
      </c>
      <c r="F508" s="54"/>
      <c r="G508" s="54" t="s">
        <v>846</v>
      </c>
      <c r="H508" s="54"/>
      <c r="I508" s="54"/>
      <c r="J508" s="54" t="s">
        <v>1071</v>
      </c>
      <c r="K508" s="54" t="s">
        <v>257</v>
      </c>
      <c r="L508" s="54" t="s">
        <v>1072</v>
      </c>
      <c r="M508" s="54" t="s">
        <v>1072</v>
      </c>
      <c r="N508" s="54"/>
      <c r="O508" s="55">
        <v>0</v>
      </c>
      <c r="P508" s="56">
        <v>1</v>
      </c>
      <c r="Q508" s="56">
        <v>0</v>
      </c>
      <c r="R508" s="56">
        <v>1</v>
      </c>
      <c r="S508" s="57">
        <v>0</v>
      </c>
      <c r="T508" s="57">
        <v>0</v>
      </c>
      <c r="U508" s="57">
        <v>0</v>
      </c>
      <c r="V508" s="57">
        <v>0</v>
      </c>
      <c r="W508" s="57">
        <v>0</v>
      </c>
      <c r="X508" s="57">
        <v>0</v>
      </c>
      <c r="Y508" s="40">
        <f t="shared" si="14"/>
        <v>0</v>
      </c>
      <c r="Z508" s="40">
        <f t="shared" si="15"/>
        <v>0</v>
      </c>
    </row>
    <row r="509" spans="1:26" ht="13" customHeight="1">
      <c r="A509" s="54" t="s">
        <v>106</v>
      </c>
      <c r="B509" s="54" t="s">
        <v>738</v>
      </c>
      <c r="C509" s="54" t="s">
        <v>92</v>
      </c>
      <c r="D509" s="54" t="s">
        <v>1493</v>
      </c>
      <c r="E509" s="54" t="s">
        <v>1070</v>
      </c>
      <c r="F509" s="54"/>
      <c r="G509" s="54" t="s">
        <v>738</v>
      </c>
      <c r="H509" s="54"/>
      <c r="I509" s="54"/>
      <c r="J509" s="54" t="s">
        <v>1071</v>
      </c>
      <c r="K509" s="54" t="s">
        <v>257</v>
      </c>
      <c r="L509" s="54" t="s">
        <v>1072</v>
      </c>
      <c r="M509" s="54" t="s">
        <v>1072</v>
      </c>
      <c r="N509" s="54"/>
      <c r="O509" s="55">
        <v>0</v>
      </c>
      <c r="P509" s="56">
        <v>1</v>
      </c>
      <c r="Q509" s="56">
        <v>0</v>
      </c>
      <c r="R509" s="56">
        <v>1</v>
      </c>
      <c r="S509" s="57">
        <v>0</v>
      </c>
      <c r="T509" s="57">
        <v>0</v>
      </c>
      <c r="U509" s="57">
        <v>0</v>
      </c>
      <c r="V509" s="57">
        <v>0</v>
      </c>
      <c r="W509" s="57">
        <v>0</v>
      </c>
      <c r="X509" s="57">
        <v>0</v>
      </c>
      <c r="Y509" s="40">
        <f t="shared" si="14"/>
        <v>0</v>
      </c>
      <c r="Z509" s="40">
        <f t="shared" si="15"/>
        <v>0</v>
      </c>
    </row>
    <row r="510" spans="1:26" ht="13" customHeight="1">
      <c r="A510" s="54" t="s">
        <v>75</v>
      </c>
      <c r="B510" s="54" t="s">
        <v>664</v>
      </c>
      <c r="C510" s="54" t="s">
        <v>99</v>
      </c>
      <c r="D510" s="54" t="s">
        <v>665</v>
      </c>
      <c r="E510" s="54" t="s">
        <v>1070</v>
      </c>
      <c r="F510" s="54"/>
      <c r="G510" s="54" t="s">
        <v>664</v>
      </c>
      <c r="H510" s="54"/>
      <c r="I510" s="54"/>
      <c r="J510" s="54" t="s">
        <v>1071</v>
      </c>
      <c r="K510" s="54" t="s">
        <v>257</v>
      </c>
      <c r="L510" s="54" t="s">
        <v>1072</v>
      </c>
      <c r="M510" s="54" t="s">
        <v>1072</v>
      </c>
      <c r="N510" s="54"/>
      <c r="O510" s="55">
        <v>0</v>
      </c>
      <c r="P510" s="56">
        <v>1</v>
      </c>
      <c r="Q510" s="56">
        <v>0</v>
      </c>
      <c r="R510" s="56">
        <v>1</v>
      </c>
      <c r="S510" s="57">
        <v>0</v>
      </c>
      <c r="T510" s="57">
        <v>0</v>
      </c>
      <c r="U510" s="57">
        <v>0</v>
      </c>
      <c r="V510" s="57">
        <v>0</v>
      </c>
      <c r="W510" s="57">
        <v>0</v>
      </c>
      <c r="X510" s="57">
        <v>0</v>
      </c>
      <c r="Y510" s="40">
        <f t="shared" si="14"/>
        <v>0</v>
      </c>
      <c r="Z510" s="40">
        <f t="shared" si="15"/>
        <v>0</v>
      </c>
    </row>
    <row r="511" spans="1:26" ht="13" customHeight="1">
      <c r="A511" s="54" t="s">
        <v>75</v>
      </c>
      <c r="B511" s="54" t="s">
        <v>493</v>
      </c>
      <c r="C511" s="54" t="s">
        <v>92</v>
      </c>
      <c r="D511" s="54" t="s">
        <v>494</v>
      </c>
      <c r="E511" s="54" t="s">
        <v>1070</v>
      </c>
      <c r="F511" s="54"/>
      <c r="G511" s="54" t="s">
        <v>493</v>
      </c>
      <c r="H511" s="54"/>
      <c r="I511" s="54"/>
      <c r="J511" s="54" t="s">
        <v>1157</v>
      </c>
      <c r="K511" s="54" t="s">
        <v>1015</v>
      </c>
      <c r="L511" s="54" t="s">
        <v>1072</v>
      </c>
      <c r="M511" s="54" t="s">
        <v>1072</v>
      </c>
      <c r="N511" s="54"/>
      <c r="O511" s="55">
        <v>0</v>
      </c>
      <c r="P511" s="56">
        <v>3</v>
      </c>
      <c r="Q511" s="56">
        <v>0</v>
      </c>
      <c r="R511" s="56">
        <v>3</v>
      </c>
      <c r="S511" s="57">
        <v>2.8723728147499999E-3</v>
      </c>
      <c r="T511" s="57">
        <v>0</v>
      </c>
      <c r="U511" s="57">
        <v>2.8723728147499999E-3</v>
      </c>
      <c r="V511" s="57">
        <v>2.5851355332750002E-3</v>
      </c>
      <c r="W511" s="57">
        <v>-1.8095948732925002E-4</v>
      </c>
      <c r="X511" s="57">
        <v>2.4041760459457503E-3</v>
      </c>
      <c r="Y511" s="40">
        <f t="shared" si="14"/>
        <v>3.6062640689186256E-4</v>
      </c>
      <c r="Z511" s="40">
        <f t="shared" si="15"/>
        <v>2.0435496390538879E-3</v>
      </c>
    </row>
    <row r="512" spans="1:26" ht="13" customHeight="1">
      <c r="A512" s="54" t="s">
        <v>75</v>
      </c>
      <c r="B512" s="54" t="s">
        <v>501</v>
      </c>
      <c r="C512" s="54" t="s">
        <v>139</v>
      </c>
      <c r="D512" s="54" t="s">
        <v>195</v>
      </c>
      <c r="E512" s="54" t="s">
        <v>1070</v>
      </c>
      <c r="F512" s="54"/>
      <c r="G512" s="54" t="s">
        <v>501</v>
      </c>
      <c r="H512" s="54"/>
      <c r="I512" s="54"/>
      <c r="J512" s="54" t="s">
        <v>1071</v>
      </c>
      <c r="K512" s="54" t="s">
        <v>257</v>
      </c>
      <c r="L512" s="54" t="s">
        <v>1072</v>
      </c>
      <c r="M512" s="54" t="s">
        <v>1072</v>
      </c>
      <c r="N512" s="54"/>
      <c r="O512" s="55">
        <v>0</v>
      </c>
      <c r="P512" s="56">
        <v>1</v>
      </c>
      <c r="Q512" s="56">
        <v>0</v>
      </c>
      <c r="R512" s="56">
        <v>1</v>
      </c>
      <c r="S512" s="57">
        <v>0</v>
      </c>
      <c r="T512" s="57">
        <v>0</v>
      </c>
      <c r="U512" s="57">
        <v>0</v>
      </c>
      <c r="V512" s="57">
        <v>0</v>
      </c>
      <c r="W512" s="57">
        <v>0</v>
      </c>
      <c r="X512" s="57">
        <v>0</v>
      </c>
      <c r="Y512" s="40">
        <f t="shared" si="14"/>
        <v>0</v>
      </c>
      <c r="Z512" s="40">
        <f t="shared" si="15"/>
        <v>0</v>
      </c>
    </row>
    <row r="513" spans="1:26" ht="13" customHeight="1">
      <c r="A513" s="54" t="s">
        <v>75</v>
      </c>
      <c r="B513" s="54" t="s">
        <v>374</v>
      </c>
      <c r="C513" s="54" t="s">
        <v>52</v>
      </c>
      <c r="D513" s="54" t="s">
        <v>375</v>
      </c>
      <c r="E513" s="54" t="s">
        <v>1070</v>
      </c>
      <c r="F513" s="54"/>
      <c r="G513" s="54" t="s">
        <v>374</v>
      </c>
      <c r="H513" s="54"/>
      <c r="I513" s="54"/>
      <c r="J513" s="54" t="s">
        <v>1078</v>
      </c>
      <c r="K513" s="54" t="s">
        <v>167</v>
      </c>
      <c r="L513" s="54" t="s">
        <v>1072</v>
      </c>
      <c r="M513" s="54" t="s">
        <v>1072</v>
      </c>
      <c r="N513" s="54"/>
      <c r="O513" s="55">
        <v>0</v>
      </c>
      <c r="P513" s="56">
        <v>1</v>
      </c>
      <c r="Q513" s="56">
        <v>0</v>
      </c>
      <c r="R513" s="56">
        <v>1</v>
      </c>
      <c r="S513" s="57">
        <v>2.1202169564999999E-4</v>
      </c>
      <c r="T513" s="57">
        <v>0</v>
      </c>
      <c r="U513" s="57">
        <v>2.1202169564999999E-4</v>
      </c>
      <c r="V513" s="57">
        <v>1.90819526085E-4</v>
      </c>
      <c r="W513" s="57">
        <v>-1.3357366825950001E-5</v>
      </c>
      <c r="X513" s="57">
        <v>1.7746215925905002E-4</v>
      </c>
      <c r="Y513" s="40">
        <f t="shared" si="14"/>
        <v>2.66193238888575E-5</v>
      </c>
      <c r="Z513" s="40">
        <f t="shared" si="15"/>
        <v>1.5084283537019253E-4</v>
      </c>
    </row>
    <row r="514" spans="1:26" ht="13" customHeight="1">
      <c r="A514" s="54" t="s">
        <v>75</v>
      </c>
      <c r="B514" s="54" t="s">
        <v>493</v>
      </c>
      <c r="C514" s="54" t="s">
        <v>92</v>
      </c>
      <c r="D514" s="54" t="s">
        <v>494</v>
      </c>
      <c r="E514" s="54" t="s">
        <v>1070</v>
      </c>
      <c r="F514" s="54"/>
      <c r="G514" s="54" t="s">
        <v>493</v>
      </c>
      <c r="H514" s="54"/>
      <c r="I514" s="54"/>
      <c r="J514" s="54" t="s">
        <v>1157</v>
      </c>
      <c r="K514" s="54" t="s">
        <v>1015</v>
      </c>
      <c r="L514" s="54" t="s">
        <v>1072</v>
      </c>
      <c r="M514" s="54" t="s">
        <v>1072</v>
      </c>
      <c r="N514" s="54"/>
      <c r="O514" s="55">
        <v>0</v>
      </c>
      <c r="P514" s="56">
        <v>1</v>
      </c>
      <c r="Q514" s="56">
        <v>0</v>
      </c>
      <c r="R514" s="56">
        <v>1</v>
      </c>
      <c r="S514" s="57">
        <v>8.3616449730000003E-4</v>
      </c>
      <c r="T514" s="57">
        <v>0</v>
      </c>
      <c r="U514" s="57">
        <v>8.3616449730000003E-4</v>
      </c>
      <c r="V514" s="57">
        <v>7.5254804757000004E-4</v>
      </c>
      <c r="W514" s="57">
        <v>-5.2678363329899999E-5</v>
      </c>
      <c r="X514" s="57">
        <v>6.9986968424010001E-4</v>
      </c>
      <c r="Y514" s="40">
        <f t="shared" ref="Y514:Y577" si="16">X514*0.15</f>
        <v>1.04980452636015E-4</v>
      </c>
      <c r="Z514" s="40">
        <f t="shared" ref="Z514:Z577" si="17">X514-Y514</f>
        <v>5.9488923160408501E-4</v>
      </c>
    </row>
    <row r="515" spans="1:26" ht="13" customHeight="1">
      <c r="A515" s="54" t="s">
        <v>75</v>
      </c>
      <c r="B515" s="54" t="s">
        <v>563</v>
      </c>
      <c r="C515" s="54" t="s">
        <v>55</v>
      </c>
      <c r="D515" s="54" t="s">
        <v>564</v>
      </c>
      <c r="E515" s="54" t="s">
        <v>1070</v>
      </c>
      <c r="F515" s="54"/>
      <c r="G515" s="54" t="s">
        <v>563</v>
      </c>
      <c r="H515" s="54"/>
      <c r="I515" s="54"/>
      <c r="J515" s="54" t="s">
        <v>1157</v>
      </c>
      <c r="K515" s="54" t="s">
        <v>1015</v>
      </c>
      <c r="L515" s="54" t="s">
        <v>1072</v>
      </c>
      <c r="M515" s="54" t="s">
        <v>1072</v>
      </c>
      <c r="N515" s="54"/>
      <c r="O515" s="55">
        <v>0</v>
      </c>
      <c r="P515" s="56">
        <v>8</v>
      </c>
      <c r="Q515" s="56">
        <v>0</v>
      </c>
      <c r="R515" s="56">
        <v>8</v>
      </c>
      <c r="S515" s="57">
        <v>7.3241020822500001E-3</v>
      </c>
      <c r="T515" s="57">
        <v>0</v>
      </c>
      <c r="U515" s="57">
        <v>7.3241020822500001E-3</v>
      </c>
      <c r="V515" s="57">
        <v>6.5916918740250002E-3</v>
      </c>
      <c r="W515" s="57">
        <v>-4.6141843118175003E-4</v>
      </c>
      <c r="X515" s="57">
        <v>6.1302734428432502E-3</v>
      </c>
      <c r="Y515" s="40">
        <f t="shared" si="16"/>
        <v>9.1954101642648751E-4</v>
      </c>
      <c r="Z515" s="40">
        <f t="shared" si="17"/>
        <v>5.210732426416763E-3</v>
      </c>
    </row>
    <row r="516" spans="1:26" ht="13" customHeight="1">
      <c r="A516" s="54" t="s">
        <v>75</v>
      </c>
      <c r="B516" s="54" t="s">
        <v>563</v>
      </c>
      <c r="C516" s="54" t="s">
        <v>55</v>
      </c>
      <c r="D516" s="54" t="s">
        <v>564</v>
      </c>
      <c r="E516" s="54" t="s">
        <v>1070</v>
      </c>
      <c r="F516" s="54"/>
      <c r="G516" s="54" t="s">
        <v>563</v>
      </c>
      <c r="H516" s="54"/>
      <c r="I516" s="54"/>
      <c r="J516" s="54" t="s">
        <v>1157</v>
      </c>
      <c r="K516" s="54" t="s">
        <v>1015</v>
      </c>
      <c r="L516" s="54" t="s">
        <v>1072</v>
      </c>
      <c r="M516" s="54" t="s">
        <v>1072</v>
      </c>
      <c r="N516" s="54"/>
      <c r="O516" s="55">
        <v>0</v>
      </c>
      <c r="P516" s="56">
        <v>1</v>
      </c>
      <c r="Q516" s="56">
        <v>0</v>
      </c>
      <c r="R516" s="56">
        <v>1</v>
      </c>
      <c r="S516" s="57">
        <v>8.7995699540000004E-4</v>
      </c>
      <c r="T516" s="57">
        <v>0</v>
      </c>
      <c r="U516" s="57">
        <v>8.7995699540000004E-4</v>
      </c>
      <c r="V516" s="57">
        <v>7.9196129586000001E-4</v>
      </c>
      <c r="W516" s="57">
        <v>-5.5437290710199997E-5</v>
      </c>
      <c r="X516" s="57">
        <v>7.3652400514979998E-4</v>
      </c>
      <c r="Y516" s="40">
        <f t="shared" si="16"/>
        <v>1.1047860077246999E-4</v>
      </c>
      <c r="Z516" s="40">
        <f t="shared" si="17"/>
        <v>6.2604540437733E-4</v>
      </c>
    </row>
    <row r="517" spans="1:26" ht="13" customHeight="1">
      <c r="A517" s="54" t="s">
        <v>75</v>
      </c>
      <c r="B517" s="54" t="s">
        <v>493</v>
      </c>
      <c r="C517" s="54" t="s">
        <v>92</v>
      </c>
      <c r="D517" s="54" t="s">
        <v>494</v>
      </c>
      <c r="E517" s="54" t="s">
        <v>1070</v>
      </c>
      <c r="F517" s="54"/>
      <c r="G517" s="54" t="s">
        <v>493</v>
      </c>
      <c r="H517" s="54"/>
      <c r="I517" s="54"/>
      <c r="J517" s="54" t="s">
        <v>1157</v>
      </c>
      <c r="K517" s="54" t="s">
        <v>1015</v>
      </c>
      <c r="L517" s="54" t="s">
        <v>1072</v>
      </c>
      <c r="M517" s="54" t="s">
        <v>1072</v>
      </c>
      <c r="N517" s="54"/>
      <c r="O517" s="55">
        <v>0</v>
      </c>
      <c r="P517" s="56">
        <v>1</v>
      </c>
      <c r="Q517" s="56">
        <v>0</v>
      </c>
      <c r="R517" s="56">
        <v>1</v>
      </c>
      <c r="S517" s="57">
        <v>1.1380888136000001E-3</v>
      </c>
      <c r="T517" s="57">
        <v>0</v>
      </c>
      <c r="U517" s="57">
        <v>1.1380888136000001E-3</v>
      </c>
      <c r="V517" s="57">
        <v>1.0242799322399999E-3</v>
      </c>
      <c r="W517" s="57">
        <v>-7.1699595256799993E-5</v>
      </c>
      <c r="X517" s="57">
        <v>9.5258033698319999E-4</v>
      </c>
      <c r="Y517" s="40">
        <f t="shared" si="16"/>
        <v>1.4288705054747998E-4</v>
      </c>
      <c r="Z517" s="40">
        <f t="shared" si="17"/>
        <v>8.0969328643571998E-4</v>
      </c>
    </row>
    <row r="518" spans="1:26" ht="13" customHeight="1">
      <c r="A518" s="54" t="s">
        <v>75</v>
      </c>
      <c r="B518" s="54" t="s">
        <v>445</v>
      </c>
      <c r="C518" s="54" t="s">
        <v>55</v>
      </c>
      <c r="D518" s="54" t="s">
        <v>446</v>
      </c>
      <c r="E518" s="54" t="s">
        <v>1070</v>
      </c>
      <c r="F518" s="54"/>
      <c r="G518" s="54" t="s">
        <v>445</v>
      </c>
      <c r="H518" s="54"/>
      <c r="I518" s="54"/>
      <c r="J518" s="54" t="s">
        <v>1157</v>
      </c>
      <c r="K518" s="54" t="s">
        <v>1015</v>
      </c>
      <c r="L518" s="54" t="s">
        <v>1072</v>
      </c>
      <c r="M518" s="54" t="s">
        <v>1072</v>
      </c>
      <c r="N518" s="54"/>
      <c r="O518" s="55">
        <v>0</v>
      </c>
      <c r="P518" s="56">
        <v>5</v>
      </c>
      <c r="Q518" s="56">
        <v>0</v>
      </c>
      <c r="R518" s="56">
        <v>5</v>
      </c>
      <c r="S518" s="57">
        <v>5.3053294374E-3</v>
      </c>
      <c r="T518" s="57">
        <v>0</v>
      </c>
      <c r="U518" s="57">
        <v>5.3053294374E-3</v>
      </c>
      <c r="V518" s="57">
        <v>4.7747964936599996E-3</v>
      </c>
      <c r="W518" s="57">
        <v>-3.3423575455619997E-4</v>
      </c>
      <c r="X518" s="57">
        <v>4.4405607391037995E-3</v>
      </c>
      <c r="Y518" s="40">
        <f t="shared" si="16"/>
        <v>6.6608411086556993E-4</v>
      </c>
      <c r="Z518" s="40">
        <f t="shared" si="17"/>
        <v>3.7744766282382294E-3</v>
      </c>
    </row>
    <row r="519" spans="1:26" ht="13" customHeight="1">
      <c r="A519" s="54" t="s">
        <v>75</v>
      </c>
      <c r="B519" s="54" t="s">
        <v>563</v>
      </c>
      <c r="C519" s="54" t="s">
        <v>55</v>
      </c>
      <c r="D519" s="54" t="s">
        <v>564</v>
      </c>
      <c r="E519" s="54" t="s">
        <v>1070</v>
      </c>
      <c r="F519" s="54"/>
      <c r="G519" s="54" t="s">
        <v>563</v>
      </c>
      <c r="H519" s="54"/>
      <c r="I519" s="54"/>
      <c r="J519" s="54" t="s">
        <v>1157</v>
      </c>
      <c r="K519" s="54" t="s">
        <v>1015</v>
      </c>
      <c r="L519" s="54" t="s">
        <v>1072</v>
      </c>
      <c r="M519" s="54" t="s">
        <v>1072</v>
      </c>
      <c r="N519" s="54"/>
      <c r="O519" s="55">
        <v>0</v>
      </c>
      <c r="P519" s="56">
        <v>1</v>
      </c>
      <c r="Q519" s="56">
        <v>0</v>
      </c>
      <c r="R519" s="56">
        <v>1</v>
      </c>
      <c r="S519" s="57">
        <v>1.0842031094999999E-3</v>
      </c>
      <c r="T519" s="57">
        <v>0</v>
      </c>
      <c r="U519" s="57">
        <v>1.0842031094999999E-3</v>
      </c>
      <c r="V519" s="57">
        <v>9.7578279855000001E-4</v>
      </c>
      <c r="W519" s="57">
        <v>-6.8304795898499994E-5</v>
      </c>
      <c r="X519" s="57">
        <v>9.0747800265149998E-4</v>
      </c>
      <c r="Y519" s="40">
        <f t="shared" si="16"/>
        <v>1.3612170039772499E-4</v>
      </c>
      <c r="Z519" s="40">
        <f t="shared" si="17"/>
        <v>7.7135630225377502E-4</v>
      </c>
    </row>
    <row r="520" spans="1:26" ht="13" customHeight="1">
      <c r="A520" s="54" t="s">
        <v>75</v>
      </c>
      <c r="B520" s="54" t="s">
        <v>1494</v>
      </c>
      <c r="C520" s="54" t="s">
        <v>96</v>
      </c>
      <c r="D520" s="54" t="s">
        <v>1495</v>
      </c>
      <c r="E520" s="54" t="s">
        <v>1070</v>
      </c>
      <c r="F520" s="54"/>
      <c r="G520" s="54" t="s">
        <v>1494</v>
      </c>
      <c r="H520" s="54"/>
      <c r="I520" s="54"/>
      <c r="J520" s="54" t="s">
        <v>1071</v>
      </c>
      <c r="K520" s="54" t="s">
        <v>257</v>
      </c>
      <c r="L520" s="54" t="s">
        <v>1072</v>
      </c>
      <c r="M520" s="54" t="s">
        <v>1072</v>
      </c>
      <c r="N520" s="54"/>
      <c r="O520" s="55">
        <v>0</v>
      </c>
      <c r="P520" s="56">
        <v>1</v>
      </c>
      <c r="Q520" s="56">
        <v>0</v>
      </c>
      <c r="R520" s="56">
        <v>1</v>
      </c>
      <c r="S520" s="57">
        <v>0</v>
      </c>
      <c r="T520" s="57">
        <v>0</v>
      </c>
      <c r="U520" s="57">
        <v>0</v>
      </c>
      <c r="V520" s="57">
        <v>0</v>
      </c>
      <c r="W520" s="57">
        <v>0</v>
      </c>
      <c r="X520" s="57">
        <v>0</v>
      </c>
      <c r="Y520" s="40">
        <f t="shared" si="16"/>
        <v>0</v>
      </c>
      <c r="Z520" s="40">
        <f t="shared" si="17"/>
        <v>0</v>
      </c>
    </row>
    <row r="521" spans="1:26" ht="13" customHeight="1">
      <c r="A521" s="54" t="s">
        <v>75</v>
      </c>
      <c r="B521" s="54" t="s">
        <v>500</v>
      </c>
      <c r="C521" s="54" t="s">
        <v>139</v>
      </c>
      <c r="D521" s="54" t="s">
        <v>431</v>
      </c>
      <c r="E521" s="54" t="s">
        <v>1070</v>
      </c>
      <c r="F521" s="54"/>
      <c r="G521" s="54" t="s">
        <v>500</v>
      </c>
      <c r="H521" s="54"/>
      <c r="I521" s="54"/>
      <c r="J521" s="54" t="s">
        <v>1071</v>
      </c>
      <c r="K521" s="54" t="s">
        <v>257</v>
      </c>
      <c r="L521" s="54" t="s">
        <v>1072</v>
      </c>
      <c r="M521" s="54" t="s">
        <v>1072</v>
      </c>
      <c r="N521" s="54"/>
      <c r="O521" s="55">
        <v>0</v>
      </c>
      <c r="P521" s="56">
        <v>1</v>
      </c>
      <c r="Q521" s="56">
        <v>0</v>
      </c>
      <c r="R521" s="56">
        <v>1</v>
      </c>
      <c r="S521" s="57">
        <v>0</v>
      </c>
      <c r="T521" s="57">
        <v>0</v>
      </c>
      <c r="U521" s="57">
        <v>0</v>
      </c>
      <c r="V521" s="57">
        <v>0</v>
      </c>
      <c r="W521" s="57">
        <v>0</v>
      </c>
      <c r="X521" s="57">
        <v>0</v>
      </c>
      <c r="Y521" s="40">
        <f t="shared" si="16"/>
        <v>0</v>
      </c>
      <c r="Z521" s="40">
        <f t="shared" si="17"/>
        <v>0</v>
      </c>
    </row>
    <row r="522" spans="1:26" ht="13" customHeight="1">
      <c r="A522" s="54" t="s">
        <v>75</v>
      </c>
      <c r="B522" s="54" t="s">
        <v>1193</v>
      </c>
      <c r="C522" s="54" t="s">
        <v>81</v>
      </c>
      <c r="D522" s="54" t="s">
        <v>1194</v>
      </c>
      <c r="E522" s="54" t="s">
        <v>1070</v>
      </c>
      <c r="F522" s="54"/>
      <c r="G522" s="54" t="s">
        <v>1193</v>
      </c>
      <c r="H522" s="54"/>
      <c r="I522" s="54"/>
      <c r="J522" s="54" t="s">
        <v>1071</v>
      </c>
      <c r="K522" s="54" t="s">
        <v>257</v>
      </c>
      <c r="L522" s="54" t="s">
        <v>1072</v>
      </c>
      <c r="M522" s="54" t="s">
        <v>1072</v>
      </c>
      <c r="N522" s="54"/>
      <c r="O522" s="55">
        <v>0</v>
      </c>
      <c r="P522" s="56">
        <v>1</v>
      </c>
      <c r="Q522" s="56">
        <v>0</v>
      </c>
      <c r="R522" s="56">
        <v>1</v>
      </c>
      <c r="S522" s="57">
        <v>0</v>
      </c>
      <c r="T522" s="57">
        <v>0</v>
      </c>
      <c r="U522" s="57">
        <v>0</v>
      </c>
      <c r="V522" s="57">
        <v>0</v>
      </c>
      <c r="W522" s="57">
        <v>0</v>
      </c>
      <c r="X522" s="57">
        <v>0</v>
      </c>
      <c r="Y522" s="40">
        <f t="shared" si="16"/>
        <v>0</v>
      </c>
      <c r="Z522" s="40">
        <f t="shared" si="17"/>
        <v>0</v>
      </c>
    </row>
    <row r="523" spans="1:26" ht="13" customHeight="1">
      <c r="A523" s="54" t="s">
        <v>75</v>
      </c>
      <c r="B523" s="54" t="s">
        <v>890</v>
      </c>
      <c r="C523" s="54" t="s">
        <v>163</v>
      </c>
      <c r="D523" s="54" t="s">
        <v>1496</v>
      </c>
      <c r="E523" s="54" t="s">
        <v>1070</v>
      </c>
      <c r="F523" s="54"/>
      <c r="G523" s="54" t="s">
        <v>890</v>
      </c>
      <c r="H523" s="54"/>
      <c r="I523" s="54"/>
      <c r="J523" s="54" t="s">
        <v>1071</v>
      </c>
      <c r="K523" s="54" t="s">
        <v>257</v>
      </c>
      <c r="L523" s="54" t="s">
        <v>1072</v>
      </c>
      <c r="M523" s="54" t="s">
        <v>1072</v>
      </c>
      <c r="N523" s="54"/>
      <c r="O523" s="55">
        <v>0</v>
      </c>
      <c r="P523" s="56">
        <v>1</v>
      </c>
      <c r="Q523" s="56">
        <v>0</v>
      </c>
      <c r="R523" s="56">
        <v>1</v>
      </c>
      <c r="S523" s="57">
        <v>6.07427E-6</v>
      </c>
      <c r="T523" s="57">
        <v>0</v>
      </c>
      <c r="U523" s="57">
        <v>6.07427E-6</v>
      </c>
      <c r="V523" s="57">
        <v>5.466843E-6</v>
      </c>
      <c r="W523" s="57">
        <v>-3.8267900999999999E-7</v>
      </c>
      <c r="X523" s="57">
        <v>5.0841639900000004E-6</v>
      </c>
      <c r="Y523" s="40">
        <f t="shared" si="16"/>
        <v>7.6262459850000004E-7</v>
      </c>
      <c r="Z523" s="40">
        <f t="shared" si="17"/>
        <v>4.3215393915000005E-6</v>
      </c>
    </row>
    <row r="524" spans="1:26" ht="13" customHeight="1">
      <c r="A524" s="54" t="s">
        <v>73</v>
      </c>
      <c r="B524" s="54" t="s">
        <v>905</v>
      </c>
      <c r="C524" s="54" t="s">
        <v>869</v>
      </c>
      <c r="D524" s="54" t="s">
        <v>1497</v>
      </c>
      <c r="E524" s="54" t="s">
        <v>1070</v>
      </c>
      <c r="F524" s="54"/>
      <c r="G524" s="54" t="s">
        <v>905</v>
      </c>
      <c r="H524" s="54"/>
      <c r="I524" s="54"/>
      <c r="J524" s="54" t="s">
        <v>1071</v>
      </c>
      <c r="K524" s="54" t="s">
        <v>257</v>
      </c>
      <c r="L524" s="54" t="s">
        <v>1072</v>
      </c>
      <c r="M524" s="54" t="s">
        <v>1072</v>
      </c>
      <c r="N524" s="54"/>
      <c r="O524" s="55">
        <v>0</v>
      </c>
      <c r="P524" s="56">
        <v>1</v>
      </c>
      <c r="Q524" s="56">
        <v>0</v>
      </c>
      <c r="R524" s="56">
        <v>1</v>
      </c>
      <c r="S524" s="57">
        <v>0</v>
      </c>
      <c r="T524" s="57">
        <v>0</v>
      </c>
      <c r="U524" s="57">
        <v>0</v>
      </c>
      <c r="V524" s="57">
        <v>0</v>
      </c>
      <c r="W524" s="57">
        <v>0</v>
      </c>
      <c r="X524" s="57">
        <v>0</v>
      </c>
      <c r="Y524" s="40">
        <f t="shared" si="16"/>
        <v>0</v>
      </c>
      <c r="Z524" s="40">
        <f t="shared" si="17"/>
        <v>0</v>
      </c>
    </row>
    <row r="525" spans="1:26" ht="13" customHeight="1">
      <c r="A525" s="54" t="s">
        <v>217</v>
      </c>
      <c r="B525" s="54" t="s">
        <v>1262</v>
      </c>
      <c r="C525" s="54" t="s">
        <v>1235</v>
      </c>
      <c r="D525" s="54" t="s">
        <v>1263</v>
      </c>
      <c r="E525" s="54" t="s">
        <v>1070</v>
      </c>
      <c r="F525" s="54"/>
      <c r="G525" s="54" t="s">
        <v>1262</v>
      </c>
      <c r="H525" s="54"/>
      <c r="I525" s="54"/>
      <c r="J525" s="54" t="s">
        <v>1071</v>
      </c>
      <c r="K525" s="54" t="s">
        <v>257</v>
      </c>
      <c r="L525" s="54" t="s">
        <v>1072</v>
      </c>
      <c r="M525" s="54" t="s">
        <v>1072</v>
      </c>
      <c r="N525" s="54"/>
      <c r="O525" s="55">
        <v>0</v>
      </c>
      <c r="P525" s="56">
        <v>1</v>
      </c>
      <c r="Q525" s="56">
        <v>0</v>
      </c>
      <c r="R525" s="56">
        <v>1</v>
      </c>
      <c r="S525" s="57">
        <v>3.59006E-5</v>
      </c>
      <c r="T525" s="57">
        <v>0</v>
      </c>
      <c r="U525" s="57">
        <v>3.59006E-5</v>
      </c>
      <c r="V525" s="57">
        <v>3.2310539999999998E-5</v>
      </c>
      <c r="W525" s="57">
        <v>-2.2617378000000002E-6</v>
      </c>
      <c r="X525" s="57">
        <v>3.0048802200000001E-5</v>
      </c>
      <c r="Y525" s="40">
        <f t="shared" si="16"/>
        <v>4.5073203299999999E-6</v>
      </c>
      <c r="Z525" s="40">
        <f t="shared" si="17"/>
        <v>2.5541481870000002E-5</v>
      </c>
    </row>
    <row r="526" spans="1:26" ht="13" customHeight="1">
      <c r="A526" s="54" t="s">
        <v>106</v>
      </c>
      <c r="B526" s="54" t="s">
        <v>565</v>
      </c>
      <c r="C526" s="54" t="s">
        <v>90</v>
      </c>
      <c r="D526" s="54" t="s">
        <v>1498</v>
      </c>
      <c r="E526" s="54" t="s">
        <v>1070</v>
      </c>
      <c r="F526" s="54"/>
      <c r="G526" s="54" t="s">
        <v>565</v>
      </c>
      <c r="H526" s="54"/>
      <c r="I526" s="54"/>
      <c r="J526" s="54" t="s">
        <v>1071</v>
      </c>
      <c r="K526" s="54" t="s">
        <v>257</v>
      </c>
      <c r="L526" s="54" t="s">
        <v>1072</v>
      </c>
      <c r="M526" s="54" t="s">
        <v>1072</v>
      </c>
      <c r="N526" s="54"/>
      <c r="O526" s="55">
        <v>0</v>
      </c>
      <c r="P526" s="56">
        <v>1</v>
      </c>
      <c r="Q526" s="56">
        <v>0</v>
      </c>
      <c r="R526" s="56">
        <v>1</v>
      </c>
      <c r="S526" s="57">
        <v>7.6499999999999994E-10</v>
      </c>
      <c r="T526" s="57">
        <v>0</v>
      </c>
      <c r="U526" s="57">
        <v>7.6499999999999994E-10</v>
      </c>
      <c r="V526" s="57">
        <v>6.8850000000000005E-10</v>
      </c>
      <c r="W526" s="57">
        <v>-4.8195000000000001E-11</v>
      </c>
      <c r="X526" s="57">
        <v>6.403050000000001E-10</v>
      </c>
      <c r="Y526" s="40">
        <f t="shared" si="16"/>
        <v>9.6045750000000009E-11</v>
      </c>
      <c r="Z526" s="40">
        <f t="shared" si="17"/>
        <v>5.4425925000000011E-10</v>
      </c>
    </row>
    <row r="527" spans="1:26" ht="13" customHeight="1">
      <c r="A527" s="54" t="s">
        <v>217</v>
      </c>
      <c r="B527" s="54" t="s">
        <v>1499</v>
      </c>
      <c r="C527" s="54" t="s">
        <v>68</v>
      </c>
      <c r="D527" s="54" t="s">
        <v>1500</v>
      </c>
      <c r="E527" s="54" t="s">
        <v>1070</v>
      </c>
      <c r="F527" s="54"/>
      <c r="G527" s="54" t="s">
        <v>1499</v>
      </c>
      <c r="H527" s="54"/>
      <c r="I527" s="54"/>
      <c r="J527" s="54" t="s">
        <v>1071</v>
      </c>
      <c r="K527" s="54" t="s">
        <v>257</v>
      </c>
      <c r="L527" s="54" t="s">
        <v>1072</v>
      </c>
      <c r="M527" s="54" t="s">
        <v>1072</v>
      </c>
      <c r="N527" s="54"/>
      <c r="O527" s="55">
        <v>0</v>
      </c>
      <c r="P527" s="56">
        <v>1</v>
      </c>
      <c r="Q527" s="56">
        <v>0</v>
      </c>
      <c r="R527" s="56">
        <v>1</v>
      </c>
      <c r="S527" s="57">
        <v>0</v>
      </c>
      <c r="T527" s="57">
        <v>0</v>
      </c>
      <c r="U527" s="57">
        <v>0</v>
      </c>
      <c r="V527" s="57">
        <v>0</v>
      </c>
      <c r="W527" s="57">
        <v>0</v>
      </c>
      <c r="X527" s="57">
        <v>0</v>
      </c>
      <c r="Y527" s="40">
        <f t="shared" si="16"/>
        <v>0</v>
      </c>
      <c r="Z527" s="40">
        <f t="shared" si="17"/>
        <v>0</v>
      </c>
    </row>
    <row r="528" spans="1:26" ht="13" customHeight="1">
      <c r="A528" s="54" t="s">
        <v>75</v>
      </c>
      <c r="B528" s="54" t="s">
        <v>451</v>
      </c>
      <c r="C528" s="54" t="s">
        <v>139</v>
      </c>
      <c r="D528" s="54" t="s">
        <v>383</v>
      </c>
      <c r="E528" s="54" t="s">
        <v>1070</v>
      </c>
      <c r="F528" s="54"/>
      <c r="G528" s="54" t="s">
        <v>451</v>
      </c>
      <c r="H528" s="54"/>
      <c r="I528" s="54"/>
      <c r="J528" s="54" t="s">
        <v>1071</v>
      </c>
      <c r="K528" s="54" t="s">
        <v>257</v>
      </c>
      <c r="L528" s="54" t="s">
        <v>1072</v>
      </c>
      <c r="M528" s="54" t="s">
        <v>1072</v>
      </c>
      <c r="N528" s="54"/>
      <c r="O528" s="55">
        <v>0</v>
      </c>
      <c r="P528" s="56">
        <v>1</v>
      </c>
      <c r="Q528" s="56">
        <v>0</v>
      </c>
      <c r="R528" s="56">
        <v>1</v>
      </c>
      <c r="S528" s="57">
        <v>0</v>
      </c>
      <c r="T528" s="57">
        <v>0</v>
      </c>
      <c r="U528" s="57">
        <v>0</v>
      </c>
      <c r="V528" s="57">
        <v>0</v>
      </c>
      <c r="W528" s="57">
        <v>0</v>
      </c>
      <c r="X528" s="57">
        <v>0</v>
      </c>
      <c r="Y528" s="40">
        <f t="shared" si="16"/>
        <v>0</v>
      </c>
      <c r="Z528" s="40">
        <f t="shared" si="17"/>
        <v>0</v>
      </c>
    </row>
    <row r="529" spans="1:26" ht="13" customHeight="1">
      <c r="A529" s="54" t="s">
        <v>75</v>
      </c>
      <c r="B529" s="54" t="s">
        <v>1501</v>
      </c>
      <c r="C529" s="54" t="s">
        <v>81</v>
      </c>
      <c r="D529" s="54" t="s">
        <v>1502</v>
      </c>
      <c r="E529" s="54" t="s">
        <v>1070</v>
      </c>
      <c r="F529" s="54"/>
      <c r="G529" s="54" t="s">
        <v>1501</v>
      </c>
      <c r="H529" s="54"/>
      <c r="I529" s="54"/>
      <c r="J529" s="54" t="s">
        <v>1071</v>
      </c>
      <c r="K529" s="54" t="s">
        <v>257</v>
      </c>
      <c r="L529" s="54" t="s">
        <v>1072</v>
      </c>
      <c r="M529" s="54" t="s">
        <v>1072</v>
      </c>
      <c r="N529" s="54"/>
      <c r="O529" s="55">
        <v>0</v>
      </c>
      <c r="P529" s="56">
        <v>1</v>
      </c>
      <c r="Q529" s="56">
        <v>0</v>
      </c>
      <c r="R529" s="56">
        <v>1</v>
      </c>
      <c r="S529" s="57">
        <v>0</v>
      </c>
      <c r="T529" s="57">
        <v>0</v>
      </c>
      <c r="U529" s="57">
        <v>0</v>
      </c>
      <c r="V529" s="57">
        <v>0</v>
      </c>
      <c r="W529" s="57">
        <v>0</v>
      </c>
      <c r="X529" s="57">
        <v>0</v>
      </c>
      <c r="Y529" s="40">
        <f t="shared" si="16"/>
        <v>0</v>
      </c>
      <c r="Z529" s="40">
        <f t="shared" si="17"/>
        <v>0</v>
      </c>
    </row>
    <row r="530" spans="1:26" ht="13" customHeight="1">
      <c r="A530" s="54" t="s">
        <v>75</v>
      </c>
      <c r="B530" s="54" t="s">
        <v>1503</v>
      </c>
      <c r="C530" s="54" t="s">
        <v>96</v>
      </c>
      <c r="D530" s="54" t="s">
        <v>1504</v>
      </c>
      <c r="E530" s="54" t="s">
        <v>1070</v>
      </c>
      <c r="F530" s="54"/>
      <c r="G530" s="54" t="s">
        <v>1503</v>
      </c>
      <c r="H530" s="54"/>
      <c r="I530" s="54"/>
      <c r="J530" s="54" t="s">
        <v>1071</v>
      </c>
      <c r="K530" s="54" t="s">
        <v>257</v>
      </c>
      <c r="L530" s="54" t="s">
        <v>1072</v>
      </c>
      <c r="M530" s="54" t="s">
        <v>1072</v>
      </c>
      <c r="N530" s="54"/>
      <c r="O530" s="55">
        <v>0</v>
      </c>
      <c r="P530" s="56">
        <v>1</v>
      </c>
      <c r="Q530" s="56">
        <v>0</v>
      </c>
      <c r="R530" s="56">
        <v>1</v>
      </c>
      <c r="S530" s="57">
        <v>0</v>
      </c>
      <c r="T530" s="57">
        <v>0</v>
      </c>
      <c r="U530" s="57">
        <v>0</v>
      </c>
      <c r="V530" s="57">
        <v>0</v>
      </c>
      <c r="W530" s="57">
        <v>0</v>
      </c>
      <c r="X530" s="57">
        <v>0</v>
      </c>
      <c r="Y530" s="40">
        <f t="shared" si="16"/>
        <v>0</v>
      </c>
      <c r="Z530" s="40">
        <f t="shared" si="17"/>
        <v>0</v>
      </c>
    </row>
    <row r="531" spans="1:26" ht="13" customHeight="1">
      <c r="A531" s="54" t="s">
        <v>106</v>
      </c>
      <c r="B531" s="54" t="s">
        <v>1505</v>
      </c>
      <c r="C531" s="54" t="s">
        <v>107</v>
      </c>
      <c r="D531" s="54" t="s">
        <v>1506</v>
      </c>
      <c r="E531" s="54" t="s">
        <v>1070</v>
      </c>
      <c r="F531" s="54"/>
      <c r="G531" s="54" t="s">
        <v>1505</v>
      </c>
      <c r="H531" s="54"/>
      <c r="I531" s="54"/>
      <c r="J531" s="54" t="s">
        <v>1071</v>
      </c>
      <c r="K531" s="54" t="s">
        <v>257</v>
      </c>
      <c r="L531" s="54" t="s">
        <v>1072</v>
      </c>
      <c r="M531" s="54" t="s">
        <v>1072</v>
      </c>
      <c r="N531" s="54"/>
      <c r="O531" s="55">
        <v>0</v>
      </c>
      <c r="P531" s="56">
        <v>1</v>
      </c>
      <c r="Q531" s="56">
        <v>0</v>
      </c>
      <c r="R531" s="56">
        <v>1</v>
      </c>
      <c r="S531" s="57">
        <v>1.4855959999999999E-5</v>
      </c>
      <c r="T531" s="57">
        <v>0</v>
      </c>
      <c r="U531" s="57">
        <v>1.4855959999999999E-5</v>
      </c>
      <c r="V531" s="57">
        <v>1.3370364E-5</v>
      </c>
      <c r="W531" s="57">
        <v>-9.3592548000000001E-7</v>
      </c>
      <c r="X531" s="57">
        <v>1.2434438520000001E-5</v>
      </c>
      <c r="Y531" s="40">
        <f t="shared" si="16"/>
        <v>1.8651657780000001E-6</v>
      </c>
      <c r="Z531" s="40">
        <f t="shared" si="17"/>
        <v>1.0569272742E-5</v>
      </c>
    </row>
    <row r="532" spans="1:26" ht="13" customHeight="1">
      <c r="A532" s="54" t="s">
        <v>106</v>
      </c>
      <c r="B532" s="54" t="s">
        <v>740</v>
      </c>
      <c r="C532" s="54" t="s">
        <v>92</v>
      </c>
      <c r="D532" s="54" t="s">
        <v>1507</v>
      </c>
      <c r="E532" s="54" t="s">
        <v>1070</v>
      </c>
      <c r="F532" s="54"/>
      <c r="G532" s="54" t="s">
        <v>740</v>
      </c>
      <c r="H532" s="54"/>
      <c r="I532" s="54"/>
      <c r="J532" s="54" t="s">
        <v>1071</v>
      </c>
      <c r="K532" s="54" t="s">
        <v>257</v>
      </c>
      <c r="L532" s="54" t="s">
        <v>1072</v>
      </c>
      <c r="M532" s="54" t="s">
        <v>1072</v>
      </c>
      <c r="N532" s="54"/>
      <c r="O532" s="55">
        <v>0</v>
      </c>
      <c r="P532" s="56">
        <v>1</v>
      </c>
      <c r="Q532" s="56">
        <v>0</v>
      </c>
      <c r="R532" s="56">
        <v>1</v>
      </c>
      <c r="S532" s="57">
        <v>0</v>
      </c>
      <c r="T532" s="57">
        <v>0</v>
      </c>
      <c r="U532" s="57">
        <v>0</v>
      </c>
      <c r="V532" s="57">
        <v>0</v>
      </c>
      <c r="W532" s="57">
        <v>0</v>
      </c>
      <c r="X532" s="57">
        <v>0</v>
      </c>
      <c r="Y532" s="40">
        <f t="shared" si="16"/>
        <v>0</v>
      </c>
      <c r="Z532" s="40">
        <f t="shared" si="17"/>
        <v>0</v>
      </c>
    </row>
    <row r="533" spans="1:26" ht="13" customHeight="1">
      <c r="A533" s="54" t="s">
        <v>106</v>
      </c>
      <c r="B533" s="54" t="s">
        <v>1016</v>
      </c>
      <c r="C533" s="54" t="s">
        <v>1145</v>
      </c>
      <c r="D533" s="54" t="s">
        <v>1017</v>
      </c>
      <c r="E533" s="54" t="s">
        <v>1070</v>
      </c>
      <c r="F533" s="54"/>
      <c r="G533" s="54" t="s">
        <v>1016</v>
      </c>
      <c r="H533" s="54"/>
      <c r="I533" s="54"/>
      <c r="J533" s="54" t="s">
        <v>1078</v>
      </c>
      <c r="K533" s="54" t="s">
        <v>1079</v>
      </c>
      <c r="L533" s="54" t="s">
        <v>1072</v>
      </c>
      <c r="M533" s="54" t="s">
        <v>1072</v>
      </c>
      <c r="N533" s="54"/>
      <c r="O533" s="55">
        <v>0</v>
      </c>
      <c r="P533" s="56">
        <v>1</v>
      </c>
      <c r="Q533" s="56">
        <v>0</v>
      </c>
      <c r="R533" s="56">
        <v>1</v>
      </c>
      <c r="S533" s="57">
        <v>3.1772168615000002E-4</v>
      </c>
      <c r="T533" s="57">
        <v>0</v>
      </c>
      <c r="U533" s="57">
        <v>3.1772168615000002E-4</v>
      </c>
      <c r="V533" s="57">
        <v>2.8594951753500001E-4</v>
      </c>
      <c r="W533" s="57">
        <v>-2.0016466227450001E-5</v>
      </c>
      <c r="X533" s="57">
        <v>2.6593305130755E-4</v>
      </c>
      <c r="Y533" s="40">
        <f t="shared" si="16"/>
        <v>3.9889957696132498E-5</v>
      </c>
      <c r="Z533" s="40">
        <f t="shared" si="17"/>
        <v>2.2604309361141749E-4</v>
      </c>
    </row>
    <row r="534" spans="1:26" ht="13" customHeight="1">
      <c r="A534" s="54" t="s">
        <v>75</v>
      </c>
      <c r="B534" s="54" t="s">
        <v>519</v>
      </c>
      <c r="C534" s="54" t="s">
        <v>55</v>
      </c>
      <c r="D534" s="54" t="s">
        <v>520</v>
      </c>
      <c r="E534" s="54" t="s">
        <v>1070</v>
      </c>
      <c r="F534" s="54"/>
      <c r="G534" s="54" t="s">
        <v>519</v>
      </c>
      <c r="H534" s="54"/>
      <c r="I534" s="54"/>
      <c r="J534" s="54" t="s">
        <v>1071</v>
      </c>
      <c r="K534" s="54" t="s">
        <v>257</v>
      </c>
      <c r="L534" s="54" t="s">
        <v>1072</v>
      </c>
      <c r="M534" s="54" t="s">
        <v>1072</v>
      </c>
      <c r="N534" s="54"/>
      <c r="O534" s="55">
        <v>0</v>
      </c>
      <c r="P534" s="56">
        <v>1</v>
      </c>
      <c r="Q534" s="56">
        <v>0</v>
      </c>
      <c r="R534" s="56">
        <v>1</v>
      </c>
      <c r="S534" s="57">
        <v>0</v>
      </c>
      <c r="T534" s="57">
        <v>0</v>
      </c>
      <c r="U534" s="57">
        <v>0</v>
      </c>
      <c r="V534" s="57">
        <v>0</v>
      </c>
      <c r="W534" s="57">
        <v>0</v>
      </c>
      <c r="X534" s="57">
        <v>0</v>
      </c>
      <c r="Y534" s="40">
        <f t="shared" si="16"/>
        <v>0</v>
      </c>
      <c r="Z534" s="40">
        <f t="shared" si="17"/>
        <v>0</v>
      </c>
    </row>
    <row r="535" spans="1:26" ht="13" customHeight="1">
      <c r="A535" s="54" t="s">
        <v>75</v>
      </c>
      <c r="B535" s="54" t="s">
        <v>238</v>
      </c>
      <c r="C535" s="54" t="s">
        <v>79</v>
      </c>
      <c r="D535" s="54" t="s">
        <v>1101</v>
      </c>
      <c r="E535" s="54" t="s">
        <v>1070</v>
      </c>
      <c r="F535" s="54"/>
      <c r="G535" s="54" t="s">
        <v>238</v>
      </c>
      <c r="H535" s="54"/>
      <c r="I535" s="54"/>
      <c r="J535" s="54" t="s">
        <v>1071</v>
      </c>
      <c r="K535" s="54" t="s">
        <v>257</v>
      </c>
      <c r="L535" s="54" t="s">
        <v>1072</v>
      </c>
      <c r="M535" s="54" t="s">
        <v>1072</v>
      </c>
      <c r="N535" s="54"/>
      <c r="O535" s="55">
        <v>0</v>
      </c>
      <c r="P535" s="56">
        <v>1</v>
      </c>
      <c r="Q535" s="56">
        <v>0</v>
      </c>
      <c r="R535" s="56">
        <v>1</v>
      </c>
      <c r="S535" s="57">
        <v>1.4542735E-5</v>
      </c>
      <c r="T535" s="57">
        <v>0</v>
      </c>
      <c r="U535" s="57">
        <v>1.4542735E-5</v>
      </c>
      <c r="V535" s="57">
        <v>1.30884615E-5</v>
      </c>
      <c r="W535" s="57">
        <v>-9.1619230500000005E-7</v>
      </c>
      <c r="X535" s="57">
        <v>1.2172269195000001E-5</v>
      </c>
      <c r="Y535" s="40">
        <f t="shared" si="16"/>
        <v>1.8258403792500001E-6</v>
      </c>
      <c r="Z535" s="40">
        <f t="shared" si="17"/>
        <v>1.0346428815750001E-5</v>
      </c>
    </row>
    <row r="536" spans="1:26" ht="13" customHeight="1">
      <c r="A536" s="54" t="s">
        <v>75</v>
      </c>
      <c r="B536" s="54" t="s">
        <v>1508</v>
      </c>
      <c r="C536" s="54" t="s">
        <v>958</v>
      </c>
      <c r="D536" s="54" t="s">
        <v>1509</v>
      </c>
      <c r="E536" s="54" t="s">
        <v>1070</v>
      </c>
      <c r="F536" s="54"/>
      <c r="G536" s="54" t="s">
        <v>1508</v>
      </c>
      <c r="H536" s="54"/>
      <c r="I536" s="54"/>
      <c r="J536" s="54" t="s">
        <v>1071</v>
      </c>
      <c r="K536" s="54" t="s">
        <v>257</v>
      </c>
      <c r="L536" s="54" t="s">
        <v>1072</v>
      </c>
      <c r="M536" s="54" t="s">
        <v>1072</v>
      </c>
      <c r="N536" s="54"/>
      <c r="O536" s="55">
        <v>0</v>
      </c>
      <c r="P536" s="56">
        <v>1</v>
      </c>
      <c r="Q536" s="56">
        <v>0</v>
      </c>
      <c r="R536" s="56">
        <v>1</v>
      </c>
      <c r="S536" s="57">
        <v>0</v>
      </c>
      <c r="T536" s="57">
        <v>0</v>
      </c>
      <c r="U536" s="57">
        <v>0</v>
      </c>
      <c r="V536" s="57">
        <v>0</v>
      </c>
      <c r="W536" s="57">
        <v>0</v>
      </c>
      <c r="X536" s="57">
        <v>0</v>
      </c>
      <c r="Y536" s="40">
        <f t="shared" si="16"/>
        <v>0</v>
      </c>
      <c r="Z536" s="40">
        <f t="shared" si="17"/>
        <v>0</v>
      </c>
    </row>
    <row r="537" spans="1:26" ht="13" customHeight="1">
      <c r="A537" s="54" t="s">
        <v>75</v>
      </c>
      <c r="B537" s="54" t="s">
        <v>132</v>
      </c>
      <c r="C537" s="54" t="s">
        <v>79</v>
      </c>
      <c r="D537" s="54" t="s">
        <v>1192</v>
      </c>
      <c r="E537" s="54" t="s">
        <v>1070</v>
      </c>
      <c r="F537" s="54"/>
      <c r="G537" s="54" t="s">
        <v>132</v>
      </c>
      <c r="H537" s="54"/>
      <c r="I537" s="54"/>
      <c r="J537" s="54" t="s">
        <v>1071</v>
      </c>
      <c r="K537" s="54" t="s">
        <v>257</v>
      </c>
      <c r="L537" s="54" t="s">
        <v>1072</v>
      </c>
      <c r="M537" s="54" t="s">
        <v>1072</v>
      </c>
      <c r="N537" s="54"/>
      <c r="O537" s="55">
        <v>0</v>
      </c>
      <c r="P537" s="56">
        <v>1</v>
      </c>
      <c r="Q537" s="56">
        <v>0</v>
      </c>
      <c r="R537" s="56">
        <v>1</v>
      </c>
      <c r="S537" s="57">
        <v>6.1068249999999998E-6</v>
      </c>
      <c r="T537" s="57">
        <v>0</v>
      </c>
      <c r="U537" s="57">
        <v>6.1068249999999998E-6</v>
      </c>
      <c r="V537" s="57">
        <v>5.4961425000000002E-6</v>
      </c>
      <c r="W537" s="57">
        <v>-3.8472997500000005E-7</v>
      </c>
      <c r="X537" s="57">
        <v>5.1114125250000003E-6</v>
      </c>
      <c r="Y537" s="40">
        <f t="shared" si="16"/>
        <v>7.6671187875000003E-7</v>
      </c>
      <c r="Z537" s="40">
        <f t="shared" si="17"/>
        <v>4.3447006462500002E-6</v>
      </c>
    </row>
    <row r="538" spans="1:26" ht="13" customHeight="1">
      <c r="A538" s="54" t="s">
        <v>75</v>
      </c>
      <c r="B538" s="54" t="s">
        <v>353</v>
      </c>
      <c r="C538" s="54" t="s">
        <v>90</v>
      </c>
      <c r="D538" s="54" t="s">
        <v>354</v>
      </c>
      <c r="E538" s="54" t="s">
        <v>1070</v>
      </c>
      <c r="F538" s="54"/>
      <c r="G538" s="54" t="s">
        <v>353</v>
      </c>
      <c r="H538" s="54"/>
      <c r="I538" s="54"/>
      <c r="J538" s="54" t="s">
        <v>1071</v>
      </c>
      <c r="K538" s="54" t="s">
        <v>257</v>
      </c>
      <c r="L538" s="54" t="s">
        <v>1072</v>
      </c>
      <c r="M538" s="54" t="s">
        <v>1072</v>
      </c>
      <c r="N538" s="54"/>
      <c r="O538" s="55">
        <v>0</v>
      </c>
      <c r="P538" s="56">
        <v>1</v>
      </c>
      <c r="Q538" s="56">
        <v>0</v>
      </c>
      <c r="R538" s="56">
        <v>1</v>
      </c>
      <c r="S538" s="57">
        <v>0</v>
      </c>
      <c r="T538" s="57">
        <v>0</v>
      </c>
      <c r="U538" s="57">
        <v>0</v>
      </c>
      <c r="V538" s="57">
        <v>0</v>
      </c>
      <c r="W538" s="57">
        <v>0</v>
      </c>
      <c r="X538" s="57">
        <v>0</v>
      </c>
      <c r="Y538" s="40">
        <f t="shared" si="16"/>
        <v>0</v>
      </c>
      <c r="Z538" s="40">
        <f t="shared" si="17"/>
        <v>0</v>
      </c>
    </row>
    <row r="539" spans="1:26" ht="13" customHeight="1">
      <c r="A539" s="54" t="s">
        <v>75</v>
      </c>
      <c r="B539" s="54" t="s">
        <v>409</v>
      </c>
      <c r="C539" s="54" t="s">
        <v>52</v>
      </c>
      <c r="D539" s="54" t="s">
        <v>1510</v>
      </c>
      <c r="E539" s="54" t="s">
        <v>1070</v>
      </c>
      <c r="F539" s="54"/>
      <c r="G539" s="54" t="s">
        <v>409</v>
      </c>
      <c r="H539" s="54"/>
      <c r="I539" s="54"/>
      <c r="J539" s="54" t="s">
        <v>1071</v>
      </c>
      <c r="K539" s="54" t="s">
        <v>257</v>
      </c>
      <c r="L539" s="54" t="s">
        <v>1072</v>
      </c>
      <c r="M539" s="54" t="s">
        <v>1072</v>
      </c>
      <c r="N539" s="54"/>
      <c r="O539" s="55">
        <v>0</v>
      </c>
      <c r="P539" s="56">
        <v>1</v>
      </c>
      <c r="Q539" s="56">
        <v>0</v>
      </c>
      <c r="R539" s="56">
        <v>1</v>
      </c>
      <c r="S539" s="57">
        <v>5.0149999999999996E-8</v>
      </c>
      <c r="T539" s="57">
        <v>0</v>
      </c>
      <c r="U539" s="57">
        <v>5.0149999999999996E-8</v>
      </c>
      <c r="V539" s="57">
        <v>4.5135E-8</v>
      </c>
      <c r="W539" s="57">
        <v>-3.1594499999999999E-9</v>
      </c>
      <c r="X539" s="57">
        <v>4.197555E-8</v>
      </c>
      <c r="Y539" s="40">
        <f t="shared" si="16"/>
        <v>6.2963324999999999E-9</v>
      </c>
      <c r="Z539" s="40">
        <f t="shared" si="17"/>
        <v>3.56792175E-8</v>
      </c>
    </row>
    <row r="540" spans="1:26" ht="13" customHeight="1">
      <c r="A540" s="54" t="s">
        <v>106</v>
      </c>
      <c r="B540" s="54" t="s">
        <v>1362</v>
      </c>
      <c r="C540" s="54" t="s">
        <v>108</v>
      </c>
      <c r="D540" s="54" t="s">
        <v>1363</v>
      </c>
      <c r="E540" s="54" t="s">
        <v>1070</v>
      </c>
      <c r="F540" s="54"/>
      <c r="G540" s="54" t="s">
        <v>1362</v>
      </c>
      <c r="H540" s="54"/>
      <c r="I540" s="54"/>
      <c r="J540" s="54" t="s">
        <v>1078</v>
      </c>
      <c r="K540" s="54" t="s">
        <v>257</v>
      </c>
      <c r="L540" s="54" t="s">
        <v>1072</v>
      </c>
      <c r="M540" s="54" t="s">
        <v>1072</v>
      </c>
      <c r="N540" s="54"/>
      <c r="O540" s="55">
        <v>0</v>
      </c>
      <c r="P540" s="56">
        <v>1</v>
      </c>
      <c r="Q540" s="56">
        <v>0</v>
      </c>
      <c r="R540" s="56">
        <v>1</v>
      </c>
      <c r="S540" s="57">
        <v>4.2792101819999999E-4</v>
      </c>
      <c r="T540" s="57">
        <v>0</v>
      </c>
      <c r="U540" s="57">
        <v>4.2792101819999999E-4</v>
      </c>
      <c r="V540" s="57">
        <v>3.8512891637999998E-4</v>
      </c>
      <c r="W540" s="57">
        <v>-2.69590241466E-5</v>
      </c>
      <c r="X540" s="57">
        <v>3.5816989223339999E-4</v>
      </c>
      <c r="Y540" s="40">
        <f t="shared" si="16"/>
        <v>5.3725483835009998E-5</v>
      </c>
      <c r="Z540" s="40">
        <f t="shared" si="17"/>
        <v>3.0444440839838999E-4</v>
      </c>
    </row>
    <row r="541" spans="1:26" ht="13" customHeight="1">
      <c r="A541" s="54" t="s">
        <v>106</v>
      </c>
      <c r="B541" s="54" t="s">
        <v>1149</v>
      </c>
      <c r="C541" s="54" t="s">
        <v>108</v>
      </c>
      <c r="D541" s="54" t="s">
        <v>1150</v>
      </c>
      <c r="E541" s="54" t="s">
        <v>1070</v>
      </c>
      <c r="F541" s="54"/>
      <c r="G541" s="54" t="s">
        <v>1149</v>
      </c>
      <c r="H541" s="54"/>
      <c r="I541" s="54"/>
      <c r="J541" s="54" t="s">
        <v>1078</v>
      </c>
      <c r="K541" s="54" t="s">
        <v>257</v>
      </c>
      <c r="L541" s="54" t="s">
        <v>1072</v>
      </c>
      <c r="M541" s="54" t="s">
        <v>1072</v>
      </c>
      <c r="N541" s="54"/>
      <c r="O541" s="55">
        <v>0</v>
      </c>
      <c r="P541" s="56">
        <v>1</v>
      </c>
      <c r="Q541" s="56">
        <v>0</v>
      </c>
      <c r="R541" s="56">
        <v>1</v>
      </c>
      <c r="S541" s="57">
        <v>4.2792101819999999E-4</v>
      </c>
      <c r="T541" s="57">
        <v>0</v>
      </c>
      <c r="U541" s="57">
        <v>4.2792101819999999E-4</v>
      </c>
      <c r="V541" s="57">
        <v>3.8512891637999998E-4</v>
      </c>
      <c r="W541" s="57">
        <v>-2.69590241466E-5</v>
      </c>
      <c r="X541" s="57">
        <v>3.5816989223339999E-4</v>
      </c>
      <c r="Y541" s="40">
        <f t="shared" si="16"/>
        <v>5.3725483835009998E-5</v>
      </c>
      <c r="Z541" s="40">
        <f t="shared" si="17"/>
        <v>3.0444440839838999E-4</v>
      </c>
    </row>
    <row r="542" spans="1:26" ht="13" customHeight="1">
      <c r="A542" s="54" t="s">
        <v>106</v>
      </c>
      <c r="B542" s="54" t="s">
        <v>1380</v>
      </c>
      <c r="C542" s="54" t="s">
        <v>107</v>
      </c>
      <c r="D542" s="54" t="s">
        <v>1381</v>
      </c>
      <c r="E542" s="54" t="s">
        <v>1070</v>
      </c>
      <c r="F542" s="54"/>
      <c r="G542" s="54" t="s">
        <v>1382</v>
      </c>
      <c r="H542" s="54"/>
      <c r="I542" s="54"/>
      <c r="J542" s="54" t="s">
        <v>1078</v>
      </c>
      <c r="K542" s="54" t="s">
        <v>257</v>
      </c>
      <c r="L542" s="54" t="s">
        <v>1072</v>
      </c>
      <c r="M542" s="54" t="s">
        <v>1072</v>
      </c>
      <c r="N542" s="54"/>
      <c r="O542" s="55">
        <v>0</v>
      </c>
      <c r="P542" s="56">
        <v>1</v>
      </c>
      <c r="Q542" s="56">
        <v>0</v>
      </c>
      <c r="R542" s="56">
        <v>1</v>
      </c>
      <c r="S542" s="57">
        <v>4.2792101819999999E-4</v>
      </c>
      <c r="T542" s="57">
        <v>0</v>
      </c>
      <c r="U542" s="57">
        <v>4.2792101819999999E-4</v>
      </c>
      <c r="V542" s="57">
        <v>3.8512891637999998E-4</v>
      </c>
      <c r="W542" s="57">
        <v>-2.69590241466E-5</v>
      </c>
      <c r="X542" s="57">
        <v>3.5816989223339999E-4</v>
      </c>
      <c r="Y542" s="40">
        <f t="shared" si="16"/>
        <v>5.3725483835009998E-5</v>
      </c>
      <c r="Z542" s="40">
        <f t="shared" si="17"/>
        <v>3.0444440839838999E-4</v>
      </c>
    </row>
    <row r="543" spans="1:26" ht="13" customHeight="1">
      <c r="A543" s="54" t="s">
        <v>106</v>
      </c>
      <c r="B543" s="54" t="s">
        <v>1511</v>
      </c>
      <c r="C543" s="54" t="s">
        <v>107</v>
      </c>
      <c r="D543" s="54" t="s">
        <v>1512</v>
      </c>
      <c r="E543" s="54" t="s">
        <v>1070</v>
      </c>
      <c r="F543" s="54"/>
      <c r="G543" s="54" t="s">
        <v>1511</v>
      </c>
      <c r="H543" s="54"/>
      <c r="I543" s="54"/>
      <c r="J543" s="54" t="s">
        <v>1078</v>
      </c>
      <c r="K543" s="54" t="s">
        <v>257</v>
      </c>
      <c r="L543" s="54" t="s">
        <v>1072</v>
      </c>
      <c r="M543" s="54" t="s">
        <v>1072</v>
      </c>
      <c r="N543" s="54"/>
      <c r="O543" s="55">
        <v>0</v>
      </c>
      <c r="P543" s="56">
        <v>1</v>
      </c>
      <c r="Q543" s="56">
        <v>0</v>
      </c>
      <c r="R543" s="56">
        <v>1</v>
      </c>
      <c r="S543" s="57">
        <v>4.2792101819999999E-4</v>
      </c>
      <c r="T543" s="57">
        <v>0</v>
      </c>
      <c r="U543" s="57">
        <v>4.2792101819999999E-4</v>
      </c>
      <c r="V543" s="57">
        <v>3.8512891637999998E-4</v>
      </c>
      <c r="W543" s="57">
        <v>-2.69590241466E-5</v>
      </c>
      <c r="X543" s="57">
        <v>3.5816989223339999E-4</v>
      </c>
      <c r="Y543" s="40">
        <f t="shared" si="16"/>
        <v>5.3725483835009998E-5</v>
      </c>
      <c r="Z543" s="40">
        <f t="shared" si="17"/>
        <v>3.0444440839838999E-4</v>
      </c>
    </row>
    <row r="544" spans="1:26" ht="13" customHeight="1">
      <c r="A544" s="54" t="s">
        <v>75</v>
      </c>
      <c r="B544" s="54" t="s">
        <v>360</v>
      </c>
      <c r="C544" s="54" t="s">
        <v>52</v>
      </c>
      <c r="D544" s="54" t="s">
        <v>361</v>
      </c>
      <c r="E544" s="54" t="s">
        <v>1070</v>
      </c>
      <c r="F544" s="54"/>
      <c r="G544" s="54" t="s">
        <v>360</v>
      </c>
      <c r="H544" s="54"/>
      <c r="I544" s="54"/>
      <c r="J544" s="54" t="s">
        <v>1078</v>
      </c>
      <c r="K544" s="54" t="s">
        <v>257</v>
      </c>
      <c r="L544" s="54" t="s">
        <v>1072</v>
      </c>
      <c r="M544" s="54" t="s">
        <v>1072</v>
      </c>
      <c r="N544" s="54"/>
      <c r="O544" s="55">
        <v>0</v>
      </c>
      <c r="P544" s="56">
        <v>2</v>
      </c>
      <c r="Q544" s="56">
        <v>0</v>
      </c>
      <c r="R544" s="56">
        <v>2</v>
      </c>
      <c r="S544" s="57">
        <v>8.5584203639999998E-4</v>
      </c>
      <c r="T544" s="57">
        <v>0</v>
      </c>
      <c r="U544" s="57">
        <v>8.5584203639999998E-4</v>
      </c>
      <c r="V544" s="57">
        <v>7.7025783275999995E-4</v>
      </c>
      <c r="W544" s="57">
        <v>-5.39180482932E-5</v>
      </c>
      <c r="X544" s="57">
        <v>7.1633978446679998E-4</v>
      </c>
      <c r="Y544" s="40">
        <f t="shared" si="16"/>
        <v>1.0745096767002E-4</v>
      </c>
      <c r="Z544" s="40">
        <f t="shared" si="17"/>
        <v>6.0888881679677998E-4</v>
      </c>
    </row>
    <row r="545" spans="1:26" ht="13" customHeight="1">
      <c r="A545" s="54" t="s">
        <v>75</v>
      </c>
      <c r="B545" s="54" t="s">
        <v>401</v>
      </c>
      <c r="C545" s="54" t="s">
        <v>52</v>
      </c>
      <c r="D545" s="54" t="s">
        <v>1102</v>
      </c>
      <c r="E545" s="54" t="s">
        <v>1070</v>
      </c>
      <c r="F545" s="54"/>
      <c r="G545" s="54" t="s">
        <v>401</v>
      </c>
      <c r="H545" s="54"/>
      <c r="I545" s="54"/>
      <c r="J545" s="54" t="s">
        <v>1078</v>
      </c>
      <c r="K545" s="54" t="s">
        <v>257</v>
      </c>
      <c r="L545" s="54" t="s">
        <v>1072</v>
      </c>
      <c r="M545" s="54" t="s">
        <v>1072</v>
      </c>
      <c r="N545" s="54"/>
      <c r="O545" s="55">
        <v>0</v>
      </c>
      <c r="P545" s="56">
        <v>1</v>
      </c>
      <c r="Q545" s="56">
        <v>0</v>
      </c>
      <c r="R545" s="56">
        <v>1</v>
      </c>
      <c r="S545" s="57">
        <v>4.2792101819999999E-4</v>
      </c>
      <c r="T545" s="57">
        <v>0</v>
      </c>
      <c r="U545" s="57">
        <v>4.2792101819999999E-4</v>
      </c>
      <c r="V545" s="57">
        <v>3.8512891637999998E-4</v>
      </c>
      <c r="W545" s="57">
        <v>-2.69590241466E-5</v>
      </c>
      <c r="X545" s="57">
        <v>3.5816989223339999E-4</v>
      </c>
      <c r="Y545" s="40">
        <f t="shared" si="16"/>
        <v>5.3725483835009998E-5</v>
      </c>
      <c r="Z545" s="40">
        <f t="shared" si="17"/>
        <v>3.0444440839838999E-4</v>
      </c>
    </row>
    <row r="546" spans="1:26" ht="13" customHeight="1">
      <c r="A546" s="54" t="s">
        <v>75</v>
      </c>
      <c r="B546" s="54" t="s">
        <v>513</v>
      </c>
      <c r="C546" s="54" t="s">
        <v>79</v>
      </c>
      <c r="D546" s="54" t="s">
        <v>1337</v>
      </c>
      <c r="E546" s="54" t="s">
        <v>1070</v>
      </c>
      <c r="F546" s="54"/>
      <c r="G546" s="54" t="s">
        <v>513</v>
      </c>
      <c r="H546" s="54"/>
      <c r="I546" s="54"/>
      <c r="J546" s="54" t="s">
        <v>1078</v>
      </c>
      <c r="K546" s="54" t="s">
        <v>257</v>
      </c>
      <c r="L546" s="54" t="s">
        <v>1072</v>
      </c>
      <c r="M546" s="54" t="s">
        <v>1072</v>
      </c>
      <c r="N546" s="54"/>
      <c r="O546" s="55">
        <v>0</v>
      </c>
      <c r="P546" s="56">
        <v>2</v>
      </c>
      <c r="Q546" s="56">
        <v>0</v>
      </c>
      <c r="R546" s="56">
        <v>2</v>
      </c>
      <c r="S546" s="57">
        <v>8.5584203639999998E-4</v>
      </c>
      <c r="T546" s="57">
        <v>0</v>
      </c>
      <c r="U546" s="57">
        <v>8.5584203639999998E-4</v>
      </c>
      <c r="V546" s="57">
        <v>7.7025783275999995E-4</v>
      </c>
      <c r="W546" s="57">
        <v>-5.39180482932E-5</v>
      </c>
      <c r="X546" s="57">
        <v>7.1633978446679998E-4</v>
      </c>
      <c r="Y546" s="40">
        <f t="shared" si="16"/>
        <v>1.0745096767002E-4</v>
      </c>
      <c r="Z546" s="40">
        <f t="shared" si="17"/>
        <v>6.0888881679677998E-4</v>
      </c>
    </row>
    <row r="547" spans="1:26" ht="13" customHeight="1">
      <c r="A547" s="54" t="s">
        <v>75</v>
      </c>
      <c r="B547" s="54" t="s">
        <v>380</v>
      </c>
      <c r="C547" s="54" t="s">
        <v>52</v>
      </c>
      <c r="D547" s="54" t="s">
        <v>1513</v>
      </c>
      <c r="E547" s="54" t="s">
        <v>1070</v>
      </c>
      <c r="F547" s="54"/>
      <c r="G547" s="54" t="s">
        <v>380</v>
      </c>
      <c r="H547" s="54"/>
      <c r="I547" s="54"/>
      <c r="J547" s="54" t="s">
        <v>1078</v>
      </c>
      <c r="K547" s="54" t="s">
        <v>257</v>
      </c>
      <c r="L547" s="54" t="s">
        <v>1072</v>
      </c>
      <c r="M547" s="54" t="s">
        <v>1072</v>
      </c>
      <c r="N547" s="54"/>
      <c r="O547" s="55">
        <v>0</v>
      </c>
      <c r="P547" s="56">
        <v>1</v>
      </c>
      <c r="Q547" s="56">
        <v>0</v>
      </c>
      <c r="R547" s="56">
        <v>1</v>
      </c>
      <c r="S547" s="57">
        <v>4.2792101819999999E-4</v>
      </c>
      <c r="T547" s="57">
        <v>0</v>
      </c>
      <c r="U547" s="57">
        <v>4.2792101819999999E-4</v>
      </c>
      <c r="V547" s="57">
        <v>3.8512891637999998E-4</v>
      </c>
      <c r="W547" s="57">
        <v>-2.69590241466E-5</v>
      </c>
      <c r="X547" s="57">
        <v>3.5816989223339999E-4</v>
      </c>
      <c r="Y547" s="40">
        <f t="shared" si="16"/>
        <v>5.3725483835009998E-5</v>
      </c>
      <c r="Z547" s="40">
        <f t="shared" si="17"/>
        <v>3.0444440839838999E-4</v>
      </c>
    </row>
    <row r="548" spans="1:26" ht="13" customHeight="1">
      <c r="A548" s="54" t="s">
        <v>75</v>
      </c>
      <c r="B548" s="54" t="s">
        <v>263</v>
      </c>
      <c r="C548" s="54" t="s">
        <v>52</v>
      </c>
      <c r="D548" s="54" t="s">
        <v>170</v>
      </c>
      <c r="E548" s="54" t="s">
        <v>1070</v>
      </c>
      <c r="F548" s="54"/>
      <c r="G548" s="54" t="s">
        <v>263</v>
      </c>
      <c r="H548" s="54"/>
      <c r="I548" s="54"/>
      <c r="J548" s="54" t="s">
        <v>1078</v>
      </c>
      <c r="K548" s="54" t="s">
        <v>257</v>
      </c>
      <c r="L548" s="54" t="s">
        <v>1072</v>
      </c>
      <c r="M548" s="54" t="s">
        <v>1072</v>
      </c>
      <c r="N548" s="54"/>
      <c r="O548" s="55">
        <v>0</v>
      </c>
      <c r="P548" s="56">
        <v>1</v>
      </c>
      <c r="Q548" s="56">
        <v>0</v>
      </c>
      <c r="R548" s="56">
        <v>1</v>
      </c>
      <c r="S548" s="57">
        <v>4.2792101819999999E-4</v>
      </c>
      <c r="T548" s="57">
        <v>0</v>
      </c>
      <c r="U548" s="57">
        <v>4.2792101819999999E-4</v>
      </c>
      <c r="V548" s="57">
        <v>3.8512891637999998E-4</v>
      </c>
      <c r="W548" s="57">
        <v>-2.69590241466E-5</v>
      </c>
      <c r="X548" s="57">
        <v>3.5816989223339999E-4</v>
      </c>
      <c r="Y548" s="40">
        <f t="shared" si="16"/>
        <v>5.3725483835009998E-5</v>
      </c>
      <c r="Z548" s="40">
        <f t="shared" si="17"/>
        <v>3.0444440839838999E-4</v>
      </c>
    </row>
    <row r="549" spans="1:26" ht="13" customHeight="1">
      <c r="A549" s="54" t="s">
        <v>75</v>
      </c>
      <c r="B549" s="54" t="s">
        <v>407</v>
      </c>
      <c r="C549" s="54" t="s">
        <v>52</v>
      </c>
      <c r="D549" s="54" t="s">
        <v>1446</v>
      </c>
      <c r="E549" s="54" t="s">
        <v>1070</v>
      </c>
      <c r="F549" s="54"/>
      <c r="G549" s="54" t="s">
        <v>407</v>
      </c>
      <c r="H549" s="54"/>
      <c r="I549" s="54"/>
      <c r="J549" s="54" t="s">
        <v>1071</v>
      </c>
      <c r="K549" s="54" t="s">
        <v>257</v>
      </c>
      <c r="L549" s="54" t="s">
        <v>1072</v>
      </c>
      <c r="M549" s="54" t="s">
        <v>1072</v>
      </c>
      <c r="N549" s="54"/>
      <c r="O549" s="55">
        <v>0</v>
      </c>
      <c r="P549" s="56">
        <v>1</v>
      </c>
      <c r="Q549" s="56">
        <v>0</v>
      </c>
      <c r="R549" s="56">
        <v>1</v>
      </c>
      <c r="S549" s="57">
        <v>4.9469999999999999E-8</v>
      </c>
      <c r="T549" s="57">
        <v>0</v>
      </c>
      <c r="U549" s="57">
        <v>4.9469999999999999E-8</v>
      </c>
      <c r="V549" s="57">
        <v>4.4523000000000001E-8</v>
      </c>
      <c r="W549" s="57">
        <v>-3.1166100000000001E-9</v>
      </c>
      <c r="X549" s="57">
        <v>4.1406389999999999E-8</v>
      </c>
      <c r="Y549" s="40">
        <f t="shared" si="16"/>
        <v>6.2109584999999993E-9</v>
      </c>
      <c r="Z549" s="40">
        <f t="shared" si="17"/>
        <v>3.5195431500000002E-8</v>
      </c>
    </row>
    <row r="550" spans="1:26" ht="13" customHeight="1">
      <c r="A550" s="54" t="s">
        <v>73</v>
      </c>
      <c r="B550" s="54" t="s">
        <v>1514</v>
      </c>
      <c r="C550" s="54" t="s">
        <v>50</v>
      </c>
      <c r="D550" s="54" t="s">
        <v>1515</v>
      </c>
      <c r="E550" s="54" t="s">
        <v>1070</v>
      </c>
      <c r="F550" s="54"/>
      <c r="G550" s="54" t="s">
        <v>1514</v>
      </c>
      <c r="H550" s="54"/>
      <c r="I550" s="54"/>
      <c r="J550" s="54" t="s">
        <v>1071</v>
      </c>
      <c r="K550" s="54" t="s">
        <v>257</v>
      </c>
      <c r="L550" s="54" t="s">
        <v>1072</v>
      </c>
      <c r="M550" s="54" t="s">
        <v>1072</v>
      </c>
      <c r="N550" s="54"/>
      <c r="O550" s="55">
        <v>0</v>
      </c>
      <c r="P550" s="56">
        <v>1</v>
      </c>
      <c r="Q550" s="56">
        <v>0</v>
      </c>
      <c r="R550" s="56">
        <v>1</v>
      </c>
      <c r="S550" s="57">
        <v>4.9469999999999999E-8</v>
      </c>
      <c r="T550" s="57">
        <v>0</v>
      </c>
      <c r="U550" s="57">
        <v>4.9469999999999999E-8</v>
      </c>
      <c r="V550" s="57">
        <v>4.4523000000000001E-8</v>
      </c>
      <c r="W550" s="57">
        <v>-3.1166100000000001E-9</v>
      </c>
      <c r="X550" s="57">
        <v>4.1406389999999999E-8</v>
      </c>
      <c r="Y550" s="40">
        <f t="shared" si="16"/>
        <v>6.2109584999999993E-9</v>
      </c>
      <c r="Z550" s="40">
        <f t="shared" si="17"/>
        <v>3.5195431500000002E-8</v>
      </c>
    </row>
    <row r="551" spans="1:26" ht="13" customHeight="1">
      <c r="A551" s="54" t="s">
        <v>73</v>
      </c>
      <c r="B551" s="54" t="s">
        <v>1516</v>
      </c>
      <c r="C551" s="54" t="s">
        <v>50</v>
      </c>
      <c r="D551" s="54" t="s">
        <v>1517</v>
      </c>
      <c r="E551" s="54" t="s">
        <v>1070</v>
      </c>
      <c r="F551" s="54"/>
      <c r="G551" s="54" t="s">
        <v>1516</v>
      </c>
      <c r="H551" s="54"/>
      <c r="I551" s="54"/>
      <c r="J551" s="54" t="s">
        <v>1071</v>
      </c>
      <c r="K551" s="54" t="s">
        <v>257</v>
      </c>
      <c r="L551" s="54" t="s">
        <v>1072</v>
      </c>
      <c r="M551" s="54" t="s">
        <v>1072</v>
      </c>
      <c r="N551" s="54"/>
      <c r="O551" s="55">
        <v>0</v>
      </c>
      <c r="P551" s="56">
        <v>1</v>
      </c>
      <c r="Q551" s="56">
        <v>0</v>
      </c>
      <c r="R551" s="56">
        <v>1</v>
      </c>
      <c r="S551" s="57">
        <v>4.9469999999999999E-8</v>
      </c>
      <c r="T551" s="57">
        <v>0</v>
      </c>
      <c r="U551" s="57">
        <v>4.9469999999999999E-8</v>
      </c>
      <c r="V551" s="57">
        <v>4.4523000000000001E-8</v>
      </c>
      <c r="W551" s="57">
        <v>-3.1166100000000001E-9</v>
      </c>
      <c r="X551" s="57">
        <v>4.1406389999999999E-8</v>
      </c>
      <c r="Y551" s="40">
        <f t="shared" si="16"/>
        <v>6.2109584999999993E-9</v>
      </c>
      <c r="Z551" s="40">
        <f t="shared" si="17"/>
        <v>3.5195431500000002E-8</v>
      </c>
    </row>
    <row r="552" spans="1:26" ht="13" customHeight="1">
      <c r="A552" s="54" t="s">
        <v>106</v>
      </c>
      <c r="B552" s="54" t="s">
        <v>1016</v>
      </c>
      <c r="C552" s="54" t="s">
        <v>1145</v>
      </c>
      <c r="D552" s="54" t="s">
        <v>1017</v>
      </c>
      <c r="E552" s="54" t="s">
        <v>1070</v>
      </c>
      <c r="F552" s="54"/>
      <c r="G552" s="54" t="s">
        <v>1016</v>
      </c>
      <c r="H552" s="54"/>
      <c r="I552" s="54"/>
      <c r="J552" s="54" t="s">
        <v>1071</v>
      </c>
      <c r="K552" s="54" t="s">
        <v>257</v>
      </c>
      <c r="L552" s="54" t="s">
        <v>1072</v>
      </c>
      <c r="M552" s="54" t="s">
        <v>1072</v>
      </c>
      <c r="N552" s="54"/>
      <c r="O552" s="55">
        <v>0</v>
      </c>
      <c r="P552" s="56">
        <v>1</v>
      </c>
      <c r="Q552" s="56">
        <v>0</v>
      </c>
      <c r="R552" s="56">
        <v>1</v>
      </c>
      <c r="S552" s="57">
        <v>4.9469999999999999E-8</v>
      </c>
      <c r="T552" s="57">
        <v>0</v>
      </c>
      <c r="U552" s="57">
        <v>4.9469999999999999E-8</v>
      </c>
      <c r="V552" s="57">
        <v>4.4523000000000001E-8</v>
      </c>
      <c r="W552" s="57">
        <v>-3.1166100000000001E-9</v>
      </c>
      <c r="X552" s="57">
        <v>4.1406389999999999E-8</v>
      </c>
      <c r="Y552" s="40">
        <f t="shared" si="16"/>
        <v>6.2109584999999993E-9</v>
      </c>
      <c r="Z552" s="40">
        <f t="shared" si="17"/>
        <v>3.5195431500000002E-8</v>
      </c>
    </row>
    <row r="553" spans="1:26" ht="13" customHeight="1">
      <c r="A553" s="54" t="s">
        <v>75</v>
      </c>
      <c r="B553" s="54" t="s">
        <v>560</v>
      </c>
      <c r="C553" s="54" t="s">
        <v>93</v>
      </c>
      <c r="D553" s="54" t="s">
        <v>561</v>
      </c>
      <c r="E553" s="54" t="s">
        <v>1070</v>
      </c>
      <c r="F553" s="54"/>
      <c r="G553" s="54" t="s">
        <v>560</v>
      </c>
      <c r="H553" s="54"/>
      <c r="I553" s="54"/>
      <c r="J553" s="54" t="s">
        <v>1071</v>
      </c>
      <c r="K553" s="54" t="s">
        <v>257</v>
      </c>
      <c r="L553" s="54" t="s">
        <v>1072</v>
      </c>
      <c r="M553" s="54" t="s">
        <v>1072</v>
      </c>
      <c r="N553" s="54"/>
      <c r="O553" s="55">
        <v>0</v>
      </c>
      <c r="P553" s="56">
        <v>1</v>
      </c>
      <c r="Q553" s="56">
        <v>0</v>
      </c>
      <c r="R553" s="56">
        <v>1</v>
      </c>
      <c r="S553" s="57">
        <v>0</v>
      </c>
      <c r="T553" s="57">
        <v>0</v>
      </c>
      <c r="U553" s="57">
        <v>0</v>
      </c>
      <c r="V553" s="57">
        <v>0</v>
      </c>
      <c r="W553" s="57">
        <v>0</v>
      </c>
      <c r="X553" s="57">
        <v>0</v>
      </c>
      <c r="Y553" s="40">
        <f t="shared" si="16"/>
        <v>0</v>
      </c>
      <c r="Z553" s="40">
        <f t="shared" si="17"/>
        <v>0</v>
      </c>
    </row>
    <row r="554" spans="1:26" ht="13" customHeight="1">
      <c r="A554" s="54" t="s">
        <v>75</v>
      </c>
      <c r="B554" s="54" t="s">
        <v>142</v>
      </c>
      <c r="C554" s="54" t="s">
        <v>52</v>
      </c>
      <c r="D554" s="54" t="s">
        <v>143</v>
      </c>
      <c r="E554" s="54" t="s">
        <v>1070</v>
      </c>
      <c r="F554" s="54"/>
      <c r="G554" s="54" t="s">
        <v>142</v>
      </c>
      <c r="H554" s="54"/>
      <c r="I554" s="54"/>
      <c r="J554" s="54" t="s">
        <v>1071</v>
      </c>
      <c r="K554" s="54" t="s">
        <v>257</v>
      </c>
      <c r="L554" s="54" t="s">
        <v>1072</v>
      </c>
      <c r="M554" s="54" t="s">
        <v>1072</v>
      </c>
      <c r="N554" s="54"/>
      <c r="O554" s="55">
        <v>0</v>
      </c>
      <c r="P554" s="56">
        <v>1</v>
      </c>
      <c r="Q554" s="56">
        <v>0</v>
      </c>
      <c r="R554" s="56">
        <v>1</v>
      </c>
      <c r="S554" s="57">
        <v>6.6547400999999995E-4</v>
      </c>
      <c r="T554" s="57">
        <v>0</v>
      </c>
      <c r="U554" s="57">
        <v>6.6547400999999995E-4</v>
      </c>
      <c r="V554" s="57">
        <v>5.9892660900000001E-4</v>
      </c>
      <c r="W554" s="57">
        <v>-4.1924862629999998E-5</v>
      </c>
      <c r="X554" s="57">
        <v>5.5700174636999999E-4</v>
      </c>
      <c r="Y554" s="40">
        <f t="shared" si="16"/>
        <v>8.3550261955500001E-5</v>
      </c>
      <c r="Z554" s="40">
        <f t="shared" si="17"/>
        <v>4.734514844145E-4</v>
      </c>
    </row>
    <row r="555" spans="1:26" ht="13" customHeight="1">
      <c r="A555" s="54" t="s">
        <v>75</v>
      </c>
      <c r="B555" s="54" t="s">
        <v>456</v>
      </c>
      <c r="C555" s="54" t="s">
        <v>139</v>
      </c>
      <c r="D555" s="54" t="s">
        <v>391</v>
      </c>
      <c r="E555" s="54" t="s">
        <v>1070</v>
      </c>
      <c r="F555" s="54"/>
      <c r="G555" s="54" t="s">
        <v>456</v>
      </c>
      <c r="H555" s="54"/>
      <c r="I555" s="54"/>
      <c r="J555" s="54" t="s">
        <v>1112</v>
      </c>
      <c r="K555" s="54" t="s">
        <v>319</v>
      </c>
      <c r="L555" s="54" t="s">
        <v>1072</v>
      </c>
      <c r="M555" s="54" t="s">
        <v>1072</v>
      </c>
      <c r="N555" s="54"/>
      <c r="O555" s="55">
        <v>0</v>
      </c>
      <c r="P555" s="56">
        <v>1</v>
      </c>
      <c r="Q555" s="56">
        <v>0</v>
      </c>
      <c r="R555" s="56">
        <v>1</v>
      </c>
      <c r="S555" s="57">
        <v>8.6749919650000006E-4</v>
      </c>
      <c r="T555" s="57">
        <v>0</v>
      </c>
      <c r="U555" s="57">
        <v>8.6749919650000006E-4</v>
      </c>
      <c r="V555" s="57">
        <v>7.8074927685000003E-4</v>
      </c>
      <c r="W555" s="57">
        <v>-5.4652449379499999E-5</v>
      </c>
      <c r="X555" s="57">
        <v>7.2609682747049997E-4</v>
      </c>
      <c r="Y555" s="40">
        <f t="shared" si="16"/>
        <v>1.0891452412057499E-4</v>
      </c>
      <c r="Z555" s="40">
        <f t="shared" si="17"/>
        <v>6.1718230334992501E-4</v>
      </c>
    </row>
    <row r="556" spans="1:26" ht="13" customHeight="1">
      <c r="A556" s="54" t="s">
        <v>75</v>
      </c>
      <c r="B556" s="54" t="s">
        <v>512</v>
      </c>
      <c r="C556" s="54" t="s">
        <v>79</v>
      </c>
      <c r="D556" s="54" t="s">
        <v>1518</v>
      </c>
      <c r="E556" s="54" t="s">
        <v>1070</v>
      </c>
      <c r="F556" s="54"/>
      <c r="G556" s="54" t="s">
        <v>512</v>
      </c>
      <c r="H556" s="54"/>
      <c r="I556" s="54"/>
      <c r="J556" s="54" t="s">
        <v>1071</v>
      </c>
      <c r="K556" s="54" t="s">
        <v>257</v>
      </c>
      <c r="L556" s="54" t="s">
        <v>1072</v>
      </c>
      <c r="M556" s="54" t="s">
        <v>1072</v>
      </c>
      <c r="N556" s="54"/>
      <c r="O556" s="55">
        <v>0</v>
      </c>
      <c r="P556" s="56">
        <v>1</v>
      </c>
      <c r="Q556" s="56">
        <v>0</v>
      </c>
      <c r="R556" s="56">
        <v>1</v>
      </c>
      <c r="S556" s="57">
        <v>0</v>
      </c>
      <c r="T556" s="57">
        <v>0</v>
      </c>
      <c r="U556" s="57">
        <v>0</v>
      </c>
      <c r="V556" s="57">
        <v>0</v>
      </c>
      <c r="W556" s="57">
        <v>0</v>
      </c>
      <c r="X556" s="57">
        <v>0</v>
      </c>
      <c r="Y556" s="40">
        <f t="shared" si="16"/>
        <v>0</v>
      </c>
      <c r="Z556" s="40">
        <f t="shared" si="17"/>
        <v>0</v>
      </c>
    </row>
    <row r="557" spans="1:26" ht="13" customHeight="1">
      <c r="A557" s="54" t="s">
        <v>75</v>
      </c>
      <c r="B557" s="54" t="s">
        <v>746</v>
      </c>
      <c r="C557" s="54" t="s">
        <v>163</v>
      </c>
      <c r="D557" s="54" t="s">
        <v>95</v>
      </c>
      <c r="E557" s="54" t="s">
        <v>1070</v>
      </c>
      <c r="F557" s="54"/>
      <c r="G557" s="54" t="s">
        <v>746</v>
      </c>
      <c r="H557" s="54"/>
      <c r="I557" s="54"/>
      <c r="J557" s="54" t="s">
        <v>1071</v>
      </c>
      <c r="K557" s="54" t="s">
        <v>257</v>
      </c>
      <c r="L557" s="54" t="s">
        <v>1072</v>
      </c>
      <c r="M557" s="54" t="s">
        <v>1072</v>
      </c>
      <c r="N557" s="54"/>
      <c r="O557" s="55">
        <v>0</v>
      </c>
      <c r="P557" s="56">
        <v>1</v>
      </c>
      <c r="Q557" s="56">
        <v>0</v>
      </c>
      <c r="R557" s="56">
        <v>1</v>
      </c>
      <c r="S557" s="57">
        <v>0</v>
      </c>
      <c r="T557" s="57">
        <v>0</v>
      </c>
      <c r="U557" s="57">
        <v>0</v>
      </c>
      <c r="V557" s="57">
        <v>0</v>
      </c>
      <c r="W557" s="57">
        <v>0</v>
      </c>
      <c r="X557" s="57">
        <v>0</v>
      </c>
      <c r="Y557" s="40">
        <f t="shared" si="16"/>
        <v>0</v>
      </c>
      <c r="Z557" s="40">
        <f t="shared" si="17"/>
        <v>0</v>
      </c>
    </row>
    <row r="558" spans="1:26" ht="13" customHeight="1">
      <c r="A558" s="54" t="s">
        <v>73</v>
      </c>
      <c r="B558" s="54" t="s">
        <v>636</v>
      </c>
      <c r="C558" s="54" t="s">
        <v>632</v>
      </c>
      <c r="D558" s="54" t="s">
        <v>1519</v>
      </c>
      <c r="E558" s="54" t="s">
        <v>1070</v>
      </c>
      <c r="F558" s="54"/>
      <c r="G558" s="54" t="s">
        <v>636</v>
      </c>
      <c r="H558" s="54"/>
      <c r="I558" s="54"/>
      <c r="J558" s="54" t="s">
        <v>1071</v>
      </c>
      <c r="K558" s="54" t="s">
        <v>257</v>
      </c>
      <c r="L558" s="54" t="s">
        <v>1072</v>
      </c>
      <c r="M558" s="54" t="s">
        <v>1072</v>
      </c>
      <c r="N558" s="54"/>
      <c r="O558" s="55">
        <v>0</v>
      </c>
      <c r="P558" s="56">
        <v>1</v>
      </c>
      <c r="Q558" s="56">
        <v>0</v>
      </c>
      <c r="R558" s="56">
        <v>1</v>
      </c>
      <c r="S558" s="57">
        <v>0</v>
      </c>
      <c r="T558" s="57">
        <v>0</v>
      </c>
      <c r="U558" s="57">
        <v>0</v>
      </c>
      <c r="V558" s="57">
        <v>0</v>
      </c>
      <c r="W558" s="57">
        <v>0</v>
      </c>
      <c r="X558" s="57">
        <v>0</v>
      </c>
      <c r="Y558" s="40">
        <f t="shared" si="16"/>
        <v>0</v>
      </c>
      <c r="Z558" s="40">
        <f t="shared" si="17"/>
        <v>0</v>
      </c>
    </row>
    <row r="559" spans="1:26" ht="13" customHeight="1">
      <c r="A559" s="54" t="s">
        <v>217</v>
      </c>
      <c r="B559" s="54" t="s">
        <v>1520</v>
      </c>
      <c r="C559" s="54" t="s">
        <v>1235</v>
      </c>
      <c r="D559" s="54" t="s">
        <v>1521</v>
      </c>
      <c r="E559" s="54" t="s">
        <v>1070</v>
      </c>
      <c r="F559" s="54"/>
      <c r="G559" s="54" t="s">
        <v>1520</v>
      </c>
      <c r="H559" s="54"/>
      <c r="I559" s="54"/>
      <c r="J559" s="54" t="s">
        <v>1112</v>
      </c>
      <c r="K559" s="54" t="s">
        <v>319</v>
      </c>
      <c r="L559" s="54" t="s">
        <v>1072</v>
      </c>
      <c r="M559" s="54" t="s">
        <v>1072</v>
      </c>
      <c r="N559" s="54"/>
      <c r="O559" s="55">
        <v>0</v>
      </c>
      <c r="P559" s="56">
        <v>1</v>
      </c>
      <c r="Q559" s="56">
        <v>0</v>
      </c>
      <c r="R559" s="56">
        <v>1</v>
      </c>
      <c r="S559" s="57">
        <v>8.6749919650000006E-4</v>
      </c>
      <c r="T559" s="57">
        <v>0</v>
      </c>
      <c r="U559" s="57">
        <v>8.6749919650000006E-4</v>
      </c>
      <c r="V559" s="57">
        <v>7.8074927685000003E-4</v>
      </c>
      <c r="W559" s="57">
        <v>-5.4652449379499999E-5</v>
      </c>
      <c r="X559" s="57">
        <v>7.2609682747049997E-4</v>
      </c>
      <c r="Y559" s="40">
        <f t="shared" si="16"/>
        <v>1.0891452412057499E-4</v>
      </c>
      <c r="Z559" s="40">
        <f t="shared" si="17"/>
        <v>6.1718230334992501E-4</v>
      </c>
    </row>
    <row r="560" spans="1:26" ht="13" customHeight="1">
      <c r="A560" s="54" t="s">
        <v>75</v>
      </c>
      <c r="B560" s="54" t="s">
        <v>997</v>
      </c>
      <c r="C560" s="54" t="s">
        <v>85</v>
      </c>
      <c r="D560" s="54" t="s">
        <v>998</v>
      </c>
      <c r="E560" s="54" t="s">
        <v>1070</v>
      </c>
      <c r="F560" s="54"/>
      <c r="G560" s="54" t="s">
        <v>997</v>
      </c>
      <c r="H560" s="54"/>
      <c r="I560" s="54"/>
      <c r="J560" s="54" t="s">
        <v>1071</v>
      </c>
      <c r="K560" s="54" t="s">
        <v>257</v>
      </c>
      <c r="L560" s="54" t="s">
        <v>1072</v>
      </c>
      <c r="M560" s="54" t="s">
        <v>1072</v>
      </c>
      <c r="N560" s="54"/>
      <c r="O560" s="55">
        <v>0</v>
      </c>
      <c r="P560" s="56">
        <v>1</v>
      </c>
      <c r="Q560" s="56">
        <v>0</v>
      </c>
      <c r="R560" s="56">
        <v>1</v>
      </c>
      <c r="S560" s="57">
        <v>0</v>
      </c>
      <c r="T560" s="57">
        <v>0</v>
      </c>
      <c r="U560" s="57">
        <v>0</v>
      </c>
      <c r="V560" s="57">
        <v>0</v>
      </c>
      <c r="W560" s="57">
        <v>0</v>
      </c>
      <c r="X560" s="57">
        <v>0</v>
      </c>
      <c r="Y560" s="40">
        <f t="shared" si="16"/>
        <v>0</v>
      </c>
      <c r="Z560" s="40">
        <f t="shared" si="17"/>
        <v>0</v>
      </c>
    </row>
    <row r="561" spans="1:26" ht="13" customHeight="1">
      <c r="A561" s="54" t="s">
        <v>75</v>
      </c>
      <c r="B561" s="54" t="s">
        <v>464</v>
      </c>
      <c r="C561" s="54" t="s">
        <v>52</v>
      </c>
      <c r="D561" s="54" t="s">
        <v>1196</v>
      </c>
      <c r="E561" s="54" t="s">
        <v>1070</v>
      </c>
      <c r="F561" s="54"/>
      <c r="G561" s="54" t="s">
        <v>464</v>
      </c>
      <c r="H561" s="54"/>
      <c r="I561" s="54"/>
      <c r="J561" s="54" t="s">
        <v>1078</v>
      </c>
      <c r="K561" s="54" t="s">
        <v>1184</v>
      </c>
      <c r="L561" s="54" t="s">
        <v>1072</v>
      </c>
      <c r="M561" s="54" t="s">
        <v>1072</v>
      </c>
      <c r="N561" s="54"/>
      <c r="O561" s="55">
        <v>0</v>
      </c>
      <c r="P561" s="56">
        <v>1</v>
      </c>
      <c r="Q561" s="56">
        <v>0</v>
      </c>
      <c r="R561" s="56">
        <v>1</v>
      </c>
      <c r="S561" s="57">
        <v>4.2668905114999999E-4</v>
      </c>
      <c r="T561" s="57">
        <v>0</v>
      </c>
      <c r="U561" s="57">
        <v>4.2668905114999999E-4</v>
      </c>
      <c r="V561" s="57">
        <v>3.8402014603500001E-4</v>
      </c>
      <c r="W561" s="57">
        <v>-2.6881410222450002E-5</v>
      </c>
      <c r="X561" s="57">
        <v>3.5713873581255E-4</v>
      </c>
      <c r="Y561" s="40">
        <f t="shared" si="16"/>
        <v>5.3570810371882497E-5</v>
      </c>
      <c r="Z561" s="40">
        <f t="shared" si="17"/>
        <v>3.0356792544066749E-4</v>
      </c>
    </row>
    <row r="562" spans="1:26" ht="13" customHeight="1">
      <c r="A562" s="54" t="s">
        <v>75</v>
      </c>
      <c r="B562" s="54" t="s">
        <v>403</v>
      </c>
      <c r="C562" s="54" t="s">
        <v>52</v>
      </c>
      <c r="D562" s="54" t="s">
        <v>1522</v>
      </c>
      <c r="E562" s="54" t="s">
        <v>1070</v>
      </c>
      <c r="F562" s="54"/>
      <c r="G562" s="54" t="s">
        <v>403</v>
      </c>
      <c r="H562" s="54"/>
      <c r="I562" s="54"/>
      <c r="J562" s="54" t="s">
        <v>1071</v>
      </c>
      <c r="K562" s="54" t="s">
        <v>257</v>
      </c>
      <c r="L562" s="54" t="s">
        <v>1072</v>
      </c>
      <c r="M562" s="54" t="s">
        <v>1072</v>
      </c>
      <c r="N562" s="54"/>
      <c r="O562" s="55">
        <v>0</v>
      </c>
      <c r="P562" s="56">
        <v>1</v>
      </c>
      <c r="Q562" s="56">
        <v>0</v>
      </c>
      <c r="R562" s="56">
        <v>1</v>
      </c>
      <c r="S562" s="57">
        <v>7.028225E-6</v>
      </c>
      <c r="T562" s="57">
        <v>0</v>
      </c>
      <c r="U562" s="57">
        <v>7.028225E-6</v>
      </c>
      <c r="V562" s="57">
        <v>6.3254024999999998E-6</v>
      </c>
      <c r="W562" s="57">
        <v>-4.4277817500000005E-7</v>
      </c>
      <c r="X562" s="57">
        <v>5.8826243250000003E-6</v>
      </c>
      <c r="Y562" s="40">
        <f t="shared" si="16"/>
        <v>8.8239364874999998E-7</v>
      </c>
      <c r="Z562" s="40">
        <f t="shared" si="17"/>
        <v>5.00023067625E-6</v>
      </c>
    </row>
    <row r="563" spans="1:26" ht="13" customHeight="1">
      <c r="A563" s="54" t="s">
        <v>106</v>
      </c>
      <c r="B563" s="54" t="s">
        <v>1177</v>
      </c>
      <c r="C563" s="54" t="s">
        <v>107</v>
      </c>
      <c r="D563" s="54" t="s">
        <v>1178</v>
      </c>
      <c r="E563" s="54" t="s">
        <v>1070</v>
      </c>
      <c r="F563" s="54"/>
      <c r="G563" s="54" t="s">
        <v>1177</v>
      </c>
      <c r="H563" s="54"/>
      <c r="I563" s="54"/>
      <c r="J563" s="54" t="s">
        <v>1078</v>
      </c>
      <c r="K563" s="54" t="s">
        <v>54</v>
      </c>
      <c r="L563" s="54" t="s">
        <v>1072</v>
      </c>
      <c r="M563" s="54" t="s">
        <v>1072</v>
      </c>
      <c r="N563" s="54"/>
      <c r="O563" s="55">
        <v>0</v>
      </c>
      <c r="P563" s="56">
        <v>1</v>
      </c>
      <c r="Q563" s="56">
        <v>0</v>
      </c>
      <c r="R563" s="56">
        <v>1</v>
      </c>
      <c r="S563" s="57">
        <v>2.4517484999999999E-4</v>
      </c>
      <c r="T563" s="57">
        <v>0</v>
      </c>
      <c r="U563" s="57">
        <v>2.4517484999999999E-4</v>
      </c>
      <c r="V563" s="57">
        <v>2.20657365E-4</v>
      </c>
      <c r="W563" s="57">
        <v>-1.5446015549999999E-5</v>
      </c>
      <c r="X563" s="57">
        <v>2.0521134945000001E-4</v>
      </c>
      <c r="Y563" s="40">
        <f t="shared" si="16"/>
        <v>3.0781702417500001E-5</v>
      </c>
      <c r="Z563" s="40">
        <f t="shared" si="17"/>
        <v>1.7442964703250001E-4</v>
      </c>
    </row>
    <row r="564" spans="1:26" ht="13" customHeight="1">
      <c r="A564" s="54" t="s">
        <v>106</v>
      </c>
      <c r="B564" s="54" t="s">
        <v>1177</v>
      </c>
      <c r="C564" s="54" t="s">
        <v>107</v>
      </c>
      <c r="D564" s="54" t="s">
        <v>1178</v>
      </c>
      <c r="E564" s="54" t="s">
        <v>1070</v>
      </c>
      <c r="F564" s="54"/>
      <c r="G564" s="54" t="s">
        <v>1177</v>
      </c>
      <c r="H564" s="54"/>
      <c r="I564" s="54"/>
      <c r="J564" s="54" t="s">
        <v>1078</v>
      </c>
      <c r="K564" s="54" t="s">
        <v>51</v>
      </c>
      <c r="L564" s="54" t="s">
        <v>1072</v>
      </c>
      <c r="M564" s="54" t="s">
        <v>1072</v>
      </c>
      <c r="N564" s="54"/>
      <c r="O564" s="55">
        <v>0</v>
      </c>
      <c r="P564" s="56">
        <v>1</v>
      </c>
      <c r="Q564" s="56">
        <v>0</v>
      </c>
      <c r="R564" s="56">
        <v>1</v>
      </c>
      <c r="S564" s="57">
        <v>2.4517484999999999E-4</v>
      </c>
      <c r="T564" s="57">
        <v>0</v>
      </c>
      <c r="U564" s="57">
        <v>2.4517484999999999E-4</v>
      </c>
      <c r="V564" s="57">
        <v>2.20657365E-4</v>
      </c>
      <c r="W564" s="57">
        <v>-1.5446015549999999E-5</v>
      </c>
      <c r="X564" s="57">
        <v>2.0521134945000001E-4</v>
      </c>
      <c r="Y564" s="40">
        <f t="shared" si="16"/>
        <v>3.0781702417500001E-5</v>
      </c>
      <c r="Z564" s="40">
        <f t="shared" si="17"/>
        <v>1.7442964703250001E-4</v>
      </c>
    </row>
    <row r="565" spans="1:26" ht="13" customHeight="1">
      <c r="A565" s="54" t="s">
        <v>106</v>
      </c>
      <c r="B565" s="54" t="s">
        <v>1328</v>
      </c>
      <c r="C565" s="54" t="s">
        <v>1138</v>
      </c>
      <c r="D565" s="54" t="s">
        <v>1329</v>
      </c>
      <c r="E565" s="54" t="s">
        <v>1070</v>
      </c>
      <c r="F565" s="54"/>
      <c r="G565" s="54" t="s">
        <v>1328</v>
      </c>
      <c r="H565" s="54"/>
      <c r="I565" s="54"/>
      <c r="J565" s="54" t="s">
        <v>1078</v>
      </c>
      <c r="K565" s="54" t="s">
        <v>173</v>
      </c>
      <c r="L565" s="54" t="s">
        <v>1072</v>
      </c>
      <c r="M565" s="54" t="s">
        <v>1072</v>
      </c>
      <c r="N565" s="54"/>
      <c r="O565" s="55">
        <v>0</v>
      </c>
      <c r="P565" s="56">
        <v>1</v>
      </c>
      <c r="Q565" s="56">
        <v>0</v>
      </c>
      <c r="R565" s="56">
        <v>1</v>
      </c>
      <c r="S565" s="57">
        <v>2.4517484999999999E-4</v>
      </c>
      <c r="T565" s="57">
        <v>0</v>
      </c>
      <c r="U565" s="57">
        <v>2.4517484999999999E-4</v>
      </c>
      <c r="V565" s="57">
        <v>2.20657365E-4</v>
      </c>
      <c r="W565" s="57">
        <v>-1.5446015549999999E-5</v>
      </c>
      <c r="X565" s="57">
        <v>2.0521134945000001E-4</v>
      </c>
      <c r="Y565" s="40">
        <f t="shared" si="16"/>
        <v>3.0781702417500001E-5</v>
      </c>
      <c r="Z565" s="40">
        <f t="shared" si="17"/>
        <v>1.7442964703250001E-4</v>
      </c>
    </row>
    <row r="566" spans="1:26" ht="13" customHeight="1">
      <c r="A566" s="54" t="s">
        <v>75</v>
      </c>
      <c r="B566" s="54" t="s">
        <v>360</v>
      </c>
      <c r="C566" s="54" t="s">
        <v>52</v>
      </c>
      <c r="D566" s="54" t="s">
        <v>361</v>
      </c>
      <c r="E566" s="54" t="s">
        <v>1070</v>
      </c>
      <c r="F566" s="54"/>
      <c r="G566" s="54" t="s">
        <v>360</v>
      </c>
      <c r="H566" s="54"/>
      <c r="I566" s="54"/>
      <c r="J566" s="54" t="s">
        <v>1078</v>
      </c>
      <c r="K566" s="54" t="s">
        <v>54</v>
      </c>
      <c r="L566" s="54" t="s">
        <v>1072</v>
      </c>
      <c r="M566" s="54" t="s">
        <v>1072</v>
      </c>
      <c r="N566" s="54"/>
      <c r="O566" s="55">
        <v>0</v>
      </c>
      <c r="P566" s="56">
        <v>3</v>
      </c>
      <c r="Q566" s="56">
        <v>0</v>
      </c>
      <c r="R566" s="56">
        <v>3</v>
      </c>
      <c r="S566" s="57">
        <v>7.3552454999999996E-4</v>
      </c>
      <c r="T566" s="57">
        <v>0</v>
      </c>
      <c r="U566" s="57">
        <v>7.3552454999999996E-4</v>
      </c>
      <c r="V566" s="57">
        <v>6.6197209499999998E-4</v>
      </c>
      <c r="W566" s="57">
        <v>-4.633804665E-5</v>
      </c>
      <c r="X566" s="57">
        <v>6.1563404835E-4</v>
      </c>
      <c r="Y566" s="40">
        <f t="shared" si="16"/>
        <v>9.2345107252499997E-5</v>
      </c>
      <c r="Z566" s="40">
        <f t="shared" si="17"/>
        <v>5.2328894109749996E-4</v>
      </c>
    </row>
    <row r="567" spans="1:26" ht="13" customHeight="1">
      <c r="A567" s="54" t="s">
        <v>75</v>
      </c>
      <c r="B567" s="54" t="s">
        <v>419</v>
      </c>
      <c r="C567" s="54" t="s">
        <v>52</v>
      </c>
      <c r="D567" s="54" t="s">
        <v>420</v>
      </c>
      <c r="E567" s="54" t="s">
        <v>1070</v>
      </c>
      <c r="F567" s="54"/>
      <c r="G567" s="54" t="s">
        <v>419</v>
      </c>
      <c r="H567" s="54"/>
      <c r="I567" s="54"/>
      <c r="J567" s="54" t="s">
        <v>1078</v>
      </c>
      <c r="K567" s="54" t="s">
        <v>67</v>
      </c>
      <c r="L567" s="54" t="s">
        <v>1072</v>
      </c>
      <c r="M567" s="54" t="s">
        <v>1072</v>
      </c>
      <c r="N567" s="54"/>
      <c r="O567" s="55">
        <v>0</v>
      </c>
      <c r="P567" s="56">
        <v>2</v>
      </c>
      <c r="Q567" s="56">
        <v>0</v>
      </c>
      <c r="R567" s="56">
        <v>2</v>
      </c>
      <c r="S567" s="57">
        <v>4.9034969999999997E-4</v>
      </c>
      <c r="T567" s="57">
        <v>0</v>
      </c>
      <c r="U567" s="57">
        <v>4.9034969999999997E-4</v>
      </c>
      <c r="V567" s="57">
        <v>4.4131472999999995E-4</v>
      </c>
      <c r="W567" s="57">
        <v>-3.0892031099999998E-5</v>
      </c>
      <c r="X567" s="57">
        <v>4.1042269890000002E-4</v>
      </c>
      <c r="Y567" s="40">
        <f t="shared" si="16"/>
        <v>6.1563404835000002E-5</v>
      </c>
      <c r="Z567" s="40">
        <f t="shared" si="17"/>
        <v>3.4885929406500003E-4</v>
      </c>
    </row>
    <row r="568" spans="1:26" ht="13" customHeight="1">
      <c r="A568" s="54" t="s">
        <v>75</v>
      </c>
      <c r="B568" s="54" t="s">
        <v>189</v>
      </c>
      <c r="C568" s="54" t="s">
        <v>52</v>
      </c>
      <c r="D568" s="54" t="s">
        <v>190</v>
      </c>
      <c r="E568" s="54" t="s">
        <v>1070</v>
      </c>
      <c r="F568" s="54"/>
      <c r="G568" s="54" t="s">
        <v>189</v>
      </c>
      <c r="H568" s="54"/>
      <c r="I568" s="54"/>
      <c r="J568" s="54" t="s">
        <v>1078</v>
      </c>
      <c r="K568" s="54" t="s">
        <v>54</v>
      </c>
      <c r="L568" s="54" t="s">
        <v>1072</v>
      </c>
      <c r="M568" s="54" t="s">
        <v>1072</v>
      </c>
      <c r="N568" s="54"/>
      <c r="O568" s="55">
        <v>0</v>
      </c>
      <c r="P568" s="56">
        <v>1</v>
      </c>
      <c r="Q568" s="56">
        <v>0</v>
      </c>
      <c r="R568" s="56">
        <v>1</v>
      </c>
      <c r="S568" s="57">
        <v>2.4517484999999999E-4</v>
      </c>
      <c r="T568" s="57">
        <v>0</v>
      </c>
      <c r="U568" s="57">
        <v>2.4517484999999999E-4</v>
      </c>
      <c r="V568" s="57">
        <v>2.20657365E-4</v>
      </c>
      <c r="W568" s="57">
        <v>-1.5446015549999999E-5</v>
      </c>
      <c r="X568" s="57">
        <v>2.0521134945000001E-4</v>
      </c>
      <c r="Y568" s="40">
        <f t="shared" si="16"/>
        <v>3.0781702417500001E-5</v>
      </c>
      <c r="Z568" s="40">
        <f t="shared" si="17"/>
        <v>1.7442964703250001E-4</v>
      </c>
    </row>
    <row r="569" spans="1:26" ht="13" customHeight="1">
      <c r="A569" s="54" t="s">
        <v>75</v>
      </c>
      <c r="B569" s="54" t="s">
        <v>189</v>
      </c>
      <c r="C569" s="54" t="s">
        <v>52</v>
      </c>
      <c r="D569" s="54" t="s">
        <v>190</v>
      </c>
      <c r="E569" s="54" t="s">
        <v>1070</v>
      </c>
      <c r="F569" s="54"/>
      <c r="G569" s="54" t="s">
        <v>189</v>
      </c>
      <c r="H569" s="54"/>
      <c r="I569" s="54"/>
      <c r="J569" s="54" t="s">
        <v>1078</v>
      </c>
      <c r="K569" s="54" t="s">
        <v>67</v>
      </c>
      <c r="L569" s="54" t="s">
        <v>1072</v>
      </c>
      <c r="M569" s="54" t="s">
        <v>1072</v>
      </c>
      <c r="N569" s="54"/>
      <c r="O569" s="55">
        <v>0</v>
      </c>
      <c r="P569" s="56">
        <v>2</v>
      </c>
      <c r="Q569" s="56">
        <v>0</v>
      </c>
      <c r="R569" s="56">
        <v>2</v>
      </c>
      <c r="S569" s="57">
        <v>4.9034969999999997E-4</v>
      </c>
      <c r="T569" s="57">
        <v>0</v>
      </c>
      <c r="U569" s="57">
        <v>4.9034969999999997E-4</v>
      </c>
      <c r="V569" s="57">
        <v>4.4131472999999995E-4</v>
      </c>
      <c r="W569" s="57">
        <v>-3.0892031099999998E-5</v>
      </c>
      <c r="X569" s="57">
        <v>4.1042269890000002E-4</v>
      </c>
      <c r="Y569" s="40">
        <f t="shared" si="16"/>
        <v>6.1563404835000002E-5</v>
      </c>
      <c r="Z569" s="40">
        <f t="shared" si="17"/>
        <v>3.4885929406500003E-4</v>
      </c>
    </row>
    <row r="570" spans="1:26" ht="13" customHeight="1">
      <c r="A570" s="54" t="s">
        <v>75</v>
      </c>
      <c r="B570" s="54" t="s">
        <v>408</v>
      </c>
      <c r="C570" s="54" t="s">
        <v>52</v>
      </c>
      <c r="D570" s="54" t="s">
        <v>1523</v>
      </c>
      <c r="E570" s="54" t="s">
        <v>1070</v>
      </c>
      <c r="F570" s="54"/>
      <c r="G570" s="54" t="s">
        <v>408</v>
      </c>
      <c r="H570" s="54"/>
      <c r="I570" s="54"/>
      <c r="J570" s="54" t="s">
        <v>1078</v>
      </c>
      <c r="K570" s="54" t="s">
        <v>54</v>
      </c>
      <c r="L570" s="54" t="s">
        <v>1072</v>
      </c>
      <c r="M570" s="54" t="s">
        <v>1072</v>
      </c>
      <c r="N570" s="54"/>
      <c r="O570" s="55">
        <v>0</v>
      </c>
      <c r="P570" s="56">
        <v>1</v>
      </c>
      <c r="Q570" s="56">
        <v>0</v>
      </c>
      <c r="R570" s="56">
        <v>1</v>
      </c>
      <c r="S570" s="57">
        <v>2.4517484999999999E-4</v>
      </c>
      <c r="T570" s="57">
        <v>0</v>
      </c>
      <c r="U570" s="57">
        <v>2.4517484999999999E-4</v>
      </c>
      <c r="V570" s="57">
        <v>2.20657365E-4</v>
      </c>
      <c r="W570" s="57">
        <v>-1.5446015549999999E-5</v>
      </c>
      <c r="X570" s="57">
        <v>2.0521134945000001E-4</v>
      </c>
      <c r="Y570" s="40">
        <f t="shared" si="16"/>
        <v>3.0781702417500001E-5</v>
      </c>
      <c r="Z570" s="40">
        <f t="shared" si="17"/>
        <v>1.7442964703250001E-4</v>
      </c>
    </row>
    <row r="571" spans="1:26" ht="13" customHeight="1">
      <c r="A571" s="54" t="s">
        <v>75</v>
      </c>
      <c r="B571" s="54" t="s">
        <v>396</v>
      </c>
      <c r="C571" s="54" t="s">
        <v>52</v>
      </c>
      <c r="D571" s="54" t="s">
        <v>1524</v>
      </c>
      <c r="E571" s="54" t="s">
        <v>1070</v>
      </c>
      <c r="F571" s="54"/>
      <c r="G571" s="54" t="s">
        <v>396</v>
      </c>
      <c r="H571" s="54"/>
      <c r="I571" s="54"/>
      <c r="J571" s="54" t="s">
        <v>1078</v>
      </c>
      <c r="K571" s="54" t="s">
        <v>67</v>
      </c>
      <c r="L571" s="54" t="s">
        <v>1072</v>
      </c>
      <c r="M571" s="54" t="s">
        <v>1072</v>
      </c>
      <c r="N571" s="54"/>
      <c r="O571" s="55">
        <v>0</v>
      </c>
      <c r="P571" s="56">
        <v>1</v>
      </c>
      <c r="Q571" s="56">
        <v>0</v>
      </c>
      <c r="R571" s="56">
        <v>1</v>
      </c>
      <c r="S571" s="57">
        <v>2.4517484999999999E-4</v>
      </c>
      <c r="T571" s="57">
        <v>0</v>
      </c>
      <c r="U571" s="57">
        <v>2.4517484999999999E-4</v>
      </c>
      <c r="V571" s="57">
        <v>2.20657365E-4</v>
      </c>
      <c r="W571" s="57">
        <v>-1.5446015549999999E-5</v>
      </c>
      <c r="X571" s="57">
        <v>2.0521134945000001E-4</v>
      </c>
      <c r="Y571" s="40">
        <f t="shared" si="16"/>
        <v>3.0781702417500001E-5</v>
      </c>
      <c r="Z571" s="40">
        <f t="shared" si="17"/>
        <v>1.7442964703250001E-4</v>
      </c>
    </row>
    <row r="572" spans="1:26" ht="13" customHeight="1">
      <c r="A572" s="54" t="s">
        <v>75</v>
      </c>
      <c r="B572" s="54" t="s">
        <v>1525</v>
      </c>
      <c r="C572" s="54" t="s">
        <v>163</v>
      </c>
      <c r="D572" s="54" t="s">
        <v>902</v>
      </c>
      <c r="E572" s="54" t="s">
        <v>1070</v>
      </c>
      <c r="F572" s="54"/>
      <c r="G572" s="54" t="s">
        <v>1525</v>
      </c>
      <c r="H572" s="54"/>
      <c r="I572" s="54"/>
      <c r="J572" s="54" t="s">
        <v>1071</v>
      </c>
      <c r="K572" s="54" t="s">
        <v>257</v>
      </c>
      <c r="L572" s="54" t="s">
        <v>1072</v>
      </c>
      <c r="M572" s="54" t="s">
        <v>1072</v>
      </c>
      <c r="N572" s="54"/>
      <c r="O572" s="55">
        <v>0</v>
      </c>
      <c r="P572" s="56">
        <v>1</v>
      </c>
      <c r="Q572" s="56">
        <v>0</v>
      </c>
      <c r="R572" s="56">
        <v>1</v>
      </c>
      <c r="S572" s="57">
        <v>8.5000000000000004E-11</v>
      </c>
      <c r="T572" s="57">
        <v>0</v>
      </c>
      <c r="U572" s="57">
        <v>8.5000000000000004E-11</v>
      </c>
      <c r="V572" s="57">
        <v>7.6500000000000007E-11</v>
      </c>
      <c r="W572" s="57">
        <v>-5.3550000000000005E-12</v>
      </c>
      <c r="X572" s="57">
        <v>7.1145000000000004E-11</v>
      </c>
      <c r="Y572" s="40">
        <f t="shared" si="16"/>
        <v>1.0671750000000001E-11</v>
      </c>
      <c r="Z572" s="40">
        <f t="shared" si="17"/>
        <v>6.0473250000000001E-11</v>
      </c>
    </row>
    <row r="573" spans="1:26" ht="13" customHeight="1">
      <c r="A573" s="54" t="s">
        <v>75</v>
      </c>
      <c r="B573" s="54" t="s">
        <v>985</v>
      </c>
      <c r="C573" s="54" t="s">
        <v>86</v>
      </c>
      <c r="D573" s="54" t="s">
        <v>986</v>
      </c>
      <c r="E573" s="54" t="s">
        <v>1070</v>
      </c>
      <c r="F573" s="54"/>
      <c r="G573" s="54" t="s">
        <v>985</v>
      </c>
      <c r="H573" s="54"/>
      <c r="I573" s="54"/>
      <c r="J573" s="54" t="s">
        <v>1071</v>
      </c>
      <c r="K573" s="54" t="s">
        <v>257</v>
      </c>
      <c r="L573" s="54" t="s">
        <v>1072</v>
      </c>
      <c r="M573" s="54" t="s">
        <v>1072</v>
      </c>
      <c r="N573" s="54"/>
      <c r="O573" s="55">
        <v>0</v>
      </c>
      <c r="P573" s="56">
        <v>1</v>
      </c>
      <c r="Q573" s="56">
        <v>0</v>
      </c>
      <c r="R573" s="56">
        <v>1</v>
      </c>
      <c r="S573" s="57">
        <v>0</v>
      </c>
      <c r="T573" s="57">
        <v>0</v>
      </c>
      <c r="U573" s="57">
        <v>0</v>
      </c>
      <c r="V573" s="57">
        <v>0</v>
      </c>
      <c r="W573" s="57">
        <v>0</v>
      </c>
      <c r="X573" s="57">
        <v>0</v>
      </c>
      <c r="Y573" s="40">
        <f t="shared" si="16"/>
        <v>0</v>
      </c>
      <c r="Z573" s="40">
        <f t="shared" si="17"/>
        <v>0</v>
      </c>
    </row>
    <row r="574" spans="1:26" ht="13" customHeight="1">
      <c r="A574" s="54" t="s">
        <v>75</v>
      </c>
      <c r="B574" s="54" t="s">
        <v>1298</v>
      </c>
      <c r="C574" s="54" t="s">
        <v>157</v>
      </c>
      <c r="D574" s="54" t="s">
        <v>491</v>
      </c>
      <c r="E574" s="54" t="s">
        <v>1070</v>
      </c>
      <c r="F574" s="54"/>
      <c r="G574" s="54" t="s">
        <v>1298</v>
      </c>
      <c r="H574" s="54"/>
      <c r="I574" s="54"/>
      <c r="J574" s="54" t="s">
        <v>1112</v>
      </c>
      <c r="K574" s="54" t="s">
        <v>319</v>
      </c>
      <c r="L574" s="54" t="s">
        <v>1072</v>
      </c>
      <c r="M574" s="54" t="s">
        <v>1072</v>
      </c>
      <c r="N574" s="54"/>
      <c r="O574" s="55">
        <v>0</v>
      </c>
      <c r="P574" s="56">
        <v>8</v>
      </c>
      <c r="Q574" s="56">
        <v>0</v>
      </c>
      <c r="R574" s="56">
        <v>8</v>
      </c>
      <c r="S574" s="57">
        <v>6.9399935754000004E-3</v>
      </c>
      <c r="T574" s="57">
        <v>0</v>
      </c>
      <c r="U574" s="57">
        <v>6.9399935754000004E-3</v>
      </c>
      <c r="V574" s="57">
        <v>6.2459942178600004E-3</v>
      </c>
      <c r="W574" s="57">
        <v>-4.3721959525020002E-4</v>
      </c>
      <c r="X574" s="57">
        <v>5.8087746226097997E-3</v>
      </c>
      <c r="Y574" s="40">
        <f t="shared" si="16"/>
        <v>8.7131619339146996E-4</v>
      </c>
      <c r="Z574" s="40">
        <f t="shared" si="17"/>
        <v>4.9374584292183298E-3</v>
      </c>
    </row>
    <row r="575" spans="1:26" ht="13" customHeight="1">
      <c r="A575" s="54" t="s">
        <v>106</v>
      </c>
      <c r="B575" s="54" t="s">
        <v>641</v>
      </c>
      <c r="C575" s="54" t="s">
        <v>90</v>
      </c>
      <c r="D575" s="54" t="s">
        <v>1123</v>
      </c>
      <c r="E575" s="54" t="s">
        <v>1070</v>
      </c>
      <c r="F575" s="54"/>
      <c r="G575" s="54" t="s">
        <v>641</v>
      </c>
      <c r="H575" s="54"/>
      <c r="I575" s="54"/>
      <c r="J575" s="54" t="s">
        <v>1071</v>
      </c>
      <c r="K575" s="54" t="s">
        <v>257</v>
      </c>
      <c r="L575" s="54" t="s">
        <v>1072</v>
      </c>
      <c r="M575" s="54" t="s">
        <v>1072</v>
      </c>
      <c r="N575" s="54"/>
      <c r="O575" s="55">
        <v>0</v>
      </c>
      <c r="P575" s="56">
        <v>1</v>
      </c>
      <c r="Q575" s="56">
        <v>0</v>
      </c>
      <c r="R575" s="56">
        <v>1</v>
      </c>
      <c r="S575" s="57">
        <v>3.1506099999999998E-6</v>
      </c>
      <c r="T575" s="57">
        <v>0</v>
      </c>
      <c r="U575" s="57">
        <v>3.1506099999999998E-6</v>
      </c>
      <c r="V575" s="57">
        <v>2.8355490000000001E-6</v>
      </c>
      <c r="W575" s="57">
        <v>-1.9848843E-7</v>
      </c>
      <c r="X575" s="57">
        <v>2.63706057E-6</v>
      </c>
      <c r="Y575" s="40">
        <f t="shared" si="16"/>
        <v>3.9555908549999999E-7</v>
      </c>
      <c r="Z575" s="40">
        <f t="shared" si="17"/>
        <v>2.2415014845000001E-6</v>
      </c>
    </row>
    <row r="576" spans="1:26" ht="13" customHeight="1">
      <c r="A576" s="54" t="s">
        <v>73</v>
      </c>
      <c r="B576" s="54" t="s">
        <v>1285</v>
      </c>
      <c r="C576" s="54" t="s">
        <v>339</v>
      </c>
      <c r="D576" s="54" t="s">
        <v>1286</v>
      </c>
      <c r="E576" s="54" t="s">
        <v>1070</v>
      </c>
      <c r="F576" s="54"/>
      <c r="G576" s="54" t="s">
        <v>1285</v>
      </c>
      <c r="H576" s="54"/>
      <c r="I576" s="54"/>
      <c r="J576" s="54" t="s">
        <v>1078</v>
      </c>
      <c r="K576" s="54" t="s">
        <v>315</v>
      </c>
      <c r="L576" s="54" t="s">
        <v>1072</v>
      </c>
      <c r="M576" s="54" t="s">
        <v>1072</v>
      </c>
      <c r="N576" s="54"/>
      <c r="O576" s="55">
        <v>0</v>
      </c>
      <c r="P576" s="56">
        <v>1</v>
      </c>
      <c r="Q576" s="56">
        <v>0</v>
      </c>
      <c r="R576" s="56">
        <v>1</v>
      </c>
      <c r="S576" s="57">
        <v>2.2042991264999999E-4</v>
      </c>
      <c r="T576" s="57">
        <v>0</v>
      </c>
      <c r="U576" s="57">
        <v>2.2042991264999999E-4</v>
      </c>
      <c r="V576" s="57">
        <v>1.98386921385E-4</v>
      </c>
      <c r="W576" s="57">
        <v>-1.3887084496950001E-5</v>
      </c>
      <c r="X576" s="57">
        <v>1.8449983688805001E-4</v>
      </c>
      <c r="Y576" s="40">
        <f t="shared" si="16"/>
        <v>2.7674975533207501E-5</v>
      </c>
      <c r="Z576" s="40">
        <f t="shared" si="17"/>
        <v>1.568248613548425E-4</v>
      </c>
    </row>
    <row r="577" spans="1:26" ht="13" customHeight="1">
      <c r="A577" s="54" t="s">
        <v>217</v>
      </c>
      <c r="B577" s="54" t="s">
        <v>1526</v>
      </c>
      <c r="C577" s="54" t="s">
        <v>949</v>
      </c>
      <c r="D577" s="54" t="s">
        <v>1527</v>
      </c>
      <c r="E577" s="54" t="s">
        <v>1070</v>
      </c>
      <c r="F577" s="54"/>
      <c r="G577" s="54" t="s">
        <v>1526</v>
      </c>
      <c r="H577" s="54"/>
      <c r="I577" s="54"/>
      <c r="J577" s="54" t="s">
        <v>1071</v>
      </c>
      <c r="K577" s="54" t="s">
        <v>257</v>
      </c>
      <c r="L577" s="54" t="s">
        <v>1072</v>
      </c>
      <c r="M577" s="54" t="s">
        <v>1072</v>
      </c>
      <c r="N577" s="54"/>
      <c r="O577" s="55">
        <v>0</v>
      </c>
      <c r="P577" s="56">
        <v>1</v>
      </c>
      <c r="Q577" s="56">
        <v>0</v>
      </c>
      <c r="R577" s="56">
        <v>1</v>
      </c>
      <c r="S577" s="57">
        <v>0</v>
      </c>
      <c r="T577" s="57">
        <v>0</v>
      </c>
      <c r="U577" s="57">
        <v>0</v>
      </c>
      <c r="V577" s="57">
        <v>0</v>
      </c>
      <c r="W577" s="57">
        <v>0</v>
      </c>
      <c r="X577" s="57">
        <v>0</v>
      </c>
      <c r="Y577" s="40">
        <f t="shared" si="16"/>
        <v>0</v>
      </c>
      <c r="Z577" s="40">
        <f t="shared" si="17"/>
        <v>0</v>
      </c>
    </row>
    <row r="578" spans="1:26" ht="13" customHeight="1">
      <c r="A578" s="54" t="s">
        <v>106</v>
      </c>
      <c r="B578" s="54" t="s">
        <v>541</v>
      </c>
      <c r="C578" s="54" t="s">
        <v>105</v>
      </c>
      <c r="D578" s="54" t="s">
        <v>542</v>
      </c>
      <c r="E578" s="54" t="s">
        <v>1070</v>
      </c>
      <c r="F578" s="54"/>
      <c r="G578" s="54" t="s">
        <v>541</v>
      </c>
      <c r="H578" s="54"/>
      <c r="I578" s="54"/>
      <c r="J578" s="54" t="s">
        <v>1071</v>
      </c>
      <c r="K578" s="54" t="s">
        <v>257</v>
      </c>
      <c r="L578" s="54" t="s">
        <v>1072</v>
      </c>
      <c r="M578" s="54" t="s">
        <v>1072</v>
      </c>
      <c r="N578" s="54"/>
      <c r="O578" s="55">
        <v>0</v>
      </c>
      <c r="P578" s="56">
        <v>1</v>
      </c>
      <c r="Q578" s="56">
        <v>0</v>
      </c>
      <c r="R578" s="56">
        <v>1</v>
      </c>
      <c r="S578" s="57">
        <v>0</v>
      </c>
      <c r="T578" s="57">
        <v>0</v>
      </c>
      <c r="U578" s="57">
        <v>0</v>
      </c>
      <c r="V578" s="57">
        <v>0</v>
      </c>
      <c r="W578" s="57">
        <v>0</v>
      </c>
      <c r="X578" s="57">
        <v>0</v>
      </c>
      <c r="Y578" s="40">
        <f t="shared" ref="Y578:Y641" si="18">X578*0.15</f>
        <v>0</v>
      </c>
      <c r="Z578" s="40">
        <f t="shared" ref="Z578:Z641" si="19">X578-Y578</f>
        <v>0</v>
      </c>
    </row>
    <row r="579" spans="1:26" ht="13" customHeight="1">
      <c r="A579" s="54" t="s">
        <v>217</v>
      </c>
      <c r="B579" s="54" t="s">
        <v>825</v>
      </c>
      <c r="C579" s="54" t="s">
        <v>68</v>
      </c>
      <c r="D579" s="54" t="s">
        <v>1528</v>
      </c>
      <c r="E579" s="54" t="s">
        <v>1070</v>
      </c>
      <c r="F579" s="54"/>
      <c r="G579" s="54" t="s">
        <v>825</v>
      </c>
      <c r="H579" s="54"/>
      <c r="I579" s="54"/>
      <c r="J579" s="54" t="s">
        <v>1071</v>
      </c>
      <c r="K579" s="54" t="s">
        <v>257</v>
      </c>
      <c r="L579" s="54" t="s">
        <v>1072</v>
      </c>
      <c r="M579" s="54" t="s">
        <v>1072</v>
      </c>
      <c r="N579" s="54"/>
      <c r="O579" s="55">
        <v>0</v>
      </c>
      <c r="P579" s="56">
        <v>1</v>
      </c>
      <c r="Q579" s="56">
        <v>0</v>
      </c>
      <c r="R579" s="56">
        <v>1</v>
      </c>
      <c r="S579" s="57">
        <v>0</v>
      </c>
      <c r="T579" s="57">
        <v>0</v>
      </c>
      <c r="U579" s="57">
        <v>0</v>
      </c>
      <c r="V579" s="57">
        <v>0</v>
      </c>
      <c r="W579" s="57">
        <v>0</v>
      </c>
      <c r="X579" s="57">
        <v>0</v>
      </c>
      <c r="Y579" s="40">
        <f t="shared" si="18"/>
        <v>0</v>
      </c>
      <c r="Z579" s="40">
        <f t="shared" si="19"/>
        <v>0</v>
      </c>
    </row>
    <row r="580" spans="1:26" ht="13" customHeight="1">
      <c r="A580" s="54" t="s">
        <v>75</v>
      </c>
      <c r="B580" s="54" t="s">
        <v>835</v>
      </c>
      <c r="C580" s="54" t="s">
        <v>85</v>
      </c>
      <c r="D580" s="54" t="s">
        <v>836</v>
      </c>
      <c r="E580" s="54" t="s">
        <v>1070</v>
      </c>
      <c r="F580" s="54"/>
      <c r="G580" s="54" t="s">
        <v>835</v>
      </c>
      <c r="H580" s="54"/>
      <c r="I580" s="54"/>
      <c r="J580" s="54" t="s">
        <v>1071</v>
      </c>
      <c r="K580" s="54" t="s">
        <v>257</v>
      </c>
      <c r="L580" s="54" t="s">
        <v>1072</v>
      </c>
      <c r="M580" s="54" t="s">
        <v>1072</v>
      </c>
      <c r="N580" s="54"/>
      <c r="O580" s="55">
        <v>0</v>
      </c>
      <c r="P580" s="56">
        <v>1</v>
      </c>
      <c r="Q580" s="56">
        <v>0</v>
      </c>
      <c r="R580" s="56">
        <v>1</v>
      </c>
      <c r="S580" s="57">
        <v>1.6999999999999998E-10</v>
      </c>
      <c r="T580" s="57">
        <v>0</v>
      </c>
      <c r="U580" s="57">
        <v>1.6999999999999998E-10</v>
      </c>
      <c r="V580" s="57">
        <v>1.5299999999999999E-10</v>
      </c>
      <c r="W580" s="57">
        <v>-1.0709999999999999E-11</v>
      </c>
      <c r="X580" s="57">
        <v>1.4229000000000001E-10</v>
      </c>
      <c r="Y580" s="40">
        <f t="shared" si="18"/>
        <v>2.1343500000000002E-11</v>
      </c>
      <c r="Z580" s="40">
        <f t="shared" si="19"/>
        <v>1.209465E-10</v>
      </c>
    </row>
    <row r="581" spans="1:26" ht="13" customHeight="1">
      <c r="A581" s="54" t="s">
        <v>217</v>
      </c>
      <c r="B581" s="54" t="s">
        <v>1003</v>
      </c>
      <c r="C581" s="54" t="s">
        <v>949</v>
      </c>
      <c r="D581" s="54" t="s">
        <v>1004</v>
      </c>
      <c r="E581" s="54" t="s">
        <v>1070</v>
      </c>
      <c r="F581" s="54"/>
      <c r="G581" s="54" t="s">
        <v>1003</v>
      </c>
      <c r="H581" s="54"/>
      <c r="I581" s="54"/>
      <c r="J581" s="54" t="s">
        <v>1071</v>
      </c>
      <c r="K581" s="54" t="s">
        <v>257</v>
      </c>
      <c r="L581" s="54" t="s">
        <v>1072</v>
      </c>
      <c r="M581" s="54" t="s">
        <v>1072</v>
      </c>
      <c r="N581" s="54"/>
      <c r="O581" s="55">
        <v>0</v>
      </c>
      <c r="P581" s="56">
        <v>1</v>
      </c>
      <c r="Q581" s="56">
        <v>0</v>
      </c>
      <c r="R581" s="56">
        <v>1</v>
      </c>
      <c r="S581" s="57">
        <v>0</v>
      </c>
      <c r="T581" s="57">
        <v>0</v>
      </c>
      <c r="U581" s="57">
        <v>0</v>
      </c>
      <c r="V581" s="57">
        <v>0</v>
      </c>
      <c r="W581" s="57">
        <v>0</v>
      </c>
      <c r="X581" s="57">
        <v>0</v>
      </c>
      <c r="Y581" s="40">
        <f t="shared" si="18"/>
        <v>0</v>
      </c>
      <c r="Z581" s="40">
        <f t="shared" si="19"/>
        <v>0</v>
      </c>
    </row>
    <row r="582" spans="1:26" ht="13" customHeight="1">
      <c r="A582" s="54" t="s">
        <v>217</v>
      </c>
      <c r="B582" s="54" t="s">
        <v>1529</v>
      </c>
      <c r="C582" s="54" t="s">
        <v>62</v>
      </c>
      <c r="D582" s="54" t="s">
        <v>1530</v>
      </c>
      <c r="E582" s="54" t="s">
        <v>1070</v>
      </c>
      <c r="F582" s="54"/>
      <c r="G582" s="54" t="s">
        <v>1529</v>
      </c>
      <c r="H582" s="54"/>
      <c r="I582" s="54"/>
      <c r="J582" s="54" t="s">
        <v>1071</v>
      </c>
      <c r="K582" s="54" t="s">
        <v>257</v>
      </c>
      <c r="L582" s="54" t="s">
        <v>1072</v>
      </c>
      <c r="M582" s="54" t="s">
        <v>1072</v>
      </c>
      <c r="N582" s="54"/>
      <c r="O582" s="55">
        <v>0</v>
      </c>
      <c r="P582" s="56">
        <v>1</v>
      </c>
      <c r="Q582" s="56">
        <v>0</v>
      </c>
      <c r="R582" s="56">
        <v>1</v>
      </c>
      <c r="S582" s="57">
        <v>0</v>
      </c>
      <c r="T582" s="57">
        <v>0</v>
      </c>
      <c r="U582" s="57">
        <v>0</v>
      </c>
      <c r="V582" s="57">
        <v>0</v>
      </c>
      <c r="W582" s="57">
        <v>0</v>
      </c>
      <c r="X582" s="57">
        <v>0</v>
      </c>
      <c r="Y582" s="40">
        <f t="shared" si="18"/>
        <v>0</v>
      </c>
      <c r="Z582" s="40">
        <f t="shared" si="19"/>
        <v>0</v>
      </c>
    </row>
    <row r="583" spans="1:26" ht="13" customHeight="1">
      <c r="A583" s="54" t="s">
        <v>106</v>
      </c>
      <c r="B583" s="54" t="s">
        <v>640</v>
      </c>
      <c r="C583" s="54" t="s">
        <v>90</v>
      </c>
      <c r="D583" s="54" t="s">
        <v>1531</v>
      </c>
      <c r="E583" s="54" t="s">
        <v>1070</v>
      </c>
      <c r="F583" s="54"/>
      <c r="G583" s="54" t="s">
        <v>640</v>
      </c>
      <c r="H583" s="54"/>
      <c r="I583" s="54"/>
      <c r="J583" s="54" t="s">
        <v>1071</v>
      </c>
      <c r="K583" s="54" t="s">
        <v>257</v>
      </c>
      <c r="L583" s="54" t="s">
        <v>1072</v>
      </c>
      <c r="M583" s="54" t="s">
        <v>1072</v>
      </c>
      <c r="N583" s="54"/>
      <c r="O583" s="55">
        <v>0</v>
      </c>
      <c r="P583" s="56">
        <v>1</v>
      </c>
      <c r="Q583" s="56">
        <v>0</v>
      </c>
      <c r="R583" s="56">
        <v>1</v>
      </c>
      <c r="S583" s="57">
        <v>1.4611500000000001E-7</v>
      </c>
      <c r="T583" s="57">
        <v>0</v>
      </c>
      <c r="U583" s="57">
        <v>1.4611500000000001E-7</v>
      </c>
      <c r="V583" s="57">
        <v>1.315035E-7</v>
      </c>
      <c r="W583" s="57">
        <v>-9.2052450000000007E-9</v>
      </c>
      <c r="X583" s="57">
        <v>1.22298255E-7</v>
      </c>
      <c r="Y583" s="40">
        <f t="shared" si="18"/>
        <v>1.834473825E-8</v>
      </c>
      <c r="Z583" s="40">
        <f t="shared" si="19"/>
        <v>1.0395351675E-7</v>
      </c>
    </row>
    <row r="584" spans="1:26" ht="13" customHeight="1">
      <c r="A584" s="54" t="s">
        <v>75</v>
      </c>
      <c r="B584" s="54" t="s">
        <v>1409</v>
      </c>
      <c r="C584" s="54" t="s">
        <v>76</v>
      </c>
      <c r="D584" s="54" t="s">
        <v>213</v>
      </c>
      <c r="E584" s="54" t="s">
        <v>1070</v>
      </c>
      <c r="F584" s="54"/>
      <c r="G584" s="54" t="s">
        <v>1409</v>
      </c>
      <c r="H584" s="54"/>
      <c r="I584" s="54"/>
      <c r="J584" s="54" t="s">
        <v>1071</v>
      </c>
      <c r="K584" s="54" t="s">
        <v>257</v>
      </c>
      <c r="L584" s="54" t="s">
        <v>1072</v>
      </c>
      <c r="M584" s="54" t="s">
        <v>1072</v>
      </c>
      <c r="N584" s="54"/>
      <c r="O584" s="55">
        <v>0</v>
      </c>
      <c r="P584" s="56">
        <v>1</v>
      </c>
      <c r="Q584" s="56">
        <v>0</v>
      </c>
      <c r="R584" s="56">
        <v>1</v>
      </c>
      <c r="S584" s="57">
        <v>1.9909125000000001E-5</v>
      </c>
      <c r="T584" s="57">
        <v>0</v>
      </c>
      <c r="U584" s="57">
        <v>1.9909125000000001E-5</v>
      </c>
      <c r="V584" s="57">
        <v>1.7918212500000002E-5</v>
      </c>
      <c r="W584" s="57">
        <v>-1.254274875E-6</v>
      </c>
      <c r="X584" s="57">
        <v>1.6663937625E-5</v>
      </c>
      <c r="Y584" s="40">
        <f t="shared" si="18"/>
        <v>2.49959064375E-6</v>
      </c>
      <c r="Z584" s="40">
        <f t="shared" si="19"/>
        <v>1.416434698125E-5</v>
      </c>
    </row>
    <row r="585" spans="1:26" ht="13" customHeight="1">
      <c r="A585" s="54" t="s">
        <v>73</v>
      </c>
      <c r="B585" s="54" t="s">
        <v>1532</v>
      </c>
      <c r="C585" s="54" t="s">
        <v>369</v>
      </c>
      <c r="D585" s="54" t="s">
        <v>1533</v>
      </c>
      <c r="E585" s="54" t="s">
        <v>1070</v>
      </c>
      <c r="F585" s="54"/>
      <c r="G585" s="54" t="s">
        <v>1532</v>
      </c>
      <c r="H585" s="54"/>
      <c r="I585" s="54"/>
      <c r="J585" s="54" t="s">
        <v>1071</v>
      </c>
      <c r="K585" s="54" t="s">
        <v>257</v>
      </c>
      <c r="L585" s="54" t="s">
        <v>1072</v>
      </c>
      <c r="M585" s="54" t="s">
        <v>1072</v>
      </c>
      <c r="N585" s="54"/>
      <c r="O585" s="55">
        <v>0</v>
      </c>
      <c r="P585" s="56">
        <v>1</v>
      </c>
      <c r="Q585" s="56">
        <v>0</v>
      </c>
      <c r="R585" s="56">
        <v>1</v>
      </c>
      <c r="S585" s="57">
        <v>2.0144999999999999E-8</v>
      </c>
      <c r="T585" s="57">
        <v>0</v>
      </c>
      <c r="U585" s="57">
        <v>2.0144999999999999E-8</v>
      </c>
      <c r="V585" s="57">
        <v>1.8130500000000001E-8</v>
      </c>
      <c r="W585" s="57">
        <v>-1.2691350000000001E-9</v>
      </c>
      <c r="X585" s="57">
        <v>1.6861365000000002E-8</v>
      </c>
      <c r="Y585" s="40">
        <f t="shared" si="18"/>
        <v>2.5292047500000002E-9</v>
      </c>
      <c r="Z585" s="40">
        <f t="shared" si="19"/>
        <v>1.4332160250000001E-8</v>
      </c>
    </row>
    <row r="586" spans="1:26" ht="13" customHeight="1">
      <c r="A586" s="54" t="s">
        <v>73</v>
      </c>
      <c r="B586" s="54" t="s">
        <v>634</v>
      </c>
      <c r="C586" s="54" t="s">
        <v>632</v>
      </c>
      <c r="D586" s="54" t="s">
        <v>1534</v>
      </c>
      <c r="E586" s="54" t="s">
        <v>1070</v>
      </c>
      <c r="F586" s="54"/>
      <c r="G586" s="54" t="s">
        <v>634</v>
      </c>
      <c r="H586" s="54"/>
      <c r="I586" s="54"/>
      <c r="J586" s="54" t="s">
        <v>1071</v>
      </c>
      <c r="K586" s="54" t="s">
        <v>257</v>
      </c>
      <c r="L586" s="54" t="s">
        <v>1072</v>
      </c>
      <c r="M586" s="54" t="s">
        <v>1072</v>
      </c>
      <c r="N586" s="54"/>
      <c r="O586" s="55">
        <v>0</v>
      </c>
      <c r="P586" s="56">
        <v>1</v>
      </c>
      <c r="Q586" s="56">
        <v>0</v>
      </c>
      <c r="R586" s="56">
        <v>1</v>
      </c>
      <c r="S586" s="57">
        <v>0</v>
      </c>
      <c r="T586" s="57">
        <v>0</v>
      </c>
      <c r="U586" s="57">
        <v>0</v>
      </c>
      <c r="V586" s="57">
        <v>0</v>
      </c>
      <c r="W586" s="57">
        <v>0</v>
      </c>
      <c r="X586" s="57">
        <v>0</v>
      </c>
      <c r="Y586" s="40">
        <f t="shared" si="18"/>
        <v>0</v>
      </c>
      <c r="Z586" s="40">
        <f t="shared" si="19"/>
        <v>0</v>
      </c>
    </row>
    <row r="587" spans="1:26" ht="13" customHeight="1">
      <c r="A587" s="54" t="s">
        <v>73</v>
      </c>
      <c r="B587" s="54" t="s">
        <v>1535</v>
      </c>
      <c r="C587" s="54" t="s">
        <v>50</v>
      </c>
      <c r="D587" s="54" t="s">
        <v>1536</v>
      </c>
      <c r="E587" s="54" t="s">
        <v>1070</v>
      </c>
      <c r="F587" s="54"/>
      <c r="G587" s="54" t="s">
        <v>1535</v>
      </c>
      <c r="H587" s="54"/>
      <c r="I587" s="54"/>
      <c r="J587" s="54" t="s">
        <v>1071</v>
      </c>
      <c r="K587" s="54" t="s">
        <v>257</v>
      </c>
      <c r="L587" s="54" t="s">
        <v>1072</v>
      </c>
      <c r="M587" s="54" t="s">
        <v>1072</v>
      </c>
      <c r="N587" s="54"/>
      <c r="O587" s="55">
        <v>0</v>
      </c>
      <c r="P587" s="56">
        <v>1</v>
      </c>
      <c r="Q587" s="56">
        <v>0</v>
      </c>
      <c r="R587" s="56">
        <v>1</v>
      </c>
      <c r="S587" s="57">
        <v>0</v>
      </c>
      <c r="T587" s="57">
        <v>0</v>
      </c>
      <c r="U587" s="57">
        <v>0</v>
      </c>
      <c r="V587" s="57">
        <v>0</v>
      </c>
      <c r="W587" s="57">
        <v>0</v>
      </c>
      <c r="X587" s="57">
        <v>0</v>
      </c>
      <c r="Y587" s="40">
        <f t="shared" si="18"/>
        <v>0</v>
      </c>
      <c r="Z587" s="40">
        <f t="shared" si="19"/>
        <v>0</v>
      </c>
    </row>
    <row r="588" spans="1:26" ht="13" customHeight="1">
      <c r="A588" s="54" t="s">
        <v>217</v>
      </c>
      <c r="B588" s="54" t="s">
        <v>535</v>
      </c>
      <c r="C588" s="54" t="s">
        <v>102</v>
      </c>
      <c r="D588" s="54" t="s">
        <v>536</v>
      </c>
      <c r="E588" s="54" t="s">
        <v>1070</v>
      </c>
      <c r="F588" s="54"/>
      <c r="G588" s="54" t="s">
        <v>535</v>
      </c>
      <c r="H588" s="54"/>
      <c r="I588" s="54"/>
      <c r="J588" s="54" t="s">
        <v>1071</v>
      </c>
      <c r="K588" s="54" t="s">
        <v>257</v>
      </c>
      <c r="L588" s="54" t="s">
        <v>1072</v>
      </c>
      <c r="M588" s="54" t="s">
        <v>1072</v>
      </c>
      <c r="N588" s="54"/>
      <c r="O588" s="55">
        <v>0</v>
      </c>
      <c r="P588" s="56">
        <v>1</v>
      </c>
      <c r="Q588" s="56">
        <v>0</v>
      </c>
      <c r="R588" s="56">
        <v>1</v>
      </c>
      <c r="S588" s="57">
        <v>0</v>
      </c>
      <c r="T588" s="57">
        <v>0</v>
      </c>
      <c r="U588" s="57">
        <v>0</v>
      </c>
      <c r="V588" s="57">
        <v>0</v>
      </c>
      <c r="W588" s="57">
        <v>0</v>
      </c>
      <c r="X588" s="57">
        <v>0</v>
      </c>
      <c r="Y588" s="40">
        <f t="shared" si="18"/>
        <v>0</v>
      </c>
      <c r="Z588" s="40">
        <f t="shared" si="19"/>
        <v>0</v>
      </c>
    </row>
    <row r="589" spans="1:26" ht="13" customHeight="1">
      <c r="A589" s="54" t="s">
        <v>106</v>
      </c>
      <c r="B589" s="54" t="s">
        <v>1537</v>
      </c>
      <c r="C589" s="54" t="s">
        <v>107</v>
      </c>
      <c r="D589" s="54" t="s">
        <v>1538</v>
      </c>
      <c r="E589" s="54" t="s">
        <v>1070</v>
      </c>
      <c r="F589" s="54"/>
      <c r="G589" s="54" t="s">
        <v>1537</v>
      </c>
      <c r="H589" s="54"/>
      <c r="I589" s="54"/>
      <c r="J589" s="54" t="s">
        <v>1071</v>
      </c>
      <c r="K589" s="54" t="s">
        <v>257</v>
      </c>
      <c r="L589" s="54" t="s">
        <v>1072</v>
      </c>
      <c r="M589" s="54" t="s">
        <v>1072</v>
      </c>
      <c r="N589" s="54"/>
      <c r="O589" s="55">
        <v>0</v>
      </c>
      <c r="P589" s="56">
        <v>1</v>
      </c>
      <c r="Q589" s="56">
        <v>0</v>
      </c>
      <c r="R589" s="56">
        <v>1</v>
      </c>
      <c r="S589" s="57">
        <v>1.8587459999999998E-5</v>
      </c>
      <c r="T589" s="57">
        <v>0</v>
      </c>
      <c r="U589" s="57">
        <v>1.8587459999999998E-5</v>
      </c>
      <c r="V589" s="57">
        <v>1.6728714E-5</v>
      </c>
      <c r="W589" s="57">
        <v>-1.1710099800000001E-6</v>
      </c>
      <c r="X589" s="57">
        <v>1.5557704019999999E-5</v>
      </c>
      <c r="Y589" s="40">
        <f t="shared" si="18"/>
        <v>2.3336556029999998E-6</v>
      </c>
      <c r="Z589" s="40">
        <f t="shared" si="19"/>
        <v>1.3224048416999999E-5</v>
      </c>
    </row>
    <row r="590" spans="1:26" ht="13" customHeight="1">
      <c r="A590" s="54" t="s">
        <v>106</v>
      </c>
      <c r="B590" s="54" t="s">
        <v>781</v>
      </c>
      <c r="C590" s="54" t="s">
        <v>776</v>
      </c>
      <c r="D590" s="54" t="s">
        <v>1539</v>
      </c>
      <c r="E590" s="54" t="s">
        <v>1070</v>
      </c>
      <c r="F590" s="54"/>
      <c r="G590" s="54" t="s">
        <v>781</v>
      </c>
      <c r="H590" s="54"/>
      <c r="I590" s="54"/>
      <c r="J590" s="54" t="s">
        <v>1071</v>
      </c>
      <c r="K590" s="54" t="s">
        <v>257</v>
      </c>
      <c r="L590" s="54" t="s">
        <v>1072</v>
      </c>
      <c r="M590" s="54" t="s">
        <v>1072</v>
      </c>
      <c r="N590" s="54"/>
      <c r="O590" s="55">
        <v>0</v>
      </c>
      <c r="P590" s="56">
        <v>1</v>
      </c>
      <c r="Q590" s="56">
        <v>0</v>
      </c>
      <c r="R590" s="56">
        <v>1</v>
      </c>
      <c r="S590" s="57">
        <v>2.3374999999999999E-8</v>
      </c>
      <c r="T590" s="57">
        <v>0</v>
      </c>
      <c r="U590" s="57">
        <v>2.3374999999999999E-8</v>
      </c>
      <c r="V590" s="57">
        <v>2.1037500000000002E-8</v>
      </c>
      <c r="W590" s="57">
        <v>-1.4726250000000002E-9</v>
      </c>
      <c r="X590" s="57">
        <v>1.9564875E-8</v>
      </c>
      <c r="Y590" s="40">
        <f t="shared" si="18"/>
        <v>2.9347312499999998E-9</v>
      </c>
      <c r="Z590" s="40">
        <f t="shared" si="19"/>
        <v>1.6630143749999999E-8</v>
      </c>
    </row>
    <row r="591" spans="1:26" ht="13" customHeight="1">
      <c r="A591" s="54" t="s">
        <v>141</v>
      </c>
      <c r="B591" s="54" t="s">
        <v>507</v>
      </c>
      <c r="C591" s="54" t="s">
        <v>157</v>
      </c>
      <c r="D591" s="54" t="s">
        <v>508</v>
      </c>
      <c r="E591" s="54" t="s">
        <v>1070</v>
      </c>
      <c r="F591" s="54"/>
      <c r="G591" s="54" t="s">
        <v>507</v>
      </c>
      <c r="H591" s="54"/>
      <c r="I591" s="54"/>
      <c r="J591" s="54" t="s">
        <v>1071</v>
      </c>
      <c r="K591" s="54" t="s">
        <v>257</v>
      </c>
      <c r="L591" s="54" t="s">
        <v>1072</v>
      </c>
      <c r="M591" s="54" t="s">
        <v>1072</v>
      </c>
      <c r="N591" s="54"/>
      <c r="O591" s="55">
        <v>0</v>
      </c>
      <c r="P591" s="56">
        <v>1</v>
      </c>
      <c r="Q591" s="56">
        <v>0</v>
      </c>
      <c r="R591" s="56">
        <v>1</v>
      </c>
      <c r="S591" s="57">
        <v>0</v>
      </c>
      <c r="T591" s="57">
        <v>0</v>
      </c>
      <c r="U591" s="57">
        <v>0</v>
      </c>
      <c r="V591" s="57">
        <v>0</v>
      </c>
      <c r="W591" s="57">
        <v>0</v>
      </c>
      <c r="X591" s="57">
        <v>0</v>
      </c>
      <c r="Y591" s="40">
        <f t="shared" si="18"/>
        <v>0</v>
      </c>
      <c r="Z591" s="40">
        <f t="shared" si="19"/>
        <v>0</v>
      </c>
    </row>
    <row r="592" spans="1:26" ht="13" customHeight="1">
      <c r="A592" s="54" t="s">
        <v>106</v>
      </c>
      <c r="B592" s="54" t="s">
        <v>286</v>
      </c>
      <c r="C592" s="54" t="s">
        <v>90</v>
      </c>
      <c r="D592" s="54" t="s">
        <v>287</v>
      </c>
      <c r="E592" s="54" t="s">
        <v>1070</v>
      </c>
      <c r="F592" s="54"/>
      <c r="G592" s="54" t="s">
        <v>286</v>
      </c>
      <c r="H592" s="54"/>
      <c r="I592" s="54"/>
      <c r="J592" s="54" t="s">
        <v>1071</v>
      </c>
      <c r="K592" s="54" t="s">
        <v>257</v>
      </c>
      <c r="L592" s="54" t="s">
        <v>1072</v>
      </c>
      <c r="M592" s="54" t="s">
        <v>1072</v>
      </c>
      <c r="N592" s="54"/>
      <c r="O592" s="55">
        <v>0</v>
      </c>
      <c r="P592" s="56">
        <v>1</v>
      </c>
      <c r="Q592" s="56">
        <v>0</v>
      </c>
      <c r="R592" s="56">
        <v>1</v>
      </c>
      <c r="S592" s="57">
        <v>4.5668799999999997E-6</v>
      </c>
      <c r="T592" s="57">
        <v>0</v>
      </c>
      <c r="U592" s="57">
        <v>4.5668799999999997E-6</v>
      </c>
      <c r="V592" s="57">
        <v>4.1101919999999998E-6</v>
      </c>
      <c r="W592" s="57">
        <v>-2.8771344000000001E-7</v>
      </c>
      <c r="X592" s="57">
        <v>3.8224785600000004E-6</v>
      </c>
      <c r="Y592" s="40">
        <f t="shared" si="18"/>
        <v>5.7337178400000002E-7</v>
      </c>
      <c r="Z592" s="40">
        <f t="shared" si="19"/>
        <v>3.2491067760000004E-6</v>
      </c>
    </row>
    <row r="593" spans="1:26" ht="13" customHeight="1">
      <c r="A593" s="54" t="s">
        <v>106</v>
      </c>
      <c r="B593" s="54" t="s">
        <v>1540</v>
      </c>
      <c r="C593" s="54" t="s">
        <v>107</v>
      </c>
      <c r="D593" s="54" t="s">
        <v>1541</v>
      </c>
      <c r="E593" s="54" t="s">
        <v>1070</v>
      </c>
      <c r="F593" s="54"/>
      <c r="G593" s="54" t="s">
        <v>1540</v>
      </c>
      <c r="H593" s="54"/>
      <c r="I593" s="54"/>
      <c r="J593" s="54" t="s">
        <v>1071</v>
      </c>
      <c r="K593" s="54" t="s">
        <v>257</v>
      </c>
      <c r="L593" s="54" t="s">
        <v>1072</v>
      </c>
      <c r="M593" s="54" t="s">
        <v>1072</v>
      </c>
      <c r="N593" s="54"/>
      <c r="O593" s="55">
        <v>0</v>
      </c>
      <c r="P593" s="56">
        <v>1</v>
      </c>
      <c r="Q593" s="56">
        <v>0</v>
      </c>
      <c r="R593" s="56">
        <v>1</v>
      </c>
      <c r="S593" s="57">
        <v>4.5665399999999996E-6</v>
      </c>
      <c r="T593" s="57">
        <v>0</v>
      </c>
      <c r="U593" s="57">
        <v>4.5665399999999996E-6</v>
      </c>
      <c r="V593" s="57">
        <v>4.1098860000000003E-6</v>
      </c>
      <c r="W593" s="57">
        <v>-2.8769202000000003E-7</v>
      </c>
      <c r="X593" s="57">
        <v>3.8221939800000002E-6</v>
      </c>
      <c r="Y593" s="40">
        <f t="shared" si="18"/>
        <v>5.7332909699999997E-7</v>
      </c>
      <c r="Z593" s="40">
        <f t="shared" si="19"/>
        <v>3.2488648830000001E-6</v>
      </c>
    </row>
    <row r="594" spans="1:26" ht="13" customHeight="1">
      <c r="A594" s="54" t="s">
        <v>75</v>
      </c>
      <c r="B594" s="54" t="s">
        <v>1542</v>
      </c>
      <c r="C594" s="54" t="s">
        <v>80</v>
      </c>
      <c r="D594" s="54" t="s">
        <v>1543</v>
      </c>
      <c r="E594" s="54" t="s">
        <v>1070</v>
      </c>
      <c r="F594" s="54"/>
      <c r="G594" s="54" t="s">
        <v>1542</v>
      </c>
      <c r="H594" s="54"/>
      <c r="I594" s="54"/>
      <c r="J594" s="54" t="s">
        <v>1071</v>
      </c>
      <c r="K594" s="54" t="s">
        <v>257</v>
      </c>
      <c r="L594" s="54" t="s">
        <v>1072</v>
      </c>
      <c r="M594" s="54" t="s">
        <v>1072</v>
      </c>
      <c r="N594" s="54"/>
      <c r="O594" s="55">
        <v>0</v>
      </c>
      <c r="P594" s="56">
        <v>1</v>
      </c>
      <c r="Q594" s="56">
        <v>0</v>
      </c>
      <c r="R594" s="56">
        <v>1</v>
      </c>
      <c r="S594" s="57">
        <v>0</v>
      </c>
      <c r="T594" s="57">
        <v>0</v>
      </c>
      <c r="U594" s="57">
        <v>0</v>
      </c>
      <c r="V594" s="57">
        <v>0</v>
      </c>
      <c r="W594" s="57">
        <v>0</v>
      </c>
      <c r="X594" s="57">
        <v>0</v>
      </c>
      <c r="Y594" s="40">
        <f t="shared" si="18"/>
        <v>0</v>
      </c>
      <c r="Z594" s="40">
        <f t="shared" si="19"/>
        <v>0</v>
      </c>
    </row>
    <row r="595" spans="1:26" ht="13" customHeight="1">
      <c r="A595" s="54" t="s">
        <v>75</v>
      </c>
      <c r="B595" s="54" t="s">
        <v>1544</v>
      </c>
      <c r="C595" s="54" t="s">
        <v>531</v>
      </c>
      <c r="D595" s="54" t="s">
        <v>1545</v>
      </c>
      <c r="E595" s="54" t="s">
        <v>1070</v>
      </c>
      <c r="F595" s="54"/>
      <c r="G595" s="54" t="s">
        <v>1544</v>
      </c>
      <c r="H595" s="54"/>
      <c r="I595" s="54"/>
      <c r="J595" s="54" t="s">
        <v>1071</v>
      </c>
      <c r="K595" s="54" t="s">
        <v>257</v>
      </c>
      <c r="L595" s="54" t="s">
        <v>1072</v>
      </c>
      <c r="M595" s="54" t="s">
        <v>1072</v>
      </c>
      <c r="N595" s="54"/>
      <c r="O595" s="55">
        <v>0</v>
      </c>
      <c r="P595" s="56">
        <v>1</v>
      </c>
      <c r="Q595" s="56">
        <v>0</v>
      </c>
      <c r="R595" s="56">
        <v>1</v>
      </c>
      <c r="S595" s="57">
        <v>0</v>
      </c>
      <c r="T595" s="57">
        <v>0</v>
      </c>
      <c r="U595" s="57">
        <v>0</v>
      </c>
      <c r="V595" s="57">
        <v>0</v>
      </c>
      <c r="W595" s="57">
        <v>0</v>
      </c>
      <c r="X595" s="57">
        <v>0</v>
      </c>
      <c r="Y595" s="40">
        <f t="shared" si="18"/>
        <v>0</v>
      </c>
      <c r="Z595" s="40">
        <f t="shared" si="19"/>
        <v>0</v>
      </c>
    </row>
    <row r="596" spans="1:26" ht="13" customHeight="1">
      <c r="A596" s="54" t="s">
        <v>106</v>
      </c>
      <c r="B596" s="54" t="s">
        <v>982</v>
      </c>
      <c r="C596" s="54" t="s">
        <v>107</v>
      </c>
      <c r="D596" s="54" t="s">
        <v>1247</v>
      </c>
      <c r="E596" s="54" t="s">
        <v>1070</v>
      </c>
      <c r="F596" s="54"/>
      <c r="G596" s="54" t="s">
        <v>982</v>
      </c>
      <c r="H596" s="54"/>
      <c r="I596" s="54"/>
      <c r="J596" s="54" t="s">
        <v>1071</v>
      </c>
      <c r="K596" s="54" t="s">
        <v>257</v>
      </c>
      <c r="L596" s="54" t="s">
        <v>1072</v>
      </c>
      <c r="M596" s="54" t="s">
        <v>1072</v>
      </c>
      <c r="N596" s="54"/>
      <c r="O596" s="55">
        <v>0</v>
      </c>
      <c r="P596" s="56">
        <v>1</v>
      </c>
      <c r="Q596" s="56">
        <v>0</v>
      </c>
      <c r="R596" s="56">
        <v>1</v>
      </c>
      <c r="S596" s="57">
        <v>0</v>
      </c>
      <c r="T596" s="57">
        <v>0</v>
      </c>
      <c r="U596" s="57">
        <v>0</v>
      </c>
      <c r="V596" s="57">
        <v>0</v>
      </c>
      <c r="W596" s="57">
        <v>0</v>
      </c>
      <c r="X596" s="57">
        <v>0</v>
      </c>
      <c r="Y596" s="40">
        <f t="shared" si="18"/>
        <v>0</v>
      </c>
      <c r="Z596" s="40">
        <f t="shared" si="19"/>
        <v>0</v>
      </c>
    </row>
    <row r="597" spans="1:26" ht="13" customHeight="1">
      <c r="A597" s="54" t="s">
        <v>75</v>
      </c>
      <c r="B597" s="54" t="s">
        <v>991</v>
      </c>
      <c r="C597" s="54" t="s">
        <v>531</v>
      </c>
      <c r="D597" s="54" t="s">
        <v>992</v>
      </c>
      <c r="E597" s="54" t="s">
        <v>1070</v>
      </c>
      <c r="F597" s="54"/>
      <c r="G597" s="54" t="s">
        <v>991</v>
      </c>
      <c r="H597" s="54"/>
      <c r="I597" s="54"/>
      <c r="J597" s="54" t="s">
        <v>1071</v>
      </c>
      <c r="K597" s="54" t="s">
        <v>257</v>
      </c>
      <c r="L597" s="54" t="s">
        <v>1072</v>
      </c>
      <c r="M597" s="54" t="s">
        <v>1072</v>
      </c>
      <c r="N597" s="54"/>
      <c r="O597" s="55">
        <v>0</v>
      </c>
      <c r="P597" s="56">
        <v>1</v>
      </c>
      <c r="Q597" s="56">
        <v>0</v>
      </c>
      <c r="R597" s="56">
        <v>1</v>
      </c>
      <c r="S597" s="57">
        <v>1.70595E-7</v>
      </c>
      <c r="T597" s="57">
        <v>0</v>
      </c>
      <c r="U597" s="57">
        <v>1.70595E-7</v>
      </c>
      <c r="V597" s="57">
        <v>1.5353549999999999E-7</v>
      </c>
      <c r="W597" s="57">
        <v>-1.0747485000000001E-8</v>
      </c>
      <c r="X597" s="57">
        <v>1.4278801500000002E-7</v>
      </c>
      <c r="Y597" s="40">
        <f t="shared" si="18"/>
        <v>2.1418202250000003E-8</v>
      </c>
      <c r="Z597" s="40">
        <f t="shared" si="19"/>
        <v>1.2136981275000002E-7</v>
      </c>
    </row>
    <row r="598" spans="1:26" ht="13" customHeight="1">
      <c r="A598" s="54" t="s">
        <v>75</v>
      </c>
      <c r="B598" s="54" t="s">
        <v>462</v>
      </c>
      <c r="C598" s="54" t="s">
        <v>74</v>
      </c>
      <c r="D598" s="54" t="s">
        <v>1546</v>
      </c>
      <c r="E598" s="54" t="s">
        <v>1070</v>
      </c>
      <c r="F598" s="54"/>
      <c r="G598" s="54" t="s">
        <v>462</v>
      </c>
      <c r="H598" s="54"/>
      <c r="I598" s="54"/>
      <c r="J598" s="54" t="s">
        <v>1071</v>
      </c>
      <c r="K598" s="54" t="s">
        <v>257</v>
      </c>
      <c r="L598" s="54" t="s">
        <v>1072</v>
      </c>
      <c r="M598" s="54" t="s">
        <v>1072</v>
      </c>
      <c r="N598" s="54"/>
      <c r="O598" s="55">
        <v>0</v>
      </c>
      <c r="P598" s="56">
        <v>1</v>
      </c>
      <c r="Q598" s="56">
        <v>0</v>
      </c>
      <c r="R598" s="56">
        <v>1</v>
      </c>
      <c r="S598" s="57">
        <v>3.2045E-8</v>
      </c>
      <c r="T598" s="57">
        <v>0</v>
      </c>
      <c r="U598" s="57">
        <v>3.2045E-8</v>
      </c>
      <c r="V598" s="57">
        <v>2.8840499999999999E-8</v>
      </c>
      <c r="W598" s="57">
        <v>-2.0188350000000001E-9</v>
      </c>
      <c r="X598" s="57">
        <v>2.6821665000000003E-8</v>
      </c>
      <c r="Y598" s="40">
        <f t="shared" si="18"/>
        <v>4.0232497500000001E-9</v>
      </c>
      <c r="Z598" s="40">
        <f t="shared" si="19"/>
        <v>2.2798415250000001E-8</v>
      </c>
    </row>
    <row r="599" spans="1:26" ht="13" customHeight="1">
      <c r="A599" s="54" t="s">
        <v>73</v>
      </c>
      <c r="B599" s="54" t="s">
        <v>974</v>
      </c>
      <c r="C599" s="54" t="s">
        <v>1105</v>
      </c>
      <c r="D599" s="54" t="s">
        <v>1547</v>
      </c>
      <c r="E599" s="54" t="s">
        <v>1070</v>
      </c>
      <c r="F599" s="54"/>
      <c r="G599" s="54" t="s">
        <v>974</v>
      </c>
      <c r="H599" s="54"/>
      <c r="I599" s="54"/>
      <c r="J599" s="54" t="s">
        <v>1071</v>
      </c>
      <c r="K599" s="54" t="s">
        <v>257</v>
      </c>
      <c r="L599" s="54" t="s">
        <v>1072</v>
      </c>
      <c r="M599" s="54" t="s">
        <v>1072</v>
      </c>
      <c r="N599" s="54"/>
      <c r="O599" s="55">
        <v>0</v>
      </c>
      <c r="P599" s="56">
        <v>1</v>
      </c>
      <c r="Q599" s="56">
        <v>0</v>
      </c>
      <c r="R599" s="56">
        <v>1</v>
      </c>
      <c r="S599" s="57">
        <v>3.2045E-8</v>
      </c>
      <c r="T599" s="57">
        <v>0</v>
      </c>
      <c r="U599" s="57">
        <v>3.2045E-8</v>
      </c>
      <c r="V599" s="57">
        <v>2.8840499999999999E-8</v>
      </c>
      <c r="W599" s="57">
        <v>-2.0188350000000001E-9</v>
      </c>
      <c r="X599" s="57">
        <v>2.6821665000000003E-8</v>
      </c>
      <c r="Y599" s="40">
        <f t="shared" si="18"/>
        <v>4.0232497500000001E-9</v>
      </c>
      <c r="Z599" s="40">
        <f t="shared" si="19"/>
        <v>2.2798415250000001E-8</v>
      </c>
    </row>
    <row r="600" spans="1:26" ht="13" customHeight="1">
      <c r="A600" s="54" t="s">
        <v>75</v>
      </c>
      <c r="B600" s="54" t="s">
        <v>1548</v>
      </c>
      <c r="C600" s="54" t="s">
        <v>83</v>
      </c>
      <c r="D600" s="54" t="s">
        <v>1549</v>
      </c>
      <c r="E600" s="54" t="s">
        <v>1070</v>
      </c>
      <c r="F600" s="54"/>
      <c r="G600" s="54" t="s">
        <v>1548</v>
      </c>
      <c r="H600" s="54"/>
      <c r="I600" s="54"/>
      <c r="J600" s="54" t="s">
        <v>1071</v>
      </c>
      <c r="K600" s="54" t="s">
        <v>257</v>
      </c>
      <c r="L600" s="54" t="s">
        <v>1072</v>
      </c>
      <c r="M600" s="54" t="s">
        <v>1072</v>
      </c>
      <c r="N600" s="54"/>
      <c r="O600" s="55">
        <v>0</v>
      </c>
      <c r="P600" s="56">
        <v>1</v>
      </c>
      <c r="Q600" s="56">
        <v>0</v>
      </c>
      <c r="R600" s="56">
        <v>1</v>
      </c>
      <c r="S600" s="57">
        <v>0</v>
      </c>
      <c r="T600" s="57">
        <v>0</v>
      </c>
      <c r="U600" s="57">
        <v>0</v>
      </c>
      <c r="V600" s="57">
        <v>0</v>
      </c>
      <c r="W600" s="57">
        <v>0</v>
      </c>
      <c r="X600" s="57">
        <v>0</v>
      </c>
      <c r="Y600" s="40">
        <f t="shared" si="18"/>
        <v>0</v>
      </c>
      <c r="Z600" s="40">
        <f t="shared" si="19"/>
        <v>0</v>
      </c>
    </row>
    <row r="601" spans="1:26" ht="13" customHeight="1">
      <c r="A601" s="54" t="s">
        <v>75</v>
      </c>
      <c r="B601" s="54" t="s">
        <v>537</v>
      </c>
      <c r="C601" s="54" t="s">
        <v>88</v>
      </c>
      <c r="D601" s="54" t="s">
        <v>538</v>
      </c>
      <c r="E601" s="54" t="s">
        <v>1070</v>
      </c>
      <c r="F601" s="54"/>
      <c r="G601" s="54" t="s">
        <v>537</v>
      </c>
      <c r="H601" s="54"/>
      <c r="I601" s="54"/>
      <c r="J601" s="54" t="s">
        <v>1071</v>
      </c>
      <c r="K601" s="54" t="s">
        <v>257</v>
      </c>
      <c r="L601" s="54" t="s">
        <v>1072</v>
      </c>
      <c r="M601" s="54" t="s">
        <v>1072</v>
      </c>
      <c r="N601" s="54"/>
      <c r="O601" s="55">
        <v>0</v>
      </c>
      <c r="P601" s="56">
        <v>1</v>
      </c>
      <c r="Q601" s="56">
        <v>0</v>
      </c>
      <c r="R601" s="56">
        <v>1</v>
      </c>
      <c r="S601" s="57">
        <v>0</v>
      </c>
      <c r="T601" s="57">
        <v>0</v>
      </c>
      <c r="U601" s="57">
        <v>0</v>
      </c>
      <c r="V601" s="57">
        <v>0</v>
      </c>
      <c r="W601" s="57">
        <v>0</v>
      </c>
      <c r="X601" s="57">
        <v>0</v>
      </c>
      <c r="Y601" s="40">
        <f t="shared" si="18"/>
        <v>0</v>
      </c>
      <c r="Z601" s="40">
        <f t="shared" si="19"/>
        <v>0</v>
      </c>
    </row>
    <row r="602" spans="1:26" ht="13" customHeight="1">
      <c r="A602" s="54" t="s">
        <v>73</v>
      </c>
      <c r="B602" s="54" t="s">
        <v>875</v>
      </c>
      <c r="C602" s="54" t="s">
        <v>869</v>
      </c>
      <c r="D602" s="54" t="s">
        <v>1550</v>
      </c>
      <c r="E602" s="54" t="s">
        <v>1070</v>
      </c>
      <c r="F602" s="54"/>
      <c r="G602" s="54" t="s">
        <v>875</v>
      </c>
      <c r="H602" s="54"/>
      <c r="I602" s="54"/>
      <c r="J602" s="54" t="s">
        <v>1071</v>
      </c>
      <c r="K602" s="54" t="s">
        <v>257</v>
      </c>
      <c r="L602" s="54" t="s">
        <v>1072</v>
      </c>
      <c r="M602" s="54" t="s">
        <v>1072</v>
      </c>
      <c r="N602" s="54"/>
      <c r="O602" s="55">
        <v>0</v>
      </c>
      <c r="P602" s="56">
        <v>1</v>
      </c>
      <c r="Q602" s="56">
        <v>0</v>
      </c>
      <c r="R602" s="56">
        <v>1</v>
      </c>
      <c r="S602" s="57">
        <v>0</v>
      </c>
      <c r="T602" s="57">
        <v>0</v>
      </c>
      <c r="U602" s="57">
        <v>0</v>
      </c>
      <c r="V602" s="57">
        <v>0</v>
      </c>
      <c r="W602" s="57">
        <v>0</v>
      </c>
      <c r="X602" s="57">
        <v>0</v>
      </c>
      <c r="Y602" s="40">
        <f t="shared" si="18"/>
        <v>0</v>
      </c>
      <c r="Z602" s="40">
        <f t="shared" si="19"/>
        <v>0</v>
      </c>
    </row>
    <row r="603" spans="1:26" ht="13" customHeight="1">
      <c r="A603" s="54" t="s">
        <v>75</v>
      </c>
      <c r="B603" s="54" t="s">
        <v>367</v>
      </c>
      <c r="C603" s="54" t="s">
        <v>139</v>
      </c>
      <c r="D603" s="54" t="s">
        <v>1551</v>
      </c>
      <c r="E603" s="54" t="s">
        <v>1070</v>
      </c>
      <c r="F603" s="54"/>
      <c r="G603" s="54" t="s">
        <v>367</v>
      </c>
      <c r="H603" s="54"/>
      <c r="I603" s="54"/>
      <c r="J603" s="54" t="s">
        <v>1071</v>
      </c>
      <c r="K603" s="54" t="s">
        <v>257</v>
      </c>
      <c r="L603" s="54" t="s">
        <v>1072</v>
      </c>
      <c r="M603" s="54" t="s">
        <v>1072</v>
      </c>
      <c r="N603" s="54"/>
      <c r="O603" s="55">
        <v>0</v>
      </c>
      <c r="P603" s="56">
        <v>1</v>
      </c>
      <c r="Q603" s="56">
        <v>0</v>
      </c>
      <c r="R603" s="56">
        <v>1</v>
      </c>
      <c r="S603" s="57">
        <v>1.4703572E-4</v>
      </c>
      <c r="T603" s="57">
        <v>0</v>
      </c>
      <c r="U603" s="57">
        <v>1.4703572E-4</v>
      </c>
      <c r="V603" s="57">
        <v>1.3233214799999998E-4</v>
      </c>
      <c r="W603" s="57">
        <v>-9.2632503600000002E-6</v>
      </c>
      <c r="X603" s="57">
        <v>1.2306889764E-4</v>
      </c>
      <c r="Y603" s="40">
        <f t="shared" si="18"/>
        <v>1.8460334646000001E-5</v>
      </c>
      <c r="Z603" s="40">
        <f t="shared" si="19"/>
        <v>1.0460856299400001E-4</v>
      </c>
    </row>
    <row r="604" spans="1:26" ht="13" customHeight="1">
      <c r="A604" s="54" t="s">
        <v>106</v>
      </c>
      <c r="B604" s="54" t="s">
        <v>789</v>
      </c>
      <c r="C604" s="54" t="s">
        <v>107</v>
      </c>
      <c r="D604" s="54" t="s">
        <v>1077</v>
      </c>
      <c r="E604" s="54" t="s">
        <v>1070</v>
      </c>
      <c r="F604" s="54"/>
      <c r="G604" s="54" t="s">
        <v>789</v>
      </c>
      <c r="H604" s="54"/>
      <c r="I604" s="54"/>
      <c r="J604" s="54" t="s">
        <v>1071</v>
      </c>
      <c r="K604" s="54" t="s">
        <v>257</v>
      </c>
      <c r="L604" s="54" t="s">
        <v>1072</v>
      </c>
      <c r="M604" s="54" t="s">
        <v>1072</v>
      </c>
      <c r="N604" s="54"/>
      <c r="O604" s="55">
        <v>0</v>
      </c>
      <c r="P604" s="56">
        <v>1</v>
      </c>
      <c r="Q604" s="56">
        <v>0</v>
      </c>
      <c r="R604" s="56">
        <v>1</v>
      </c>
      <c r="S604" s="57">
        <v>2.5378424500000001E-4</v>
      </c>
      <c r="T604" s="57">
        <v>0</v>
      </c>
      <c r="U604" s="57">
        <v>2.5378424500000001E-4</v>
      </c>
      <c r="V604" s="57">
        <v>2.2840582049999999E-4</v>
      </c>
      <c r="W604" s="57">
        <v>-1.5988407435000001E-5</v>
      </c>
      <c r="X604" s="57">
        <v>2.1241741306500002E-4</v>
      </c>
      <c r="Y604" s="40">
        <f t="shared" si="18"/>
        <v>3.1862611959749999E-5</v>
      </c>
      <c r="Z604" s="40">
        <f t="shared" si="19"/>
        <v>1.8055480110525001E-4</v>
      </c>
    </row>
    <row r="605" spans="1:26" ht="13" customHeight="1">
      <c r="A605" s="54" t="s">
        <v>75</v>
      </c>
      <c r="B605" s="54" t="s">
        <v>683</v>
      </c>
      <c r="C605" s="54" t="s">
        <v>684</v>
      </c>
      <c r="D605" s="54" t="s">
        <v>1552</v>
      </c>
      <c r="E605" s="54" t="s">
        <v>1070</v>
      </c>
      <c r="F605" s="54"/>
      <c r="G605" s="54" t="s">
        <v>683</v>
      </c>
      <c r="H605" s="54"/>
      <c r="I605" s="54"/>
      <c r="J605" s="54" t="s">
        <v>1071</v>
      </c>
      <c r="K605" s="54" t="s">
        <v>257</v>
      </c>
      <c r="L605" s="54" t="s">
        <v>1072</v>
      </c>
      <c r="M605" s="54" t="s">
        <v>1072</v>
      </c>
      <c r="N605" s="54"/>
      <c r="O605" s="55">
        <v>0</v>
      </c>
      <c r="P605" s="56">
        <v>1</v>
      </c>
      <c r="Q605" s="56">
        <v>0</v>
      </c>
      <c r="R605" s="56">
        <v>1</v>
      </c>
      <c r="S605" s="57">
        <v>4.9030549999999999E-6</v>
      </c>
      <c r="T605" s="57">
        <v>0</v>
      </c>
      <c r="U605" s="57">
        <v>4.9030549999999999E-6</v>
      </c>
      <c r="V605" s="57">
        <v>4.4127495000000005E-6</v>
      </c>
      <c r="W605" s="57">
        <v>-3.08892465E-7</v>
      </c>
      <c r="X605" s="57">
        <v>4.1038570350000007E-6</v>
      </c>
      <c r="Y605" s="40">
        <f t="shared" si="18"/>
        <v>6.1557855525000009E-7</v>
      </c>
      <c r="Z605" s="40">
        <f t="shared" si="19"/>
        <v>3.4882784797500008E-6</v>
      </c>
    </row>
    <row r="606" spans="1:26" ht="13" customHeight="1">
      <c r="A606" s="54" t="s">
        <v>75</v>
      </c>
      <c r="B606" s="54" t="s">
        <v>1553</v>
      </c>
      <c r="C606" s="54" t="s">
        <v>96</v>
      </c>
      <c r="D606" s="54" t="s">
        <v>1554</v>
      </c>
      <c r="E606" s="54" t="s">
        <v>1070</v>
      </c>
      <c r="F606" s="54"/>
      <c r="G606" s="54" t="s">
        <v>1553</v>
      </c>
      <c r="H606" s="54"/>
      <c r="I606" s="54"/>
      <c r="J606" s="54" t="s">
        <v>1071</v>
      </c>
      <c r="K606" s="54" t="s">
        <v>257</v>
      </c>
      <c r="L606" s="54" t="s">
        <v>1072</v>
      </c>
      <c r="M606" s="54" t="s">
        <v>1072</v>
      </c>
      <c r="N606" s="54"/>
      <c r="O606" s="55">
        <v>0</v>
      </c>
      <c r="P606" s="56">
        <v>1</v>
      </c>
      <c r="Q606" s="56">
        <v>0</v>
      </c>
      <c r="R606" s="56">
        <v>1</v>
      </c>
      <c r="S606" s="57">
        <v>0</v>
      </c>
      <c r="T606" s="57">
        <v>0</v>
      </c>
      <c r="U606" s="57">
        <v>0</v>
      </c>
      <c r="V606" s="57">
        <v>0</v>
      </c>
      <c r="W606" s="57">
        <v>0</v>
      </c>
      <c r="X606" s="57">
        <v>0</v>
      </c>
      <c r="Y606" s="40">
        <f t="shared" si="18"/>
        <v>0</v>
      </c>
      <c r="Z606" s="40">
        <f t="shared" si="19"/>
        <v>0</v>
      </c>
    </row>
    <row r="607" spans="1:26" ht="13" customHeight="1">
      <c r="A607" s="54" t="s">
        <v>217</v>
      </c>
      <c r="B607" s="54" t="s">
        <v>427</v>
      </c>
      <c r="C607" s="54" t="s">
        <v>102</v>
      </c>
      <c r="D607" s="54" t="s">
        <v>428</v>
      </c>
      <c r="E607" s="54" t="s">
        <v>1070</v>
      </c>
      <c r="F607" s="54"/>
      <c r="G607" s="54" t="s">
        <v>427</v>
      </c>
      <c r="H607" s="54"/>
      <c r="I607" s="54"/>
      <c r="J607" s="54" t="s">
        <v>1071</v>
      </c>
      <c r="K607" s="54" t="s">
        <v>257</v>
      </c>
      <c r="L607" s="54" t="s">
        <v>1072</v>
      </c>
      <c r="M607" s="54" t="s">
        <v>1072</v>
      </c>
      <c r="N607" s="54"/>
      <c r="O607" s="55">
        <v>0</v>
      </c>
      <c r="P607" s="56">
        <v>1</v>
      </c>
      <c r="Q607" s="56">
        <v>0</v>
      </c>
      <c r="R607" s="56">
        <v>1</v>
      </c>
      <c r="S607" s="57">
        <v>0</v>
      </c>
      <c r="T607" s="57">
        <v>0</v>
      </c>
      <c r="U607" s="57">
        <v>0</v>
      </c>
      <c r="V607" s="57">
        <v>0</v>
      </c>
      <c r="W607" s="57">
        <v>0</v>
      </c>
      <c r="X607" s="57">
        <v>0</v>
      </c>
      <c r="Y607" s="40">
        <f t="shared" si="18"/>
        <v>0</v>
      </c>
      <c r="Z607" s="40">
        <f t="shared" si="19"/>
        <v>0</v>
      </c>
    </row>
    <row r="608" spans="1:26" ht="13" customHeight="1">
      <c r="A608" s="54" t="s">
        <v>75</v>
      </c>
      <c r="B608" s="54" t="s">
        <v>1555</v>
      </c>
      <c r="C608" s="54" t="s">
        <v>86</v>
      </c>
      <c r="D608" s="54" t="s">
        <v>1556</v>
      </c>
      <c r="E608" s="54" t="s">
        <v>1070</v>
      </c>
      <c r="F608" s="54"/>
      <c r="G608" s="54" t="s">
        <v>1555</v>
      </c>
      <c r="H608" s="54"/>
      <c r="I608" s="54"/>
      <c r="J608" s="54" t="s">
        <v>1071</v>
      </c>
      <c r="K608" s="54" t="s">
        <v>257</v>
      </c>
      <c r="L608" s="54" t="s">
        <v>1072</v>
      </c>
      <c r="M608" s="54" t="s">
        <v>1072</v>
      </c>
      <c r="N608" s="54"/>
      <c r="O608" s="55">
        <v>0</v>
      </c>
      <c r="P608" s="56">
        <v>1</v>
      </c>
      <c r="Q608" s="56">
        <v>0</v>
      </c>
      <c r="R608" s="56">
        <v>1</v>
      </c>
      <c r="S608" s="57">
        <v>0</v>
      </c>
      <c r="T608" s="57">
        <v>0</v>
      </c>
      <c r="U608" s="57">
        <v>0</v>
      </c>
      <c r="V608" s="57">
        <v>0</v>
      </c>
      <c r="W608" s="57">
        <v>0</v>
      </c>
      <c r="X608" s="57">
        <v>0</v>
      </c>
      <c r="Y608" s="40">
        <f t="shared" si="18"/>
        <v>0</v>
      </c>
      <c r="Z608" s="40">
        <f t="shared" si="19"/>
        <v>0</v>
      </c>
    </row>
    <row r="609" spans="1:26" ht="13" customHeight="1">
      <c r="A609" s="54" t="s">
        <v>75</v>
      </c>
      <c r="B609" s="54" t="s">
        <v>610</v>
      </c>
      <c r="C609" s="54" t="s">
        <v>88</v>
      </c>
      <c r="D609" s="54" t="s">
        <v>1383</v>
      </c>
      <c r="E609" s="54" t="s">
        <v>1070</v>
      </c>
      <c r="F609" s="54"/>
      <c r="G609" s="54" t="s">
        <v>610</v>
      </c>
      <c r="H609" s="54"/>
      <c r="I609" s="54"/>
      <c r="J609" s="54" t="s">
        <v>1071</v>
      </c>
      <c r="K609" s="54" t="s">
        <v>257</v>
      </c>
      <c r="L609" s="54" t="s">
        <v>1072</v>
      </c>
      <c r="M609" s="54" t="s">
        <v>1072</v>
      </c>
      <c r="N609" s="54"/>
      <c r="O609" s="55">
        <v>0</v>
      </c>
      <c r="P609" s="56">
        <v>1</v>
      </c>
      <c r="Q609" s="56">
        <v>0</v>
      </c>
      <c r="R609" s="56">
        <v>1</v>
      </c>
      <c r="S609" s="57">
        <v>0</v>
      </c>
      <c r="T609" s="57">
        <v>0</v>
      </c>
      <c r="U609" s="57">
        <v>0</v>
      </c>
      <c r="V609" s="57">
        <v>0</v>
      </c>
      <c r="W609" s="57">
        <v>0</v>
      </c>
      <c r="X609" s="57">
        <v>0</v>
      </c>
      <c r="Y609" s="40">
        <f t="shared" si="18"/>
        <v>0</v>
      </c>
      <c r="Z609" s="40">
        <f t="shared" si="19"/>
        <v>0</v>
      </c>
    </row>
    <row r="610" spans="1:26" ht="13" customHeight="1">
      <c r="A610" s="54" t="s">
        <v>75</v>
      </c>
      <c r="B610" s="54" t="s">
        <v>528</v>
      </c>
      <c r="C610" s="54" t="s">
        <v>77</v>
      </c>
      <c r="D610" s="54" t="s">
        <v>1557</v>
      </c>
      <c r="E610" s="54" t="s">
        <v>1070</v>
      </c>
      <c r="F610" s="54"/>
      <c r="G610" s="54" t="s">
        <v>528</v>
      </c>
      <c r="H610" s="54"/>
      <c r="I610" s="54"/>
      <c r="J610" s="54" t="s">
        <v>1078</v>
      </c>
      <c r="K610" s="54" t="s">
        <v>340</v>
      </c>
      <c r="L610" s="54" t="s">
        <v>1072</v>
      </c>
      <c r="M610" s="54" t="s">
        <v>1072</v>
      </c>
      <c r="N610" s="54"/>
      <c r="O610" s="55">
        <v>0</v>
      </c>
      <c r="P610" s="56">
        <v>1</v>
      </c>
      <c r="Q610" s="56">
        <v>0</v>
      </c>
      <c r="R610" s="56">
        <v>1</v>
      </c>
      <c r="S610" s="57">
        <v>1.3592654810000001E-4</v>
      </c>
      <c r="T610" s="57">
        <v>0</v>
      </c>
      <c r="U610" s="57">
        <v>1.3592654810000001E-4</v>
      </c>
      <c r="V610" s="57">
        <v>1.2233389328999999E-4</v>
      </c>
      <c r="W610" s="57">
        <v>-8.5633725302999997E-6</v>
      </c>
      <c r="X610" s="57">
        <v>1.137705207597E-4</v>
      </c>
      <c r="Y610" s="40">
        <f t="shared" si="18"/>
        <v>1.7065578113954999E-5</v>
      </c>
      <c r="Z610" s="40">
        <f t="shared" si="19"/>
        <v>9.6704942645745005E-5</v>
      </c>
    </row>
    <row r="611" spans="1:26" ht="13" customHeight="1">
      <c r="A611" s="54" t="s">
        <v>75</v>
      </c>
      <c r="B611" s="54" t="s">
        <v>800</v>
      </c>
      <c r="C611" s="54" t="s">
        <v>83</v>
      </c>
      <c r="D611" s="54" t="s">
        <v>801</v>
      </c>
      <c r="E611" s="54" t="s">
        <v>1070</v>
      </c>
      <c r="F611" s="54"/>
      <c r="G611" s="54" t="s">
        <v>800</v>
      </c>
      <c r="H611" s="54"/>
      <c r="I611" s="54"/>
      <c r="J611" s="54" t="s">
        <v>1071</v>
      </c>
      <c r="K611" s="54" t="s">
        <v>257</v>
      </c>
      <c r="L611" s="54" t="s">
        <v>1072</v>
      </c>
      <c r="M611" s="54" t="s">
        <v>1072</v>
      </c>
      <c r="N611" s="54"/>
      <c r="O611" s="55">
        <v>0</v>
      </c>
      <c r="P611" s="56">
        <v>1</v>
      </c>
      <c r="Q611" s="56">
        <v>0</v>
      </c>
      <c r="R611" s="56">
        <v>1</v>
      </c>
      <c r="S611" s="57">
        <v>0</v>
      </c>
      <c r="T611" s="57">
        <v>0</v>
      </c>
      <c r="U611" s="57">
        <v>0</v>
      </c>
      <c r="V611" s="57">
        <v>0</v>
      </c>
      <c r="W611" s="57">
        <v>0</v>
      </c>
      <c r="X611" s="57">
        <v>0</v>
      </c>
      <c r="Y611" s="40">
        <f t="shared" si="18"/>
        <v>0</v>
      </c>
      <c r="Z611" s="40">
        <f t="shared" si="19"/>
        <v>0</v>
      </c>
    </row>
    <row r="612" spans="1:26" ht="13" customHeight="1">
      <c r="A612" s="54" t="s">
        <v>75</v>
      </c>
      <c r="B612" s="54" t="s">
        <v>390</v>
      </c>
      <c r="C612" s="54" t="s">
        <v>139</v>
      </c>
      <c r="D612" s="54" t="s">
        <v>242</v>
      </c>
      <c r="E612" s="54" t="s">
        <v>1070</v>
      </c>
      <c r="F612" s="54"/>
      <c r="G612" s="54" t="s">
        <v>390</v>
      </c>
      <c r="H612" s="54"/>
      <c r="I612" s="54"/>
      <c r="J612" s="54" t="s">
        <v>1112</v>
      </c>
      <c r="K612" s="54" t="s">
        <v>319</v>
      </c>
      <c r="L612" s="54" t="s">
        <v>1072</v>
      </c>
      <c r="M612" s="54" t="s">
        <v>1072</v>
      </c>
      <c r="N612" s="54"/>
      <c r="O612" s="55">
        <v>0</v>
      </c>
      <c r="P612" s="56">
        <v>87</v>
      </c>
      <c r="Q612" s="56">
        <v>0</v>
      </c>
      <c r="R612" s="56">
        <v>87</v>
      </c>
      <c r="S612" s="57">
        <v>7.1272403185000006E-3</v>
      </c>
      <c r="T612" s="57">
        <v>0</v>
      </c>
      <c r="U612" s="57">
        <v>7.1272403185000006E-3</v>
      </c>
      <c r="V612" s="57">
        <v>6.4145162866500001E-3</v>
      </c>
      <c r="W612" s="57">
        <v>-4.490161400655E-4</v>
      </c>
      <c r="X612" s="57">
        <v>5.9655001465845001E-3</v>
      </c>
      <c r="Y612" s="40">
        <f t="shared" si="18"/>
        <v>8.9482502198767494E-4</v>
      </c>
      <c r="Z612" s="40">
        <f t="shared" si="19"/>
        <v>5.0706751245968252E-3</v>
      </c>
    </row>
    <row r="613" spans="1:26" ht="13" customHeight="1">
      <c r="A613" s="54" t="s">
        <v>75</v>
      </c>
      <c r="B613" s="54" t="s">
        <v>243</v>
      </c>
      <c r="C613" s="54" t="s">
        <v>139</v>
      </c>
      <c r="D613" s="54" t="s">
        <v>366</v>
      </c>
      <c r="E613" s="54" t="s">
        <v>1070</v>
      </c>
      <c r="F613" s="54"/>
      <c r="G613" s="54" t="s">
        <v>243</v>
      </c>
      <c r="H613" s="54"/>
      <c r="I613" s="54"/>
      <c r="J613" s="54" t="s">
        <v>1112</v>
      </c>
      <c r="K613" s="54" t="s">
        <v>319</v>
      </c>
      <c r="L613" s="54" t="s">
        <v>1072</v>
      </c>
      <c r="M613" s="54" t="s">
        <v>1072</v>
      </c>
      <c r="N613" s="54"/>
      <c r="O613" s="55">
        <v>0</v>
      </c>
      <c r="P613" s="56">
        <v>141</v>
      </c>
      <c r="Q613" s="56">
        <v>0</v>
      </c>
      <c r="R613" s="56">
        <v>141</v>
      </c>
      <c r="S613" s="57">
        <v>1.155104465415E-2</v>
      </c>
      <c r="T613" s="57">
        <v>0</v>
      </c>
      <c r="U613" s="57">
        <v>1.155104465415E-2</v>
      </c>
      <c r="V613" s="57">
        <v>1.0395940188735001E-2</v>
      </c>
      <c r="W613" s="57">
        <v>-7.2771581321145009E-4</v>
      </c>
      <c r="X613" s="57">
        <v>9.6682243755235511E-3</v>
      </c>
      <c r="Y613" s="40">
        <f t="shared" si="18"/>
        <v>1.4502336563285325E-3</v>
      </c>
      <c r="Z613" s="40">
        <f t="shared" si="19"/>
        <v>8.2179907191950192E-3</v>
      </c>
    </row>
    <row r="614" spans="1:26" ht="13" customHeight="1">
      <c r="A614" s="54" t="s">
        <v>75</v>
      </c>
      <c r="B614" s="54" t="s">
        <v>575</v>
      </c>
      <c r="C614" s="54" t="s">
        <v>57</v>
      </c>
      <c r="D614" s="54" t="s">
        <v>576</v>
      </c>
      <c r="E614" s="54" t="s">
        <v>1070</v>
      </c>
      <c r="F614" s="54"/>
      <c r="G614" s="54" t="s">
        <v>575</v>
      </c>
      <c r="H614" s="54"/>
      <c r="I614" s="54"/>
      <c r="J614" s="54" t="s">
        <v>1112</v>
      </c>
      <c r="K614" s="54" t="s">
        <v>319</v>
      </c>
      <c r="L614" s="54" t="s">
        <v>1072</v>
      </c>
      <c r="M614" s="54" t="s">
        <v>1072</v>
      </c>
      <c r="N614" s="54"/>
      <c r="O614" s="55">
        <v>0</v>
      </c>
      <c r="P614" s="56">
        <v>1</v>
      </c>
      <c r="Q614" s="56">
        <v>0</v>
      </c>
      <c r="R614" s="56">
        <v>1</v>
      </c>
      <c r="S614" s="57">
        <v>8.192230215E-5</v>
      </c>
      <c r="T614" s="57">
        <v>0</v>
      </c>
      <c r="U614" s="57">
        <v>8.192230215E-5</v>
      </c>
      <c r="V614" s="57">
        <v>7.3730071935000004E-5</v>
      </c>
      <c r="W614" s="57">
        <v>-5.16110503545E-6</v>
      </c>
      <c r="X614" s="57">
        <v>6.8568966899550007E-5</v>
      </c>
      <c r="Y614" s="40">
        <f t="shared" si="18"/>
        <v>1.02853450349325E-5</v>
      </c>
      <c r="Z614" s="40">
        <f t="shared" si="19"/>
        <v>5.828362186461751E-5</v>
      </c>
    </row>
    <row r="615" spans="1:26" ht="13" customHeight="1">
      <c r="A615" s="54" t="s">
        <v>75</v>
      </c>
      <c r="B615" s="54" t="s">
        <v>701</v>
      </c>
      <c r="C615" s="54" t="s">
        <v>77</v>
      </c>
      <c r="D615" s="54" t="s">
        <v>702</v>
      </c>
      <c r="E615" s="54" t="s">
        <v>1070</v>
      </c>
      <c r="F615" s="54"/>
      <c r="G615" s="54" t="s">
        <v>701</v>
      </c>
      <c r="H615" s="54"/>
      <c r="I615" s="54"/>
      <c r="J615" s="54" t="s">
        <v>1071</v>
      </c>
      <c r="K615" s="54" t="s">
        <v>257</v>
      </c>
      <c r="L615" s="54" t="s">
        <v>1072</v>
      </c>
      <c r="M615" s="54" t="s">
        <v>1072</v>
      </c>
      <c r="N615" s="54"/>
      <c r="O615" s="55">
        <v>0</v>
      </c>
      <c r="P615" s="56">
        <v>1</v>
      </c>
      <c r="Q615" s="56">
        <v>0</v>
      </c>
      <c r="R615" s="56">
        <v>1</v>
      </c>
      <c r="S615" s="57">
        <v>0</v>
      </c>
      <c r="T615" s="57">
        <v>0</v>
      </c>
      <c r="U615" s="57">
        <v>0</v>
      </c>
      <c r="V615" s="57">
        <v>0</v>
      </c>
      <c r="W615" s="57">
        <v>0</v>
      </c>
      <c r="X615" s="57">
        <v>0</v>
      </c>
      <c r="Y615" s="40">
        <f t="shared" si="18"/>
        <v>0</v>
      </c>
      <c r="Z615" s="40">
        <f t="shared" si="19"/>
        <v>0</v>
      </c>
    </row>
    <row r="616" spans="1:26" ht="13" customHeight="1">
      <c r="A616" s="54" t="s">
        <v>75</v>
      </c>
      <c r="B616" s="54" t="s">
        <v>1558</v>
      </c>
      <c r="C616" s="54" t="s">
        <v>96</v>
      </c>
      <c r="D616" s="54" t="s">
        <v>1559</v>
      </c>
      <c r="E616" s="54" t="s">
        <v>1070</v>
      </c>
      <c r="F616" s="54"/>
      <c r="G616" s="54" t="s">
        <v>1558</v>
      </c>
      <c r="H616" s="54"/>
      <c r="I616" s="54"/>
      <c r="J616" s="54" t="s">
        <v>1078</v>
      </c>
      <c r="K616" s="54" t="s">
        <v>71</v>
      </c>
      <c r="L616" s="54" t="s">
        <v>1072</v>
      </c>
      <c r="M616" s="54" t="s">
        <v>1072</v>
      </c>
      <c r="N616" s="54"/>
      <c r="O616" s="55">
        <v>0</v>
      </c>
      <c r="P616" s="56">
        <v>11</v>
      </c>
      <c r="Q616" s="56">
        <v>0</v>
      </c>
      <c r="R616" s="56">
        <v>11</v>
      </c>
      <c r="S616" s="57">
        <v>3.4480094679500001E-3</v>
      </c>
      <c r="T616" s="57">
        <v>0</v>
      </c>
      <c r="U616" s="57">
        <v>3.4480094679500001E-3</v>
      </c>
      <c r="V616" s="57">
        <v>3.1032085211550003E-3</v>
      </c>
      <c r="W616" s="57">
        <v>-2.1722459648085E-4</v>
      </c>
      <c r="X616" s="57">
        <v>2.8859839246741501E-3</v>
      </c>
      <c r="Y616" s="40">
        <f t="shared" si="18"/>
        <v>4.3289758870112253E-4</v>
      </c>
      <c r="Z616" s="40">
        <f t="shared" si="19"/>
        <v>2.4530863359730278E-3</v>
      </c>
    </row>
    <row r="617" spans="1:26" ht="13" customHeight="1">
      <c r="A617" s="54" t="s">
        <v>106</v>
      </c>
      <c r="B617" s="54" t="s">
        <v>1431</v>
      </c>
      <c r="C617" s="54" t="s">
        <v>107</v>
      </c>
      <c r="D617" s="54" t="s">
        <v>1432</v>
      </c>
      <c r="E617" s="54" t="s">
        <v>1070</v>
      </c>
      <c r="F617" s="54"/>
      <c r="G617" s="54" t="s">
        <v>1431</v>
      </c>
      <c r="H617" s="54"/>
      <c r="I617" s="54"/>
      <c r="J617" s="54" t="s">
        <v>1078</v>
      </c>
      <c r="K617" s="54" t="s">
        <v>71</v>
      </c>
      <c r="L617" s="54" t="s">
        <v>1072</v>
      </c>
      <c r="M617" s="54" t="s">
        <v>1072</v>
      </c>
      <c r="N617" s="54"/>
      <c r="O617" s="55">
        <v>0</v>
      </c>
      <c r="P617" s="56">
        <v>1</v>
      </c>
      <c r="Q617" s="56">
        <v>0</v>
      </c>
      <c r="R617" s="56">
        <v>1</v>
      </c>
      <c r="S617" s="57">
        <v>3.1345540610000001E-4</v>
      </c>
      <c r="T617" s="57">
        <v>0</v>
      </c>
      <c r="U617" s="57">
        <v>3.1345540610000001E-4</v>
      </c>
      <c r="V617" s="57">
        <v>2.8210986548999999E-4</v>
      </c>
      <c r="W617" s="57">
        <v>-1.97476905843E-5</v>
      </c>
      <c r="X617" s="57">
        <v>2.6236217490569998E-4</v>
      </c>
      <c r="Y617" s="40">
        <f t="shared" si="18"/>
        <v>3.9354326235854997E-5</v>
      </c>
      <c r="Z617" s="40">
        <f t="shared" si="19"/>
        <v>2.2300784866984499E-4</v>
      </c>
    </row>
    <row r="618" spans="1:26" ht="13" customHeight="1">
      <c r="A618" s="54" t="s">
        <v>106</v>
      </c>
      <c r="B618" s="54" t="s">
        <v>1560</v>
      </c>
      <c r="C618" s="54" t="s">
        <v>107</v>
      </c>
      <c r="D618" s="54" t="s">
        <v>1561</v>
      </c>
      <c r="E618" s="54" t="s">
        <v>1070</v>
      </c>
      <c r="F618" s="54"/>
      <c r="G618" s="54" t="s">
        <v>1560</v>
      </c>
      <c r="H618" s="54"/>
      <c r="I618" s="54"/>
      <c r="J618" s="54" t="s">
        <v>1078</v>
      </c>
      <c r="K618" s="54" t="s">
        <v>71</v>
      </c>
      <c r="L618" s="54" t="s">
        <v>1072</v>
      </c>
      <c r="M618" s="54" t="s">
        <v>1072</v>
      </c>
      <c r="N618" s="54"/>
      <c r="O618" s="55">
        <v>0</v>
      </c>
      <c r="P618" s="56">
        <v>3</v>
      </c>
      <c r="Q618" s="56">
        <v>0</v>
      </c>
      <c r="R618" s="56">
        <v>3</v>
      </c>
      <c r="S618" s="57">
        <v>9.4036621830000003E-4</v>
      </c>
      <c r="T618" s="57">
        <v>0</v>
      </c>
      <c r="U618" s="57">
        <v>9.4036621830000003E-4</v>
      </c>
      <c r="V618" s="57">
        <v>8.4632959646999996E-4</v>
      </c>
      <c r="W618" s="57">
        <v>-5.9243071752899997E-5</v>
      </c>
      <c r="X618" s="57">
        <v>7.8708652471709995E-4</v>
      </c>
      <c r="Y618" s="40">
        <f t="shared" si="18"/>
        <v>1.1806297870756499E-4</v>
      </c>
      <c r="Z618" s="40">
        <f t="shared" si="19"/>
        <v>6.6902354600953493E-4</v>
      </c>
    </row>
    <row r="619" spans="1:26" ht="13" customHeight="1">
      <c r="A619" s="54" t="s">
        <v>106</v>
      </c>
      <c r="B619" s="54" t="s">
        <v>1473</v>
      </c>
      <c r="C619" s="54" t="s">
        <v>108</v>
      </c>
      <c r="D619" s="54" t="s">
        <v>1474</v>
      </c>
      <c r="E619" s="54" t="s">
        <v>1070</v>
      </c>
      <c r="F619" s="54"/>
      <c r="G619" s="54" t="s">
        <v>1473</v>
      </c>
      <c r="H619" s="54"/>
      <c r="I619" s="54"/>
      <c r="J619" s="54" t="s">
        <v>1078</v>
      </c>
      <c r="K619" s="54" t="s">
        <v>71</v>
      </c>
      <c r="L619" s="54" t="s">
        <v>1072</v>
      </c>
      <c r="M619" s="54" t="s">
        <v>1072</v>
      </c>
      <c r="N619" s="54"/>
      <c r="O619" s="55">
        <v>0</v>
      </c>
      <c r="P619" s="56">
        <v>1</v>
      </c>
      <c r="Q619" s="56">
        <v>0</v>
      </c>
      <c r="R619" s="56">
        <v>1</v>
      </c>
      <c r="S619" s="57">
        <v>3.1345540610000001E-4</v>
      </c>
      <c r="T619" s="57">
        <v>0</v>
      </c>
      <c r="U619" s="57">
        <v>3.1345540610000001E-4</v>
      </c>
      <c r="V619" s="57">
        <v>2.8210986548999999E-4</v>
      </c>
      <c r="W619" s="57">
        <v>-1.97476905843E-5</v>
      </c>
      <c r="X619" s="57">
        <v>2.6236217490569998E-4</v>
      </c>
      <c r="Y619" s="40">
        <f t="shared" si="18"/>
        <v>3.9354326235854997E-5</v>
      </c>
      <c r="Z619" s="40">
        <f t="shared" si="19"/>
        <v>2.2300784866984499E-4</v>
      </c>
    </row>
    <row r="620" spans="1:26" ht="13" customHeight="1">
      <c r="A620" s="54" t="s">
        <v>73</v>
      </c>
      <c r="B620" s="54" t="s">
        <v>1562</v>
      </c>
      <c r="C620" s="54" t="s">
        <v>369</v>
      </c>
      <c r="D620" s="54" t="s">
        <v>1563</v>
      </c>
      <c r="E620" s="54" t="s">
        <v>1070</v>
      </c>
      <c r="F620" s="54"/>
      <c r="G620" s="54" t="s">
        <v>1562</v>
      </c>
      <c r="H620" s="54"/>
      <c r="I620" s="54"/>
      <c r="J620" s="54" t="s">
        <v>1078</v>
      </c>
      <c r="K620" s="54" t="s">
        <v>71</v>
      </c>
      <c r="L620" s="54" t="s">
        <v>1072</v>
      </c>
      <c r="M620" s="54" t="s">
        <v>1072</v>
      </c>
      <c r="N620" s="54"/>
      <c r="O620" s="55">
        <v>0</v>
      </c>
      <c r="P620" s="56">
        <v>6</v>
      </c>
      <c r="Q620" s="56">
        <v>0</v>
      </c>
      <c r="R620" s="56">
        <v>6</v>
      </c>
      <c r="S620" s="57">
        <v>1.88073243745E-3</v>
      </c>
      <c r="T620" s="57">
        <v>0</v>
      </c>
      <c r="U620" s="57">
        <v>1.88073243745E-3</v>
      </c>
      <c r="V620" s="57">
        <v>1.6926591937050002E-3</v>
      </c>
      <c r="W620" s="57">
        <v>-1.1848614355935001E-4</v>
      </c>
      <c r="X620" s="57">
        <v>1.5741730501456501E-3</v>
      </c>
      <c r="Y620" s="40">
        <f t="shared" si="18"/>
        <v>2.3612595752184752E-4</v>
      </c>
      <c r="Z620" s="40">
        <f t="shared" si="19"/>
        <v>1.3380470926238025E-3</v>
      </c>
    </row>
    <row r="621" spans="1:26" ht="13" customHeight="1">
      <c r="A621" s="54" t="s">
        <v>217</v>
      </c>
      <c r="B621" s="54" t="s">
        <v>1039</v>
      </c>
      <c r="C621" s="54" t="s">
        <v>872</v>
      </c>
      <c r="D621" s="54" t="s">
        <v>1040</v>
      </c>
      <c r="E621" s="54" t="s">
        <v>1070</v>
      </c>
      <c r="F621" s="54"/>
      <c r="G621" s="54" t="s">
        <v>1039</v>
      </c>
      <c r="H621" s="54"/>
      <c r="I621" s="54"/>
      <c r="J621" s="54" t="s">
        <v>1071</v>
      </c>
      <c r="K621" s="54" t="s">
        <v>257</v>
      </c>
      <c r="L621" s="54" t="s">
        <v>1072</v>
      </c>
      <c r="M621" s="54" t="s">
        <v>1072</v>
      </c>
      <c r="N621" s="54"/>
      <c r="O621" s="55">
        <v>0</v>
      </c>
      <c r="P621" s="56">
        <v>1</v>
      </c>
      <c r="Q621" s="56">
        <v>0</v>
      </c>
      <c r="R621" s="56">
        <v>1</v>
      </c>
      <c r="S621" s="57">
        <v>0</v>
      </c>
      <c r="T621" s="57">
        <v>0</v>
      </c>
      <c r="U621" s="57">
        <v>0</v>
      </c>
      <c r="V621" s="57">
        <v>0</v>
      </c>
      <c r="W621" s="57">
        <v>0</v>
      </c>
      <c r="X621" s="57">
        <v>0</v>
      </c>
      <c r="Y621" s="40">
        <f t="shared" si="18"/>
        <v>0</v>
      </c>
      <c r="Z621" s="40">
        <f t="shared" si="19"/>
        <v>0</v>
      </c>
    </row>
    <row r="622" spans="1:26" ht="13" customHeight="1">
      <c r="A622" s="54" t="s">
        <v>75</v>
      </c>
      <c r="B622" s="54" t="s">
        <v>912</v>
      </c>
      <c r="C622" s="54" t="s">
        <v>55</v>
      </c>
      <c r="D622" s="54" t="s">
        <v>599</v>
      </c>
      <c r="E622" s="54" t="s">
        <v>1070</v>
      </c>
      <c r="F622" s="54"/>
      <c r="G622" s="54" t="s">
        <v>912</v>
      </c>
      <c r="H622" s="54"/>
      <c r="I622" s="54"/>
      <c r="J622" s="54" t="s">
        <v>1157</v>
      </c>
      <c r="K622" s="54" t="s">
        <v>1015</v>
      </c>
      <c r="L622" s="54" t="s">
        <v>1072</v>
      </c>
      <c r="M622" s="54" t="s">
        <v>1072</v>
      </c>
      <c r="N622" s="54"/>
      <c r="O622" s="55">
        <v>0</v>
      </c>
      <c r="P622" s="56">
        <v>1</v>
      </c>
      <c r="Q622" s="56">
        <v>0</v>
      </c>
      <c r="R622" s="56">
        <v>1</v>
      </c>
      <c r="S622" s="57">
        <v>1.27495219685E-3</v>
      </c>
      <c r="T622" s="57">
        <v>0</v>
      </c>
      <c r="U622" s="57">
        <v>1.27495219685E-3</v>
      </c>
      <c r="V622" s="57">
        <v>1.147456977165E-3</v>
      </c>
      <c r="W622" s="57">
        <v>-8.0321988401550011E-5</v>
      </c>
      <c r="X622" s="57">
        <v>1.06713498876345E-3</v>
      </c>
      <c r="Y622" s="40">
        <f t="shared" si="18"/>
        <v>1.600702483145175E-4</v>
      </c>
      <c r="Z622" s="40">
        <f t="shared" si="19"/>
        <v>9.0706474044893249E-4</v>
      </c>
    </row>
    <row r="623" spans="1:26" ht="13" customHeight="1">
      <c r="A623" s="54" t="s">
        <v>75</v>
      </c>
      <c r="B623" s="54" t="s">
        <v>912</v>
      </c>
      <c r="C623" s="54" t="s">
        <v>55</v>
      </c>
      <c r="D623" s="54" t="s">
        <v>599</v>
      </c>
      <c r="E623" s="54" t="s">
        <v>1070</v>
      </c>
      <c r="F623" s="54"/>
      <c r="G623" s="54" t="s">
        <v>912</v>
      </c>
      <c r="H623" s="54"/>
      <c r="I623" s="54"/>
      <c r="J623" s="54" t="s">
        <v>1157</v>
      </c>
      <c r="K623" s="54" t="s">
        <v>1015</v>
      </c>
      <c r="L623" s="54" t="s">
        <v>1072</v>
      </c>
      <c r="M623" s="54" t="s">
        <v>1072</v>
      </c>
      <c r="N623" s="54"/>
      <c r="O623" s="55">
        <v>0</v>
      </c>
      <c r="P623" s="56">
        <v>1</v>
      </c>
      <c r="Q623" s="56">
        <v>0</v>
      </c>
      <c r="R623" s="56">
        <v>1</v>
      </c>
      <c r="S623" s="57">
        <v>1.0610658876500001E-3</v>
      </c>
      <c r="T623" s="57">
        <v>0</v>
      </c>
      <c r="U623" s="57">
        <v>1.0610658876500001E-3</v>
      </c>
      <c r="V623" s="57">
        <v>9.549592988850001E-4</v>
      </c>
      <c r="W623" s="57">
        <v>-6.6847150921950005E-5</v>
      </c>
      <c r="X623" s="57">
        <v>8.8811214796305005E-4</v>
      </c>
      <c r="Y623" s="40">
        <f t="shared" si="18"/>
        <v>1.332168221944575E-4</v>
      </c>
      <c r="Z623" s="40">
        <f t="shared" si="19"/>
        <v>7.5489532576859255E-4</v>
      </c>
    </row>
    <row r="624" spans="1:26" ht="13" customHeight="1">
      <c r="A624" s="54" t="s">
        <v>75</v>
      </c>
      <c r="B624" s="54" t="s">
        <v>912</v>
      </c>
      <c r="C624" s="54" t="s">
        <v>55</v>
      </c>
      <c r="D624" s="54" t="s">
        <v>599</v>
      </c>
      <c r="E624" s="54" t="s">
        <v>1070</v>
      </c>
      <c r="F624" s="54"/>
      <c r="G624" s="54" t="s">
        <v>912</v>
      </c>
      <c r="H624" s="54"/>
      <c r="I624" s="54"/>
      <c r="J624" s="54" t="s">
        <v>1157</v>
      </c>
      <c r="K624" s="54" t="s">
        <v>1015</v>
      </c>
      <c r="L624" s="54" t="s">
        <v>1072</v>
      </c>
      <c r="M624" s="54" t="s">
        <v>1072</v>
      </c>
      <c r="N624" s="54"/>
      <c r="O624" s="55">
        <v>0</v>
      </c>
      <c r="P624" s="56">
        <v>1</v>
      </c>
      <c r="Q624" s="56">
        <v>0</v>
      </c>
      <c r="R624" s="56">
        <v>1</v>
      </c>
      <c r="S624" s="57">
        <v>9.1551276060000003E-4</v>
      </c>
      <c r="T624" s="57">
        <v>0</v>
      </c>
      <c r="U624" s="57">
        <v>9.1551276060000003E-4</v>
      </c>
      <c r="V624" s="57">
        <v>8.2396148454000004E-4</v>
      </c>
      <c r="W624" s="57">
        <v>-5.7677303917800001E-5</v>
      </c>
      <c r="X624" s="57">
        <v>7.6628418062220003E-4</v>
      </c>
      <c r="Y624" s="40">
        <f t="shared" si="18"/>
        <v>1.1494262709332999E-4</v>
      </c>
      <c r="Z624" s="40">
        <f t="shared" si="19"/>
        <v>6.5134155352887003E-4</v>
      </c>
    </row>
    <row r="625" spans="1:26" ht="13" customHeight="1">
      <c r="A625" s="54" t="s">
        <v>75</v>
      </c>
      <c r="B625" s="54" t="s">
        <v>493</v>
      </c>
      <c r="C625" s="54" t="s">
        <v>92</v>
      </c>
      <c r="D625" s="54" t="s">
        <v>494</v>
      </c>
      <c r="E625" s="54" t="s">
        <v>1070</v>
      </c>
      <c r="F625" s="54"/>
      <c r="G625" s="54" t="s">
        <v>493</v>
      </c>
      <c r="H625" s="54"/>
      <c r="I625" s="54"/>
      <c r="J625" s="54" t="s">
        <v>1157</v>
      </c>
      <c r="K625" s="54" t="s">
        <v>1015</v>
      </c>
      <c r="L625" s="54" t="s">
        <v>1072</v>
      </c>
      <c r="M625" s="54" t="s">
        <v>1072</v>
      </c>
      <c r="N625" s="54"/>
      <c r="O625" s="55">
        <v>0</v>
      </c>
      <c r="P625" s="56">
        <v>2</v>
      </c>
      <c r="Q625" s="56">
        <v>0</v>
      </c>
      <c r="R625" s="56">
        <v>2</v>
      </c>
      <c r="S625" s="57">
        <v>2.0499548098500001E-3</v>
      </c>
      <c r="T625" s="57">
        <v>0</v>
      </c>
      <c r="U625" s="57">
        <v>2.0499548098500001E-3</v>
      </c>
      <c r="V625" s="57">
        <v>1.8449593288650001E-3</v>
      </c>
      <c r="W625" s="57">
        <v>-1.2914715302055001E-4</v>
      </c>
      <c r="X625" s="57">
        <v>1.71581217584445E-3</v>
      </c>
      <c r="Y625" s="40">
        <f t="shared" si="18"/>
        <v>2.5737182637666751E-4</v>
      </c>
      <c r="Z625" s="40">
        <f t="shared" si="19"/>
        <v>1.4584403494677825E-3</v>
      </c>
    </row>
    <row r="626" spans="1:26" ht="13" customHeight="1">
      <c r="A626" s="54" t="s">
        <v>75</v>
      </c>
      <c r="B626" s="54" t="s">
        <v>503</v>
      </c>
      <c r="C626" s="54" t="s">
        <v>88</v>
      </c>
      <c r="D626" s="54" t="s">
        <v>504</v>
      </c>
      <c r="E626" s="54" t="s">
        <v>1070</v>
      </c>
      <c r="F626" s="54"/>
      <c r="G626" s="54" t="s">
        <v>503</v>
      </c>
      <c r="H626" s="54"/>
      <c r="I626" s="54"/>
      <c r="J626" s="54" t="s">
        <v>1071</v>
      </c>
      <c r="K626" s="54" t="s">
        <v>257</v>
      </c>
      <c r="L626" s="54" t="s">
        <v>1072</v>
      </c>
      <c r="M626" s="54" t="s">
        <v>1072</v>
      </c>
      <c r="N626" s="54"/>
      <c r="O626" s="55">
        <v>0</v>
      </c>
      <c r="P626" s="56">
        <v>1</v>
      </c>
      <c r="Q626" s="56">
        <v>0</v>
      </c>
      <c r="R626" s="56">
        <v>1</v>
      </c>
      <c r="S626" s="57">
        <v>0</v>
      </c>
      <c r="T626" s="57">
        <v>0</v>
      </c>
      <c r="U626" s="57">
        <v>0</v>
      </c>
      <c r="V626" s="57">
        <v>0</v>
      </c>
      <c r="W626" s="57">
        <v>0</v>
      </c>
      <c r="X626" s="57">
        <v>0</v>
      </c>
      <c r="Y626" s="40">
        <f t="shared" si="18"/>
        <v>0</v>
      </c>
      <c r="Z626" s="40">
        <f t="shared" si="19"/>
        <v>0</v>
      </c>
    </row>
    <row r="627" spans="1:26" ht="13" customHeight="1">
      <c r="A627" s="54" t="s">
        <v>75</v>
      </c>
      <c r="B627" s="54" t="s">
        <v>882</v>
      </c>
      <c r="C627" s="54" t="s">
        <v>79</v>
      </c>
      <c r="D627" s="54" t="s">
        <v>883</v>
      </c>
      <c r="E627" s="54" t="s">
        <v>1070</v>
      </c>
      <c r="F627" s="54"/>
      <c r="G627" s="54" t="s">
        <v>882</v>
      </c>
      <c r="H627" s="54"/>
      <c r="I627" s="54"/>
      <c r="J627" s="54" t="s">
        <v>1071</v>
      </c>
      <c r="K627" s="54" t="s">
        <v>257</v>
      </c>
      <c r="L627" s="54" t="s">
        <v>1072</v>
      </c>
      <c r="M627" s="54" t="s">
        <v>1072</v>
      </c>
      <c r="N627" s="54"/>
      <c r="O627" s="55">
        <v>0</v>
      </c>
      <c r="P627" s="56">
        <v>1</v>
      </c>
      <c r="Q627" s="56">
        <v>0</v>
      </c>
      <c r="R627" s="56">
        <v>1</v>
      </c>
      <c r="S627" s="57">
        <v>0</v>
      </c>
      <c r="T627" s="57">
        <v>0</v>
      </c>
      <c r="U627" s="57">
        <v>0</v>
      </c>
      <c r="V627" s="57">
        <v>0</v>
      </c>
      <c r="W627" s="57">
        <v>0</v>
      </c>
      <c r="X627" s="57">
        <v>0</v>
      </c>
      <c r="Y627" s="40">
        <f t="shared" si="18"/>
        <v>0</v>
      </c>
      <c r="Z627" s="40">
        <f t="shared" si="19"/>
        <v>0</v>
      </c>
    </row>
    <row r="628" spans="1:26" ht="13" customHeight="1">
      <c r="A628" s="54" t="s">
        <v>73</v>
      </c>
      <c r="B628" s="54" t="s">
        <v>1011</v>
      </c>
      <c r="C628" s="54" t="s">
        <v>1012</v>
      </c>
      <c r="D628" s="54" t="s">
        <v>1564</v>
      </c>
      <c r="E628" s="54" t="s">
        <v>1070</v>
      </c>
      <c r="F628" s="54"/>
      <c r="G628" s="54" t="s">
        <v>1011</v>
      </c>
      <c r="H628" s="54"/>
      <c r="I628" s="54"/>
      <c r="J628" s="54" t="s">
        <v>1071</v>
      </c>
      <c r="K628" s="54" t="s">
        <v>257</v>
      </c>
      <c r="L628" s="54" t="s">
        <v>1072</v>
      </c>
      <c r="M628" s="54" t="s">
        <v>1072</v>
      </c>
      <c r="N628" s="54"/>
      <c r="O628" s="55">
        <v>0</v>
      </c>
      <c r="P628" s="56">
        <v>1</v>
      </c>
      <c r="Q628" s="56">
        <v>0</v>
      </c>
      <c r="R628" s="56">
        <v>1</v>
      </c>
      <c r="S628" s="57">
        <v>0</v>
      </c>
      <c r="T628" s="57">
        <v>0</v>
      </c>
      <c r="U628" s="57">
        <v>0</v>
      </c>
      <c r="V628" s="57">
        <v>0</v>
      </c>
      <c r="W628" s="57">
        <v>0</v>
      </c>
      <c r="X628" s="57">
        <v>0</v>
      </c>
      <c r="Y628" s="40">
        <f t="shared" si="18"/>
        <v>0</v>
      </c>
      <c r="Z628" s="40">
        <f t="shared" si="19"/>
        <v>0</v>
      </c>
    </row>
    <row r="629" spans="1:26" ht="13" customHeight="1">
      <c r="A629" s="54" t="s">
        <v>217</v>
      </c>
      <c r="B629" s="54" t="s">
        <v>888</v>
      </c>
      <c r="C629" s="54" t="s">
        <v>62</v>
      </c>
      <c r="D629" s="54" t="s">
        <v>889</v>
      </c>
      <c r="E629" s="54" t="s">
        <v>1070</v>
      </c>
      <c r="F629" s="54"/>
      <c r="G629" s="54" t="s">
        <v>888</v>
      </c>
      <c r="H629" s="54"/>
      <c r="I629" s="54"/>
      <c r="J629" s="54" t="s">
        <v>1071</v>
      </c>
      <c r="K629" s="54" t="s">
        <v>257</v>
      </c>
      <c r="L629" s="54" t="s">
        <v>1072</v>
      </c>
      <c r="M629" s="54" t="s">
        <v>1072</v>
      </c>
      <c r="N629" s="54"/>
      <c r="O629" s="55">
        <v>0</v>
      </c>
      <c r="P629" s="56">
        <v>1</v>
      </c>
      <c r="Q629" s="56">
        <v>0</v>
      </c>
      <c r="R629" s="56">
        <v>1</v>
      </c>
      <c r="S629" s="57">
        <v>0</v>
      </c>
      <c r="T629" s="57">
        <v>0</v>
      </c>
      <c r="U629" s="57">
        <v>0</v>
      </c>
      <c r="V629" s="57">
        <v>0</v>
      </c>
      <c r="W629" s="57">
        <v>0</v>
      </c>
      <c r="X629" s="57">
        <v>0</v>
      </c>
      <c r="Y629" s="40">
        <f t="shared" si="18"/>
        <v>0</v>
      </c>
      <c r="Z629" s="40">
        <f t="shared" si="19"/>
        <v>0</v>
      </c>
    </row>
    <row r="630" spans="1:26" ht="13" customHeight="1">
      <c r="A630" s="54" t="s">
        <v>106</v>
      </c>
      <c r="B630" s="54" t="s">
        <v>1565</v>
      </c>
      <c r="C630" s="54" t="s">
        <v>616</v>
      </c>
      <c r="D630" s="54" t="s">
        <v>1566</v>
      </c>
      <c r="E630" s="54" t="s">
        <v>1070</v>
      </c>
      <c r="F630" s="54"/>
      <c r="G630" s="54" t="s">
        <v>1565</v>
      </c>
      <c r="H630" s="54"/>
      <c r="I630" s="54"/>
      <c r="J630" s="54" t="s">
        <v>1071</v>
      </c>
      <c r="K630" s="54" t="s">
        <v>257</v>
      </c>
      <c r="L630" s="54" t="s">
        <v>1072</v>
      </c>
      <c r="M630" s="54" t="s">
        <v>1072</v>
      </c>
      <c r="N630" s="54"/>
      <c r="O630" s="55">
        <v>0</v>
      </c>
      <c r="P630" s="56">
        <v>1</v>
      </c>
      <c r="Q630" s="56">
        <v>0</v>
      </c>
      <c r="R630" s="56">
        <v>1</v>
      </c>
      <c r="S630" s="57">
        <v>0</v>
      </c>
      <c r="T630" s="57">
        <v>0</v>
      </c>
      <c r="U630" s="57">
        <v>0</v>
      </c>
      <c r="V630" s="57">
        <v>0</v>
      </c>
      <c r="W630" s="57">
        <v>0</v>
      </c>
      <c r="X630" s="57">
        <v>0</v>
      </c>
      <c r="Y630" s="40">
        <f t="shared" si="18"/>
        <v>0</v>
      </c>
      <c r="Z630" s="40">
        <f t="shared" si="19"/>
        <v>0</v>
      </c>
    </row>
    <row r="631" spans="1:26" ht="13" customHeight="1">
      <c r="A631" s="54" t="s">
        <v>106</v>
      </c>
      <c r="B631" s="54" t="s">
        <v>1366</v>
      </c>
      <c r="C631" s="54" t="s">
        <v>108</v>
      </c>
      <c r="D631" s="54" t="s">
        <v>1367</v>
      </c>
      <c r="E631" s="54" t="s">
        <v>1070</v>
      </c>
      <c r="F631" s="54"/>
      <c r="G631" s="54" t="s">
        <v>1366</v>
      </c>
      <c r="H631" s="54"/>
      <c r="I631" s="54"/>
      <c r="J631" s="54" t="s">
        <v>1071</v>
      </c>
      <c r="K631" s="54" t="s">
        <v>257</v>
      </c>
      <c r="L631" s="54" t="s">
        <v>1072</v>
      </c>
      <c r="M631" s="54" t="s">
        <v>1072</v>
      </c>
      <c r="N631" s="54"/>
      <c r="O631" s="55">
        <v>0</v>
      </c>
      <c r="P631" s="56">
        <v>1</v>
      </c>
      <c r="Q631" s="56">
        <v>0</v>
      </c>
      <c r="R631" s="56">
        <v>1</v>
      </c>
      <c r="S631" s="57">
        <v>4.964E-8</v>
      </c>
      <c r="T631" s="57">
        <v>0</v>
      </c>
      <c r="U631" s="57">
        <v>4.964E-8</v>
      </c>
      <c r="V631" s="57">
        <v>4.4675999999999996E-8</v>
      </c>
      <c r="W631" s="57">
        <v>-3.1273199999999999E-9</v>
      </c>
      <c r="X631" s="57">
        <v>4.1548680000000001E-8</v>
      </c>
      <c r="Y631" s="40">
        <f t="shared" si="18"/>
        <v>6.2323020000000003E-9</v>
      </c>
      <c r="Z631" s="40">
        <f t="shared" si="19"/>
        <v>3.5316377999999998E-8</v>
      </c>
    </row>
    <row r="632" spans="1:26" ht="13" customHeight="1">
      <c r="A632" s="54" t="s">
        <v>75</v>
      </c>
      <c r="B632" s="54" t="s">
        <v>326</v>
      </c>
      <c r="C632" s="54" t="s">
        <v>90</v>
      </c>
      <c r="D632" s="54" t="s">
        <v>327</v>
      </c>
      <c r="E632" s="54" t="s">
        <v>1070</v>
      </c>
      <c r="F632" s="54"/>
      <c r="G632" s="54" t="s">
        <v>326</v>
      </c>
      <c r="H632" s="54"/>
      <c r="I632" s="54"/>
      <c r="J632" s="54" t="s">
        <v>1071</v>
      </c>
      <c r="K632" s="54" t="s">
        <v>257</v>
      </c>
      <c r="L632" s="54" t="s">
        <v>1072</v>
      </c>
      <c r="M632" s="54" t="s">
        <v>1072</v>
      </c>
      <c r="N632" s="54"/>
      <c r="O632" s="55">
        <v>0</v>
      </c>
      <c r="P632" s="56">
        <v>1</v>
      </c>
      <c r="Q632" s="56">
        <v>0</v>
      </c>
      <c r="R632" s="56">
        <v>1</v>
      </c>
      <c r="S632" s="57">
        <v>7.1601195000000001E-5</v>
      </c>
      <c r="T632" s="57">
        <v>0</v>
      </c>
      <c r="U632" s="57">
        <v>7.1601195000000001E-5</v>
      </c>
      <c r="V632" s="57">
        <v>6.4441075499999998E-5</v>
      </c>
      <c r="W632" s="57">
        <v>-4.5108752850000003E-6</v>
      </c>
      <c r="X632" s="57">
        <v>5.9930200215000006E-5</v>
      </c>
      <c r="Y632" s="40">
        <f t="shared" si="18"/>
        <v>8.9895300322499998E-6</v>
      </c>
      <c r="Z632" s="40">
        <f t="shared" si="19"/>
        <v>5.0940670182750004E-5</v>
      </c>
    </row>
    <row r="633" spans="1:26" ht="13" customHeight="1">
      <c r="A633" s="54" t="s">
        <v>106</v>
      </c>
      <c r="B633" s="54" t="s">
        <v>782</v>
      </c>
      <c r="C633" s="54" t="s">
        <v>776</v>
      </c>
      <c r="D633" s="54" t="s">
        <v>1567</v>
      </c>
      <c r="E633" s="54" t="s">
        <v>1070</v>
      </c>
      <c r="F633" s="54"/>
      <c r="G633" s="54" t="s">
        <v>782</v>
      </c>
      <c r="H633" s="54"/>
      <c r="I633" s="54"/>
      <c r="J633" s="54" t="s">
        <v>1078</v>
      </c>
      <c r="K633" s="54" t="s">
        <v>1079</v>
      </c>
      <c r="L633" s="54" t="s">
        <v>1072</v>
      </c>
      <c r="M633" s="54" t="s">
        <v>1072</v>
      </c>
      <c r="N633" s="54"/>
      <c r="O633" s="55">
        <v>0</v>
      </c>
      <c r="P633" s="56">
        <v>1</v>
      </c>
      <c r="Q633" s="56">
        <v>0</v>
      </c>
      <c r="R633" s="56">
        <v>1</v>
      </c>
      <c r="S633" s="57">
        <v>3.1772168615000002E-4</v>
      </c>
      <c r="T633" s="57">
        <v>0</v>
      </c>
      <c r="U633" s="57">
        <v>3.1772168615000002E-4</v>
      </c>
      <c r="V633" s="57">
        <v>2.8594951753500001E-4</v>
      </c>
      <c r="W633" s="57">
        <v>-2.0016466227450001E-5</v>
      </c>
      <c r="X633" s="57">
        <v>2.6593305130755E-4</v>
      </c>
      <c r="Y633" s="40">
        <f t="shared" si="18"/>
        <v>3.9889957696132498E-5</v>
      </c>
      <c r="Z633" s="40">
        <f t="shared" si="19"/>
        <v>2.2604309361141749E-4</v>
      </c>
    </row>
    <row r="634" spans="1:26" ht="13" customHeight="1">
      <c r="A634" s="54" t="s">
        <v>75</v>
      </c>
      <c r="B634" s="54" t="s">
        <v>1568</v>
      </c>
      <c r="C634" s="54" t="s">
        <v>99</v>
      </c>
      <c r="D634" s="54" t="s">
        <v>1569</v>
      </c>
      <c r="E634" s="54" t="s">
        <v>1070</v>
      </c>
      <c r="F634" s="54"/>
      <c r="G634" s="54" t="s">
        <v>1568</v>
      </c>
      <c r="H634" s="54"/>
      <c r="I634" s="54"/>
      <c r="J634" s="54" t="s">
        <v>1071</v>
      </c>
      <c r="K634" s="54" t="s">
        <v>257</v>
      </c>
      <c r="L634" s="54" t="s">
        <v>1072</v>
      </c>
      <c r="M634" s="54" t="s">
        <v>1072</v>
      </c>
      <c r="N634" s="54"/>
      <c r="O634" s="55">
        <v>0</v>
      </c>
      <c r="P634" s="56">
        <v>1</v>
      </c>
      <c r="Q634" s="56">
        <v>0</v>
      </c>
      <c r="R634" s="56">
        <v>1</v>
      </c>
      <c r="S634" s="57">
        <v>0</v>
      </c>
      <c r="T634" s="57">
        <v>0</v>
      </c>
      <c r="U634" s="57">
        <v>0</v>
      </c>
      <c r="V634" s="57">
        <v>0</v>
      </c>
      <c r="W634" s="57">
        <v>0</v>
      </c>
      <c r="X634" s="57">
        <v>0</v>
      </c>
      <c r="Y634" s="40">
        <f t="shared" si="18"/>
        <v>0</v>
      </c>
      <c r="Z634" s="40">
        <f t="shared" si="19"/>
        <v>0</v>
      </c>
    </row>
    <row r="635" spans="1:26" ht="13" customHeight="1">
      <c r="A635" s="54" t="s">
        <v>106</v>
      </c>
      <c r="B635" s="54" t="s">
        <v>1250</v>
      </c>
      <c r="C635" s="54" t="s">
        <v>107</v>
      </c>
      <c r="D635" s="54" t="s">
        <v>1251</v>
      </c>
      <c r="E635" s="54" t="s">
        <v>1070</v>
      </c>
      <c r="F635" s="54"/>
      <c r="G635" s="54" t="s">
        <v>1250</v>
      </c>
      <c r="H635" s="54"/>
      <c r="I635" s="54"/>
      <c r="J635" s="54" t="s">
        <v>1078</v>
      </c>
      <c r="K635" s="54" t="s">
        <v>257</v>
      </c>
      <c r="L635" s="54" t="s">
        <v>1072</v>
      </c>
      <c r="M635" s="54" t="s">
        <v>1072</v>
      </c>
      <c r="N635" s="54"/>
      <c r="O635" s="55">
        <v>0</v>
      </c>
      <c r="P635" s="56">
        <v>6</v>
      </c>
      <c r="Q635" s="56">
        <v>0</v>
      </c>
      <c r="R635" s="56">
        <v>6</v>
      </c>
      <c r="S635" s="57">
        <v>2.56752611005E-3</v>
      </c>
      <c r="T635" s="57">
        <v>0</v>
      </c>
      <c r="U635" s="57">
        <v>2.56752611005E-3</v>
      </c>
      <c r="V635" s="57">
        <v>2.3107734990450001E-3</v>
      </c>
      <c r="W635" s="57">
        <v>-1.6175414493315002E-4</v>
      </c>
      <c r="X635" s="57">
        <v>2.1490193541118504E-3</v>
      </c>
      <c r="Y635" s="40">
        <f t="shared" si="18"/>
        <v>3.2235290311677752E-4</v>
      </c>
      <c r="Z635" s="40">
        <f t="shared" si="19"/>
        <v>1.8266664509950729E-3</v>
      </c>
    </row>
    <row r="636" spans="1:26" ht="13" customHeight="1">
      <c r="A636" s="54" t="s">
        <v>75</v>
      </c>
      <c r="B636" s="54" t="s">
        <v>606</v>
      </c>
      <c r="C636" s="54" t="s">
        <v>86</v>
      </c>
      <c r="D636" s="54" t="s">
        <v>607</v>
      </c>
      <c r="E636" s="54" t="s">
        <v>1070</v>
      </c>
      <c r="F636" s="54"/>
      <c r="G636" s="54" t="s">
        <v>606</v>
      </c>
      <c r="H636" s="54"/>
      <c r="I636" s="54"/>
      <c r="J636" s="54" t="s">
        <v>1078</v>
      </c>
      <c r="K636" s="54" t="s">
        <v>257</v>
      </c>
      <c r="L636" s="54" t="s">
        <v>1072</v>
      </c>
      <c r="M636" s="54" t="s">
        <v>1072</v>
      </c>
      <c r="N636" s="54"/>
      <c r="O636" s="55">
        <v>0</v>
      </c>
      <c r="P636" s="56">
        <v>1</v>
      </c>
      <c r="Q636" s="56">
        <v>0</v>
      </c>
      <c r="R636" s="56">
        <v>1</v>
      </c>
      <c r="S636" s="57">
        <v>4.2792101819999999E-4</v>
      </c>
      <c r="T636" s="57">
        <v>0</v>
      </c>
      <c r="U636" s="57">
        <v>4.2792101819999999E-4</v>
      </c>
      <c r="V636" s="57">
        <v>3.8512891637999998E-4</v>
      </c>
      <c r="W636" s="57">
        <v>-2.69590241466E-5</v>
      </c>
      <c r="X636" s="57">
        <v>3.5816989223339999E-4</v>
      </c>
      <c r="Y636" s="40">
        <f t="shared" si="18"/>
        <v>5.3725483835009998E-5</v>
      </c>
      <c r="Z636" s="40">
        <f t="shared" si="19"/>
        <v>3.0444440839838999E-4</v>
      </c>
    </row>
    <row r="637" spans="1:26" ht="13" customHeight="1">
      <c r="A637" s="54" t="s">
        <v>75</v>
      </c>
      <c r="B637" s="54" t="s">
        <v>628</v>
      </c>
      <c r="C637" s="54" t="s">
        <v>79</v>
      </c>
      <c r="D637" s="54" t="s">
        <v>1490</v>
      </c>
      <c r="E637" s="54" t="s">
        <v>1070</v>
      </c>
      <c r="F637" s="54"/>
      <c r="G637" s="54" t="s">
        <v>628</v>
      </c>
      <c r="H637" s="54"/>
      <c r="I637" s="54"/>
      <c r="J637" s="54" t="s">
        <v>1078</v>
      </c>
      <c r="K637" s="54" t="s">
        <v>257</v>
      </c>
      <c r="L637" s="54" t="s">
        <v>1072</v>
      </c>
      <c r="M637" s="54" t="s">
        <v>1072</v>
      </c>
      <c r="N637" s="54"/>
      <c r="O637" s="55">
        <v>0</v>
      </c>
      <c r="P637" s="56">
        <v>4</v>
      </c>
      <c r="Q637" s="56">
        <v>0</v>
      </c>
      <c r="R637" s="56">
        <v>4</v>
      </c>
      <c r="S637" s="57">
        <v>1.7116840728E-3</v>
      </c>
      <c r="T637" s="57">
        <v>0</v>
      </c>
      <c r="U637" s="57">
        <v>1.7116840728E-3</v>
      </c>
      <c r="V637" s="57">
        <v>1.5405156655199999E-3</v>
      </c>
      <c r="W637" s="57">
        <v>-1.078360965864E-4</v>
      </c>
      <c r="X637" s="57">
        <v>1.4326795689336E-3</v>
      </c>
      <c r="Y637" s="40">
        <f t="shared" si="18"/>
        <v>2.1490193534003999E-4</v>
      </c>
      <c r="Z637" s="40">
        <f t="shared" si="19"/>
        <v>1.21777763359356E-3</v>
      </c>
    </row>
    <row r="638" spans="1:26" ht="13" customHeight="1">
      <c r="A638" s="54" t="s">
        <v>75</v>
      </c>
      <c r="B638" s="54" t="s">
        <v>555</v>
      </c>
      <c r="C638" s="54" t="s">
        <v>79</v>
      </c>
      <c r="D638" s="54" t="s">
        <v>1277</v>
      </c>
      <c r="E638" s="54" t="s">
        <v>1070</v>
      </c>
      <c r="F638" s="54"/>
      <c r="G638" s="54" t="s">
        <v>555</v>
      </c>
      <c r="H638" s="54"/>
      <c r="I638" s="54"/>
      <c r="J638" s="54" t="s">
        <v>1078</v>
      </c>
      <c r="K638" s="54" t="s">
        <v>257</v>
      </c>
      <c r="L638" s="54" t="s">
        <v>1072</v>
      </c>
      <c r="M638" s="54" t="s">
        <v>1072</v>
      </c>
      <c r="N638" s="54"/>
      <c r="O638" s="55">
        <v>0</v>
      </c>
      <c r="P638" s="56">
        <v>3</v>
      </c>
      <c r="Q638" s="56">
        <v>0</v>
      </c>
      <c r="R638" s="56">
        <v>3</v>
      </c>
      <c r="S638" s="57">
        <v>1.2837630546000001E-3</v>
      </c>
      <c r="T638" s="57">
        <v>0</v>
      </c>
      <c r="U638" s="57">
        <v>1.2837630546000001E-3</v>
      </c>
      <c r="V638" s="57">
        <v>1.15538674914E-3</v>
      </c>
      <c r="W638" s="57">
        <v>-8.08770724398E-5</v>
      </c>
      <c r="X638" s="57">
        <v>1.0745096767002E-3</v>
      </c>
      <c r="Y638" s="40">
        <f t="shared" si="18"/>
        <v>1.6117645150502999E-4</v>
      </c>
      <c r="Z638" s="40">
        <f t="shared" si="19"/>
        <v>9.1333322519516992E-4</v>
      </c>
    </row>
    <row r="639" spans="1:26" ht="13" customHeight="1">
      <c r="A639" s="54" t="s">
        <v>75</v>
      </c>
      <c r="B639" s="54" t="s">
        <v>1570</v>
      </c>
      <c r="C639" s="54" t="s">
        <v>139</v>
      </c>
      <c r="D639" s="54" t="s">
        <v>604</v>
      </c>
      <c r="E639" s="54" t="s">
        <v>1070</v>
      </c>
      <c r="F639" s="54"/>
      <c r="G639" s="54" t="s">
        <v>1570</v>
      </c>
      <c r="H639" s="54"/>
      <c r="I639" s="54"/>
      <c r="J639" s="54" t="s">
        <v>1078</v>
      </c>
      <c r="K639" s="54" t="s">
        <v>257</v>
      </c>
      <c r="L639" s="54" t="s">
        <v>1072</v>
      </c>
      <c r="M639" s="54" t="s">
        <v>1072</v>
      </c>
      <c r="N639" s="54"/>
      <c r="O639" s="55">
        <v>0</v>
      </c>
      <c r="P639" s="56">
        <v>1</v>
      </c>
      <c r="Q639" s="56">
        <v>0</v>
      </c>
      <c r="R639" s="56">
        <v>1</v>
      </c>
      <c r="S639" s="57">
        <v>4.2792101819999999E-4</v>
      </c>
      <c r="T639" s="57">
        <v>0</v>
      </c>
      <c r="U639" s="57">
        <v>4.2792101819999999E-4</v>
      </c>
      <c r="V639" s="57">
        <v>3.8512891637999998E-4</v>
      </c>
      <c r="W639" s="57">
        <v>-2.69590241466E-5</v>
      </c>
      <c r="X639" s="57">
        <v>3.5816989223339999E-4</v>
      </c>
      <c r="Y639" s="40">
        <f t="shared" si="18"/>
        <v>5.3725483835009998E-5</v>
      </c>
      <c r="Z639" s="40">
        <f t="shared" si="19"/>
        <v>3.0444440839838999E-4</v>
      </c>
    </row>
    <row r="640" spans="1:26" ht="13" customHeight="1">
      <c r="A640" s="54" t="s">
        <v>75</v>
      </c>
      <c r="B640" s="54" t="s">
        <v>454</v>
      </c>
      <c r="C640" s="54" t="s">
        <v>139</v>
      </c>
      <c r="D640" s="54" t="s">
        <v>364</v>
      </c>
      <c r="E640" s="54" t="s">
        <v>1070</v>
      </c>
      <c r="F640" s="54"/>
      <c r="G640" s="54" t="s">
        <v>454</v>
      </c>
      <c r="H640" s="54"/>
      <c r="I640" s="54"/>
      <c r="J640" s="54" t="s">
        <v>1112</v>
      </c>
      <c r="K640" s="54" t="s">
        <v>319</v>
      </c>
      <c r="L640" s="54" t="s">
        <v>1072</v>
      </c>
      <c r="M640" s="54" t="s">
        <v>1072</v>
      </c>
      <c r="N640" s="54"/>
      <c r="O640" s="55">
        <v>0</v>
      </c>
      <c r="P640" s="56">
        <v>1</v>
      </c>
      <c r="Q640" s="56">
        <v>0</v>
      </c>
      <c r="R640" s="56">
        <v>1</v>
      </c>
      <c r="S640" s="57">
        <v>8.6749919650000006E-4</v>
      </c>
      <c r="T640" s="57">
        <v>0</v>
      </c>
      <c r="U640" s="57">
        <v>8.6749919650000006E-4</v>
      </c>
      <c r="V640" s="57">
        <v>7.8074927685000003E-4</v>
      </c>
      <c r="W640" s="57">
        <v>-5.4652449379499999E-5</v>
      </c>
      <c r="X640" s="57">
        <v>7.2609682747049997E-4</v>
      </c>
      <c r="Y640" s="40">
        <f t="shared" si="18"/>
        <v>1.0891452412057499E-4</v>
      </c>
      <c r="Z640" s="40">
        <f t="shared" si="19"/>
        <v>6.1718230334992501E-4</v>
      </c>
    </row>
    <row r="641" spans="1:26" ht="13" customHeight="1">
      <c r="A641" s="54" t="s">
        <v>75</v>
      </c>
      <c r="B641" s="54" t="s">
        <v>388</v>
      </c>
      <c r="C641" s="54" t="s">
        <v>139</v>
      </c>
      <c r="D641" s="54" t="s">
        <v>389</v>
      </c>
      <c r="E641" s="54" t="s">
        <v>1070</v>
      </c>
      <c r="F641" s="54"/>
      <c r="G641" s="54" t="s">
        <v>388</v>
      </c>
      <c r="H641" s="54"/>
      <c r="I641" s="54"/>
      <c r="J641" s="54" t="s">
        <v>1112</v>
      </c>
      <c r="K641" s="54" t="s">
        <v>319</v>
      </c>
      <c r="L641" s="54" t="s">
        <v>1072</v>
      </c>
      <c r="M641" s="54" t="s">
        <v>1072</v>
      </c>
      <c r="N641" s="54"/>
      <c r="O641" s="55">
        <v>0</v>
      </c>
      <c r="P641" s="56">
        <v>5</v>
      </c>
      <c r="Q641" s="56">
        <v>0</v>
      </c>
      <c r="R641" s="56">
        <v>5</v>
      </c>
      <c r="S641" s="57">
        <v>4.3374959842000004E-3</v>
      </c>
      <c r="T641" s="57">
        <v>0</v>
      </c>
      <c r="U641" s="57">
        <v>4.3374959842000004E-3</v>
      </c>
      <c r="V641" s="57">
        <v>3.90374638578E-3</v>
      </c>
      <c r="W641" s="57">
        <v>-2.7326224700460002E-4</v>
      </c>
      <c r="X641" s="57">
        <v>3.6304841387753998E-3</v>
      </c>
      <c r="Y641" s="40">
        <f t="shared" si="18"/>
        <v>5.4457262081630993E-4</v>
      </c>
      <c r="Z641" s="40">
        <f t="shared" si="19"/>
        <v>3.0859115179590899E-3</v>
      </c>
    </row>
    <row r="642" spans="1:26" ht="13" customHeight="1">
      <c r="A642" s="54" t="s">
        <v>75</v>
      </c>
      <c r="B642" s="54" t="s">
        <v>581</v>
      </c>
      <c r="C642" s="54" t="s">
        <v>57</v>
      </c>
      <c r="D642" s="54" t="s">
        <v>582</v>
      </c>
      <c r="E642" s="54" t="s">
        <v>1070</v>
      </c>
      <c r="F642" s="54"/>
      <c r="G642" s="54" t="s">
        <v>581</v>
      </c>
      <c r="H642" s="54"/>
      <c r="I642" s="54"/>
      <c r="J642" s="54" t="s">
        <v>1071</v>
      </c>
      <c r="K642" s="54" t="s">
        <v>257</v>
      </c>
      <c r="L642" s="54" t="s">
        <v>1072</v>
      </c>
      <c r="M642" s="54" t="s">
        <v>1072</v>
      </c>
      <c r="N642" s="54"/>
      <c r="O642" s="55">
        <v>0</v>
      </c>
      <c r="P642" s="56">
        <v>1</v>
      </c>
      <c r="Q642" s="56">
        <v>0</v>
      </c>
      <c r="R642" s="56">
        <v>1</v>
      </c>
      <c r="S642" s="57">
        <v>2.9413399999999999E-6</v>
      </c>
      <c r="T642" s="57">
        <v>0</v>
      </c>
      <c r="U642" s="57">
        <v>2.9413399999999999E-6</v>
      </c>
      <c r="V642" s="57">
        <v>2.647206E-6</v>
      </c>
      <c r="W642" s="57">
        <v>-1.8530441999999999E-7</v>
      </c>
      <c r="X642" s="57">
        <v>2.4619015799999999E-6</v>
      </c>
      <c r="Y642" s="40">
        <f t="shared" ref="Y642:Y705" si="20">X642*0.15</f>
        <v>3.6928523699999997E-7</v>
      </c>
      <c r="Z642" s="40">
        <f t="shared" ref="Z642:Z705" si="21">X642-Y642</f>
        <v>2.0926163429999998E-6</v>
      </c>
    </row>
    <row r="643" spans="1:26" ht="13" customHeight="1">
      <c r="A643" s="54" t="s">
        <v>75</v>
      </c>
      <c r="B643" s="54" t="s">
        <v>1110</v>
      </c>
      <c r="C643" s="54" t="s">
        <v>157</v>
      </c>
      <c r="D643" s="54" t="s">
        <v>1111</v>
      </c>
      <c r="E643" s="54" t="s">
        <v>1070</v>
      </c>
      <c r="F643" s="54"/>
      <c r="G643" s="54" t="s">
        <v>1110</v>
      </c>
      <c r="H643" s="54"/>
      <c r="I643" s="54"/>
      <c r="J643" s="54" t="s">
        <v>1071</v>
      </c>
      <c r="K643" s="54" t="s">
        <v>257</v>
      </c>
      <c r="L643" s="54" t="s">
        <v>1072</v>
      </c>
      <c r="M643" s="54" t="s">
        <v>1072</v>
      </c>
      <c r="N643" s="54"/>
      <c r="O643" s="55">
        <v>0</v>
      </c>
      <c r="P643" s="56">
        <v>1</v>
      </c>
      <c r="Q643" s="56">
        <v>0</v>
      </c>
      <c r="R643" s="56">
        <v>1</v>
      </c>
      <c r="S643" s="57">
        <v>0</v>
      </c>
      <c r="T643" s="57">
        <v>0</v>
      </c>
      <c r="U643" s="57">
        <v>0</v>
      </c>
      <c r="V643" s="57">
        <v>0</v>
      </c>
      <c r="W643" s="57">
        <v>0</v>
      </c>
      <c r="X643" s="57">
        <v>0</v>
      </c>
      <c r="Y643" s="40">
        <f t="shared" si="20"/>
        <v>0</v>
      </c>
      <c r="Z643" s="40">
        <f t="shared" si="21"/>
        <v>0</v>
      </c>
    </row>
    <row r="644" spans="1:26" ht="13" customHeight="1">
      <c r="A644" s="54" t="s">
        <v>75</v>
      </c>
      <c r="B644" s="54" t="s">
        <v>707</v>
      </c>
      <c r="C644" s="54" t="s">
        <v>531</v>
      </c>
      <c r="D644" s="54" t="s">
        <v>708</v>
      </c>
      <c r="E644" s="54" t="s">
        <v>1070</v>
      </c>
      <c r="F644" s="54"/>
      <c r="G644" s="54" t="s">
        <v>707</v>
      </c>
      <c r="H644" s="54"/>
      <c r="I644" s="54"/>
      <c r="J644" s="54" t="s">
        <v>1071</v>
      </c>
      <c r="K644" s="54" t="s">
        <v>257</v>
      </c>
      <c r="L644" s="54" t="s">
        <v>1072</v>
      </c>
      <c r="M644" s="54" t="s">
        <v>1072</v>
      </c>
      <c r="N644" s="54"/>
      <c r="O644" s="55">
        <v>0</v>
      </c>
      <c r="P644" s="56">
        <v>1</v>
      </c>
      <c r="Q644" s="56">
        <v>0</v>
      </c>
      <c r="R644" s="56">
        <v>1</v>
      </c>
      <c r="S644" s="57">
        <v>0</v>
      </c>
      <c r="T644" s="57">
        <v>0</v>
      </c>
      <c r="U644" s="57">
        <v>0</v>
      </c>
      <c r="V644" s="57">
        <v>0</v>
      </c>
      <c r="W644" s="57">
        <v>0</v>
      </c>
      <c r="X644" s="57">
        <v>0</v>
      </c>
      <c r="Y644" s="40">
        <f t="shared" si="20"/>
        <v>0</v>
      </c>
      <c r="Z644" s="40">
        <f t="shared" si="21"/>
        <v>0</v>
      </c>
    </row>
    <row r="645" spans="1:26" ht="13" customHeight="1">
      <c r="A645" s="54" t="s">
        <v>106</v>
      </c>
      <c r="B645" s="54" t="s">
        <v>785</v>
      </c>
      <c r="C645" s="54" t="s">
        <v>776</v>
      </c>
      <c r="D645" s="54" t="s">
        <v>1153</v>
      </c>
      <c r="E645" s="54" t="s">
        <v>1070</v>
      </c>
      <c r="F645" s="54"/>
      <c r="G645" s="54" t="s">
        <v>785</v>
      </c>
      <c r="H645" s="54"/>
      <c r="I645" s="54"/>
      <c r="J645" s="54" t="s">
        <v>1071</v>
      </c>
      <c r="K645" s="54" t="s">
        <v>257</v>
      </c>
      <c r="L645" s="54" t="s">
        <v>1072</v>
      </c>
      <c r="M645" s="54" t="s">
        <v>1072</v>
      </c>
      <c r="N645" s="54"/>
      <c r="O645" s="55">
        <v>0</v>
      </c>
      <c r="P645" s="56">
        <v>1</v>
      </c>
      <c r="Q645" s="56">
        <v>0</v>
      </c>
      <c r="R645" s="56">
        <v>1</v>
      </c>
      <c r="S645" s="57">
        <v>7.6361449999999994E-6</v>
      </c>
      <c r="T645" s="57">
        <v>0</v>
      </c>
      <c r="U645" s="57">
        <v>7.6361449999999994E-6</v>
      </c>
      <c r="V645" s="57">
        <v>6.8725304999999999E-6</v>
      </c>
      <c r="W645" s="57">
        <v>-4.81077135E-7</v>
      </c>
      <c r="X645" s="57">
        <v>6.3914533650000007E-6</v>
      </c>
      <c r="Y645" s="40">
        <f t="shared" si="20"/>
        <v>9.5871800475000015E-7</v>
      </c>
      <c r="Z645" s="40">
        <f t="shared" si="21"/>
        <v>5.432735360250001E-6</v>
      </c>
    </row>
    <row r="646" spans="1:26" ht="13" customHeight="1">
      <c r="A646" s="54" t="s">
        <v>73</v>
      </c>
      <c r="B646" s="54" t="s">
        <v>1562</v>
      </c>
      <c r="C646" s="54" t="s">
        <v>369</v>
      </c>
      <c r="D646" s="54" t="s">
        <v>1563</v>
      </c>
      <c r="E646" s="54" t="s">
        <v>1070</v>
      </c>
      <c r="F646" s="54"/>
      <c r="G646" s="54" t="s">
        <v>1562</v>
      </c>
      <c r="H646" s="54"/>
      <c r="I646" s="54"/>
      <c r="J646" s="54" t="s">
        <v>1071</v>
      </c>
      <c r="K646" s="54" t="s">
        <v>257</v>
      </c>
      <c r="L646" s="54" t="s">
        <v>1072</v>
      </c>
      <c r="M646" s="54" t="s">
        <v>1072</v>
      </c>
      <c r="N646" s="54"/>
      <c r="O646" s="55">
        <v>0</v>
      </c>
      <c r="P646" s="56">
        <v>1</v>
      </c>
      <c r="Q646" s="56">
        <v>0</v>
      </c>
      <c r="R646" s="56">
        <v>1</v>
      </c>
      <c r="S646" s="57">
        <v>3.0373899999999996E-6</v>
      </c>
      <c r="T646" s="57">
        <v>0</v>
      </c>
      <c r="U646" s="57">
        <v>3.0373899999999996E-6</v>
      </c>
      <c r="V646" s="57">
        <v>2.7336509999999999E-6</v>
      </c>
      <c r="W646" s="57">
        <v>-1.9135557000000001E-7</v>
      </c>
      <c r="X646" s="57">
        <v>2.5422954299999999E-6</v>
      </c>
      <c r="Y646" s="40">
        <f t="shared" si="20"/>
        <v>3.8134431449999998E-7</v>
      </c>
      <c r="Z646" s="40">
        <f t="shared" si="21"/>
        <v>2.1609511155000001E-6</v>
      </c>
    </row>
    <row r="647" spans="1:26" ht="13" customHeight="1">
      <c r="A647" s="54" t="s">
        <v>75</v>
      </c>
      <c r="B647" s="54" t="s">
        <v>612</v>
      </c>
      <c r="C647" s="54" t="s">
        <v>88</v>
      </c>
      <c r="D647" s="54" t="s">
        <v>613</v>
      </c>
      <c r="E647" s="54" t="s">
        <v>1070</v>
      </c>
      <c r="F647" s="54"/>
      <c r="G647" s="54" t="s">
        <v>612</v>
      </c>
      <c r="H647" s="54"/>
      <c r="I647" s="54"/>
      <c r="J647" s="54" t="s">
        <v>1071</v>
      </c>
      <c r="K647" s="54" t="s">
        <v>257</v>
      </c>
      <c r="L647" s="54" t="s">
        <v>1072</v>
      </c>
      <c r="M647" s="54" t="s">
        <v>1072</v>
      </c>
      <c r="N647" s="54"/>
      <c r="O647" s="55">
        <v>0</v>
      </c>
      <c r="P647" s="56">
        <v>1</v>
      </c>
      <c r="Q647" s="56">
        <v>0</v>
      </c>
      <c r="R647" s="56">
        <v>1</v>
      </c>
      <c r="S647" s="57">
        <v>0</v>
      </c>
      <c r="T647" s="57">
        <v>0</v>
      </c>
      <c r="U647" s="57">
        <v>0</v>
      </c>
      <c r="V647" s="57">
        <v>0</v>
      </c>
      <c r="W647" s="57">
        <v>0</v>
      </c>
      <c r="X647" s="57">
        <v>0</v>
      </c>
      <c r="Y647" s="40">
        <f t="shared" si="20"/>
        <v>0</v>
      </c>
      <c r="Z647" s="40">
        <f t="shared" si="21"/>
        <v>0</v>
      </c>
    </row>
    <row r="648" spans="1:26" ht="13" customHeight="1">
      <c r="A648" s="54" t="s">
        <v>75</v>
      </c>
      <c r="B648" s="54" t="s">
        <v>433</v>
      </c>
      <c r="C648" s="54" t="s">
        <v>55</v>
      </c>
      <c r="D648" s="54" t="s">
        <v>434</v>
      </c>
      <c r="E648" s="54" t="s">
        <v>1070</v>
      </c>
      <c r="F648" s="54"/>
      <c r="G648" s="54" t="s">
        <v>433</v>
      </c>
      <c r="H648" s="54"/>
      <c r="I648" s="54"/>
      <c r="J648" s="54" t="s">
        <v>1071</v>
      </c>
      <c r="K648" s="54" t="s">
        <v>257</v>
      </c>
      <c r="L648" s="54" t="s">
        <v>1072</v>
      </c>
      <c r="M648" s="54" t="s">
        <v>1072</v>
      </c>
      <c r="N648" s="54"/>
      <c r="O648" s="55">
        <v>0</v>
      </c>
      <c r="P648" s="56">
        <v>1</v>
      </c>
      <c r="Q648" s="56">
        <v>0</v>
      </c>
      <c r="R648" s="56">
        <v>1</v>
      </c>
      <c r="S648" s="57">
        <v>0</v>
      </c>
      <c r="T648" s="57">
        <v>0</v>
      </c>
      <c r="U648" s="57">
        <v>0</v>
      </c>
      <c r="V648" s="57">
        <v>0</v>
      </c>
      <c r="W648" s="57">
        <v>0</v>
      </c>
      <c r="X648" s="57">
        <v>0</v>
      </c>
      <c r="Y648" s="40">
        <f t="shared" si="20"/>
        <v>0</v>
      </c>
      <c r="Z648" s="40">
        <f t="shared" si="21"/>
        <v>0</v>
      </c>
    </row>
    <row r="649" spans="1:26" ht="13" customHeight="1">
      <c r="A649" s="54" t="s">
        <v>106</v>
      </c>
      <c r="B649" s="54" t="s">
        <v>1571</v>
      </c>
      <c r="C649" s="54" t="s">
        <v>1138</v>
      </c>
      <c r="D649" s="54" t="s">
        <v>1572</v>
      </c>
      <c r="E649" s="54" t="s">
        <v>1070</v>
      </c>
      <c r="F649" s="54"/>
      <c r="G649" s="54" t="s">
        <v>1571</v>
      </c>
      <c r="H649" s="54"/>
      <c r="I649" s="54"/>
      <c r="J649" s="54" t="s">
        <v>1078</v>
      </c>
      <c r="K649" s="54" t="s">
        <v>1184</v>
      </c>
      <c r="L649" s="54" t="s">
        <v>1072</v>
      </c>
      <c r="M649" s="54" t="s">
        <v>1072</v>
      </c>
      <c r="N649" s="54"/>
      <c r="O649" s="55">
        <v>0</v>
      </c>
      <c r="P649" s="56">
        <v>1</v>
      </c>
      <c r="Q649" s="56">
        <v>0</v>
      </c>
      <c r="R649" s="56">
        <v>1</v>
      </c>
      <c r="S649" s="57">
        <v>4.2668905114999999E-4</v>
      </c>
      <c r="T649" s="57">
        <v>0</v>
      </c>
      <c r="U649" s="57">
        <v>4.2668905114999999E-4</v>
      </c>
      <c r="V649" s="57">
        <v>3.8402014603500001E-4</v>
      </c>
      <c r="W649" s="57">
        <v>-2.6881410222450002E-5</v>
      </c>
      <c r="X649" s="57">
        <v>3.5713873581255E-4</v>
      </c>
      <c r="Y649" s="40">
        <f t="shared" si="20"/>
        <v>5.3570810371882497E-5</v>
      </c>
      <c r="Z649" s="40">
        <f t="shared" si="21"/>
        <v>3.0356792544066749E-4</v>
      </c>
    </row>
    <row r="650" spans="1:26" ht="13" customHeight="1">
      <c r="A650" s="54" t="s">
        <v>106</v>
      </c>
      <c r="B650" s="54" t="s">
        <v>981</v>
      </c>
      <c r="C650" s="54" t="s">
        <v>107</v>
      </c>
      <c r="D650" s="54" t="s">
        <v>1148</v>
      </c>
      <c r="E650" s="54" t="s">
        <v>1070</v>
      </c>
      <c r="F650" s="54"/>
      <c r="G650" s="54" t="s">
        <v>981</v>
      </c>
      <c r="H650" s="54"/>
      <c r="I650" s="54"/>
      <c r="J650" s="54" t="s">
        <v>1078</v>
      </c>
      <c r="K650" s="54" t="s">
        <v>1184</v>
      </c>
      <c r="L650" s="54" t="s">
        <v>1072</v>
      </c>
      <c r="M650" s="54" t="s">
        <v>1072</v>
      </c>
      <c r="N650" s="54"/>
      <c r="O650" s="55">
        <v>0</v>
      </c>
      <c r="P650" s="56">
        <v>1</v>
      </c>
      <c r="Q650" s="56">
        <v>0</v>
      </c>
      <c r="R650" s="56">
        <v>1</v>
      </c>
      <c r="S650" s="57">
        <v>4.2668905114999999E-4</v>
      </c>
      <c r="T650" s="57">
        <v>0</v>
      </c>
      <c r="U650" s="57">
        <v>4.2668905114999999E-4</v>
      </c>
      <c r="V650" s="57">
        <v>3.8402014603500001E-4</v>
      </c>
      <c r="W650" s="57">
        <v>-2.6881410222450002E-5</v>
      </c>
      <c r="X650" s="57">
        <v>3.5713873581255E-4</v>
      </c>
      <c r="Y650" s="40">
        <f t="shared" si="20"/>
        <v>5.3570810371882497E-5</v>
      </c>
      <c r="Z650" s="40">
        <f t="shared" si="21"/>
        <v>3.0356792544066749E-4</v>
      </c>
    </row>
    <row r="651" spans="1:26" ht="13" customHeight="1">
      <c r="A651" s="54" t="s">
        <v>106</v>
      </c>
      <c r="B651" s="54" t="s">
        <v>1177</v>
      </c>
      <c r="C651" s="54" t="s">
        <v>107</v>
      </c>
      <c r="D651" s="54" t="s">
        <v>1178</v>
      </c>
      <c r="E651" s="54" t="s">
        <v>1070</v>
      </c>
      <c r="F651" s="54"/>
      <c r="G651" s="54" t="s">
        <v>1177</v>
      </c>
      <c r="H651" s="54"/>
      <c r="I651" s="54"/>
      <c r="J651" s="54" t="s">
        <v>1078</v>
      </c>
      <c r="K651" s="54" t="s">
        <v>173</v>
      </c>
      <c r="L651" s="54" t="s">
        <v>1072</v>
      </c>
      <c r="M651" s="54" t="s">
        <v>1072</v>
      </c>
      <c r="N651" s="54"/>
      <c r="O651" s="55">
        <v>0</v>
      </c>
      <c r="P651" s="56">
        <v>1</v>
      </c>
      <c r="Q651" s="56">
        <v>0</v>
      </c>
      <c r="R651" s="56">
        <v>1</v>
      </c>
      <c r="S651" s="57">
        <v>2.4517484999999999E-4</v>
      </c>
      <c r="T651" s="57">
        <v>0</v>
      </c>
      <c r="U651" s="57">
        <v>2.4517484999999999E-4</v>
      </c>
      <c r="V651" s="57">
        <v>2.20657365E-4</v>
      </c>
      <c r="W651" s="57">
        <v>-1.5446015549999999E-5</v>
      </c>
      <c r="X651" s="57">
        <v>2.0521134945000001E-4</v>
      </c>
      <c r="Y651" s="40">
        <f t="shared" si="20"/>
        <v>3.0781702417500001E-5</v>
      </c>
      <c r="Z651" s="40">
        <f t="shared" si="21"/>
        <v>1.7442964703250001E-4</v>
      </c>
    </row>
    <row r="652" spans="1:26" ht="13" customHeight="1">
      <c r="A652" s="54" t="s">
        <v>106</v>
      </c>
      <c r="B652" s="54" t="s">
        <v>1177</v>
      </c>
      <c r="C652" s="54" t="s">
        <v>107</v>
      </c>
      <c r="D652" s="54" t="s">
        <v>1178</v>
      </c>
      <c r="E652" s="54" t="s">
        <v>1070</v>
      </c>
      <c r="F652" s="54"/>
      <c r="G652" s="54" t="s">
        <v>1177</v>
      </c>
      <c r="H652" s="54"/>
      <c r="I652" s="54"/>
      <c r="J652" s="54" t="s">
        <v>1078</v>
      </c>
      <c r="K652" s="54" t="s">
        <v>67</v>
      </c>
      <c r="L652" s="54" t="s">
        <v>1072</v>
      </c>
      <c r="M652" s="54" t="s">
        <v>1072</v>
      </c>
      <c r="N652" s="54"/>
      <c r="O652" s="55">
        <v>0</v>
      </c>
      <c r="P652" s="56">
        <v>1</v>
      </c>
      <c r="Q652" s="56">
        <v>0</v>
      </c>
      <c r="R652" s="56">
        <v>1</v>
      </c>
      <c r="S652" s="57">
        <v>2.4517484999999999E-4</v>
      </c>
      <c r="T652" s="57">
        <v>0</v>
      </c>
      <c r="U652" s="57">
        <v>2.4517484999999999E-4</v>
      </c>
      <c r="V652" s="57">
        <v>2.20657365E-4</v>
      </c>
      <c r="W652" s="57">
        <v>-1.5446015549999999E-5</v>
      </c>
      <c r="X652" s="57">
        <v>2.0521134945000001E-4</v>
      </c>
      <c r="Y652" s="40">
        <f t="shared" si="20"/>
        <v>3.0781702417500001E-5</v>
      </c>
      <c r="Z652" s="40">
        <f t="shared" si="21"/>
        <v>1.7442964703250001E-4</v>
      </c>
    </row>
    <row r="653" spans="1:26" ht="13" customHeight="1">
      <c r="A653" s="54" t="s">
        <v>106</v>
      </c>
      <c r="B653" s="54" t="s">
        <v>1137</v>
      </c>
      <c r="C653" s="54" t="s">
        <v>1138</v>
      </c>
      <c r="D653" s="54" t="s">
        <v>1139</v>
      </c>
      <c r="E653" s="54" t="s">
        <v>1070</v>
      </c>
      <c r="F653" s="54"/>
      <c r="G653" s="54" t="s">
        <v>1137</v>
      </c>
      <c r="H653" s="54"/>
      <c r="I653" s="54"/>
      <c r="J653" s="54" t="s">
        <v>1078</v>
      </c>
      <c r="K653" s="54" t="s">
        <v>173</v>
      </c>
      <c r="L653" s="54" t="s">
        <v>1072</v>
      </c>
      <c r="M653" s="54" t="s">
        <v>1072</v>
      </c>
      <c r="N653" s="54"/>
      <c r="O653" s="55">
        <v>0</v>
      </c>
      <c r="P653" s="56">
        <v>1</v>
      </c>
      <c r="Q653" s="56">
        <v>0</v>
      </c>
      <c r="R653" s="56">
        <v>1</v>
      </c>
      <c r="S653" s="57">
        <v>2.4517484999999999E-4</v>
      </c>
      <c r="T653" s="57">
        <v>0</v>
      </c>
      <c r="U653" s="57">
        <v>2.4517484999999999E-4</v>
      </c>
      <c r="V653" s="57">
        <v>2.20657365E-4</v>
      </c>
      <c r="W653" s="57">
        <v>-1.5446015549999999E-5</v>
      </c>
      <c r="X653" s="57">
        <v>2.0521134945000001E-4</v>
      </c>
      <c r="Y653" s="40">
        <f t="shared" si="20"/>
        <v>3.0781702417500001E-5</v>
      </c>
      <c r="Z653" s="40">
        <f t="shared" si="21"/>
        <v>1.7442964703250001E-4</v>
      </c>
    </row>
    <row r="654" spans="1:26" ht="13" customHeight="1">
      <c r="A654" s="54" t="s">
        <v>106</v>
      </c>
      <c r="B654" s="54" t="s">
        <v>1328</v>
      </c>
      <c r="C654" s="54" t="s">
        <v>1138</v>
      </c>
      <c r="D654" s="54" t="s">
        <v>1329</v>
      </c>
      <c r="E654" s="54" t="s">
        <v>1070</v>
      </c>
      <c r="F654" s="54"/>
      <c r="G654" s="54" t="s">
        <v>1328</v>
      </c>
      <c r="H654" s="54"/>
      <c r="I654" s="54"/>
      <c r="J654" s="54" t="s">
        <v>1078</v>
      </c>
      <c r="K654" s="54" t="s">
        <v>67</v>
      </c>
      <c r="L654" s="54" t="s">
        <v>1072</v>
      </c>
      <c r="M654" s="54" t="s">
        <v>1072</v>
      </c>
      <c r="N654" s="54"/>
      <c r="O654" s="55">
        <v>0</v>
      </c>
      <c r="P654" s="56">
        <v>5</v>
      </c>
      <c r="Q654" s="56">
        <v>0</v>
      </c>
      <c r="R654" s="56">
        <v>5</v>
      </c>
      <c r="S654" s="57">
        <v>1.2258742499999999E-3</v>
      </c>
      <c r="T654" s="57">
        <v>0</v>
      </c>
      <c r="U654" s="57">
        <v>1.2258742499999999E-3</v>
      </c>
      <c r="V654" s="57">
        <v>1.1032868249999999E-3</v>
      </c>
      <c r="W654" s="57">
        <v>-7.7230077750000005E-5</v>
      </c>
      <c r="X654" s="57">
        <v>1.02605674725E-3</v>
      </c>
      <c r="Y654" s="40">
        <f t="shared" si="20"/>
        <v>1.539085120875E-4</v>
      </c>
      <c r="Z654" s="40">
        <f t="shared" si="21"/>
        <v>8.7214823516249993E-4</v>
      </c>
    </row>
    <row r="655" spans="1:26" ht="13" customHeight="1">
      <c r="A655" s="54" t="s">
        <v>106</v>
      </c>
      <c r="B655" s="54" t="s">
        <v>885</v>
      </c>
      <c r="C655" s="54" t="s">
        <v>1145</v>
      </c>
      <c r="D655" s="54" t="s">
        <v>886</v>
      </c>
      <c r="E655" s="54" t="s">
        <v>1070</v>
      </c>
      <c r="F655" s="54"/>
      <c r="G655" s="54" t="s">
        <v>885</v>
      </c>
      <c r="H655" s="54"/>
      <c r="I655" s="54"/>
      <c r="J655" s="54" t="s">
        <v>1078</v>
      </c>
      <c r="K655" s="54" t="s">
        <v>173</v>
      </c>
      <c r="L655" s="54" t="s">
        <v>1072</v>
      </c>
      <c r="M655" s="54" t="s">
        <v>1072</v>
      </c>
      <c r="N655" s="54"/>
      <c r="O655" s="55">
        <v>0</v>
      </c>
      <c r="P655" s="56">
        <v>1</v>
      </c>
      <c r="Q655" s="56">
        <v>0</v>
      </c>
      <c r="R655" s="56">
        <v>1</v>
      </c>
      <c r="S655" s="57">
        <v>2.4517484999999999E-4</v>
      </c>
      <c r="T655" s="57">
        <v>0</v>
      </c>
      <c r="U655" s="57">
        <v>2.4517484999999999E-4</v>
      </c>
      <c r="V655" s="57">
        <v>2.20657365E-4</v>
      </c>
      <c r="W655" s="57">
        <v>-1.5446015549999999E-5</v>
      </c>
      <c r="X655" s="57">
        <v>2.0521134945000001E-4</v>
      </c>
      <c r="Y655" s="40">
        <f t="shared" si="20"/>
        <v>3.0781702417500001E-5</v>
      </c>
      <c r="Z655" s="40">
        <f t="shared" si="21"/>
        <v>1.7442964703250001E-4</v>
      </c>
    </row>
    <row r="656" spans="1:26" ht="13" customHeight="1">
      <c r="A656" s="54" t="s">
        <v>75</v>
      </c>
      <c r="B656" s="54" t="s">
        <v>280</v>
      </c>
      <c r="C656" s="54" t="s">
        <v>52</v>
      </c>
      <c r="D656" s="54" t="s">
        <v>281</v>
      </c>
      <c r="E656" s="54" t="s">
        <v>1070</v>
      </c>
      <c r="F656" s="54"/>
      <c r="G656" s="54" t="s">
        <v>280</v>
      </c>
      <c r="H656" s="54"/>
      <c r="I656" s="54"/>
      <c r="J656" s="54" t="s">
        <v>1078</v>
      </c>
      <c r="K656" s="54" t="s">
        <v>176</v>
      </c>
      <c r="L656" s="54" t="s">
        <v>1072</v>
      </c>
      <c r="M656" s="54" t="s">
        <v>1072</v>
      </c>
      <c r="N656" s="54"/>
      <c r="O656" s="55">
        <v>0</v>
      </c>
      <c r="P656" s="56">
        <v>1</v>
      </c>
      <c r="Q656" s="56">
        <v>0</v>
      </c>
      <c r="R656" s="56">
        <v>1</v>
      </c>
      <c r="S656" s="57">
        <v>2.4517484999999999E-4</v>
      </c>
      <c r="T656" s="57">
        <v>0</v>
      </c>
      <c r="U656" s="57">
        <v>2.4517484999999999E-4</v>
      </c>
      <c r="V656" s="57">
        <v>2.20657365E-4</v>
      </c>
      <c r="W656" s="57">
        <v>-1.5446015549999999E-5</v>
      </c>
      <c r="X656" s="57">
        <v>2.0521134945000001E-4</v>
      </c>
      <c r="Y656" s="40">
        <f t="shared" si="20"/>
        <v>3.0781702417500001E-5</v>
      </c>
      <c r="Z656" s="40">
        <f t="shared" si="21"/>
        <v>1.7442964703250001E-4</v>
      </c>
    </row>
    <row r="657" spans="1:26" ht="13" customHeight="1">
      <c r="A657" s="54" t="s">
        <v>75</v>
      </c>
      <c r="B657" s="54" t="s">
        <v>627</v>
      </c>
      <c r="C657" s="54" t="s">
        <v>79</v>
      </c>
      <c r="D657" s="54" t="s">
        <v>1119</v>
      </c>
      <c r="E657" s="54" t="s">
        <v>1070</v>
      </c>
      <c r="F657" s="54"/>
      <c r="G657" s="54" t="s">
        <v>627</v>
      </c>
      <c r="H657" s="54"/>
      <c r="I657" s="54"/>
      <c r="J657" s="54" t="s">
        <v>1078</v>
      </c>
      <c r="K657" s="54" t="s">
        <v>67</v>
      </c>
      <c r="L657" s="54" t="s">
        <v>1072</v>
      </c>
      <c r="M657" s="54" t="s">
        <v>1072</v>
      </c>
      <c r="N657" s="54"/>
      <c r="O657" s="55">
        <v>0</v>
      </c>
      <c r="P657" s="56">
        <v>1</v>
      </c>
      <c r="Q657" s="56">
        <v>0</v>
      </c>
      <c r="R657" s="56">
        <v>1</v>
      </c>
      <c r="S657" s="57">
        <v>2.4517484999999999E-4</v>
      </c>
      <c r="T657" s="57">
        <v>0</v>
      </c>
      <c r="U657" s="57">
        <v>2.4517484999999999E-4</v>
      </c>
      <c r="V657" s="57">
        <v>2.20657365E-4</v>
      </c>
      <c r="W657" s="57">
        <v>-1.5446015549999999E-5</v>
      </c>
      <c r="X657" s="57">
        <v>2.0521134945000001E-4</v>
      </c>
      <c r="Y657" s="40">
        <f t="shared" si="20"/>
        <v>3.0781702417500001E-5</v>
      </c>
      <c r="Z657" s="40">
        <f t="shared" si="21"/>
        <v>1.7442964703250001E-4</v>
      </c>
    </row>
    <row r="658" spans="1:26" ht="13" customHeight="1">
      <c r="A658" s="54" t="s">
        <v>75</v>
      </c>
      <c r="B658" s="54" t="s">
        <v>987</v>
      </c>
      <c r="C658" s="54" t="s">
        <v>85</v>
      </c>
      <c r="D658" s="54" t="s">
        <v>988</v>
      </c>
      <c r="E658" s="54" t="s">
        <v>1070</v>
      </c>
      <c r="F658" s="54"/>
      <c r="G658" s="54" t="s">
        <v>987</v>
      </c>
      <c r="H658" s="54"/>
      <c r="I658" s="54"/>
      <c r="J658" s="54" t="s">
        <v>1078</v>
      </c>
      <c r="K658" s="54" t="s">
        <v>191</v>
      </c>
      <c r="L658" s="54" t="s">
        <v>1072</v>
      </c>
      <c r="M658" s="54" t="s">
        <v>1072</v>
      </c>
      <c r="N658" s="54"/>
      <c r="O658" s="55">
        <v>0</v>
      </c>
      <c r="P658" s="56">
        <v>1</v>
      </c>
      <c r="Q658" s="56">
        <v>0</v>
      </c>
      <c r="R658" s="56">
        <v>1</v>
      </c>
      <c r="S658" s="57">
        <v>2.4517484999999999E-4</v>
      </c>
      <c r="T658" s="57">
        <v>0</v>
      </c>
      <c r="U658" s="57">
        <v>2.4517484999999999E-4</v>
      </c>
      <c r="V658" s="57">
        <v>2.20657365E-4</v>
      </c>
      <c r="W658" s="57">
        <v>-1.5446015549999999E-5</v>
      </c>
      <c r="X658" s="57">
        <v>2.0521134945000001E-4</v>
      </c>
      <c r="Y658" s="40">
        <f t="shared" si="20"/>
        <v>3.0781702417500001E-5</v>
      </c>
      <c r="Z658" s="40">
        <f t="shared" si="21"/>
        <v>1.7442964703250001E-4</v>
      </c>
    </row>
    <row r="659" spans="1:26" ht="13" customHeight="1">
      <c r="A659" s="54" t="s">
        <v>75</v>
      </c>
      <c r="B659" s="54" t="s">
        <v>365</v>
      </c>
      <c r="C659" s="54" t="s">
        <v>139</v>
      </c>
      <c r="D659" s="54" t="s">
        <v>368</v>
      </c>
      <c r="E659" s="54" t="s">
        <v>1070</v>
      </c>
      <c r="F659" s="54"/>
      <c r="G659" s="54" t="s">
        <v>365</v>
      </c>
      <c r="H659" s="54"/>
      <c r="I659" s="54"/>
      <c r="J659" s="54" t="s">
        <v>1071</v>
      </c>
      <c r="K659" s="54" t="s">
        <v>257</v>
      </c>
      <c r="L659" s="54" t="s">
        <v>1072</v>
      </c>
      <c r="M659" s="54" t="s">
        <v>1072</v>
      </c>
      <c r="N659" s="54"/>
      <c r="O659" s="55">
        <v>0</v>
      </c>
      <c r="P659" s="56">
        <v>1</v>
      </c>
      <c r="Q659" s="56">
        <v>0</v>
      </c>
      <c r="R659" s="56">
        <v>1</v>
      </c>
      <c r="S659" s="57">
        <v>1.67282125E-4</v>
      </c>
      <c r="T659" s="57">
        <v>0</v>
      </c>
      <c r="U659" s="57">
        <v>1.67282125E-4</v>
      </c>
      <c r="V659" s="57">
        <v>1.5055391250000001E-4</v>
      </c>
      <c r="W659" s="57">
        <v>-1.0538773875000001E-5</v>
      </c>
      <c r="X659" s="57">
        <v>1.4001513862500002E-4</v>
      </c>
      <c r="Y659" s="40">
        <f t="shared" si="20"/>
        <v>2.1002270793750003E-5</v>
      </c>
      <c r="Z659" s="40">
        <f t="shared" si="21"/>
        <v>1.1901286783125002E-4</v>
      </c>
    </row>
    <row r="660" spans="1:26" ht="13" customHeight="1">
      <c r="A660" s="54" t="s">
        <v>75</v>
      </c>
      <c r="B660" s="54" t="s">
        <v>1558</v>
      </c>
      <c r="C660" s="54" t="s">
        <v>96</v>
      </c>
      <c r="D660" s="54" t="s">
        <v>1559</v>
      </c>
      <c r="E660" s="54" t="s">
        <v>1070</v>
      </c>
      <c r="F660" s="54"/>
      <c r="G660" s="54" t="s">
        <v>1558</v>
      </c>
      <c r="H660" s="54"/>
      <c r="I660" s="54"/>
      <c r="J660" s="54" t="s">
        <v>1071</v>
      </c>
      <c r="K660" s="54" t="s">
        <v>257</v>
      </c>
      <c r="L660" s="54" t="s">
        <v>1072</v>
      </c>
      <c r="M660" s="54" t="s">
        <v>1072</v>
      </c>
      <c r="N660" s="54"/>
      <c r="O660" s="55">
        <v>0</v>
      </c>
      <c r="P660" s="56">
        <v>1</v>
      </c>
      <c r="Q660" s="56">
        <v>0</v>
      </c>
      <c r="R660" s="56">
        <v>1</v>
      </c>
      <c r="S660" s="57">
        <v>2.7496139999999999E-5</v>
      </c>
      <c r="T660" s="57">
        <v>0</v>
      </c>
      <c r="U660" s="57">
        <v>2.7496139999999999E-5</v>
      </c>
      <c r="V660" s="57">
        <v>2.4746525999999999E-5</v>
      </c>
      <c r="W660" s="57">
        <v>-1.73225682E-6</v>
      </c>
      <c r="X660" s="57">
        <v>2.301426918E-5</v>
      </c>
      <c r="Y660" s="40">
        <f t="shared" si="20"/>
        <v>3.4521403769999998E-6</v>
      </c>
      <c r="Z660" s="40">
        <f t="shared" si="21"/>
        <v>1.9562128803000001E-5</v>
      </c>
    </row>
    <row r="661" spans="1:26" ht="13" customHeight="1">
      <c r="A661" s="54" t="s">
        <v>75</v>
      </c>
      <c r="B661" s="54" t="s">
        <v>532</v>
      </c>
      <c r="C661" s="54" t="s">
        <v>531</v>
      </c>
      <c r="D661" s="54" t="s">
        <v>533</v>
      </c>
      <c r="E661" s="54" t="s">
        <v>1070</v>
      </c>
      <c r="F661" s="54"/>
      <c r="G661" s="54" t="s">
        <v>532</v>
      </c>
      <c r="H661" s="54"/>
      <c r="I661" s="54"/>
      <c r="J661" s="54" t="s">
        <v>1112</v>
      </c>
      <c r="K661" s="54" t="s">
        <v>319</v>
      </c>
      <c r="L661" s="54" t="s">
        <v>1072</v>
      </c>
      <c r="M661" s="54" t="s">
        <v>1072</v>
      </c>
      <c r="N661" s="54"/>
      <c r="O661" s="55">
        <v>0</v>
      </c>
      <c r="P661" s="56">
        <v>1</v>
      </c>
      <c r="Q661" s="56">
        <v>0</v>
      </c>
      <c r="R661" s="56">
        <v>1</v>
      </c>
      <c r="S661" s="57">
        <v>8.6749919650000006E-4</v>
      </c>
      <c r="T661" s="57">
        <v>0</v>
      </c>
      <c r="U661" s="57">
        <v>8.6749919650000006E-4</v>
      </c>
      <c r="V661" s="57">
        <v>7.8074927685000003E-4</v>
      </c>
      <c r="W661" s="57">
        <v>-5.4652449379499999E-5</v>
      </c>
      <c r="X661" s="57">
        <v>7.2609682747049997E-4</v>
      </c>
      <c r="Y661" s="40">
        <f t="shared" si="20"/>
        <v>1.0891452412057499E-4</v>
      </c>
      <c r="Z661" s="40">
        <f t="shared" si="21"/>
        <v>6.1718230334992501E-4</v>
      </c>
    </row>
    <row r="662" spans="1:26" ht="13" customHeight="1">
      <c r="A662" s="54" t="s">
        <v>75</v>
      </c>
      <c r="B662" s="54" t="s">
        <v>181</v>
      </c>
      <c r="C662" s="54" t="s">
        <v>55</v>
      </c>
      <c r="D662" s="54" t="s">
        <v>182</v>
      </c>
      <c r="E662" s="54" t="s">
        <v>1070</v>
      </c>
      <c r="F662" s="54"/>
      <c r="G662" s="54" t="s">
        <v>181</v>
      </c>
      <c r="H662" s="54"/>
      <c r="I662" s="54"/>
      <c r="J662" s="54" t="s">
        <v>1112</v>
      </c>
      <c r="K662" s="54" t="s">
        <v>319</v>
      </c>
      <c r="L662" s="54" t="s">
        <v>1072</v>
      </c>
      <c r="M662" s="54" t="s">
        <v>1072</v>
      </c>
      <c r="N662" s="54"/>
      <c r="O662" s="55">
        <v>0</v>
      </c>
      <c r="P662" s="56">
        <v>41</v>
      </c>
      <c r="Q662" s="56">
        <v>0</v>
      </c>
      <c r="R662" s="56">
        <v>41</v>
      </c>
      <c r="S662" s="57">
        <v>3.5567467071800002E-2</v>
      </c>
      <c r="T662" s="57">
        <v>0</v>
      </c>
      <c r="U662" s="57">
        <v>3.5567467071800002E-2</v>
      </c>
      <c r="V662" s="57">
        <v>3.201072036462E-2</v>
      </c>
      <c r="W662" s="57">
        <v>-2.2407504255234001E-3</v>
      </c>
      <c r="X662" s="57">
        <v>2.9769969939096599E-2</v>
      </c>
      <c r="Y662" s="40">
        <f t="shared" si="20"/>
        <v>4.4654954908644896E-3</v>
      </c>
      <c r="Z662" s="40">
        <f t="shared" si="21"/>
        <v>2.5304474448232112E-2</v>
      </c>
    </row>
    <row r="663" spans="1:26" ht="13" customHeight="1">
      <c r="A663" s="54" t="s">
        <v>106</v>
      </c>
      <c r="B663" s="54" t="s">
        <v>1099</v>
      </c>
      <c r="C663" s="54" t="s">
        <v>107</v>
      </c>
      <c r="D663" s="54" t="s">
        <v>1100</v>
      </c>
      <c r="E663" s="54" t="s">
        <v>1070</v>
      </c>
      <c r="F663" s="54"/>
      <c r="G663" s="54" t="s">
        <v>1099</v>
      </c>
      <c r="H663" s="54"/>
      <c r="I663" s="54"/>
      <c r="J663" s="54" t="s">
        <v>1071</v>
      </c>
      <c r="K663" s="54" t="s">
        <v>257</v>
      </c>
      <c r="L663" s="54" t="s">
        <v>1072</v>
      </c>
      <c r="M663" s="54" t="s">
        <v>1072</v>
      </c>
      <c r="N663" s="54"/>
      <c r="O663" s="55">
        <v>0</v>
      </c>
      <c r="P663" s="56">
        <v>1</v>
      </c>
      <c r="Q663" s="56">
        <v>0</v>
      </c>
      <c r="R663" s="56">
        <v>1</v>
      </c>
      <c r="S663" s="57">
        <v>1.2633533E-4</v>
      </c>
      <c r="T663" s="57">
        <v>0</v>
      </c>
      <c r="U663" s="57">
        <v>1.2633533E-4</v>
      </c>
      <c r="V663" s="57">
        <v>1.13701797E-4</v>
      </c>
      <c r="W663" s="57">
        <v>-7.9591257899999995E-6</v>
      </c>
      <c r="X663" s="57">
        <v>1.0574267120999999E-4</v>
      </c>
      <c r="Y663" s="40">
        <f t="shared" si="20"/>
        <v>1.5861400681499999E-5</v>
      </c>
      <c r="Z663" s="40">
        <f t="shared" si="21"/>
        <v>8.9881270528499994E-5</v>
      </c>
    </row>
    <row r="664" spans="1:26" ht="13" customHeight="1">
      <c r="A664" s="54" t="s">
        <v>106</v>
      </c>
      <c r="B664" s="54" t="s">
        <v>1573</v>
      </c>
      <c r="C664" s="54" t="s">
        <v>107</v>
      </c>
      <c r="D664" s="54" t="s">
        <v>1574</v>
      </c>
      <c r="E664" s="54" t="s">
        <v>1070</v>
      </c>
      <c r="F664" s="54"/>
      <c r="G664" s="54" t="s">
        <v>1573</v>
      </c>
      <c r="H664" s="54"/>
      <c r="I664" s="54"/>
      <c r="J664" s="54" t="s">
        <v>1071</v>
      </c>
      <c r="K664" s="54" t="s">
        <v>257</v>
      </c>
      <c r="L664" s="54" t="s">
        <v>1072</v>
      </c>
      <c r="M664" s="54" t="s">
        <v>1072</v>
      </c>
      <c r="N664" s="54"/>
      <c r="O664" s="55">
        <v>0</v>
      </c>
      <c r="P664" s="56">
        <v>1</v>
      </c>
      <c r="Q664" s="56">
        <v>0</v>
      </c>
      <c r="R664" s="56">
        <v>1</v>
      </c>
      <c r="S664" s="57">
        <v>3.1512899999999999E-6</v>
      </c>
      <c r="T664" s="57">
        <v>0</v>
      </c>
      <c r="U664" s="57">
        <v>3.1512899999999999E-6</v>
      </c>
      <c r="V664" s="57">
        <v>2.836161E-6</v>
      </c>
      <c r="W664" s="57">
        <v>-1.9853126999999999E-7</v>
      </c>
      <c r="X664" s="57">
        <v>2.63762973E-6</v>
      </c>
      <c r="Y664" s="40">
        <f t="shared" si="20"/>
        <v>3.9564445949999999E-7</v>
      </c>
      <c r="Z664" s="40">
        <f t="shared" si="21"/>
        <v>2.2419852705000002E-6</v>
      </c>
    </row>
    <row r="665" spans="1:26" ht="13" customHeight="1">
      <c r="A665" s="54" t="s">
        <v>73</v>
      </c>
      <c r="B665" s="54" t="s">
        <v>761</v>
      </c>
      <c r="C665" s="54" t="s">
        <v>661</v>
      </c>
      <c r="D665" s="54" t="s">
        <v>762</v>
      </c>
      <c r="E665" s="54" t="s">
        <v>1070</v>
      </c>
      <c r="F665" s="54"/>
      <c r="G665" s="54" t="s">
        <v>761</v>
      </c>
      <c r="H665" s="54"/>
      <c r="I665" s="54"/>
      <c r="J665" s="54" t="s">
        <v>1071</v>
      </c>
      <c r="K665" s="54" t="s">
        <v>257</v>
      </c>
      <c r="L665" s="54" t="s">
        <v>1072</v>
      </c>
      <c r="M665" s="54" t="s">
        <v>1072</v>
      </c>
      <c r="N665" s="54"/>
      <c r="O665" s="55">
        <v>0</v>
      </c>
      <c r="P665" s="56">
        <v>1</v>
      </c>
      <c r="Q665" s="56">
        <v>0</v>
      </c>
      <c r="R665" s="56">
        <v>1</v>
      </c>
      <c r="S665" s="57">
        <v>0</v>
      </c>
      <c r="T665" s="57">
        <v>0</v>
      </c>
      <c r="U665" s="57">
        <v>0</v>
      </c>
      <c r="V665" s="57">
        <v>0</v>
      </c>
      <c r="W665" s="57">
        <v>0</v>
      </c>
      <c r="X665" s="57">
        <v>0</v>
      </c>
      <c r="Y665" s="40">
        <f t="shared" si="20"/>
        <v>0</v>
      </c>
      <c r="Z665" s="40">
        <f t="shared" si="21"/>
        <v>0</v>
      </c>
    </row>
    <row r="666" spans="1:26" ht="13" customHeight="1">
      <c r="A666" s="54" t="s">
        <v>75</v>
      </c>
      <c r="B666" s="54" t="s">
        <v>989</v>
      </c>
      <c r="C666" s="54" t="s">
        <v>85</v>
      </c>
      <c r="D666" s="54" t="s">
        <v>990</v>
      </c>
      <c r="E666" s="54" t="s">
        <v>1070</v>
      </c>
      <c r="F666" s="54"/>
      <c r="G666" s="54" t="s">
        <v>989</v>
      </c>
      <c r="H666" s="54"/>
      <c r="I666" s="54"/>
      <c r="J666" s="54" t="s">
        <v>1071</v>
      </c>
      <c r="K666" s="54" t="s">
        <v>257</v>
      </c>
      <c r="L666" s="54" t="s">
        <v>1072</v>
      </c>
      <c r="M666" s="54" t="s">
        <v>1072</v>
      </c>
      <c r="N666" s="54"/>
      <c r="O666" s="55">
        <v>0</v>
      </c>
      <c r="P666" s="56">
        <v>1</v>
      </c>
      <c r="Q666" s="56">
        <v>0</v>
      </c>
      <c r="R666" s="56">
        <v>1</v>
      </c>
      <c r="S666" s="57">
        <v>1.6999999999999998E-10</v>
      </c>
      <c r="T666" s="57">
        <v>0</v>
      </c>
      <c r="U666" s="57">
        <v>1.6999999999999998E-10</v>
      </c>
      <c r="V666" s="57">
        <v>1.5299999999999999E-10</v>
      </c>
      <c r="W666" s="57">
        <v>-1.0709999999999999E-11</v>
      </c>
      <c r="X666" s="57">
        <v>1.4229000000000001E-10</v>
      </c>
      <c r="Y666" s="40">
        <f t="shared" si="20"/>
        <v>2.1343500000000002E-11</v>
      </c>
      <c r="Z666" s="40">
        <f t="shared" si="21"/>
        <v>1.209465E-10</v>
      </c>
    </row>
    <row r="667" spans="1:26" ht="13" customHeight="1">
      <c r="A667" s="54" t="s">
        <v>75</v>
      </c>
      <c r="B667" s="54" t="s">
        <v>657</v>
      </c>
      <c r="C667" s="54" t="s">
        <v>81</v>
      </c>
      <c r="D667" s="54" t="s">
        <v>658</v>
      </c>
      <c r="E667" s="54" t="s">
        <v>1070</v>
      </c>
      <c r="F667" s="54"/>
      <c r="G667" s="54" t="s">
        <v>657</v>
      </c>
      <c r="H667" s="54"/>
      <c r="I667" s="54"/>
      <c r="J667" s="54" t="s">
        <v>1071</v>
      </c>
      <c r="K667" s="54" t="s">
        <v>257</v>
      </c>
      <c r="L667" s="54" t="s">
        <v>1072</v>
      </c>
      <c r="M667" s="54" t="s">
        <v>1072</v>
      </c>
      <c r="N667" s="54"/>
      <c r="O667" s="55">
        <v>0</v>
      </c>
      <c r="P667" s="56">
        <v>1</v>
      </c>
      <c r="Q667" s="56">
        <v>0</v>
      </c>
      <c r="R667" s="56">
        <v>1</v>
      </c>
      <c r="S667" s="57">
        <v>0</v>
      </c>
      <c r="T667" s="57">
        <v>0</v>
      </c>
      <c r="U667" s="57">
        <v>0</v>
      </c>
      <c r="V667" s="57">
        <v>0</v>
      </c>
      <c r="W667" s="57">
        <v>0</v>
      </c>
      <c r="X667" s="57">
        <v>0</v>
      </c>
      <c r="Y667" s="40">
        <f t="shared" si="20"/>
        <v>0</v>
      </c>
      <c r="Z667" s="40">
        <f t="shared" si="21"/>
        <v>0</v>
      </c>
    </row>
    <row r="668" spans="1:26" ht="13" customHeight="1">
      <c r="A668" s="54" t="s">
        <v>75</v>
      </c>
      <c r="B668" s="54" t="s">
        <v>1575</v>
      </c>
      <c r="C668" s="54" t="s">
        <v>80</v>
      </c>
      <c r="D668" s="54" t="s">
        <v>1576</v>
      </c>
      <c r="E668" s="54" t="s">
        <v>1070</v>
      </c>
      <c r="F668" s="54"/>
      <c r="G668" s="54" t="s">
        <v>1575</v>
      </c>
      <c r="H668" s="54"/>
      <c r="I668" s="54"/>
      <c r="J668" s="54" t="s">
        <v>1071</v>
      </c>
      <c r="K668" s="54" t="s">
        <v>257</v>
      </c>
      <c r="L668" s="54" t="s">
        <v>1072</v>
      </c>
      <c r="M668" s="54" t="s">
        <v>1072</v>
      </c>
      <c r="N668" s="54"/>
      <c r="O668" s="55">
        <v>0</v>
      </c>
      <c r="P668" s="56">
        <v>1</v>
      </c>
      <c r="Q668" s="56">
        <v>0</v>
      </c>
      <c r="R668" s="56">
        <v>1</v>
      </c>
      <c r="S668" s="57">
        <v>0</v>
      </c>
      <c r="T668" s="57">
        <v>0</v>
      </c>
      <c r="U668" s="57">
        <v>0</v>
      </c>
      <c r="V668" s="57">
        <v>0</v>
      </c>
      <c r="W668" s="57">
        <v>0</v>
      </c>
      <c r="X668" s="57">
        <v>0</v>
      </c>
      <c r="Y668" s="40">
        <f t="shared" si="20"/>
        <v>0</v>
      </c>
      <c r="Z668" s="40">
        <f t="shared" si="21"/>
        <v>0</v>
      </c>
    </row>
    <row r="669" spans="1:26" ht="13" customHeight="1">
      <c r="A669" s="54" t="s">
        <v>75</v>
      </c>
      <c r="B669" s="54" t="s">
        <v>574</v>
      </c>
      <c r="C669" s="54" t="s">
        <v>93</v>
      </c>
      <c r="D669" s="54" t="s">
        <v>285</v>
      </c>
      <c r="E669" s="54" t="s">
        <v>1070</v>
      </c>
      <c r="F669" s="54"/>
      <c r="G669" s="54" t="s">
        <v>574</v>
      </c>
      <c r="H669" s="54"/>
      <c r="I669" s="54"/>
      <c r="J669" s="54" t="s">
        <v>1071</v>
      </c>
      <c r="K669" s="54" t="s">
        <v>257</v>
      </c>
      <c r="L669" s="54" t="s">
        <v>1072</v>
      </c>
      <c r="M669" s="54" t="s">
        <v>1072</v>
      </c>
      <c r="N669" s="54"/>
      <c r="O669" s="55">
        <v>0</v>
      </c>
      <c r="P669" s="56">
        <v>1</v>
      </c>
      <c r="Q669" s="56">
        <v>0</v>
      </c>
      <c r="R669" s="56">
        <v>1</v>
      </c>
      <c r="S669" s="57">
        <v>0</v>
      </c>
      <c r="T669" s="57">
        <v>0</v>
      </c>
      <c r="U669" s="57">
        <v>0</v>
      </c>
      <c r="V669" s="57">
        <v>0</v>
      </c>
      <c r="W669" s="57">
        <v>0</v>
      </c>
      <c r="X669" s="57">
        <v>0</v>
      </c>
      <c r="Y669" s="40">
        <f t="shared" si="20"/>
        <v>0</v>
      </c>
      <c r="Z669" s="40">
        <f t="shared" si="21"/>
        <v>0</v>
      </c>
    </row>
    <row r="670" spans="1:26" ht="13" customHeight="1">
      <c r="A670" s="54" t="s">
        <v>217</v>
      </c>
      <c r="B670" s="54" t="s">
        <v>715</v>
      </c>
      <c r="C670" s="54" t="s">
        <v>68</v>
      </c>
      <c r="D670" s="54" t="s">
        <v>716</v>
      </c>
      <c r="E670" s="54" t="s">
        <v>1070</v>
      </c>
      <c r="F670" s="54"/>
      <c r="G670" s="54" t="s">
        <v>715</v>
      </c>
      <c r="H670" s="54"/>
      <c r="I670" s="54"/>
      <c r="J670" s="54" t="s">
        <v>1071</v>
      </c>
      <c r="K670" s="54" t="s">
        <v>257</v>
      </c>
      <c r="L670" s="54" t="s">
        <v>1072</v>
      </c>
      <c r="M670" s="54" t="s">
        <v>1072</v>
      </c>
      <c r="N670" s="54"/>
      <c r="O670" s="55">
        <v>0</v>
      </c>
      <c r="P670" s="56">
        <v>1</v>
      </c>
      <c r="Q670" s="56">
        <v>0</v>
      </c>
      <c r="R670" s="56">
        <v>1</v>
      </c>
      <c r="S670" s="57">
        <v>0</v>
      </c>
      <c r="T670" s="57">
        <v>0</v>
      </c>
      <c r="U670" s="57">
        <v>0</v>
      </c>
      <c r="V670" s="57">
        <v>0</v>
      </c>
      <c r="W670" s="57">
        <v>0</v>
      </c>
      <c r="X670" s="57">
        <v>0</v>
      </c>
      <c r="Y670" s="40">
        <f t="shared" si="20"/>
        <v>0</v>
      </c>
      <c r="Z670" s="40">
        <f t="shared" si="21"/>
        <v>0</v>
      </c>
    </row>
    <row r="671" spans="1:26" ht="13" customHeight="1">
      <c r="A671" s="54" t="s">
        <v>106</v>
      </c>
      <c r="B671" s="54" t="s">
        <v>1560</v>
      </c>
      <c r="C671" s="54" t="s">
        <v>107</v>
      </c>
      <c r="D671" s="54" t="s">
        <v>1561</v>
      </c>
      <c r="E671" s="54" t="s">
        <v>1070</v>
      </c>
      <c r="F671" s="54"/>
      <c r="G671" s="54" t="s">
        <v>1560</v>
      </c>
      <c r="H671" s="54"/>
      <c r="I671" s="54"/>
      <c r="J671" s="54" t="s">
        <v>1071</v>
      </c>
      <c r="K671" s="54" t="s">
        <v>257</v>
      </c>
      <c r="L671" s="54" t="s">
        <v>1072</v>
      </c>
      <c r="M671" s="54" t="s">
        <v>1072</v>
      </c>
      <c r="N671" s="54"/>
      <c r="O671" s="55">
        <v>0</v>
      </c>
      <c r="P671" s="56">
        <v>1</v>
      </c>
      <c r="Q671" s="56">
        <v>0</v>
      </c>
      <c r="R671" s="56">
        <v>1</v>
      </c>
      <c r="S671" s="57">
        <v>2.0061019999999998E-5</v>
      </c>
      <c r="T671" s="57">
        <v>0</v>
      </c>
      <c r="U671" s="57">
        <v>2.0061019999999998E-5</v>
      </c>
      <c r="V671" s="57">
        <v>1.8054917999999998E-5</v>
      </c>
      <c r="W671" s="57">
        <v>-1.2638442599999999E-6</v>
      </c>
      <c r="X671" s="57">
        <v>1.6791073739999999E-5</v>
      </c>
      <c r="Y671" s="40">
        <f t="shared" si="20"/>
        <v>2.5186610609999998E-6</v>
      </c>
      <c r="Z671" s="40">
        <f t="shared" si="21"/>
        <v>1.4272412679E-5</v>
      </c>
    </row>
    <row r="672" spans="1:26" ht="13" customHeight="1">
      <c r="A672" s="54" t="s">
        <v>106</v>
      </c>
      <c r="B672" s="54" t="s">
        <v>1577</v>
      </c>
      <c r="C672" s="54" t="s">
        <v>616</v>
      </c>
      <c r="D672" s="54" t="s">
        <v>1578</v>
      </c>
      <c r="E672" s="54" t="s">
        <v>1070</v>
      </c>
      <c r="F672" s="54"/>
      <c r="G672" s="54" t="s">
        <v>1577</v>
      </c>
      <c r="H672" s="54"/>
      <c r="I672" s="54"/>
      <c r="J672" s="54" t="s">
        <v>1071</v>
      </c>
      <c r="K672" s="54" t="s">
        <v>257</v>
      </c>
      <c r="L672" s="54" t="s">
        <v>1072</v>
      </c>
      <c r="M672" s="54" t="s">
        <v>1072</v>
      </c>
      <c r="N672" s="54"/>
      <c r="O672" s="55">
        <v>0</v>
      </c>
      <c r="P672" s="56">
        <v>1</v>
      </c>
      <c r="Q672" s="56">
        <v>0</v>
      </c>
      <c r="R672" s="56">
        <v>1</v>
      </c>
      <c r="S672" s="57">
        <v>0</v>
      </c>
      <c r="T672" s="57">
        <v>0</v>
      </c>
      <c r="U672" s="57">
        <v>0</v>
      </c>
      <c r="V672" s="57">
        <v>0</v>
      </c>
      <c r="W672" s="57">
        <v>0</v>
      </c>
      <c r="X672" s="57">
        <v>0</v>
      </c>
      <c r="Y672" s="40">
        <f t="shared" si="20"/>
        <v>0</v>
      </c>
      <c r="Z672" s="40">
        <f t="shared" si="21"/>
        <v>0</v>
      </c>
    </row>
    <row r="673" spans="1:26" ht="13" customHeight="1">
      <c r="A673" s="54" t="s">
        <v>75</v>
      </c>
      <c r="B673" s="54" t="s">
        <v>1200</v>
      </c>
      <c r="C673" s="54" t="s">
        <v>157</v>
      </c>
      <c r="D673" s="54" t="s">
        <v>441</v>
      </c>
      <c r="E673" s="54" t="s">
        <v>1070</v>
      </c>
      <c r="F673" s="54"/>
      <c r="G673" s="54" t="s">
        <v>1200</v>
      </c>
      <c r="H673" s="54"/>
      <c r="I673" s="54"/>
      <c r="J673" s="54" t="s">
        <v>1071</v>
      </c>
      <c r="K673" s="54" t="s">
        <v>257</v>
      </c>
      <c r="L673" s="54" t="s">
        <v>1072</v>
      </c>
      <c r="M673" s="54" t="s">
        <v>1072</v>
      </c>
      <c r="N673" s="54"/>
      <c r="O673" s="55">
        <v>0</v>
      </c>
      <c r="P673" s="56">
        <v>1</v>
      </c>
      <c r="Q673" s="56">
        <v>0</v>
      </c>
      <c r="R673" s="56">
        <v>1</v>
      </c>
      <c r="S673" s="57">
        <v>0</v>
      </c>
      <c r="T673" s="57">
        <v>0</v>
      </c>
      <c r="U673" s="57">
        <v>0</v>
      </c>
      <c r="V673" s="57">
        <v>0</v>
      </c>
      <c r="W673" s="57">
        <v>0</v>
      </c>
      <c r="X673" s="57">
        <v>0</v>
      </c>
      <c r="Y673" s="40">
        <f t="shared" si="20"/>
        <v>0</v>
      </c>
      <c r="Z673" s="40">
        <f t="shared" si="21"/>
        <v>0</v>
      </c>
    </row>
    <row r="674" spans="1:26" ht="13" customHeight="1">
      <c r="A674" s="54" t="s">
        <v>75</v>
      </c>
      <c r="B674" s="54" t="s">
        <v>794</v>
      </c>
      <c r="C674" s="54" t="s">
        <v>83</v>
      </c>
      <c r="D674" s="54" t="s">
        <v>795</v>
      </c>
      <c r="E674" s="54" t="s">
        <v>1070</v>
      </c>
      <c r="F674" s="54"/>
      <c r="G674" s="54" t="s">
        <v>794</v>
      </c>
      <c r="H674" s="54"/>
      <c r="I674" s="54"/>
      <c r="J674" s="54" t="s">
        <v>1071</v>
      </c>
      <c r="K674" s="54" t="s">
        <v>257</v>
      </c>
      <c r="L674" s="54" t="s">
        <v>1072</v>
      </c>
      <c r="M674" s="54" t="s">
        <v>1072</v>
      </c>
      <c r="N674" s="54"/>
      <c r="O674" s="55">
        <v>0</v>
      </c>
      <c r="P674" s="56">
        <v>1</v>
      </c>
      <c r="Q674" s="56">
        <v>0</v>
      </c>
      <c r="R674" s="56">
        <v>1</v>
      </c>
      <c r="S674" s="57">
        <v>0</v>
      </c>
      <c r="T674" s="57">
        <v>0</v>
      </c>
      <c r="U674" s="57">
        <v>0</v>
      </c>
      <c r="V674" s="57">
        <v>0</v>
      </c>
      <c r="W674" s="57">
        <v>0</v>
      </c>
      <c r="X674" s="57">
        <v>0</v>
      </c>
      <c r="Y674" s="40">
        <f t="shared" si="20"/>
        <v>0</v>
      </c>
      <c r="Z674" s="40">
        <f t="shared" si="21"/>
        <v>0</v>
      </c>
    </row>
    <row r="675" spans="1:26" ht="13" customHeight="1">
      <c r="A675" s="54" t="s">
        <v>106</v>
      </c>
      <c r="B675" s="54" t="s">
        <v>1080</v>
      </c>
      <c r="C675" s="54" t="s">
        <v>107</v>
      </c>
      <c r="D675" s="54" t="s">
        <v>1081</v>
      </c>
      <c r="E675" s="54" t="s">
        <v>1070</v>
      </c>
      <c r="F675" s="54"/>
      <c r="G675" s="54" t="s">
        <v>1080</v>
      </c>
      <c r="H675" s="54"/>
      <c r="I675" s="54"/>
      <c r="J675" s="54" t="s">
        <v>1071</v>
      </c>
      <c r="K675" s="54" t="s">
        <v>257</v>
      </c>
      <c r="L675" s="54" t="s">
        <v>1072</v>
      </c>
      <c r="M675" s="54" t="s">
        <v>1072</v>
      </c>
      <c r="N675" s="54"/>
      <c r="O675" s="55">
        <v>0</v>
      </c>
      <c r="P675" s="56">
        <v>1</v>
      </c>
      <c r="Q675" s="56">
        <v>0</v>
      </c>
      <c r="R675" s="56">
        <v>1</v>
      </c>
      <c r="S675" s="57">
        <v>2.5360438499999997E-4</v>
      </c>
      <c r="T675" s="57">
        <v>0</v>
      </c>
      <c r="U675" s="57">
        <v>2.5360438499999997E-4</v>
      </c>
      <c r="V675" s="57">
        <v>2.282439465E-4</v>
      </c>
      <c r="W675" s="57">
        <v>-1.5977076255000002E-5</v>
      </c>
      <c r="X675" s="57">
        <v>2.1226687024500002E-4</v>
      </c>
      <c r="Y675" s="40">
        <f t="shared" si="20"/>
        <v>3.1840030536750002E-5</v>
      </c>
      <c r="Z675" s="40">
        <f t="shared" si="21"/>
        <v>1.8042683970825001E-4</v>
      </c>
    </row>
    <row r="676" spans="1:26" ht="13" customHeight="1">
      <c r="A676" s="54" t="s">
        <v>75</v>
      </c>
      <c r="B676" s="54" t="s">
        <v>618</v>
      </c>
      <c r="C676" s="54" t="s">
        <v>79</v>
      </c>
      <c r="D676" s="54" t="s">
        <v>1410</v>
      </c>
      <c r="E676" s="54" t="s">
        <v>1070</v>
      </c>
      <c r="F676" s="54"/>
      <c r="G676" s="54" t="s">
        <v>618</v>
      </c>
      <c r="H676" s="54"/>
      <c r="I676" s="54"/>
      <c r="J676" s="54" t="s">
        <v>1071</v>
      </c>
      <c r="K676" s="54" t="s">
        <v>257</v>
      </c>
      <c r="L676" s="54" t="s">
        <v>1072</v>
      </c>
      <c r="M676" s="54" t="s">
        <v>1072</v>
      </c>
      <c r="N676" s="54"/>
      <c r="O676" s="55">
        <v>0</v>
      </c>
      <c r="P676" s="56">
        <v>1</v>
      </c>
      <c r="Q676" s="56">
        <v>0</v>
      </c>
      <c r="R676" s="56">
        <v>1</v>
      </c>
      <c r="S676" s="57">
        <v>4.5840499999999998E-6</v>
      </c>
      <c r="T676" s="57">
        <v>0</v>
      </c>
      <c r="U676" s="57">
        <v>4.5840499999999998E-6</v>
      </c>
      <c r="V676" s="57">
        <v>4.1256449999999997E-6</v>
      </c>
      <c r="W676" s="57">
        <v>-2.8879514999999997E-7</v>
      </c>
      <c r="X676" s="57">
        <v>3.8368498499999996E-6</v>
      </c>
      <c r="Y676" s="40">
        <f t="shared" si="20"/>
        <v>5.7552747749999992E-7</v>
      </c>
      <c r="Z676" s="40">
        <f t="shared" si="21"/>
        <v>3.2613223724999996E-6</v>
      </c>
    </row>
    <row r="677" spans="1:26" ht="13" customHeight="1">
      <c r="A677" s="54" t="s">
        <v>75</v>
      </c>
      <c r="B677" s="54" t="s">
        <v>579</v>
      </c>
      <c r="C677" s="54" t="s">
        <v>57</v>
      </c>
      <c r="D677" s="54" t="s">
        <v>580</v>
      </c>
      <c r="E677" s="54" t="s">
        <v>1070</v>
      </c>
      <c r="F677" s="54"/>
      <c r="G677" s="54" t="s">
        <v>579</v>
      </c>
      <c r="H677" s="54"/>
      <c r="I677" s="54"/>
      <c r="J677" s="54" t="s">
        <v>1071</v>
      </c>
      <c r="K677" s="54" t="s">
        <v>257</v>
      </c>
      <c r="L677" s="54" t="s">
        <v>1072</v>
      </c>
      <c r="M677" s="54" t="s">
        <v>1072</v>
      </c>
      <c r="N677" s="54"/>
      <c r="O677" s="55">
        <v>0</v>
      </c>
      <c r="P677" s="56">
        <v>1</v>
      </c>
      <c r="Q677" s="56">
        <v>0</v>
      </c>
      <c r="R677" s="56">
        <v>1</v>
      </c>
      <c r="S677" s="57">
        <v>1.96588E-6</v>
      </c>
      <c r="T677" s="57">
        <v>0</v>
      </c>
      <c r="U677" s="57">
        <v>1.96588E-6</v>
      </c>
      <c r="V677" s="57">
        <v>1.7692919999999999E-6</v>
      </c>
      <c r="W677" s="57">
        <v>-1.2385044E-7</v>
      </c>
      <c r="X677" s="57">
        <v>1.6454415599999999E-6</v>
      </c>
      <c r="Y677" s="40">
        <f t="shared" si="20"/>
        <v>2.4681623399999998E-7</v>
      </c>
      <c r="Z677" s="40">
        <f t="shared" si="21"/>
        <v>1.398625326E-6</v>
      </c>
    </row>
    <row r="678" spans="1:26" ht="13" customHeight="1">
      <c r="A678" s="54" t="s">
        <v>217</v>
      </c>
      <c r="B678" s="54" t="s">
        <v>913</v>
      </c>
      <c r="C678" s="54" t="s">
        <v>62</v>
      </c>
      <c r="D678" s="54" t="s">
        <v>914</v>
      </c>
      <c r="E678" s="54" t="s">
        <v>1070</v>
      </c>
      <c r="F678" s="54"/>
      <c r="G678" s="54" t="s">
        <v>913</v>
      </c>
      <c r="H678" s="54"/>
      <c r="I678" s="54"/>
      <c r="J678" s="54" t="s">
        <v>1071</v>
      </c>
      <c r="K678" s="54" t="s">
        <v>257</v>
      </c>
      <c r="L678" s="54" t="s">
        <v>1072</v>
      </c>
      <c r="M678" s="54" t="s">
        <v>1072</v>
      </c>
      <c r="N678" s="54"/>
      <c r="O678" s="55">
        <v>0</v>
      </c>
      <c r="P678" s="56">
        <v>1</v>
      </c>
      <c r="Q678" s="56">
        <v>0</v>
      </c>
      <c r="R678" s="56">
        <v>1</v>
      </c>
      <c r="S678" s="57">
        <v>0</v>
      </c>
      <c r="T678" s="57">
        <v>0</v>
      </c>
      <c r="U678" s="57">
        <v>0</v>
      </c>
      <c r="V678" s="57">
        <v>0</v>
      </c>
      <c r="W678" s="57">
        <v>0</v>
      </c>
      <c r="X678" s="57">
        <v>0</v>
      </c>
      <c r="Y678" s="40">
        <f t="shared" si="20"/>
        <v>0</v>
      </c>
      <c r="Z678" s="40">
        <f t="shared" si="21"/>
        <v>0</v>
      </c>
    </row>
    <row r="679" spans="1:26" ht="13" customHeight="1">
      <c r="A679" s="54" t="s">
        <v>75</v>
      </c>
      <c r="B679" s="54" t="s">
        <v>697</v>
      </c>
      <c r="C679" s="54" t="s">
        <v>55</v>
      </c>
      <c r="D679" s="54" t="s">
        <v>698</v>
      </c>
      <c r="E679" s="54" t="s">
        <v>1070</v>
      </c>
      <c r="F679" s="54"/>
      <c r="G679" s="54" t="s">
        <v>697</v>
      </c>
      <c r="H679" s="54"/>
      <c r="I679" s="54"/>
      <c r="J679" s="54" t="s">
        <v>1071</v>
      </c>
      <c r="K679" s="54" t="s">
        <v>257</v>
      </c>
      <c r="L679" s="54" t="s">
        <v>1072</v>
      </c>
      <c r="M679" s="54" t="s">
        <v>1072</v>
      </c>
      <c r="N679" s="54"/>
      <c r="O679" s="55">
        <v>0</v>
      </c>
      <c r="P679" s="56">
        <v>1</v>
      </c>
      <c r="Q679" s="56">
        <v>0</v>
      </c>
      <c r="R679" s="56">
        <v>1</v>
      </c>
      <c r="S679" s="57">
        <v>0</v>
      </c>
      <c r="T679" s="57">
        <v>0</v>
      </c>
      <c r="U679" s="57">
        <v>0</v>
      </c>
      <c r="V679" s="57">
        <v>0</v>
      </c>
      <c r="W679" s="57">
        <v>0</v>
      </c>
      <c r="X679" s="57">
        <v>0</v>
      </c>
      <c r="Y679" s="40">
        <f t="shared" si="20"/>
        <v>0</v>
      </c>
      <c r="Z679" s="40">
        <f t="shared" si="21"/>
        <v>0</v>
      </c>
    </row>
    <row r="680" spans="1:26" ht="13" customHeight="1">
      <c r="A680" s="54" t="s">
        <v>73</v>
      </c>
      <c r="B680" s="54" t="s">
        <v>820</v>
      </c>
      <c r="C680" s="54" t="s">
        <v>50</v>
      </c>
      <c r="D680" s="54" t="s">
        <v>821</v>
      </c>
      <c r="E680" s="54" t="s">
        <v>1070</v>
      </c>
      <c r="F680" s="54"/>
      <c r="G680" s="54" t="s">
        <v>820</v>
      </c>
      <c r="H680" s="54"/>
      <c r="I680" s="54"/>
      <c r="J680" s="54" t="s">
        <v>1071</v>
      </c>
      <c r="K680" s="54" t="s">
        <v>257</v>
      </c>
      <c r="L680" s="54" t="s">
        <v>1072</v>
      </c>
      <c r="M680" s="54" t="s">
        <v>1072</v>
      </c>
      <c r="N680" s="54"/>
      <c r="O680" s="55">
        <v>0</v>
      </c>
      <c r="P680" s="56">
        <v>1</v>
      </c>
      <c r="Q680" s="56">
        <v>0</v>
      </c>
      <c r="R680" s="56">
        <v>1</v>
      </c>
      <c r="S680" s="57">
        <v>0</v>
      </c>
      <c r="T680" s="57">
        <v>0</v>
      </c>
      <c r="U680" s="57">
        <v>0</v>
      </c>
      <c r="V680" s="57">
        <v>0</v>
      </c>
      <c r="W680" s="57">
        <v>0</v>
      </c>
      <c r="X680" s="57">
        <v>0</v>
      </c>
      <c r="Y680" s="40">
        <f t="shared" si="20"/>
        <v>0</v>
      </c>
      <c r="Z680" s="40">
        <f t="shared" si="21"/>
        <v>0</v>
      </c>
    </row>
    <row r="681" spans="1:26" ht="13" customHeight="1">
      <c r="A681" s="54" t="s">
        <v>75</v>
      </c>
      <c r="B681" s="54" t="s">
        <v>842</v>
      </c>
      <c r="C681" s="54" t="s">
        <v>83</v>
      </c>
      <c r="D681" s="54" t="s">
        <v>843</v>
      </c>
      <c r="E681" s="54" t="s">
        <v>1070</v>
      </c>
      <c r="F681" s="54"/>
      <c r="G681" s="54" t="s">
        <v>842</v>
      </c>
      <c r="H681" s="54"/>
      <c r="I681" s="54"/>
      <c r="J681" s="54" t="s">
        <v>1071</v>
      </c>
      <c r="K681" s="54" t="s">
        <v>257</v>
      </c>
      <c r="L681" s="54" t="s">
        <v>1072</v>
      </c>
      <c r="M681" s="54" t="s">
        <v>1072</v>
      </c>
      <c r="N681" s="54"/>
      <c r="O681" s="55">
        <v>0</v>
      </c>
      <c r="P681" s="56">
        <v>1</v>
      </c>
      <c r="Q681" s="56">
        <v>0</v>
      </c>
      <c r="R681" s="56">
        <v>1</v>
      </c>
      <c r="S681" s="57">
        <v>0</v>
      </c>
      <c r="T681" s="57">
        <v>0</v>
      </c>
      <c r="U681" s="57">
        <v>0</v>
      </c>
      <c r="V681" s="57">
        <v>0</v>
      </c>
      <c r="W681" s="57">
        <v>0</v>
      </c>
      <c r="X681" s="57">
        <v>0</v>
      </c>
      <c r="Y681" s="40">
        <f t="shared" si="20"/>
        <v>0</v>
      </c>
      <c r="Z681" s="40">
        <f t="shared" si="21"/>
        <v>0</v>
      </c>
    </row>
    <row r="682" spans="1:26" ht="13" customHeight="1">
      <c r="A682" s="54" t="s">
        <v>75</v>
      </c>
      <c r="B682" s="54" t="s">
        <v>1579</v>
      </c>
      <c r="C682" s="54" t="s">
        <v>81</v>
      </c>
      <c r="D682" s="54" t="s">
        <v>1580</v>
      </c>
      <c r="E682" s="54" t="s">
        <v>1070</v>
      </c>
      <c r="F682" s="54"/>
      <c r="G682" s="54" t="s">
        <v>1579</v>
      </c>
      <c r="H682" s="54"/>
      <c r="I682" s="54"/>
      <c r="J682" s="54" t="s">
        <v>1071</v>
      </c>
      <c r="K682" s="54" t="s">
        <v>257</v>
      </c>
      <c r="L682" s="54" t="s">
        <v>1072</v>
      </c>
      <c r="M682" s="54" t="s">
        <v>1072</v>
      </c>
      <c r="N682" s="54"/>
      <c r="O682" s="55">
        <v>0</v>
      </c>
      <c r="P682" s="56">
        <v>1</v>
      </c>
      <c r="Q682" s="56">
        <v>0</v>
      </c>
      <c r="R682" s="56">
        <v>1</v>
      </c>
      <c r="S682" s="57">
        <v>0</v>
      </c>
      <c r="T682" s="57">
        <v>0</v>
      </c>
      <c r="U682" s="57">
        <v>0</v>
      </c>
      <c r="V682" s="57">
        <v>0</v>
      </c>
      <c r="W682" s="57">
        <v>0</v>
      </c>
      <c r="X682" s="57">
        <v>0</v>
      </c>
      <c r="Y682" s="40">
        <f t="shared" si="20"/>
        <v>0</v>
      </c>
      <c r="Z682" s="40">
        <f t="shared" si="21"/>
        <v>0</v>
      </c>
    </row>
    <row r="683" spans="1:26" ht="13" customHeight="1">
      <c r="A683" s="54" t="s">
        <v>75</v>
      </c>
      <c r="B683" s="54" t="s">
        <v>901</v>
      </c>
      <c r="C683" s="54" t="s">
        <v>163</v>
      </c>
      <c r="D683" s="54" t="s">
        <v>1581</v>
      </c>
      <c r="E683" s="54" t="s">
        <v>1070</v>
      </c>
      <c r="F683" s="54"/>
      <c r="G683" s="54" t="s">
        <v>901</v>
      </c>
      <c r="H683" s="54"/>
      <c r="I683" s="54"/>
      <c r="J683" s="54" t="s">
        <v>1071</v>
      </c>
      <c r="K683" s="54" t="s">
        <v>257</v>
      </c>
      <c r="L683" s="54" t="s">
        <v>1072</v>
      </c>
      <c r="M683" s="54" t="s">
        <v>1072</v>
      </c>
      <c r="N683" s="54"/>
      <c r="O683" s="55">
        <v>0</v>
      </c>
      <c r="P683" s="56">
        <v>1</v>
      </c>
      <c r="Q683" s="56">
        <v>0</v>
      </c>
      <c r="R683" s="56">
        <v>1</v>
      </c>
      <c r="S683" s="57">
        <v>2.55E-10</v>
      </c>
      <c r="T683" s="57">
        <v>0</v>
      </c>
      <c r="U683" s="57">
        <v>2.55E-10</v>
      </c>
      <c r="V683" s="57">
        <v>2.2950000000000001E-10</v>
      </c>
      <c r="W683" s="57">
        <v>-1.6065000000000002E-11</v>
      </c>
      <c r="X683" s="57">
        <v>2.1343500000000002E-10</v>
      </c>
      <c r="Y683" s="40">
        <f t="shared" si="20"/>
        <v>3.2015250000000001E-11</v>
      </c>
      <c r="Z683" s="40">
        <f t="shared" si="21"/>
        <v>1.8141975000000003E-10</v>
      </c>
    </row>
    <row r="684" spans="1:26" ht="13" customHeight="1">
      <c r="A684" s="54" t="s">
        <v>141</v>
      </c>
      <c r="B684" s="54" t="s">
        <v>539</v>
      </c>
      <c r="C684" s="54" t="s">
        <v>57</v>
      </c>
      <c r="D684" s="54" t="s">
        <v>540</v>
      </c>
      <c r="E684" s="54" t="s">
        <v>1070</v>
      </c>
      <c r="F684" s="54"/>
      <c r="G684" s="54" t="s">
        <v>539</v>
      </c>
      <c r="H684" s="54"/>
      <c r="I684" s="54"/>
      <c r="J684" s="54" t="s">
        <v>1071</v>
      </c>
      <c r="K684" s="54" t="s">
        <v>257</v>
      </c>
      <c r="L684" s="54" t="s">
        <v>1072</v>
      </c>
      <c r="M684" s="54" t="s">
        <v>1072</v>
      </c>
      <c r="N684" s="54"/>
      <c r="O684" s="55">
        <v>0</v>
      </c>
      <c r="P684" s="56">
        <v>1</v>
      </c>
      <c r="Q684" s="56">
        <v>0</v>
      </c>
      <c r="R684" s="56">
        <v>1</v>
      </c>
      <c r="S684" s="57">
        <v>0</v>
      </c>
      <c r="T684" s="57">
        <v>0</v>
      </c>
      <c r="U684" s="57">
        <v>0</v>
      </c>
      <c r="V684" s="57">
        <v>0</v>
      </c>
      <c r="W684" s="57">
        <v>0</v>
      </c>
      <c r="X684" s="57">
        <v>0</v>
      </c>
      <c r="Y684" s="40">
        <f t="shared" si="20"/>
        <v>0</v>
      </c>
      <c r="Z684" s="40">
        <f t="shared" si="21"/>
        <v>0</v>
      </c>
    </row>
    <row r="685" spans="1:26" ht="13" customHeight="1">
      <c r="A685" s="54" t="s">
        <v>75</v>
      </c>
      <c r="B685" s="54" t="s">
        <v>648</v>
      </c>
      <c r="C685" s="54" t="s">
        <v>531</v>
      </c>
      <c r="D685" s="54" t="s">
        <v>649</v>
      </c>
      <c r="E685" s="54" t="s">
        <v>1070</v>
      </c>
      <c r="F685" s="54"/>
      <c r="G685" s="54" t="s">
        <v>648</v>
      </c>
      <c r="H685" s="54"/>
      <c r="I685" s="54"/>
      <c r="J685" s="54" t="s">
        <v>1071</v>
      </c>
      <c r="K685" s="54" t="s">
        <v>257</v>
      </c>
      <c r="L685" s="54" t="s">
        <v>1072</v>
      </c>
      <c r="M685" s="54" t="s">
        <v>1072</v>
      </c>
      <c r="N685" s="54"/>
      <c r="O685" s="55">
        <v>0</v>
      </c>
      <c r="P685" s="56">
        <v>1</v>
      </c>
      <c r="Q685" s="56">
        <v>0</v>
      </c>
      <c r="R685" s="56">
        <v>1</v>
      </c>
      <c r="S685" s="57">
        <v>4.7371349999999998E-6</v>
      </c>
      <c r="T685" s="57">
        <v>0</v>
      </c>
      <c r="U685" s="57">
        <v>4.7371349999999998E-6</v>
      </c>
      <c r="V685" s="57">
        <v>4.2634215000000002E-6</v>
      </c>
      <c r="W685" s="57">
        <v>-2.9843950500000002E-7</v>
      </c>
      <c r="X685" s="57">
        <v>3.9649819950000002E-6</v>
      </c>
      <c r="Y685" s="40">
        <f t="shared" si="20"/>
        <v>5.9474729925000003E-7</v>
      </c>
      <c r="Z685" s="40">
        <f t="shared" si="21"/>
        <v>3.3702346957499999E-6</v>
      </c>
    </row>
    <row r="686" spans="1:26" ht="13" customHeight="1">
      <c r="A686" s="54" t="s">
        <v>106</v>
      </c>
      <c r="B686" s="54" t="s">
        <v>549</v>
      </c>
      <c r="C686" s="54" t="s">
        <v>105</v>
      </c>
      <c r="D686" s="54" t="s">
        <v>550</v>
      </c>
      <c r="E686" s="54" t="s">
        <v>1070</v>
      </c>
      <c r="F686" s="54"/>
      <c r="G686" s="54" t="s">
        <v>549</v>
      </c>
      <c r="H686" s="54"/>
      <c r="I686" s="54"/>
      <c r="J686" s="54" t="s">
        <v>1071</v>
      </c>
      <c r="K686" s="54" t="s">
        <v>257</v>
      </c>
      <c r="L686" s="54" t="s">
        <v>1072</v>
      </c>
      <c r="M686" s="54" t="s">
        <v>1072</v>
      </c>
      <c r="N686" s="54"/>
      <c r="O686" s="55">
        <v>0</v>
      </c>
      <c r="P686" s="56">
        <v>1</v>
      </c>
      <c r="Q686" s="56">
        <v>0</v>
      </c>
      <c r="R686" s="56">
        <v>1</v>
      </c>
      <c r="S686" s="57">
        <v>3.2045E-8</v>
      </c>
      <c r="T686" s="57">
        <v>0</v>
      </c>
      <c r="U686" s="57">
        <v>3.2045E-8</v>
      </c>
      <c r="V686" s="57">
        <v>2.8840499999999999E-8</v>
      </c>
      <c r="W686" s="57">
        <v>-2.0188350000000001E-9</v>
      </c>
      <c r="X686" s="57">
        <v>2.6821665000000003E-8</v>
      </c>
      <c r="Y686" s="40">
        <f t="shared" si="20"/>
        <v>4.0232497500000001E-9</v>
      </c>
      <c r="Z686" s="40">
        <f t="shared" si="21"/>
        <v>2.2798415250000001E-8</v>
      </c>
    </row>
    <row r="687" spans="1:26" ht="13" customHeight="1">
      <c r="A687" s="54" t="s">
        <v>75</v>
      </c>
      <c r="B687" s="54" t="s">
        <v>263</v>
      </c>
      <c r="C687" s="54" t="s">
        <v>52</v>
      </c>
      <c r="D687" s="54" t="s">
        <v>170</v>
      </c>
      <c r="E687" s="54" t="s">
        <v>1070</v>
      </c>
      <c r="F687" s="54"/>
      <c r="G687" s="54" t="s">
        <v>263</v>
      </c>
      <c r="H687" s="54"/>
      <c r="I687" s="54"/>
      <c r="J687" s="54" t="s">
        <v>1071</v>
      </c>
      <c r="K687" s="54" t="s">
        <v>257</v>
      </c>
      <c r="L687" s="54" t="s">
        <v>1072</v>
      </c>
      <c r="M687" s="54" t="s">
        <v>1072</v>
      </c>
      <c r="N687" s="54"/>
      <c r="O687" s="55">
        <v>0</v>
      </c>
      <c r="P687" s="56">
        <v>1</v>
      </c>
      <c r="Q687" s="56">
        <v>0</v>
      </c>
      <c r="R687" s="56">
        <v>1</v>
      </c>
      <c r="S687" s="57">
        <v>3.4284911499999997E-4</v>
      </c>
      <c r="T687" s="57">
        <v>0</v>
      </c>
      <c r="U687" s="57">
        <v>3.4284911499999997E-4</v>
      </c>
      <c r="V687" s="57">
        <v>3.085642035E-4</v>
      </c>
      <c r="W687" s="57">
        <v>-2.1599494245000003E-5</v>
      </c>
      <c r="X687" s="57">
        <v>2.8696470925500001E-4</v>
      </c>
      <c r="Y687" s="40">
        <f t="shared" si="20"/>
        <v>4.3044706388250001E-5</v>
      </c>
      <c r="Z687" s="40">
        <f t="shared" si="21"/>
        <v>2.4392000286675001E-4</v>
      </c>
    </row>
    <row r="688" spans="1:26" ht="13" customHeight="1">
      <c r="A688" s="54" t="s">
        <v>75</v>
      </c>
      <c r="B688" s="54" t="s">
        <v>747</v>
      </c>
      <c r="C688" s="54" t="s">
        <v>163</v>
      </c>
      <c r="D688" s="54" t="s">
        <v>70</v>
      </c>
      <c r="E688" s="54" t="s">
        <v>1070</v>
      </c>
      <c r="F688" s="54"/>
      <c r="G688" s="54" t="s">
        <v>747</v>
      </c>
      <c r="H688" s="54"/>
      <c r="I688" s="54"/>
      <c r="J688" s="54" t="s">
        <v>1071</v>
      </c>
      <c r="K688" s="54" t="s">
        <v>257</v>
      </c>
      <c r="L688" s="54" t="s">
        <v>1072</v>
      </c>
      <c r="M688" s="54" t="s">
        <v>1072</v>
      </c>
      <c r="N688" s="54"/>
      <c r="O688" s="55">
        <v>0</v>
      </c>
      <c r="P688" s="56">
        <v>1</v>
      </c>
      <c r="Q688" s="56">
        <v>0</v>
      </c>
      <c r="R688" s="56">
        <v>1</v>
      </c>
      <c r="S688" s="57">
        <v>0</v>
      </c>
      <c r="T688" s="57">
        <v>0</v>
      </c>
      <c r="U688" s="57">
        <v>0</v>
      </c>
      <c r="V688" s="57">
        <v>0</v>
      </c>
      <c r="W688" s="57">
        <v>0</v>
      </c>
      <c r="X688" s="57">
        <v>0</v>
      </c>
      <c r="Y688" s="40">
        <f t="shared" si="20"/>
        <v>0</v>
      </c>
      <c r="Z688" s="40">
        <f t="shared" si="21"/>
        <v>0</v>
      </c>
    </row>
    <row r="689" spans="1:26" ht="13" customHeight="1">
      <c r="A689" s="54" t="s">
        <v>75</v>
      </c>
      <c r="B689" s="54" t="s">
        <v>1582</v>
      </c>
      <c r="C689" s="54" t="s">
        <v>96</v>
      </c>
      <c r="D689" s="54" t="s">
        <v>1583</v>
      </c>
      <c r="E689" s="54" t="s">
        <v>1070</v>
      </c>
      <c r="F689" s="54"/>
      <c r="G689" s="54" t="s">
        <v>1582</v>
      </c>
      <c r="H689" s="54"/>
      <c r="I689" s="54"/>
      <c r="J689" s="54" t="s">
        <v>1071</v>
      </c>
      <c r="K689" s="54" t="s">
        <v>257</v>
      </c>
      <c r="L689" s="54" t="s">
        <v>1072</v>
      </c>
      <c r="M689" s="54" t="s">
        <v>1072</v>
      </c>
      <c r="N689" s="54"/>
      <c r="O689" s="55">
        <v>0</v>
      </c>
      <c r="P689" s="56">
        <v>1</v>
      </c>
      <c r="Q689" s="56">
        <v>0</v>
      </c>
      <c r="R689" s="56">
        <v>1</v>
      </c>
      <c r="S689" s="57">
        <v>0</v>
      </c>
      <c r="T689" s="57">
        <v>0</v>
      </c>
      <c r="U689" s="57">
        <v>0</v>
      </c>
      <c r="V689" s="57">
        <v>0</v>
      </c>
      <c r="W689" s="57">
        <v>0</v>
      </c>
      <c r="X689" s="57">
        <v>0</v>
      </c>
      <c r="Y689" s="40">
        <f t="shared" si="20"/>
        <v>0</v>
      </c>
      <c r="Z689" s="40">
        <f t="shared" si="21"/>
        <v>0</v>
      </c>
    </row>
    <row r="690" spans="1:26" ht="13" customHeight="1">
      <c r="A690" s="54" t="s">
        <v>73</v>
      </c>
      <c r="B690" s="54" t="s">
        <v>1584</v>
      </c>
      <c r="C690" s="54" t="s">
        <v>1012</v>
      </c>
      <c r="D690" s="54" t="s">
        <v>1585</v>
      </c>
      <c r="E690" s="54" t="s">
        <v>1070</v>
      </c>
      <c r="F690" s="54"/>
      <c r="G690" s="54" t="s">
        <v>1584</v>
      </c>
      <c r="H690" s="54"/>
      <c r="I690" s="54"/>
      <c r="J690" s="54" t="s">
        <v>1071</v>
      </c>
      <c r="K690" s="54" t="s">
        <v>257</v>
      </c>
      <c r="L690" s="54" t="s">
        <v>1072</v>
      </c>
      <c r="M690" s="54" t="s">
        <v>1072</v>
      </c>
      <c r="N690" s="54"/>
      <c r="O690" s="55">
        <v>0</v>
      </c>
      <c r="P690" s="56">
        <v>1</v>
      </c>
      <c r="Q690" s="56">
        <v>0</v>
      </c>
      <c r="R690" s="56">
        <v>1</v>
      </c>
      <c r="S690" s="57">
        <v>0</v>
      </c>
      <c r="T690" s="57">
        <v>0</v>
      </c>
      <c r="U690" s="57">
        <v>0</v>
      </c>
      <c r="V690" s="57">
        <v>0</v>
      </c>
      <c r="W690" s="57">
        <v>0</v>
      </c>
      <c r="X690" s="57">
        <v>0</v>
      </c>
      <c r="Y690" s="40">
        <f t="shared" si="20"/>
        <v>0</v>
      </c>
      <c r="Z690" s="40">
        <f t="shared" si="21"/>
        <v>0</v>
      </c>
    </row>
    <row r="691" spans="1:26" ht="13" customHeight="1">
      <c r="A691" s="54" t="s">
        <v>73</v>
      </c>
      <c r="B691" s="54" t="s">
        <v>1586</v>
      </c>
      <c r="C691" s="54" t="s">
        <v>632</v>
      </c>
      <c r="D691" s="54" t="s">
        <v>1587</v>
      </c>
      <c r="E691" s="54" t="s">
        <v>1070</v>
      </c>
      <c r="F691" s="54"/>
      <c r="G691" s="54" t="s">
        <v>1586</v>
      </c>
      <c r="H691" s="54"/>
      <c r="I691" s="54"/>
      <c r="J691" s="54" t="s">
        <v>1071</v>
      </c>
      <c r="K691" s="54" t="s">
        <v>257</v>
      </c>
      <c r="L691" s="54" t="s">
        <v>1072</v>
      </c>
      <c r="M691" s="54" t="s">
        <v>1072</v>
      </c>
      <c r="N691" s="54"/>
      <c r="O691" s="55">
        <v>0</v>
      </c>
      <c r="P691" s="56">
        <v>1</v>
      </c>
      <c r="Q691" s="56">
        <v>0</v>
      </c>
      <c r="R691" s="56">
        <v>1</v>
      </c>
      <c r="S691" s="57">
        <v>0</v>
      </c>
      <c r="T691" s="57">
        <v>0</v>
      </c>
      <c r="U691" s="57">
        <v>0</v>
      </c>
      <c r="V691" s="57">
        <v>0</v>
      </c>
      <c r="W691" s="57">
        <v>0</v>
      </c>
      <c r="X691" s="57">
        <v>0</v>
      </c>
      <c r="Y691" s="40">
        <f t="shared" si="20"/>
        <v>0</v>
      </c>
      <c r="Z691" s="40">
        <f t="shared" si="21"/>
        <v>0</v>
      </c>
    </row>
    <row r="692" spans="1:26" ht="13" customHeight="1">
      <c r="A692" s="54" t="s">
        <v>217</v>
      </c>
      <c r="B692" s="54" t="s">
        <v>1001</v>
      </c>
      <c r="C692" s="54" t="s">
        <v>949</v>
      </c>
      <c r="D692" s="54" t="s">
        <v>1002</v>
      </c>
      <c r="E692" s="54" t="s">
        <v>1070</v>
      </c>
      <c r="F692" s="54"/>
      <c r="G692" s="54" t="s">
        <v>1001</v>
      </c>
      <c r="H692" s="54"/>
      <c r="I692" s="54"/>
      <c r="J692" s="54" t="s">
        <v>1071</v>
      </c>
      <c r="K692" s="54" t="s">
        <v>257</v>
      </c>
      <c r="L692" s="54" t="s">
        <v>1072</v>
      </c>
      <c r="M692" s="54" t="s">
        <v>1072</v>
      </c>
      <c r="N692" s="54"/>
      <c r="O692" s="55">
        <v>0</v>
      </c>
      <c r="P692" s="56">
        <v>1</v>
      </c>
      <c r="Q692" s="56">
        <v>0</v>
      </c>
      <c r="R692" s="56">
        <v>1</v>
      </c>
      <c r="S692" s="57">
        <v>0</v>
      </c>
      <c r="T692" s="57">
        <v>0</v>
      </c>
      <c r="U692" s="57">
        <v>0</v>
      </c>
      <c r="V692" s="57">
        <v>0</v>
      </c>
      <c r="W692" s="57">
        <v>0</v>
      </c>
      <c r="X692" s="57">
        <v>0</v>
      </c>
      <c r="Y692" s="40">
        <f t="shared" si="20"/>
        <v>0</v>
      </c>
      <c r="Z692" s="40">
        <f t="shared" si="21"/>
        <v>0</v>
      </c>
    </row>
    <row r="693" spans="1:26" ht="13" customHeight="1">
      <c r="A693" s="54" t="s">
        <v>73</v>
      </c>
      <c r="B693" s="54" t="s">
        <v>1588</v>
      </c>
      <c r="C693" s="54" t="s">
        <v>632</v>
      </c>
      <c r="D693" s="54" t="s">
        <v>1589</v>
      </c>
      <c r="E693" s="54" t="s">
        <v>1070</v>
      </c>
      <c r="F693" s="54"/>
      <c r="G693" s="54" t="s">
        <v>1588</v>
      </c>
      <c r="H693" s="54"/>
      <c r="I693" s="54"/>
      <c r="J693" s="54" t="s">
        <v>1071</v>
      </c>
      <c r="K693" s="54" t="s">
        <v>257</v>
      </c>
      <c r="L693" s="54" t="s">
        <v>1072</v>
      </c>
      <c r="M693" s="54" t="s">
        <v>1072</v>
      </c>
      <c r="N693" s="54"/>
      <c r="O693" s="55">
        <v>0</v>
      </c>
      <c r="P693" s="56">
        <v>1</v>
      </c>
      <c r="Q693" s="56">
        <v>0</v>
      </c>
      <c r="R693" s="56">
        <v>1</v>
      </c>
      <c r="S693" s="57">
        <v>0</v>
      </c>
      <c r="T693" s="57">
        <v>0</v>
      </c>
      <c r="U693" s="57">
        <v>0</v>
      </c>
      <c r="V693" s="57">
        <v>0</v>
      </c>
      <c r="W693" s="57">
        <v>0</v>
      </c>
      <c r="X693" s="57">
        <v>0</v>
      </c>
      <c r="Y693" s="40">
        <f t="shared" si="20"/>
        <v>0</v>
      </c>
      <c r="Z693" s="40">
        <f t="shared" si="21"/>
        <v>0</v>
      </c>
    </row>
    <row r="694" spans="1:26" ht="13" customHeight="1">
      <c r="A694" s="54" t="s">
        <v>73</v>
      </c>
      <c r="B694" s="54" t="s">
        <v>1590</v>
      </c>
      <c r="C694" s="54" t="s">
        <v>869</v>
      </c>
      <c r="D694" s="54" t="s">
        <v>1591</v>
      </c>
      <c r="E694" s="54" t="s">
        <v>1070</v>
      </c>
      <c r="F694" s="54"/>
      <c r="G694" s="54" t="s">
        <v>1590</v>
      </c>
      <c r="H694" s="54"/>
      <c r="I694" s="54"/>
      <c r="J694" s="54" t="s">
        <v>1071</v>
      </c>
      <c r="K694" s="54" t="s">
        <v>257</v>
      </c>
      <c r="L694" s="54" t="s">
        <v>1072</v>
      </c>
      <c r="M694" s="54" t="s">
        <v>1072</v>
      </c>
      <c r="N694" s="54"/>
      <c r="O694" s="55">
        <v>0</v>
      </c>
      <c r="P694" s="56">
        <v>1</v>
      </c>
      <c r="Q694" s="56">
        <v>0</v>
      </c>
      <c r="R694" s="56">
        <v>1</v>
      </c>
      <c r="S694" s="57">
        <v>0</v>
      </c>
      <c r="T694" s="57">
        <v>0</v>
      </c>
      <c r="U694" s="57">
        <v>0</v>
      </c>
      <c r="V694" s="57">
        <v>0</v>
      </c>
      <c r="W694" s="57">
        <v>0</v>
      </c>
      <c r="X694" s="57">
        <v>0</v>
      </c>
      <c r="Y694" s="40">
        <f t="shared" si="20"/>
        <v>0</v>
      </c>
      <c r="Z694" s="40">
        <f t="shared" si="21"/>
        <v>0</v>
      </c>
    </row>
    <row r="695" spans="1:26" ht="13" customHeight="1">
      <c r="A695" s="54" t="s">
        <v>75</v>
      </c>
      <c r="B695" s="54" t="s">
        <v>628</v>
      </c>
      <c r="C695" s="54" t="s">
        <v>79</v>
      </c>
      <c r="D695" s="54" t="s">
        <v>1490</v>
      </c>
      <c r="E695" s="54" t="s">
        <v>1070</v>
      </c>
      <c r="F695" s="54"/>
      <c r="G695" s="54" t="s">
        <v>628</v>
      </c>
      <c r="H695" s="54"/>
      <c r="I695" s="54"/>
      <c r="J695" s="54" t="s">
        <v>1071</v>
      </c>
      <c r="K695" s="54" t="s">
        <v>257</v>
      </c>
      <c r="L695" s="54" t="s">
        <v>1072</v>
      </c>
      <c r="M695" s="54" t="s">
        <v>1072</v>
      </c>
      <c r="N695" s="54"/>
      <c r="O695" s="55">
        <v>0</v>
      </c>
      <c r="P695" s="56">
        <v>1</v>
      </c>
      <c r="Q695" s="56">
        <v>0</v>
      </c>
      <c r="R695" s="56">
        <v>1</v>
      </c>
      <c r="S695" s="57">
        <v>2.8017359999999998E-5</v>
      </c>
      <c r="T695" s="57">
        <v>0</v>
      </c>
      <c r="U695" s="57">
        <v>2.8017359999999998E-5</v>
      </c>
      <c r="V695" s="57">
        <v>2.5215623999999999E-5</v>
      </c>
      <c r="W695" s="57">
        <v>-1.76509368E-6</v>
      </c>
      <c r="X695" s="57">
        <v>2.3450530319999998E-5</v>
      </c>
      <c r="Y695" s="40">
        <f t="shared" si="20"/>
        <v>3.5175795479999995E-6</v>
      </c>
      <c r="Z695" s="40">
        <f t="shared" si="21"/>
        <v>1.9932950771999998E-5</v>
      </c>
    </row>
    <row r="696" spans="1:26" ht="13" customHeight="1">
      <c r="A696" s="54" t="s">
        <v>73</v>
      </c>
      <c r="B696" s="54" t="s">
        <v>1592</v>
      </c>
      <c r="C696" s="54" t="s">
        <v>369</v>
      </c>
      <c r="D696" s="54" t="s">
        <v>1593</v>
      </c>
      <c r="E696" s="54" t="s">
        <v>1070</v>
      </c>
      <c r="F696" s="54"/>
      <c r="G696" s="54" t="s">
        <v>1592</v>
      </c>
      <c r="H696" s="54"/>
      <c r="I696" s="54"/>
      <c r="J696" s="54" t="s">
        <v>1071</v>
      </c>
      <c r="K696" s="54" t="s">
        <v>257</v>
      </c>
      <c r="L696" s="54" t="s">
        <v>1072</v>
      </c>
      <c r="M696" s="54" t="s">
        <v>1072</v>
      </c>
      <c r="N696" s="54"/>
      <c r="O696" s="55">
        <v>0</v>
      </c>
      <c r="P696" s="56">
        <v>1</v>
      </c>
      <c r="Q696" s="56">
        <v>0</v>
      </c>
      <c r="R696" s="56">
        <v>1</v>
      </c>
      <c r="S696" s="57">
        <v>3.3129599999999996E-6</v>
      </c>
      <c r="T696" s="57">
        <v>0</v>
      </c>
      <c r="U696" s="57">
        <v>3.3129599999999996E-6</v>
      </c>
      <c r="V696" s="57">
        <v>2.981664E-6</v>
      </c>
      <c r="W696" s="57">
        <v>-2.0871648E-7</v>
      </c>
      <c r="X696" s="57">
        <v>2.7729475200000002E-6</v>
      </c>
      <c r="Y696" s="40">
        <f t="shared" si="20"/>
        <v>4.1594212799999999E-7</v>
      </c>
      <c r="Z696" s="40">
        <f t="shared" si="21"/>
        <v>2.3570053920000001E-6</v>
      </c>
    </row>
    <row r="697" spans="1:26" ht="13" customHeight="1">
      <c r="A697" s="54" t="s">
        <v>75</v>
      </c>
      <c r="B697" s="54" t="s">
        <v>1594</v>
      </c>
      <c r="C697" s="54" t="s">
        <v>74</v>
      </c>
      <c r="D697" s="54" t="s">
        <v>1595</v>
      </c>
      <c r="E697" s="54" t="s">
        <v>1070</v>
      </c>
      <c r="F697" s="54"/>
      <c r="G697" s="54" t="s">
        <v>1594</v>
      </c>
      <c r="H697" s="54"/>
      <c r="I697" s="54"/>
      <c r="J697" s="54" t="s">
        <v>1071</v>
      </c>
      <c r="K697" s="54" t="s">
        <v>257</v>
      </c>
      <c r="L697" s="54" t="s">
        <v>1072</v>
      </c>
      <c r="M697" s="54" t="s">
        <v>1072</v>
      </c>
      <c r="N697" s="54"/>
      <c r="O697" s="55">
        <v>0</v>
      </c>
      <c r="P697" s="56">
        <v>1</v>
      </c>
      <c r="Q697" s="56">
        <v>0</v>
      </c>
      <c r="R697" s="56">
        <v>1</v>
      </c>
      <c r="S697" s="57">
        <v>8.8670299999999987E-6</v>
      </c>
      <c r="T697" s="57">
        <v>0</v>
      </c>
      <c r="U697" s="57">
        <v>8.8670299999999987E-6</v>
      </c>
      <c r="V697" s="57">
        <v>7.9803269999999993E-6</v>
      </c>
      <c r="W697" s="57">
        <v>-5.5862288999999996E-7</v>
      </c>
      <c r="X697" s="57">
        <v>7.4217041100000003E-6</v>
      </c>
      <c r="Y697" s="40">
        <f t="shared" si="20"/>
        <v>1.1132556165000001E-6</v>
      </c>
      <c r="Z697" s="40">
        <f t="shared" si="21"/>
        <v>6.3084484935000002E-6</v>
      </c>
    </row>
    <row r="698" spans="1:26" ht="13" customHeight="1">
      <c r="A698" s="54" t="s">
        <v>217</v>
      </c>
      <c r="B698" s="54" t="s">
        <v>1520</v>
      </c>
      <c r="C698" s="54" t="s">
        <v>1235</v>
      </c>
      <c r="D698" s="54" t="s">
        <v>1521</v>
      </c>
      <c r="E698" s="54" t="s">
        <v>1070</v>
      </c>
      <c r="F698" s="54"/>
      <c r="G698" s="54" t="s">
        <v>1520</v>
      </c>
      <c r="H698" s="54"/>
      <c r="I698" s="54"/>
      <c r="J698" s="54" t="s">
        <v>1112</v>
      </c>
      <c r="K698" s="54" t="s">
        <v>1061</v>
      </c>
      <c r="L698" s="54" t="s">
        <v>1072</v>
      </c>
      <c r="M698" s="54" t="s">
        <v>1072</v>
      </c>
      <c r="N698" s="54"/>
      <c r="O698" s="55">
        <v>0</v>
      </c>
      <c r="P698" s="56">
        <v>1</v>
      </c>
      <c r="Q698" s="56">
        <v>0</v>
      </c>
      <c r="R698" s="56">
        <v>1</v>
      </c>
      <c r="S698" s="57">
        <v>8.192230215E-5</v>
      </c>
      <c r="T698" s="57">
        <v>0</v>
      </c>
      <c r="U698" s="57">
        <v>8.192230215E-5</v>
      </c>
      <c r="V698" s="57">
        <v>7.3730071935000004E-5</v>
      </c>
      <c r="W698" s="57">
        <v>-5.16110503545E-6</v>
      </c>
      <c r="X698" s="57">
        <v>6.8568966899550007E-5</v>
      </c>
      <c r="Y698" s="40">
        <f t="shared" si="20"/>
        <v>1.02853450349325E-5</v>
      </c>
      <c r="Z698" s="40">
        <f t="shared" si="21"/>
        <v>5.828362186461751E-5</v>
      </c>
    </row>
    <row r="699" spans="1:26" ht="13" customHeight="1">
      <c r="A699" s="54" t="s">
        <v>73</v>
      </c>
      <c r="B699" s="54" t="s">
        <v>1596</v>
      </c>
      <c r="C699" s="54" t="s">
        <v>339</v>
      </c>
      <c r="D699" s="54" t="s">
        <v>1597</v>
      </c>
      <c r="E699" s="54" t="s">
        <v>1070</v>
      </c>
      <c r="F699" s="54"/>
      <c r="G699" s="54" t="s">
        <v>1596</v>
      </c>
      <c r="H699" s="54"/>
      <c r="I699" s="54"/>
      <c r="J699" s="54" t="s">
        <v>1078</v>
      </c>
      <c r="K699" s="54" t="s">
        <v>340</v>
      </c>
      <c r="L699" s="54" t="s">
        <v>1072</v>
      </c>
      <c r="M699" s="54" t="s">
        <v>1072</v>
      </c>
      <c r="N699" s="54"/>
      <c r="O699" s="55">
        <v>0</v>
      </c>
      <c r="P699" s="56">
        <v>1</v>
      </c>
      <c r="Q699" s="56">
        <v>0</v>
      </c>
      <c r="R699" s="56">
        <v>1</v>
      </c>
      <c r="S699" s="57">
        <v>1.3592654810000001E-4</v>
      </c>
      <c r="T699" s="57">
        <v>0</v>
      </c>
      <c r="U699" s="57">
        <v>1.3592654810000001E-4</v>
      </c>
      <c r="V699" s="57">
        <v>1.2233389328999999E-4</v>
      </c>
      <c r="W699" s="57">
        <v>-8.5633725302999997E-6</v>
      </c>
      <c r="X699" s="57">
        <v>1.137705207597E-4</v>
      </c>
      <c r="Y699" s="40">
        <f t="shared" si="20"/>
        <v>1.7065578113954999E-5</v>
      </c>
      <c r="Z699" s="40">
        <f t="shared" si="21"/>
        <v>9.6704942645745005E-5</v>
      </c>
    </row>
    <row r="700" spans="1:26" ht="13" customHeight="1">
      <c r="A700" s="54" t="s">
        <v>75</v>
      </c>
      <c r="B700" s="54" t="s">
        <v>659</v>
      </c>
      <c r="C700" s="54" t="s">
        <v>55</v>
      </c>
      <c r="D700" s="54" t="s">
        <v>660</v>
      </c>
      <c r="E700" s="54" t="s">
        <v>1070</v>
      </c>
      <c r="F700" s="54"/>
      <c r="G700" s="54" t="s">
        <v>659</v>
      </c>
      <c r="H700" s="54"/>
      <c r="I700" s="54"/>
      <c r="J700" s="54" t="s">
        <v>1071</v>
      </c>
      <c r="K700" s="54" t="s">
        <v>257</v>
      </c>
      <c r="L700" s="54" t="s">
        <v>1072</v>
      </c>
      <c r="M700" s="54" t="s">
        <v>1072</v>
      </c>
      <c r="N700" s="54"/>
      <c r="O700" s="55">
        <v>0</v>
      </c>
      <c r="P700" s="56">
        <v>1</v>
      </c>
      <c r="Q700" s="56">
        <v>0</v>
      </c>
      <c r="R700" s="56">
        <v>1</v>
      </c>
      <c r="S700" s="57">
        <v>0</v>
      </c>
      <c r="T700" s="57">
        <v>0</v>
      </c>
      <c r="U700" s="57">
        <v>0</v>
      </c>
      <c r="V700" s="57">
        <v>0</v>
      </c>
      <c r="W700" s="57">
        <v>0</v>
      </c>
      <c r="X700" s="57">
        <v>0</v>
      </c>
      <c r="Y700" s="40">
        <f t="shared" si="20"/>
        <v>0</v>
      </c>
      <c r="Z700" s="40">
        <f t="shared" si="21"/>
        <v>0</v>
      </c>
    </row>
    <row r="701" spans="1:26" ht="13" customHeight="1">
      <c r="A701" s="54" t="s">
        <v>75</v>
      </c>
      <c r="B701" s="54" t="s">
        <v>386</v>
      </c>
      <c r="C701" s="54" t="s">
        <v>139</v>
      </c>
      <c r="D701" s="54" t="s">
        <v>387</v>
      </c>
      <c r="E701" s="54" t="s">
        <v>1070</v>
      </c>
      <c r="F701" s="54"/>
      <c r="G701" s="54" t="s">
        <v>386</v>
      </c>
      <c r="H701" s="54"/>
      <c r="I701" s="54"/>
      <c r="J701" s="54" t="s">
        <v>1112</v>
      </c>
      <c r="K701" s="54" t="s">
        <v>319</v>
      </c>
      <c r="L701" s="54" t="s">
        <v>1072</v>
      </c>
      <c r="M701" s="54" t="s">
        <v>1072</v>
      </c>
      <c r="N701" s="54"/>
      <c r="O701" s="55">
        <v>0</v>
      </c>
      <c r="P701" s="56">
        <v>35</v>
      </c>
      <c r="Q701" s="56">
        <v>0</v>
      </c>
      <c r="R701" s="56">
        <v>35</v>
      </c>
      <c r="S701" s="57">
        <v>2.8672805880000001E-3</v>
      </c>
      <c r="T701" s="57">
        <v>0</v>
      </c>
      <c r="U701" s="57">
        <v>2.8672805880000001E-3</v>
      </c>
      <c r="V701" s="57">
        <v>2.5805525292000001E-3</v>
      </c>
      <c r="W701" s="57">
        <v>-1.8063867704400002E-4</v>
      </c>
      <c r="X701" s="57">
        <v>2.3999138521560003E-3</v>
      </c>
      <c r="Y701" s="40">
        <f t="shared" si="20"/>
        <v>3.5998707782340005E-4</v>
      </c>
      <c r="Z701" s="40">
        <f t="shared" si="21"/>
        <v>2.0399267743326003E-3</v>
      </c>
    </row>
    <row r="702" spans="1:26" ht="13" customHeight="1">
      <c r="A702" s="54" t="s">
        <v>75</v>
      </c>
      <c r="B702" s="54" t="s">
        <v>267</v>
      </c>
      <c r="C702" s="54" t="s">
        <v>52</v>
      </c>
      <c r="D702" s="54" t="s">
        <v>1445</v>
      </c>
      <c r="E702" s="54" t="s">
        <v>1070</v>
      </c>
      <c r="F702" s="54"/>
      <c r="G702" s="54" t="s">
        <v>267</v>
      </c>
      <c r="H702" s="54"/>
      <c r="I702" s="54"/>
      <c r="J702" s="54" t="s">
        <v>1078</v>
      </c>
      <c r="K702" s="54" t="s">
        <v>1034</v>
      </c>
      <c r="L702" s="54" t="s">
        <v>1072</v>
      </c>
      <c r="M702" s="54" t="s">
        <v>1072</v>
      </c>
      <c r="N702" s="54"/>
      <c r="O702" s="55">
        <v>0</v>
      </c>
      <c r="P702" s="56">
        <v>1</v>
      </c>
      <c r="Q702" s="56">
        <v>0</v>
      </c>
      <c r="R702" s="56">
        <v>1</v>
      </c>
      <c r="S702" s="57">
        <v>6.3525657800000003E-5</v>
      </c>
      <c r="T702" s="57">
        <v>0</v>
      </c>
      <c r="U702" s="57">
        <v>6.3525657800000003E-5</v>
      </c>
      <c r="V702" s="57">
        <v>5.7173092020000001E-5</v>
      </c>
      <c r="W702" s="57">
        <v>-4.0021164414000003E-6</v>
      </c>
      <c r="X702" s="57">
        <v>5.3170975578600002E-5</v>
      </c>
      <c r="Y702" s="40">
        <f t="shared" si="20"/>
        <v>7.9756463367899995E-6</v>
      </c>
      <c r="Z702" s="40">
        <f t="shared" si="21"/>
        <v>4.519532924181E-5</v>
      </c>
    </row>
    <row r="703" spans="1:26" ht="13" customHeight="1">
      <c r="A703" s="54" t="s">
        <v>75</v>
      </c>
      <c r="B703" s="54" t="s">
        <v>1598</v>
      </c>
      <c r="C703" s="54" t="s">
        <v>531</v>
      </c>
      <c r="D703" s="54" t="s">
        <v>1599</v>
      </c>
      <c r="E703" s="54" t="s">
        <v>1070</v>
      </c>
      <c r="F703" s="54"/>
      <c r="G703" s="54" t="s">
        <v>1598</v>
      </c>
      <c r="H703" s="54"/>
      <c r="I703" s="54"/>
      <c r="J703" s="54" t="s">
        <v>1078</v>
      </c>
      <c r="K703" s="54" t="s">
        <v>71</v>
      </c>
      <c r="L703" s="54" t="s">
        <v>1072</v>
      </c>
      <c r="M703" s="54" t="s">
        <v>1072</v>
      </c>
      <c r="N703" s="54"/>
      <c r="O703" s="55">
        <v>0</v>
      </c>
      <c r="P703" s="56">
        <v>2</v>
      </c>
      <c r="Q703" s="56">
        <v>0</v>
      </c>
      <c r="R703" s="56">
        <v>2</v>
      </c>
      <c r="S703" s="57">
        <v>6.2691081220000002E-4</v>
      </c>
      <c r="T703" s="57">
        <v>0</v>
      </c>
      <c r="U703" s="57">
        <v>6.2691081220000002E-4</v>
      </c>
      <c r="V703" s="57">
        <v>5.6421973097999997E-4</v>
      </c>
      <c r="W703" s="57">
        <v>-3.94953811686E-5</v>
      </c>
      <c r="X703" s="57">
        <v>5.2472434981139997E-4</v>
      </c>
      <c r="Y703" s="40">
        <f t="shared" si="20"/>
        <v>7.8708652471709995E-5</v>
      </c>
      <c r="Z703" s="40">
        <f t="shared" si="21"/>
        <v>4.4601569733968997E-4</v>
      </c>
    </row>
    <row r="704" spans="1:26" ht="13" customHeight="1">
      <c r="A704" s="54" t="s">
        <v>75</v>
      </c>
      <c r="B704" s="54" t="s">
        <v>517</v>
      </c>
      <c r="C704" s="54" t="s">
        <v>79</v>
      </c>
      <c r="D704" s="54" t="s">
        <v>1600</v>
      </c>
      <c r="E704" s="54" t="s">
        <v>1070</v>
      </c>
      <c r="F704" s="54"/>
      <c r="G704" s="54" t="s">
        <v>517</v>
      </c>
      <c r="H704" s="54"/>
      <c r="I704" s="54"/>
      <c r="J704" s="54" t="s">
        <v>1078</v>
      </c>
      <c r="K704" s="54" t="s">
        <v>71</v>
      </c>
      <c r="L704" s="54" t="s">
        <v>1072</v>
      </c>
      <c r="M704" s="54" t="s">
        <v>1072</v>
      </c>
      <c r="N704" s="54"/>
      <c r="O704" s="55">
        <v>0</v>
      </c>
      <c r="P704" s="56">
        <v>1</v>
      </c>
      <c r="Q704" s="56">
        <v>0</v>
      </c>
      <c r="R704" s="56">
        <v>1</v>
      </c>
      <c r="S704" s="57">
        <v>3.1345540610000001E-4</v>
      </c>
      <c r="T704" s="57">
        <v>0</v>
      </c>
      <c r="U704" s="57">
        <v>3.1345540610000001E-4</v>
      </c>
      <c r="V704" s="57">
        <v>2.8210986548999999E-4</v>
      </c>
      <c r="W704" s="57">
        <v>-1.97476905843E-5</v>
      </c>
      <c r="X704" s="57">
        <v>2.6236217490569998E-4</v>
      </c>
      <c r="Y704" s="40">
        <f t="shared" si="20"/>
        <v>3.9354326235854997E-5</v>
      </c>
      <c r="Z704" s="40">
        <f t="shared" si="21"/>
        <v>2.2300784866984499E-4</v>
      </c>
    </row>
    <row r="705" spans="1:26" ht="13" customHeight="1">
      <c r="A705" s="54" t="s">
        <v>73</v>
      </c>
      <c r="B705" s="54" t="s">
        <v>1285</v>
      </c>
      <c r="C705" s="54" t="s">
        <v>339</v>
      </c>
      <c r="D705" s="54" t="s">
        <v>1286</v>
      </c>
      <c r="E705" s="54" t="s">
        <v>1070</v>
      </c>
      <c r="F705" s="54"/>
      <c r="G705" s="54" t="s">
        <v>1285</v>
      </c>
      <c r="H705" s="54"/>
      <c r="I705" s="54"/>
      <c r="J705" s="54" t="s">
        <v>1078</v>
      </c>
      <c r="K705" s="54" t="s">
        <v>71</v>
      </c>
      <c r="L705" s="54" t="s">
        <v>1072</v>
      </c>
      <c r="M705" s="54" t="s">
        <v>1072</v>
      </c>
      <c r="N705" s="54"/>
      <c r="O705" s="55">
        <v>0</v>
      </c>
      <c r="P705" s="56">
        <v>7</v>
      </c>
      <c r="Q705" s="56">
        <v>0</v>
      </c>
      <c r="R705" s="56">
        <v>7</v>
      </c>
      <c r="S705" s="57">
        <v>2.1941878427000003E-3</v>
      </c>
      <c r="T705" s="57">
        <v>0</v>
      </c>
      <c r="U705" s="57">
        <v>2.1941878427000003E-3</v>
      </c>
      <c r="V705" s="57">
        <v>1.9747690584299999E-3</v>
      </c>
      <c r="W705" s="57">
        <v>-1.382338340901E-4</v>
      </c>
      <c r="X705" s="57">
        <v>1.8365352243399E-3</v>
      </c>
      <c r="Y705" s="40">
        <f t="shared" si="20"/>
        <v>2.7548028365098501E-4</v>
      </c>
      <c r="Z705" s="40">
        <f t="shared" si="21"/>
        <v>1.5610549406889149E-3</v>
      </c>
    </row>
    <row r="706" spans="1:26" ht="13" customHeight="1">
      <c r="A706" s="54" t="s">
        <v>73</v>
      </c>
      <c r="B706" s="54" t="s">
        <v>395</v>
      </c>
      <c r="C706" s="54" t="s">
        <v>1105</v>
      </c>
      <c r="D706" s="54" t="s">
        <v>1601</v>
      </c>
      <c r="E706" s="54" t="s">
        <v>1070</v>
      </c>
      <c r="F706" s="54"/>
      <c r="G706" s="54" t="s">
        <v>395</v>
      </c>
      <c r="H706" s="54"/>
      <c r="I706" s="54"/>
      <c r="J706" s="54" t="s">
        <v>1078</v>
      </c>
      <c r="K706" s="54" t="s">
        <v>71</v>
      </c>
      <c r="L706" s="54" t="s">
        <v>1072</v>
      </c>
      <c r="M706" s="54" t="s">
        <v>1072</v>
      </c>
      <c r="N706" s="54"/>
      <c r="O706" s="55">
        <v>0</v>
      </c>
      <c r="P706" s="56">
        <v>1</v>
      </c>
      <c r="Q706" s="56">
        <v>0</v>
      </c>
      <c r="R706" s="56">
        <v>1</v>
      </c>
      <c r="S706" s="57">
        <v>3.1345540610000001E-4</v>
      </c>
      <c r="T706" s="57">
        <v>0</v>
      </c>
      <c r="U706" s="57">
        <v>3.1345540610000001E-4</v>
      </c>
      <c r="V706" s="57">
        <v>2.8210986548999999E-4</v>
      </c>
      <c r="W706" s="57">
        <v>-1.97476905843E-5</v>
      </c>
      <c r="X706" s="57">
        <v>2.6236217490569998E-4</v>
      </c>
      <c r="Y706" s="40">
        <f t="shared" ref="Y706:Y769" si="22">X706*0.15</f>
        <v>3.9354326235854997E-5</v>
      </c>
      <c r="Z706" s="40">
        <f t="shared" ref="Z706:Z769" si="23">X706-Y706</f>
        <v>2.2300784866984499E-4</v>
      </c>
    </row>
    <row r="707" spans="1:26" ht="13" customHeight="1">
      <c r="A707" s="54" t="s">
        <v>106</v>
      </c>
      <c r="B707" s="54" t="s">
        <v>1602</v>
      </c>
      <c r="C707" s="54" t="s">
        <v>107</v>
      </c>
      <c r="D707" s="54" t="s">
        <v>1603</v>
      </c>
      <c r="E707" s="54" t="s">
        <v>1070</v>
      </c>
      <c r="F707" s="54"/>
      <c r="G707" s="54" t="s">
        <v>1602</v>
      </c>
      <c r="H707" s="54"/>
      <c r="I707" s="54"/>
      <c r="J707" s="54" t="s">
        <v>1078</v>
      </c>
      <c r="K707" s="54" t="s">
        <v>71</v>
      </c>
      <c r="L707" s="54" t="s">
        <v>1072</v>
      </c>
      <c r="M707" s="54" t="s">
        <v>1072</v>
      </c>
      <c r="N707" s="54"/>
      <c r="O707" s="55">
        <v>0</v>
      </c>
      <c r="P707" s="56">
        <v>4</v>
      </c>
      <c r="Q707" s="56">
        <v>0</v>
      </c>
      <c r="R707" s="56">
        <v>4</v>
      </c>
      <c r="S707" s="57">
        <v>1.2538216244E-3</v>
      </c>
      <c r="T707" s="57">
        <v>0</v>
      </c>
      <c r="U707" s="57">
        <v>1.2538216244E-3</v>
      </c>
      <c r="V707" s="57">
        <v>1.1284394619599999E-3</v>
      </c>
      <c r="W707" s="57">
        <v>-7.89907623372E-5</v>
      </c>
      <c r="X707" s="57">
        <v>1.0494486996227999E-3</v>
      </c>
      <c r="Y707" s="40">
        <f t="shared" si="22"/>
        <v>1.5741730494341999E-4</v>
      </c>
      <c r="Z707" s="40">
        <f t="shared" si="23"/>
        <v>8.9203139467937994E-4</v>
      </c>
    </row>
    <row r="708" spans="1:26" ht="13" customHeight="1">
      <c r="A708" s="54" t="s">
        <v>106</v>
      </c>
      <c r="B708" s="54" t="s">
        <v>1604</v>
      </c>
      <c r="C708" s="54" t="s">
        <v>1138</v>
      </c>
      <c r="D708" s="54" t="s">
        <v>1605</v>
      </c>
      <c r="E708" s="54" t="s">
        <v>1070</v>
      </c>
      <c r="F708" s="54"/>
      <c r="G708" s="54" t="s">
        <v>1604</v>
      </c>
      <c r="H708" s="54"/>
      <c r="I708" s="54"/>
      <c r="J708" s="54" t="s">
        <v>1078</v>
      </c>
      <c r="K708" s="54" t="s">
        <v>71</v>
      </c>
      <c r="L708" s="54" t="s">
        <v>1072</v>
      </c>
      <c r="M708" s="54" t="s">
        <v>1072</v>
      </c>
      <c r="N708" s="54"/>
      <c r="O708" s="55">
        <v>0</v>
      </c>
      <c r="P708" s="56">
        <v>42</v>
      </c>
      <c r="Q708" s="56">
        <v>0</v>
      </c>
      <c r="R708" s="56">
        <v>42</v>
      </c>
      <c r="S708" s="57">
        <v>1.3165127059600001E-2</v>
      </c>
      <c r="T708" s="57">
        <v>0</v>
      </c>
      <c r="U708" s="57">
        <v>1.3165127059600001E-2</v>
      </c>
      <c r="V708" s="57">
        <v>1.184861435364E-2</v>
      </c>
      <c r="W708" s="57">
        <v>-8.294030047548E-4</v>
      </c>
      <c r="X708" s="57">
        <v>1.1019211348885199E-2</v>
      </c>
      <c r="Y708" s="40">
        <f t="shared" si="22"/>
        <v>1.65288170233278E-3</v>
      </c>
      <c r="Z708" s="40">
        <f t="shared" si="23"/>
        <v>9.3663296465524189E-3</v>
      </c>
    </row>
    <row r="709" spans="1:26" ht="13" customHeight="1">
      <c r="A709" s="54" t="s">
        <v>1215</v>
      </c>
      <c r="B709" s="54" t="s">
        <v>787</v>
      </c>
      <c r="C709" s="54" t="s">
        <v>92</v>
      </c>
      <c r="D709" s="54" t="s">
        <v>788</v>
      </c>
      <c r="E709" s="54" t="s">
        <v>1070</v>
      </c>
      <c r="F709" s="54"/>
      <c r="G709" s="54" t="s">
        <v>787</v>
      </c>
      <c r="H709" s="54"/>
      <c r="I709" s="54"/>
      <c r="J709" s="54" t="s">
        <v>1078</v>
      </c>
      <c r="K709" s="54" t="s">
        <v>71</v>
      </c>
      <c r="L709" s="54" t="s">
        <v>1072</v>
      </c>
      <c r="M709" s="54" t="s">
        <v>1072</v>
      </c>
      <c r="N709" s="54"/>
      <c r="O709" s="55">
        <v>0</v>
      </c>
      <c r="P709" s="56">
        <v>1</v>
      </c>
      <c r="Q709" s="56">
        <v>0</v>
      </c>
      <c r="R709" s="56">
        <v>1</v>
      </c>
      <c r="S709" s="57">
        <v>3.1345540610000001E-4</v>
      </c>
      <c r="T709" s="57">
        <v>0</v>
      </c>
      <c r="U709" s="57">
        <v>3.1345540610000001E-4</v>
      </c>
      <c r="V709" s="57">
        <v>2.8210986548999999E-4</v>
      </c>
      <c r="W709" s="57">
        <v>-1.97476905843E-5</v>
      </c>
      <c r="X709" s="57">
        <v>2.6236217490569998E-4</v>
      </c>
      <c r="Y709" s="40">
        <f t="shared" si="22"/>
        <v>3.9354326235854997E-5</v>
      </c>
      <c r="Z709" s="40">
        <f t="shared" si="23"/>
        <v>2.2300784866984499E-4</v>
      </c>
    </row>
    <row r="710" spans="1:26" ht="13" customHeight="1">
      <c r="A710" s="54" t="s">
        <v>75</v>
      </c>
      <c r="B710" s="54" t="s">
        <v>950</v>
      </c>
      <c r="C710" s="54" t="s">
        <v>87</v>
      </c>
      <c r="D710" s="54" t="s">
        <v>951</v>
      </c>
      <c r="E710" s="54" t="s">
        <v>1070</v>
      </c>
      <c r="F710" s="54"/>
      <c r="G710" s="54" t="s">
        <v>950</v>
      </c>
      <c r="H710" s="54"/>
      <c r="I710" s="54"/>
      <c r="J710" s="54" t="s">
        <v>1071</v>
      </c>
      <c r="K710" s="54" t="s">
        <v>257</v>
      </c>
      <c r="L710" s="54" t="s">
        <v>1072</v>
      </c>
      <c r="M710" s="54" t="s">
        <v>1072</v>
      </c>
      <c r="N710" s="54"/>
      <c r="O710" s="55">
        <v>0</v>
      </c>
      <c r="P710" s="56">
        <v>1</v>
      </c>
      <c r="Q710" s="56">
        <v>0</v>
      </c>
      <c r="R710" s="56">
        <v>1</v>
      </c>
      <c r="S710" s="57">
        <v>0</v>
      </c>
      <c r="T710" s="57">
        <v>0</v>
      </c>
      <c r="U710" s="57">
        <v>0</v>
      </c>
      <c r="V710" s="57">
        <v>0</v>
      </c>
      <c r="W710" s="57">
        <v>0</v>
      </c>
      <c r="X710" s="57">
        <v>0</v>
      </c>
      <c r="Y710" s="40">
        <f t="shared" si="22"/>
        <v>0</v>
      </c>
      <c r="Z710" s="40">
        <f t="shared" si="23"/>
        <v>0</v>
      </c>
    </row>
    <row r="711" spans="1:26" ht="13" customHeight="1">
      <c r="A711" s="54" t="s">
        <v>106</v>
      </c>
      <c r="B711" s="54" t="s">
        <v>595</v>
      </c>
      <c r="C711" s="54" t="s">
        <v>90</v>
      </c>
      <c r="D711" s="54" t="s">
        <v>596</v>
      </c>
      <c r="E711" s="54" t="s">
        <v>1070</v>
      </c>
      <c r="F711" s="54"/>
      <c r="G711" s="54" t="s">
        <v>595</v>
      </c>
      <c r="H711" s="54"/>
      <c r="I711" s="54"/>
      <c r="J711" s="54" t="s">
        <v>1071</v>
      </c>
      <c r="K711" s="54" t="s">
        <v>257</v>
      </c>
      <c r="L711" s="54" t="s">
        <v>1072</v>
      </c>
      <c r="M711" s="54" t="s">
        <v>1072</v>
      </c>
      <c r="N711" s="54"/>
      <c r="O711" s="55">
        <v>0</v>
      </c>
      <c r="P711" s="56">
        <v>1</v>
      </c>
      <c r="Q711" s="56">
        <v>0</v>
      </c>
      <c r="R711" s="56">
        <v>1</v>
      </c>
      <c r="S711" s="57">
        <v>0</v>
      </c>
      <c r="T711" s="57">
        <v>0</v>
      </c>
      <c r="U711" s="57">
        <v>0</v>
      </c>
      <c r="V711" s="57">
        <v>0</v>
      </c>
      <c r="W711" s="57">
        <v>0</v>
      </c>
      <c r="X711" s="57">
        <v>0</v>
      </c>
      <c r="Y711" s="40">
        <f t="shared" si="22"/>
        <v>0</v>
      </c>
      <c r="Z711" s="40">
        <f t="shared" si="23"/>
        <v>0</v>
      </c>
    </row>
    <row r="712" spans="1:26" ht="13" customHeight="1">
      <c r="A712" s="54" t="s">
        <v>75</v>
      </c>
      <c r="B712" s="54" t="s">
        <v>514</v>
      </c>
      <c r="C712" s="54" t="s">
        <v>79</v>
      </c>
      <c r="D712" s="54" t="s">
        <v>1606</v>
      </c>
      <c r="E712" s="54" t="s">
        <v>1070</v>
      </c>
      <c r="F712" s="54"/>
      <c r="G712" s="54" t="s">
        <v>514</v>
      </c>
      <c r="H712" s="54"/>
      <c r="I712" s="54"/>
      <c r="J712" s="54" t="s">
        <v>1071</v>
      </c>
      <c r="K712" s="54" t="s">
        <v>257</v>
      </c>
      <c r="L712" s="54" t="s">
        <v>1072</v>
      </c>
      <c r="M712" s="54" t="s">
        <v>1072</v>
      </c>
      <c r="N712" s="54"/>
      <c r="O712" s="55">
        <v>0</v>
      </c>
      <c r="P712" s="56">
        <v>1</v>
      </c>
      <c r="Q712" s="56">
        <v>0</v>
      </c>
      <c r="R712" s="56">
        <v>1</v>
      </c>
      <c r="S712" s="57">
        <v>9.6645000000000003E-8</v>
      </c>
      <c r="T712" s="57">
        <v>0</v>
      </c>
      <c r="U712" s="57">
        <v>9.6645000000000003E-8</v>
      </c>
      <c r="V712" s="57">
        <v>8.6980500000000003E-8</v>
      </c>
      <c r="W712" s="57">
        <v>-6.0886350000000002E-9</v>
      </c>
      <c r="X712" s="57">
        <v>8.0891865000000007E-8</v>
      </c>
      <c r="Y712" s="40">
        <f t="shared" si="22"/>
        <v>1.2133779750000001E-8</v>
      </c>
      <c r="Z712" s="40">
        <f t="shared" si="23"/>
        <v>6.8758085250000004E-8</v>
      </c>
    </row>
    <row r="713" spans="1:26" ht="13" customHeight="1">
      <c r="A713" s="54" t="s">
        <v>217</v>
      </c>
      <c r="B713" s="54" t="s">
        <v>1607</v>
      </c>
      <c r="C713" s="54" t="s">
        <v>1235</v>
      </c>
      <c r="D713" s="54" t="s">
        <v>1608</v>
      </c>
      <c r="E713" s="54" t="s">
        <v>1070</v>
      </c>
      <c r="F713" s="54"/>
      <c r="G713" s="54" t="s">
        <v>1607</v>
      </c>
      <c r="H713" s="54"/>
      <c r="I713" s="54"/>
      <c r="J713" s="54" t="s">
        <v>1071</v>
      </c>
      <c r="K713" s="54" t="s">
        <v>257</v>
      </c>
      <c r="L713" s="54" t="s">
        <v>1072</v>
      </c>
      <c r="M713" s="54" t="s">
        <v>1072</v>
      </c>
      <c r="N713" s="54"/>
      <c r="O713" s="55">
        <v>0</v>
      </c>
      <c r="P713" s="56">
        <v>1</v>
      </c>
      <c r="Q713" s="56">
        <v>0</v>
      </c>
      <c r="R713" s="56">
        <v>1</v>
      </c>
      <c r="S713" s="57">
        <v>0</v>
      </c>
      <c r="T713" s="57">
        <v>0</v>
      </c>
      <c r="U713" s="57">
        <v>0</v>
      </c>
      <c r="V713" s="57">
        <v>0</v>
      </c>
      <c r="W713" s="57">
        <v>0</v>
      </c>
      <c r="X713" s="57">
        <v>0</v>
      </c>
      <c r="Y713" s="40">
        <f t="shared" si="22"/>
        <v>0</v>
      </c>
      <c r="Z713" s="40">
        <f t="shared" si="23"/>
        <v>0</v>
      </c>
    </row>
    <row r="714" spans="1:26" ht="13" customHeight="1">
      <c r="A714" s="54" t="s">
        <v>75</v>
      </c>
      <c r="B714" s="54" t="s">
        <v>1609</v>
      </c>
      <c r="C714" s="54" t="s">
        <v>99</v>
      </c>
      <c r="D714" s="54" t="s">
        <v>1610</v>
      </c>
      <c r="E714" s="54" t="s">
        <v>1070</v>
      </c>
      <c r="F714" s="54"/>
      <c r="G714" s="54" t="s">
        <v>1609</v>
      </c>
      <c r="H714" s="54"/>
      <c r="I714" s="54"/>
      <c r="J714" s="54" t="s">
        <v>1071</v>
      </c>
      <c r="K714" s="54" t="s">
        <v>257</v>
      </c>
      <c r="L714" s="54" t="s">
        <v>1072</v>
      </c>
      <c r="M714" s="54" t="s">
        <v>1072</v>
      </c>
      <c r="N714" s="54"/>
      <c r="O714" s="55">
        <v>0</v>
      </c>
      <c r="P714" s="56">
        <v>1</v>
      </c>
      <c r="Q714" s="56">
        <v>0</v>
      </c>
      <c r="R714" s="56">
        <v>1</v>
      </c>
      <c r="S714" s="57">
        <v>0</v>
      </c>
      <c r="T714" s="57">
        <v>0</v>
      </c>
      <c r="U714" s="57">
        <v>0</v>
      </c>
      <c r="V714" s="57">
        <v>0</v>
      </c>
      <c r="W714" s="57">
        <v>0</v>
      </c>
      <c r="X714" s="57">
        <v>0</v>
      </c>
      <c r="Y714" s="40">
        <f t="shared" si="22"/>
        <v>0</v>
      </c>
      <c r="Z714" s="40">
        <f t="shared" si="23"/>
        <v>0</v>
      </c>
    </row>
    <row r="715" spans="1:26" ht="13" customHeight="1">
      <c r="A715" s="54" t="s">
        <v>75</v>
      </c>
      <c r="B715" s="54" t="s">
        <v>562</v>
      </c>
      <c r="C715" s="54" t="s">
        <v>55</v>
      </c>
      <c r="D715" s="54" t="s">
        <v>599</v>
      </c>
      <c r="E715" s="54" t="s">
        <v>1070</v>
      </c>
      <c r="F715" s="54"/>
      <c r="G715" s="54" t="s">
        <v>562</v>
      </c>
      <c r="H715" s="54"/>
      <c r="I715" s="54"/>
      <c r="J715" s="54" t="s">
        <v>1157</v>
      </c>
      <c r="K715" s="54" t="s">
        <v>1015</v>
      </c>
      <c r="L715" s="54" t="s">
        <v>1072</v>
      </c>
      <c r="M715" s="54" t="s">
        <v>1072</v>
      </c>
      <c r="N715" s="54"/>
      <c r="O715" s="55">
        <v>0</v>
      </c>
      <c r="P715" s="56">
        <v>1</v>
      </c>
      <c r="Q715" s="56">
        <v>0</v>
      </c>
      <c r="R715" s="56">
        <v>1</v>
      </c>
      <c r="S715" s="57">
        <v>1.0446958031000001E-3</v>
      </c>
      <c r="T715" s="57">
        <v>0</v>
      </c>
      <c r="U715" s="57">
        <v>1.0446958031000001E-3</v>
      </c>
      <c r="V715" s="57">
        <v>9.4022622279000005E-4</v>
      </c>
      <c r="W715" s="57">
        <v>-6.5815835595300004E-5</v>
      </c>
      <c r="X715" s="57">
        <v>8.7441038719469997E-4</v>
      </c>
      <c r="Y715" s="40">
        <f t="shared" si="22"/>
        <v>1.31161558079205E-4</v>
      </c>
      <c r="Z715" s="40">
        <f t="shared" si="23"/>
        <v>7.4324882911549497E-4</v>
      </c>
    </row>
    <row r="716" spans="1:26" ht="13" customHeight="1">
      <c r="A716" s="54" t="s">
        <v>75</v>
      </c>
      <c r="B716" s="54" t="s">
        <v>360</v>
      </c>
      <c r="C716" s="54" t="s">
        <v>52</v>
      </c>
      <c r="D716" s="54" t="s">
        <v>361</v>
      </c>
      <c r="E716" s="54" t="s">
        <v>1070</v>
      </c>
      <c r="F716" s="54"/>
      <c r="G716" s="54" t="s">
        <v>360</v>
      </c>
      <c r="H716" s="54"/>
      <c r="I716" s="54"/>
      <c r="J716" s="54" t="s">
        <v>1071</v>
      </c>
      <c r="K716" s="54" t="s">
        <v>257</v>
      </c>
      <c r="L716" s="54" t="s">
        <v>1072</v>
      </c>
      <c r="M716" s="54" t="s">
        <v>1072</v>
      </c>
      <c r="N716" s="54"/>
      <c r="O716" s="55">
        <v>0</v>
      </c>
      <c r="P716" s="56">
        <v>1</v>
      </c>
      <c r="Q716" s="56">
        <v>0</v>
      </c>
      <c r="R716" s="56">
        <v>1</v>
      </c>
      <c r="S716" s="57">
        <v>2.4522754999999999E-5</v>
      </c>
      <c r="T716" s="57">
        <v>0</v>
      </c>
      <c r="U716" s="57">
        <v>2.4522754999999999E-5</v>
      </c>
      <c r="V716" s="57">
        <v>2.2070479500000002E-5</v>
      </c>
      <c r="W716" s="57">
        <v>-1.5449335650000001E-6</v>
      </c>
      <c r="X716" s="57">
        <v>2.0525545935000001E-5</v>
      </c>
      <c r="Y716" s="40">
        <f t="shared" si="22"/>
        <v>3.07883189025E-6</v>
      </c>
      <c r="Z716" s="40">
        <f t="shared" si="23"/>
        <v>1.7446714044749999E-5</v>
      </c>
    </row>
    <row r="717" spans="1:26" ht="13" customHeight="1">
      <c r="A717" s="54" t="s">
        <v>75</v>
      </c>
      <c r="B717" s="54" t="s">
        <v>1611</v>
      </c>
      <c r="C717" s="54" t="s">
        <v>86</v>
      </c>
      <c r="D717" s="54" t="s">
        <v>1612</v>
      </c>
      <c r="E717" s="54" t="s">
        <v>1070</v>
      </c>
      <c r="F717" s="54"/>
      <c r="G717" s="54" t="s">
        <v>1611</v>
      </c>
      <c r="H717" s="54"/>
      <c r="I717" s="54"/>
      <c r="J717" s="54" t="s">
        <v>1071</v>
      </c>
      <c r="K717" s="54" t="s">
        <v>257</v>
      </c>
      <c r="L717" s="54" t="s">
        <v>1072</v>
      </c>
      <c r="M717" s="54" t="s">
        <v>1072</v>
      </c>
      <c r="N717" s="54"/>
      <c r="O717" s="55">
        <v>0</v>
      </c>
      <c r="P717" s="56">
        <v>1</v>
      </c>
      <c r="Q717" s="56">
        <v>0</v>
      </c>
      <c r="R717" s="56">
        <v>1</v>
      </c>
      <c r="S717" s="57">
        <v>0</v>
      </c>
      <c r="T717" s="57">
        <v>0</v>
      </c>
      <c r="U717" s="57">
        <v>0</v>
      </c>
      <c r="V717" s="57">
        <v>0</v>
      </c>
      <c r="W717" s="57">
        <v>0</v>
      </c>
      <c r="X717" s="57">
        <v>0</v>
      </c>
      <c r="Y717" s="40">
        <f t="shared" si="22"/>
        <v>0</v>
      </c>
      <c r="Z717" s="40">
        <f t="shared" si="23"/>
        <v>0</v>
      </c>
    </row>
    <row r="718" spans="1:26" ht="13" customHeight="1">
      <c r="A718" s="54" t="s">
        <v>73</v>
      </c>
      <c r="B718" s="54" t="s">
        <v>635</v>
      </c>
      <c r="C718" s="54" t="s">
        <v>632</v>
      </c>
      <c r="D718" s="54" t="s">
        <v>1613</v>
      </c>
      <c r="E718" s="54" t="s">
        <v>1070</v>
      </c>
      <c r="F718" s="54"/>
      <c r="G718" s="54" t="s">
        <v>635</v>
      </c>
      <c r="H718" s="54"/>
      <c r="I718" s="54"/>
      <c r="J718" s="54" t="s">
        <v>1071</v>
      </c>
      <c r="K718" s="54" t="s">
        <v>257</v>
      </c>
      <c r="L718" s="54" t="s">
        <v>1072</v>
      </c>
      <c r="M718" s="54" t="s">
        <v>1072</v>
      </c>
      <c r="N718" s="54"/>
      <c r="O718" s="55">
        <v>0</v>
      </c>
      <c r="P718" s="56">
        <v>1</v>
      </c>
      <c r="Q718" s="56">
        <v>0</v>
      </c>
      <c r="R718" s="56">
        <v>1</v>
      </c>
      <c r="S718" s="57">
        <v>0</v>
      </c>
      <c r="T718" s="57">
        <v>0</v>
      </c>
      <c r="U718" s="57">
        <v>0</v>
      </c>
      <c r="V718" s="57">
        <v>0</v>
      </c>
      <c r="W718" s="57">
        <v>0</v>
      </c>
      <c r="X718" s="57">
        <v>0</v>
      </c>
      <c r="Y718" s="40">
        <f t="shared" si="22"/>
        <v>0</v>
      </c>
      <c r="Z718" s="40">
        <f t="shared" si="23"/>
        <v>0</v>
      </c>
    </row>
    <row r="719" spans="1:26" ht="13" customHeight="1">
      <c r="A719" s="54" t="s">
        <v>75</v>
      </c>
      <c r="B719" s="54" t="s">
        <v>798</v>
      </c>
      <c r="C719" s="54" t="s">
        <v>83</v>
      </c>
      <c r="D719" s="54" t="s">
        <v>799</v>
      </c>
      <c r="E719" s="54" t="s">
        <v>1070</v>
      </c>
      <c r="F719" s="54"/>
      <c r="G719" s="54" t="s">
        <v>798</v>
      </c>
      <c r="H719" s="54"/>
      <c r="I719" s="54"/>
      <c r="J719" s="54" t="s">
        <v>1071</v>
      </c>
      <c r="K719" s="54" t="s">
        <v>257</v>
      </c>
      <c r="L719" s="54" t="s">
        <v>1072</v>
      </c>
      <c r="M719" s="54" t="s">
        <v>1072</v>
      </c>
      <c r="N719" s="54"/>
      <c r="O719" s="55">
        <v>0</v>
      </c>
      <c r="P719" s="56">
        <v>1</v>
      </c>
      <c r="Q719" s="56">
        <v>0</v>
      </c>
      <c r="R719" s="56">
        <v>1</v>
      </c>
      <c r="S719" s="57">
        <v>0</v>
      </c>
      <c r="T719" s="57">
        <v>0</v>
      </c>
      <c r="U719" s="57">
        <v>0</v>
      </c>
      <c r="V719" s="57">
        <v>0</v>
      </c>
      <c r="W719" s="57">
        <v>0</v>
      </c>
      <c r="X719" s="57">
        <v>0</v>
      </c>
      <c r="Y719" s="40">
        <f t="shared" si="22"/>
        <v>0</v>
      </c>
      <c r="Z719" s="40">
        <f t="shared" si="23"/>
        <v>0</v>
      </c>
    </row>
    <row r="720" spans="1:26" ht="13" customHeight="1">
      <c r="A720" s="54" t="s">
        <v>75</v>
      </c>
      <c r="B720" s="54" t="s">
        <v>370</v>
      </c>
      <c r="C720" s="54" t="s">
        <v>52</v>
      </c>
      <c r="D720" s="54" t="s">
        <v>371</v>
      </c>
      <c r="E720" s="54" t="s">
        <v>1070</v>
      </c>
      <c r="F720" s="54"/>
      <c r="G720" s="54" t="s">
        <v>370</v>
      </c>
      <c r="H720" s="54"/>
      <c r="I720" s="54"/>
      <c r="J720" s="54" t="s">
        <v>1071</v>
      </c>
      <c r="K720" s="54" t="s">
        <v>257</v>
      </c>
      <c r="L720" s="54" t="s">
        <v>1072</v>
      </c>
      <c r="M720" s="54" t="s">
        <v>1072</v>
      </c>
      <c r="N720" s="54"/>
      <c r="O720" s="55">
        <v>0</v>
      </c>
      <c r="P720" s="56">
        <v>1</v>
      </c>
      <c r="Q720" s="56">
        <v>0</v>
      </c>
      <c r="R720" s="56">
        <v>1</v>
      </c>
      <c r="S720" s="57">
        <v>2.3808329999999999E-5</v>
      </c>
      <c r="T720" s="57">
        <v>0</v>
      </c>
      <c r="U720" s="57">
        <v>2.3808329999999999E-5</v>
      </c>
      <c r="V720" s="57">
        <v>2.1427497E-5</v>
      </c>
      <c r="W720" s="57">
        <v>-1.49992479E-6</v>
      </c>
      <c r="X720" s="57">
        <v>1.9927572209999999E-5</v>
      </c>
      <c r="Y720" s="40">
        <f t="shared" si="22"/>
        <v>2.9891358314999997E-6</v>
      </c>
      <c r="Z720" s="40">
        <f t="shared" si="23"/>
        <v>1.6938436378499998E-5</v>
      </c>
    </row>
    <row r="721" spans="1:26" ht="13" customHeight="1">
      <c r="A721" s="54" t="s">
        <v>75</v>
      </c>
      <c r="B721" s="54" t="s">
        <v>695</v>
      </c>
      <c r="C721" s="54" t="s">
        <v>1614</v>
      </c>
      <c r="D721" s="54" t="s">
        <v>647</v>
      </c>
      <c r="E721" s="54" t="s">
        <v>1070</v>
      </c>
      <c r="F721" s="54"/>
      <c r="G721" s="54" t="s">
        <v>695</v>
      </c>
      <c r="H721" s="54"/>
      <c r="I721" s="54"/>
      <c r="J721" s="54" t="s">
        <v>1071</v>
      </c>
      <c r="K721" s="54" t="s">
        <v>257</v>
      </c>
      <c r="L721" s="54" t="s">
        <v>1072</v>
      </c>
      <c r="M721" s="54" t="s">
        <v>1072</v>
      </c>
      <c r="N721" s="54"/>
      <c r="O721" s="55">
        <v>0</v>
      </c>
      <c r="P721" s="56">
        <v>1</v>
      </c>
      <c r="Q721" s="56">
        <v>0</v>
      </c>
      <c r="R721" s="56">
        <v>1</v>
      </c>
      <c r="S721" s="57">
        <v>0</v>
      </c>
      <c r="T721" s="57">
        <v>0</v>
      </c>
      <c r="U721" s="57">
        <v>0</v>
      </c>
      <c r="V721" s="57">
        <v>0</v>
      </c>
      <c r="W721" s="57">
        <v>0</v>
      </c>
      <c r="X721" s="57">
        <v>0</v>
      </c>
      <c r="Y721" s="40">
        <f t="shared" si="22"/>
        <v>0</v>
      </c>
      <c r="Z721" s="40">
        <f t="shared" si="23"/>
        <v>0</v>
      </c>
    </row>
    <row r="722" spans="1:26" ht="13" customHeight="1">
      <c r="A722" s="54" t="s">
        <v>106</v>
      </c>
      <c r="B722" s="54" t="s">
        <v>1448</v>
      </c>
      <c r="C722" s="54" t="s">
        <v>107</v>
      </c>
      <c r="D722" s="54" t="s">
        <v>1449</v>
      </c>
      <c r="E722" s="54" t="s">
        <v>1070</v>
      </c>
      <c r="F722" s="54"/>
      <c r="G722" s="54" t="s">
        <v>1448</v>
      </c>
      <c r="H722" s="54"/>
      <c r="I722" s="54"/>
      <c r="J722" s="54" t="s">
        <v>1078</v>
      </c>
      <c r="K722" s="54" t="s">
        <v>319</v>
      </c>
      <c r="L722" s="54" t="s">
        <v>1072</v>
      </c>
      <c r="M722" s="54" t="s">
        <v>1072</v>
      </c>
      <c r="N722" s="54"/>
      <c r="O722" s="55">
        <v>0</v>
      </c>
      <c r="P722" s="56">
        <v>1</v>
      </c>
      <c r="Q722" s="56">
        <v>0</v>
      </c>
      <c r="R722" s="56">
        <v>1</v>
      </c>
      <c r="S722" s="57">
        <v>3.1498266400000003E-5</v>
      </c>
      <c r="T722" s="57">
        <v>0</v>
      </c>
      <c r="U722" s="57">
        <v>3.1498266400000003E-5</v>
      </c>
      <c r="V722" s="57">
        <v>2.8348439760000001E-5</v>
      </c>
      <c r="W722" s="57">
        <v>-1.9843907831999999E-6</v>
      </c>
      <c r="X722" s="57">
        <v>2.6364048976799999E-5</v>
      </c>
      <c r="Y722" s="40">
        <f t="shared" si="22"/>
        <v>3.9546073465199999E-6</v>
      </c>
      <c r="Z722" s="40">
        <f t="shared" si="23"/>
        <v>2.2409441630279999E-5</v>
      </c>
    </row>
    <row r="723" spans="1:26" ht="13" customHeight="1">
      <c r="A723" s="54" t="s">
        <v>106</v>
      </c>
      <c r="B723" s="54" t="s">
        <v>673</v>
      </c>
      <c r="C723" s="54" t="s">
        <v>568</v>
      </c>
      <c r="D723" s="54" t="s">
        <v>1615</v>
      </c>
      <c r="E723" s="54" t="s">
        <v>1070</v>
      </c>
      <c r="F723" s="54"/>
      <c r="G723" s="54" t="s">
        <v>673</v>
      </c>
      <c r="H723" s="54"/>
      <c r="I723" s="54"/>
      <c r="J723" s="54" t="s">
        <v>1071</v>
      </c>
      <c r="K723" s="54" t="s">
        <v>257</v>
      </c>
      <c r="L723" s="54" t="s">
        <v>1072</v>
      </c>
      <c r="M723" s="54" t="s">
        <v>1072</v>
      </c>
      <c r="N723" s="54"/>
      <c r="O723" s="55">
        <v>0</v>
      </c>
      <c r="P723" s="56">
        <v>1</v>
      </c>
      <c r="Q723" s="56">
        <v>0</v>
      </c>
      <c r="R723" s="56">
        <v>1</v>
      </c>
      <c r="S723" s="57">
        <v>4.6749999999999998E-8</v>
      </c>
      <c r="T723" s="57">
        <v>0</v>
      </c>
      <c r="U723" s="57">
        <v>4.6749999999999998E-8</v>
      </c>
      <c r="V723" s="57">
        <v>4.2074999999999998E-8</v>
      </c>
      <c r="W723" s="57">
        <v>-2.9452499999999999E-9</v>
      </c>
      <c r="X723" s="57">
        <v>3.912975E-8</v>
      </c>
      <c r="Y723" s="40">
        <f t="shared" si="22"/>
        <v>5.8694624999999997E-9</v>
      </c>
      <c r="Z723" s="40">
        <f t="shared" si="23"/>
        <v>3.3260287499999999E-8</v>
      </c>
    </row>
    <row r="724" spans="1:26" ht="13" customHeight="1">
      <c r="A724" s="54" t="s">
        <v>106</v>
      </c>
      <c r="B724" s="54" t="s">
        <v>1328</v>
      </c>
      <c r="C724" s="54" t="s">
        <v>1138</v>
      </c>
      <c r="D724" s="54" t="s">
        <v>1329</v>
      </c>
      <c r="E724" s="54" t="s">
        <v>1070</v>
      </c>
      <c r="F724" s="54"/>
      <c r="G724" s="54" t="s">
        <v>1328</v>
      </c>
      <c r="H724" s="54"/>
      <c r="I724" s="54"/>
      <c r="J724" s="54" t="s">
        <v>1078</v>
      </c>
      <c r="K724" s="54" t="s">
        <v>1079</v>
      </c>
      <c r="L724" s="54" t="s">
        <v>1072</v>
      </c>
      <c r="M724" s="54" t="s">
        <v>1072</v>
      </c>
      <c r="N724" s="54"/>
      <c r="O724" s="55">
        <v>0</v>
      </c>
      <c r="P724" s="56">
        <v>3</v>
      </c>
      <c r="Q724" s="56">
        <v>0</v>
      </c>
      <c r="R724" s="56">
        <v>3</v>
      </c>
      <c r="S724" s="57">
        <v>9.5316505760000003E-4</v>
      </c>
      <c r="T724" s="57">
        <v>0</v>
      </c>
      <c r="U724" s="57">
        <v>9.5316505760000003E-4</v>
      </c>
      <c r="V724" s="57">
        <v>8.5784855184000005E-4</v>
      </c>
      <c r="W724" s="57">
        <v>-6.00493986288E-5</v>
      </c>
      <c r="X724" s="57">
        <v>7.9779915321119999E-4</v>
      </c>
      <c r="Y724" s="40">
        <f t="shared" si="22"/>
        <v>1.1966987298168E-4</v>
      </c>
      <c r="Z724" s="40">
        <f t="shared" si="23"/>
        <v>6.7812928022952001E-4</v>
      </c>
    </row>
    <row r="725" spans="1:26" ht="13" customHeight="1">
      <c r="A725" s="54" t="s">
        <v>106</v>
      </c>
      <c r="B725" s="54" t="s">
        <v>1177</v>
      </c>
      <c r="C725" s="54" t="s">
        <v>107</v>
      </c>
      <c r="D725" s="54" t="s">
        <v>1178</v>
      </c>
      <c r="E725" s="54" t="s">
        <v>1070</v>
      </c>
      <c r="F725" s="54"/>
      <c r="G725" s="54" t="s">
        <v>1177</v>
      </c>
      <c r="H725" s="54"/>
      <c r="I725" s="54"/>
      <c r="J725" s="54" t="s">
        <v>1078</v>
      </c>
      <c r="K725" s="54" t="s">
        <v>1033</v>
      </c>
      <c r="L725" s="54" t="s">
        <v>1072</v>
      </c>
      <c r="M725" s="54" t="s">
        <v>1072</v>
      </c>
      <c r="N725" s="54"/>
      <c r="O725" s="55">
        <v>0</v>
      </c>
      <c r="P725" s="56">
        <v>1</v>
      </c>
      <c r="Q725" s="56">
        <v>0</v>
      </c>
      <c r="R725" s="56">
        <v>1</v>
      </c>
      <c r="S725" s="57">
        <v>3.8820555444999999E-4</v>
      </c>
      <c r="T725" s="57">
        <v>0</v>
      </c>
      <c r="U725" s="57">
        <v>3.8820555444999999E-4</v>
      </c>
      <c r="V725" s="57">
        <v>3.4938499900500004E-4</v>
      </c>
      <c r="W725" s="57">
        <v>-2.4456949930350002E-5</v>
      </c>
      <c r="X725" s="57">
        <v>3.2492804907465004E-4</v>
      </c>
      <c r="Y725" s="40">
        <f t="shared" si="22"/>
        <v>4.8739207361197503E-5</v>
      </c>
      <c r="Z725" s="40">
        <f t="shared" si="23"/>
        <v>2.7618884171345254E-4</v>
      </c>
    </row>
    <row r="726" spans="1:26" ht="13" customHeight="1">
      <c r="A726" s="54" t="s">
        <v>106</v>
      </c>
      <c r="B726" s="54" t="s">
        <v>1422</v>
      </c>
      <c r="C726" s="54" t="s">
        <v>616</v>
      </c>
      <c r="D726" s="54" t="s">
        <v>1423</v>
      </c>
      <c r="E726" s="54" t="s">
        <v>1070</v>
      </c>
      <c r="F726" s="54"/>
      <c r="G726" s="54" t="s">
        <v>1422</v>
      </c>
      <c r="H726" s="54"/>
      <c r="I726" s="54"/>
      <c r="J726" s="54" t="s">
        <v>1071</v>
      </c>
      <c r="K726" s="54" t="s">
        <v>257</v>
      </c>
      <c r="L726" s="54" t="s">
        <v>1072</v>
      </c>
      <c r="M726" s="54" t="s">
        <v>1072</v>
      </c>
      <c r="N726" s="54"/>
      <c r="O726" s="55">
        <v>0</v>
      </c>
      <c r="P726" s="56">
        <v>1</v>
      </c>
      <c r="Q726" s="56">
        <v>0</v>
      </c>
      <c r="R726" s="56">
        <v>1</v>
      </c>
      <c r="S726" s="57">
        <v>0</v>
      </c>
      <c r="T726" s="57">
        <v>0</v>
      </c>
      <c r="U726" s="57">
        <v>0</v>
      </c>
      <c r="V726" s="57">
        <v>0</v>
      </c>
      <c r="W726" s="57">
        <v>0</v>
      </c>
      <c r="X726" s="57">
        <v>0</v>
      </c>
      <c r="Y726" s="40">
        <f t="shared" si="22"/>
        <v>0</v>
      </c>
      <c r="Z726" s="40">
        <f t="shared" si="23"/>
        <v>0</v>
      </c>
    </row>
    <row r="727" spans="1:26" ht="13" customHeight="1">
      <c r="A727" s="54" t="s">
        <v>106</v>
      </c>
      <c r="B727" s="54" t="s">
        <v>1616</v>
      </c>
      <c r="C727" s="54" t="s">
        <v>616</v>
      </c>
      <c r="D727" s="54" t="s">
        <v>1617</v>
      </c>
      <c r="E727" s="54" t="s">
        <v>1070</v>
      </c>
      <c r="F727" s="54"/>
      <c r="G727" s="54" t="s">
        <v>1616</v>
      </c>
      <c r="H727" s="54"/>
      <c r="I727" s="54"/>
      <c r="J727" s="54" t="s">
        <v>1071</v>
      </c>
      <c r="K727" s="54" t="s">
        <v>257</v>
      </c>
      <c r="L727" s="54" t="s">
        <v>1072</v>
      </c>
      <c r="M727" s="54" t="s">
        <v>1072</v>
      </c>
      <c r="N727" s="54"/>
      <c r="O727" s="55">
        <v>0</v>
      </c>
      <c r="P727" s="56">
        <v>1</v>
      </c>
      <c r="Q727" s="56">
        <v>0</v>
      </c>
      <c r="R727" s="56">
        <v>1</v>
      </c>
      <c r="S727" s="57">
        <v>0</v>
      </c>
      <c r="T727" s="57">
        <v>0</v>
      </c>
      <c r="U727" s="57">
        <v>0</v>
      </c>
      <c r="V727" s="57">
        <v>0</v>
      </c>
      <c r="W727" s="57">
        <v>0</v>
      </c>
      <c r="X727" s="57">
        <v>0</v>
      </c>
      <c r="Y727" s="40">
        <f t="shared" si="22"/>
        <v>0</v>
      </c>
      <c r="Z727" s="40">
        <f t="shared" si="23"/>
        <v>0</v>
      </c>
    </row>
    <row r="728" spans="1:26" ht="13" customHeight="1">
      <c r="A728" s="54" t="s">
        <v>75</v>
      </c>
      <c r="B728" s="54" t="s">
        <v>1142</v>
      </c>
      <c r="C728" s="54" t="s">
        <v>139</v>
      </c>
      <c r="D728" s="54" t="s">
        <v>413</v>
      </c>
      <c r="E728" s="54" t="s">
        <v>1070</v>
      </c>
      <c r="F728" s="54"/>
      <c r="G728" s="54" t="s">
        <v>1142</v>
      </c>
      <c r="H728" s="54"/>
      <c r="I728" s="54"/>
      <c r="J728" s="54" t="s">
        <v>1071</v>
      </c>
      <c r="K728" s="54" t="s">
        <v>257</v>
      </c>
      <c r="L728" s="54" t="s">
        <v>1072</v>
      </c>
      <c r="M728" s="54" t="s">
        <v>1072</v>
      </c>
      <c r="N728" s="54"/>
      <c r="O728" s="55">
        <v>0</v>
      </c>
      <c r="P728" s="56">
        <v>1</v>
      </c>
      <c r="Q728" s="56">
        <v>0</v>
      </c>
      <c r="R728" s="56">
        <v>1</v>
      </c>
      <c r="S728" s="57">
        <v>1.5217634999999999E-5</v>
      </c>
      <c r="T728" s="57">
        <v>0</v>
      </c>
      <c r="U728" s="57">
        <v>1.5217634999999999E-5</v>
      </c>
      <c r="V728" s="57">
        <v>1.3695871500000001E-5</v>
      </c>
      <c r="W728" s="57">
        <v>-9.5871100500000003E-7</v>
      </c>
      <c r="X728" s="57">
        <v>1.2737160495000001E-5</v>
      </c>
      <c r="Y728" s="40">
        <f t="shared" si="22"/>
        <v>1.9105740742500002E-6</v>
      </c>
      <c r="Z728" s="40">
        <f t="shared" si="23"/>
        <v>1.082658642075E-5</v>
      </c>
    </row>
    <row r="729" spans="1:26" ht="13" customHeight="1">
      <c r="A729" s="54" t="s">
        <v>75</v>
      </c>
      <c r="B729" s="54" t="s">
        <v>1618</v>
      </c>
      <c r="C729" s="54" t="s">
        <v>76</v>
      </c>
      <c r="D729" s="54" t="s">
        <v>527</v>
      </c>
      <c r="E729" s="54" t="s">
        <v>1070</v>
      </c>
      <c r="F729" s="54"/>
      <c r="G729" s="54" t="s">
        <v>1618</v>
      </c>
      <c r="H729" s="54"/>
      <c r="I729" s="54"/>
      <c r="J729" s="54" t="s">
        <v>1071</v>
      </c>
      <c r="K729" s="54" t="s">
        <v>257</v>
      </c>
      <c r="L729" s="54" t="s">
        <v>1072</v>
      </c>
      <c r="M729" s="54" t="s">
        <v>1072</v>
      </c>
      <c r="N729" s="54"/>
      <c r="O729" s="55">
        <v>0</v>
      </c>
      <c r="P729" s="56">
        <v>1</v>
      </c>
      <c r="Q729" s="56">
        <v>0</v>
      </c>
      <c r="R729" s="56">
        <v>1</v>
      </c>
      <c r="S729" s="57">
        <v>0</v>
      </c>
      <c r="T729" s="57">
        <v>0</v>
      </c>
      <c r="U729" s="57">
        <v>0</v>
      </c>
      <c r="V729" s="57">
        <v>0</v>
      </c>
      <c r="W729" s="57">
        <v>0</v>
      </c>
      <c r="X729" s="57">
        <v>0</v>
      </c>
      <c r="Y729" s="40">
        <f t="shared" si="22"/>
        <v>0</v>
      </c>
      <c r="Z729" s="40">
        <f t="shared" si="23"/>
        <v>0</v>
      </c>
    </row>
    <row r="730" spans="1:26" ht="13" customHeight="1">
      <c r="A730" s="54" t="s">
        <v>106</v>
      </c>
      <c r="B730" s="54" t="s">
        <v>1028</v>
      </c>
      <c r="C730" s="54" t="s">
        <v>1145</v>
      </c>
      <c r="D730" s="54" t="s">
        <v>1029</v>
      </c>
      <c r="E730" s="54" t="s">
        <v>1070</v>
      </c>
      <c r="F730" s="54"/>
      <c r="G730" s="54" t="s">
        <v>1028</v>
      </c>
      <c r="H730" s="54"/>
      <c r="I730" s="54"/>
      <c r="J730" s="54" t="s">
        <v>1071</v>
      </c>
      <c r="K730" s="54" t="s">
        <v>257</v>
      </c>
      <c r="L730" s="54" t="s">
        <v>1072</v>
      </c>
      <c r="M730" s="54" t="s">
        <v>1072</v>
      </c>
      <c r="N730" s="54"/>
      <c r="O730" s="55">
        <v>0</v>
      </c>
      <c r="P730" s="56">
        <v>1</v>
      </c>
      <c r="Q730" s="56">
        <v>0</v>
      </c>
      <c r="R730" s="56">
        <v>1</v>
      </c>
      <c r="S730" s="57">
        <v>4.9469999999999999E-8</v>
      </c>
      <c r="T730" s="57">
        <v>0</v>
      </c>
      <c r="U730" s="57">
        <v>4.9469999999999999E-8</v>
      </c>
      <c r="V730" s="57">
        <v>4.4523000000000001E-8</v>
      </c>
      <c r="W730" s="57">
        <v>-3.1166100000000001E-9</v>
      </c>
      <c r="X730" s="57">
        <v>4.1406389999999999E-8</v>
      </c>
      <c r="Y730" s="40">
        <f t="shared" si="22"/>
        <v>6.2109584999999993E-9</v>
      </c>
      <c r="Z730" s="40">
        <f t="shared" si="23"/>
        <v>3.5195431500000002E-8</v>
      </c>
    </row>
    <row r="731" spans="1:26" ht="13" customHeight="1">
      <c r="A731" s="54" t="s">
        <v>73</v>
      </c>
      <c r="B731" s="54" t="s">
        <v>1619</v>
      </c>
      <c r="C731" s="54" t="s">
        <v>50</v>
      </c>
      <c r="D731" s="54" t="s">
        <v>1620</v>
      </c>
      <c r="E731" s="54" t="s">
        <v>1070</v>
      </c>
      <c r="F731" s="54"/>
      <c r="G731" s="54" t="s">
        <v>1619</v>
      </c>
      <c r="H731" s="54"/>
      <c r="I731" s="54"/>
      <c r="J731" s="54" t="s">
        <v>1071</v>
      </c>
      <c r="K731" s="54" t="s">
        <v>257</v>
      </c>
      <c r="L731" s="54" t="s">
        <v>1072</v>
      </c>
      <c r="M731" s="54" t="s">
        <v>1072</v>
      </c>
      <c r="N731" s="54"/>
      <c r="O731" s="55">
        <v>0</v>
      </c>
      <c r="P731" s="56">
        <v>1</v>
      </c>
      <c r="Q731" s="56">
        <v>0</v>
      </c>
      <c r="R731" s="56">
        <v>1</v>
      </c>
      <c r="S731" s="57">
        <v>4.9469999999999999E-8</v>
      </c>
      <c r="T731" s="57">
        <v>0</v>
      </c>
      <c r="U731" s="57">
        <v>4.9469999999999999E-8</v>
      </c>
      <c r="V731" s="57">
        <v>4.4523000000000001E-8</v>
      </c>
      <c r="W731" s="57">
        <v>-3.1166100000000001E-9</v>
      </c>
      <c r="X731" s="57">
        <v>4.1406389999999999E-8</v>
      </c>
      <c r="Y731" s="40">
        <f t="shared" si="22"/>
        <v>6.2109584999999993E-9</v>
      </c>
      <c r="Z731" s="40">
        <f t="shared" si="23"/>
        <v>3.5195431500000002E-8</v>
      </c>
    </row>
    <row r="732" spans="1:26" ht="13" customHeight="1">
      <c r="A732" s="54" t="s">
        <v>73</v>
      </c>
      <c r="B732" s="54" t="s">
        <v>1621</v>
      </c>
      <c r="C732" s="54" t="s">
        <v>369</v>
      </c>
      <c r="D732" s="54" t="s">
        <v>1622</v>
      </c>
      <c r="E732" s="54" t="s">
        <v>1070</v>
      </c>
      <c r="F732" s="54"/>
      <c r="G732" s="54" t="s">
        <v>1621</v>
      </c>
      <c r="H732" s="54"/>
      <c r="I732" s="54"/>
      <c r="J732" s="54" t="s">
        <v>1078</v>
      </c>
      <c r="K732" s="54" t="s">
        <v>257</v>
      </c>
      <c r="L732" s="54" t="s">
        <v>1072</v>
      </c>
      <c r="M732" s="54" t="s">
        <v>1072</v>
      </c>
      <c r="N732" s="54"/>
      <c r="O732" s="55">
        <v>0</v>
      </c>
      <c r="P732" s="56">
        <v>1</v>
      </c>
      <c r="Q732" s="56">
        <v>0</v>
      </c>
      <c r="R732" s="56">
        <v>1</v>
      </c>
      <c r="S732" s="57">
        <v>4.2792101819999999E-4</v>
      </c>
      <c r="T732" s="57">
        <v>0</v>
      </c>
      <c r="U732" s="57">
        <v>4.2792101819999999E-4</v>
      </c>
      <c r="V732" s="57">
        <v>3.8512891637999998E-4</v>
      </c>
      <c r="W732" s="57">
        <v>-2.69590241466E-5</v>
      </c>
      <c r="X732" s="57">
        <v>3.5816989223339999E-4</v>
      </c>
      <c r="Y732" s="40">
        <f t="shared" si="22"/>
        <v>5.3725483835009998E-5</v>
      </c>
      <c r="Z732" s="40">
        <f t="shared" si="23"/>
        <v>3.0444440839838999E-4</v>
      </c>
    </row>
    <row r="733" spans="1:26" ht="13" customHeight="1">
      <c r="A733" s="54" t="s">
        <v>75</v>
      </c>
      <c r="B733" s="54" t="s">
        <v>267</v>
      </c>
      <c r="C733" s="54" t="s">
        <v>52</v>
      </c>
      <c r="D733" s="54" t="s">
        <v>1445</v>
      </c>
      <c r="E733" s="54" t="s">
        <v>1070</v>
      </c>
      <c r="F733" s="54"/>
      <c r="G733" s="54" t="s">
        <v>267</v>
      </c>
      <c r="H733" s="54"/>
      <c r="I733" s="54"/>
      <c r="J733" s="54" t="s">
        <v>1071</v>
      </c>
      <c r="K733" s="54" t="s">
        <v>257</v>
      </c>
      <c r="L733" s="54" t="s">
        <v>1072</v>
      </c>
      <c r="M733" s="54" t="s">
        <v>1072</v>
      </c>
      <c r="N733" s="54"/>
      <c r="O733" s="55">
        <v>0</v>
      </c>
      <c r="P733" s="56">
        <v>1</v>
      </c>
      <c r="Q733" s="56">
        <v>0</v>
      </c>
      <c r="R733" s="56">
        <v>1</v>
      </c>
      <c r="S733" s="57">
        <v>1.5818500000000001E-5</v>
      </c>
      <c r="T733" s="57">
        <v>0</v>
      </c>
      <c r="U733" s="57">
        <v>1.5818500000000001E-5</v>
      </c>
      <c r="V733" s="57">
        <v>1.4236649999999999E-5</v>
      </c>
      <c r="W733" s="57">
        <v>-9.9656550000000012E-7</v>
      </c>
      <c r="X733" s="57">
        <v>1.32400845E-5</v>
      </c>
      <c r="Y733" s="40">
        <f t="shared" si="22"/>
        <v>1.986012675E-6</v>
      </c>
      <c r="Z733" s="40">
        <f t="shared" si="23"/>
        <v>1.1254071824999999E-5</v>
      </c>
    </row>
    <row r="734" spans="1:26" ht="13" customHeight="1">
      <c r="A734" s="54" t="s">
        <v>75</v>
      </c>
      <c r="B734" s="54" t="s">
        <v>863</v>
      </c>
      <c r="C734" s="54" t="s">
        <v>85</v>
      </c>
      <c r="D734" s="54" t="s">
        <v>864</v>
      </c>
      <c r="E734" s="54" t="s">
        <v>1070</v>
      </c>
      <c r="F734" s="54"/>
      <c r="G734" s="54" t="s">
        <v>863</v>
      </c>
      <c r="H734" s="54"/>
      <c r="I734" s="54"/>
      <c r="J734" s="54" t="s">
        <v>1071</v>
      </c>
      <c r="K734" s="54" t="s">
        <v>257</v>
      </c>
      <c r="L734" s="54" t="s">
        <v>1072</v>
      </c>
      <c r="M734" s="54" t="s">
        <v>1072</v>
      </c>
      <c r="N734" s="54"/>
      <c r="O734" s="55">
        <v>0</v>
      </c>
      <c r="P734" s="56">
        <v>1</v>
      </c>
      <c r="Q734" s="56">
        <v>0</v>
      </c>
      <c r="R734" s="56">
        <v>1</v>
      </c>
      <c r="S734" s="57">
        <v>0</v>
      </c>
      <c r="T734" s="57">
        <v>0</v>
      </c>
      <c r="U734" s="57">
        <v>0</v>
      </c>
      <c r="V734" s="57">
        <v>0</v>
      </c>
      <c r="W734" s="57">
        <v>0</v>
      </c>
      <c r="X734" s="57">
        <v>0</v>
      </c>
      <c r="Y734" s="40">
        <f t="shared" si="22"/>
        <v>0</v>
      </c>
      <c r="Z734" s="40">
        <f t="shared" si="23"/>
        <v>0</v>
      </c>
    </row>
    <row r="735" spans="1:26" ht="13" customHeight="1">
      <c r="A735" s="54" t="s">
        <v>106</v>
      </c>
      <c r="B735" s="54" t="s">
        <v>1161</v>
      </c>
      <c r="C735" s="54" t="s">
        <v>107</v>
      </c>
      <c r="D735" s="54" t="s">
        <v>1162</v>
      </c>
      <c r="E735" s="54" t="s">
        <v>1070</v>
      </c>
      <c r="F735" s="54"/>
      <c r="G735" s="54" t="s">
        <v>1161</v>
      </c>
      <c r="H735" s="54"/>
      <c r="I735" s="54"/>
      <c r="J735" s="54" t="s">
        <v>1078</v>
      </c>
      <c r="K735" s="54" t="s">
        <v>1184</v>
      </c>
      <c r="L735" s="54" t="s">
        <v>1072</v>
      </c>
      <c r="M735" s="54" t="s">
        <v>1072</v>
      </c>
      <c r="N735" s="54"/>
      <c r="O735" s="55">
        <v>0</v>
      </c>
      <c r="P735" s="56">
        <v>4</v>
      </c>
      <c r="Q735" s="56">
        <v>0</v>
      </c>
      <c r="R735" s="56">
        <v>4</v>
      </c>
      <c r="S735" s="57">
        <v>1.7067562045999999E-3</v>
      </c>
      <c r="T735" s="57">
        <v>0</v>
      </c>
      <c r="U735" s="57">
        <v>1.7067562045999999E-3</v>
      </c>
      <c r="V735" s="57">
        <v>1.53608058414E-3</v>
      </c>
      <c r="W735" s="57">
        <v>-1.075256408898E-4</v>
      </c>
      <c r="X735" s="57">
        <v>1.4285549432502E-3</v>
      </c>
      <c r="Y735" s="40">
        <f t="shared" si="22"/>
        <v>2.1428324148752999E-4</v>
      </c>
      <c r="Z735" s="40">
        <f t="shared" si="23"/>
        <v>1.2142717017626699E-3</v>
      </c>
    </row>
    <row r="736" spans="1:26" ht="13" customHeight="1">
      <c r="A736" s="54" t="s">
        <v>106</v>
      </c>
      <c r="B736" s="54" t="s">
        <v>1080</v>
      </c>
      <c r="C736" s="54" t="s">
        <v>107</v>
      </c>
      <c r="D736" s="54" t="s">
        <v>1081</v>
      </c>
      <c r="E736" s="54" t="s">
        <v>1070</v>
      </c>
      <c r="F736" s="54"/>
      <c r="G736" s="54" t="s">
        <v>1080</v>
      </c>
      <c r="H736" s="54"/>
      <c r="I736" s="54"/>
      <c r="J736" s="54" t="s">
        <v>1078</v>
      </c>
      <c r="K736" s="54" t="s">
        <v>1184</v>
      </c>
      <c r="L736" s="54" t="s">
        <v>1072</v>
      </c>
      <c r="M736" s="54" t="s">
        <v>1072</v>
      </c>
      <c r="N736" s="54"/>
      <c r="O736" s="55">
        <v>0</v>
      </c>
      <c r="P736" s="56">
        <v>3</v>
      </c>
      <c r="Q736" s="56">
        <v>0</v>
      </c>
      <c r="R736" s="56">
        <v>3</v>
      </c>
      <c r="S736" s="57">
        <v>1.2800671534500001E-3</v>
      </c>
      <c r="T736" s="57">
        <v>0</v>
      </c>
      <c r="U736" s="57">
        <v>1.2800671534500001E-3</v>
      </c>
      <c r="V736" s="57">
        <v>1.1520604381050001E-3</v>
      </c>
      <c r="W736" s="57">
        <v>-8.0644230667350003E-5</v>
      </c>
      <c r="X736" s="57">
        <v>1.0714162074376501E-3</v>
      </c>
      <c r="Y736" s="40">
        <f t="shared" si="22"/>
        <v>1.6071243111564752E-4</v>
      </c>
      <c r="Z736" s="40">
        <f t="shared" si="23"/>
        <v>9.1070377632200257E-4</v>
      </c>
    </row>
    <row r="737" spans="1:26" ht="13" customHeight="1">
      <c r="A737" s="54" t="s">
        <v>106</v>
      </c>
      <c r="B737" s="54" t="s">
        <v>1328</v>
      </c>
      <c r="C737" s="54" t="s">
        <v>1138</v>
      </c>
      <c r="D737" s="54" t="s">
        <v>1329</v>
      </c>
      <c r="E737" s="54" t="s">
        <v>1070</v>
      </c>
      <c r="F737" s="54"/>
      <c r="G737" s="54" t="s">
        <v>1328</v>
      </c>
      <c r="H737" s="54"/>
      <c r="I737" s="54"/>
      <c r="J737" s="54" t="s">
        <v>1078</v>
      </c>
      <c r="K737" s="54" t="s">
        <v>1184</v>
      </c>
      <c r="L737" s="54" t="s">
        <v>1072</v>
      </c>
      <c r="M737" s="54" t="s">
        <v>1072</v>
      </c>
      <c r="N737" s="54"/>
      <c r="O737" s="55">
        <v>0</v>
      </c>
      <c r="P737" s="56">
        <v>2</v>
      </c>
      <c r="Q737" s="56">
        <v>0</v>
      </c>
      <c r="R737" s="56">
        <v>2</v>
      </c>
      <c r="S737" s="57">
        <v>8.5337810229999997E-4</v>
      </c>
      <c r="T737" s="57">
        <v>0</v>
      </c>
      <c r="U737" s="57">
        <v>8.5337810229999997E-4</v>
      </c>
      <c r="V737" s="57">
        <v>7.6804029207000002E-4</v>
      </c>
      <c r="W737" s="57">
        <v>-5.3762820444899998E-5</v>
      </c>
      <c r="X737" s="57">
        <v>7.1427747162510001E-4</v>
      </c>
      <c r="Y737" s="40">
        <f t="shared" si="22"/>
        <v>1.0714162074376499E-4</v>
      </c>
      <c r="Z737" s="40">
        <f t="shared" si="23"/>
        <v>6.0713585088133497E-4</v>
      </c>
    </row>
    <row r="738" spans="1:26" ht="13" customHeight="1">
      <c r="A738" s="54" t="s">
        <v>75</v>
      </c>
      <c r="B738" s="54" t="s">
        <v>465</v>
      </c>
      <c r="C738" s="54" t="s">
        <v>52</v>
      </c>
      <c r="D738" s="54" t="s">
        <v>1295</v>
      </c>
      <c r="E738" s="54" t="s">
        <v>1070</v>
      </c>
      <c r="F738" s="54"/>
      <c r="G738" s="54" t="s">
        <v>465</v>
      </c>
      <c r="H738" s="54"/>
      <c r="I738" s="54"/>
      <c r="J738" s="54" t="s">
        <v>1078</v>
      </c>
      <c r="K738" s="54" t="s">
        <v>1184</v>
      </c>
      <c r="L738" s="54" t="s">
        <v>1072</v>
      </c>
      <c r="M738" s="54" t="s">
        <v>1072</v>
      </c>
      <c r="N738" s="54"/>
      <c r="O738" s="55">
        <v>0</v>
      </c>
      <c r="P738" s="56">
        <v>3</v>
      </c>
      <c r="Q738" s="56">
        <v>0</v>
      </c>
      <c r="R738" s="56">
        <v>3</v>
      </c>
      <c r="S738" s="57">
        <v>1.2800671534500001E-3</v>
      </c>
      <c r="T738" s="57">
        <v>0</v>
      </c>
      <c r="U738" s="57">
        <v>1.2800671534500001E-3</v>
      </c>
      <c r="V738" s="57">
        <v>1.1520604381050001E-3</v>
      </c>
      <c r="W738" s="57">
        <v>-8.0644230667350003E-5</v>
      </c>
      <c r="X738" s="57">
        <v>1.0714162074376501E-3</v>
      </c>
      <c r="Y738" s="40">
        <f t="shared" si="22"/>
        <v>1.6071243111564752E-4</v>
      </c>
      <c r="Z738" s="40">
        <f t="shared" si="23"/>
        <v>9.1070377632200257E-4</v>
      </c>
    </row>
    <row r="739" spans="1:26" ht="13" customHeight="1">
      <c r="A739" s="54" t="s">
        <v>106</v>
      </c>
      <c r="B739" s="54" t="s">
        <v>1161</v>
      </c>
      <c r="C739" s="54" t="s">
        <v>107</v>
      </c>
      <c r="D739" s="54" t="s">
        <v>1162</v>
      </c>
      <c r="E739" s="54" t="s">
        <v>1070</v>
      </c>
      <c r="F739" s="54"/>
      <c r="G739" s="54" t="s">
        <v>1161</v>
      </c>
      <c r="H739" s="54"/>
      <c r="I739" s="54"/>
      <c r="J739" s="54" t="s">
        <v>1078</v>
      </c>
      <c r="K739" s="54" t="s">
        <v>1063</v>
      </c>
      <c r="L739" s="54" t="s">
        <v>1072</v>
      </c>
      <c r="M739" s="54" t="s">
        <v>1072</v>
      </c>
      <c r="N739" s="54"/>
      <c r="O739" s="55">
        <v>0</v>
      </c>
      <c r="P739" s="56">
        <v>1</v>
      </c>
      <c r="Q739" s="56">
        <v>0</v>
      </c>
      <c r="R739" s="56">
        <v>1</v>
      </c>
      <c r="S739" s="57">
        <v>1.9858001410000002E-4</v>
      </c>
      <c r="T739" s="57">
        <v>0</v>
      </c>
      <c r="U739" s="57">
        <v>1.9858001410000002E-4</v>
      </c>
      <c r="V739" s="57">
        <v>1.7872201269000001E-4</v>
      </c>
      <c r="W739" s="57">
        <v>-1.25105408883E-5</v>
      </c>
      <c r="X739" s="57">
        <v>1.6621147180169999E-4</v>
      </c>
      <c r="Y739" s="40">
        <f t="shared" si="22"/>
        <v>2.4931720770254996E-5</v>
      </c>
      <c r="Z739" s="40">
        <f t="shared" si="23"/>
        <v>1.41279751031445E-4</v>
      </c>
    </row>
    <row r="740" spans="1:26" ht="13" customHeight="1">
      <c r="A740" s="54" t="s">
        <v>75</v>
      </c>
      <c r="B740" s="54" t="s">
        <v>1623</v>
      </c>
      <c r="C740" s="54" t="s">
        <v>86</v>
      </c>
      <c r="D740" s="54" t="s">
        <v>1624</v>
      </c>
      <c r="E740" s="54" t="s">
        <v>1070</v>
      </c>
      <c r="F740" s="54"/>
      <c r="G740" s="54" t="s">
        <v>1623</v>
      </c>
      <c r="H740" s="54"/>
      <c r="I740" s="54"/>
      <c r="J740" s="54" t="s">
        <v>1071</v>
      </c>
      <c r="K740" s="54" t="s">
        <v>257</v>
      </c>
      <c r="L740" s="54" t="s">
        <v>1072</v>
      </c>
      <c r="M740" s="54" t="s">
        <v>1072</v>
      </c>
      <c r="N740" s="54"/>
      <c r="O740" s="55">
        <v>0</v>
      </c>
      <c r="P740" s="56">
        <v>1</v>
      </c>
      <c r="Q740" s="56">
        <v>0</v>
      </c>
      <c r="R740" s="56">
        <v>1</v>
      </c>
      <c r="S740" s="57">
        <v>0</v>
      </c>
      <c r="T740" s="57">
        <v>0</v>
      </c>
      <c r="U740" s="57">
        <v>0</v>
      </c>
      <c r="V740" s="57">
        <v>0</v>
      </c>
      <c r="W740" s="57">
        <v>0</v>
      </c>
      <c r="X740" s="57">
        <v>0</v>
      </c>
      <c r="Y740" s="40">
        <f t="shared" si="22"/>
        <v>0</v>
      </c>
      <c r="Z740" s="40">
        <f t="shared" si="23"/>
        <v>0</v>
      </c>
    </row>
    <row r="741" spans="1:26" ht="13" customHeight="1">
      <c r="A741" s="54" t="s">
        <v>75</v>
      </c>
      <c r="B741" s="54" t="s">
        <v>1625</v>
      </c>
      <c r="C741" s="54" t="s">
        <v>76</v>
      </c>
      <c r="D741" s="54" t="s">
        <v>411</v>
      </c>
      <c r="E741" s="54" t="s">
        <v>1070</v>
      </c>
      <c r="F741" s="54"/>
      <c r="G741" s="54" t="s">
        <v>1625</v>
      </c>
      <c r="H741" s="54"/>
      <c r="I741" s="54"/>
      <c r="J741" s="54" t="s">
        <v>1078</v>
      </c>
      <c r="K741" s="54" t="s">
        <v>257</v>
      </c>
      <c r="L741" s="54" t="s">
        <v>1072</v>
      </c>
      <c r="M741" s="54" t="s">
        <v>1072</v>
      </c>
      <c r="N741" s="54"/>
      <c r="O741" s="55">
        <v>0</v>
      </c>
      <c r="P741" s="56">
        <v>2</v>
      </c>
      <c r="Q741" s="56">
        <v>0</v>
      </c>
      <c r="R741" s="56">
        <v>2</v>
      </c>
      <c r="S741" s="57">
        <v>8.5584203639999998E-4</v>
      </c>
      <c r="T741" s="57">
        <v>0</v>
      </c>
      <c r="U741" s="57">
        <v>8.5584203639999998E-4</v>
      </c>
      <c r="V741" s="57">
        <v>7.7025783275999995E-4</v>
      </c>
      <c r="W741" s="57">
        <v>-5.39180482932E-5</v>
      </c>
      <c r="X741" s="57">
        <v>7.1633978446679998E-4</v>
      </c>
      <c r="Y741" s="40">
        <f t="shared" si="22"/>
        <v>1.0745096767002E-4</v>
      </c>
      <c r="Z741" s="40">
        <f t="shared" si="23"/>
        <v>6.0888881679677998E-4</v>
      </c>
    </row>
    <row r="742" spans="1:26" ht="13" customHeight="1">
      <c r="A742" s="54" t="s">
        <v>75</v>
      </c>
      <c r="B742" s="54" t="s">
        <v>386</v>
      </c>
      <c r="C742" s="54" t="s">
        <v>139</v>
      </c>
      <c r="D742" s="54" t="s">
        <v>387</v>
      </c>
      <c r="E742" s="54" t="s">
        <v>1070</v>
      </c>
      <c r="F742" s="54"/>
      <c r="G742" s="54" t="s">
        <v>386</v>
      </c>
      <c r="H742" s="54"/>
      <c r="I742" s="54"/>
      <c r="J742" s="54" t="s">
        <v>1112</v>
      </c>
      <c r="K742" s="54" t="s">
        <v>319</v>
      </c>
      <c r="L742" s="54" t="s">
        <v>1072</v>
      </c>
      <c r="M742" s="54" t="s">
        <v>1072</v>
      </c>
      <c r="N742" s="54"/>
      <c r="O742" s="55">
        <v>0</v>
      </c>
      <c r="P742" s="56">
        <v>3</v>
      </c>
      <c r="Q742" s="56">
        <v>0</v>
      </c>
      <c r="R742" s="56">
        <v>3</v>
      </c>
      <c r="S742" s="57">
        <v>2.6024975903499998E-3</v>
      </c>
      <c r="T742" s="57">
        <v>0</v>
      </c>
      <c r="U742" s="57">
        <v>2.6024975903499998E-3</v>
      </c>
      <c r="V742" s="57">
        <v>2.3422478313150003E-3</v>
      </c>
      <c r="W742" s="57">
        <v>-1.6395734819205001E-4</v>
      </c>
      <c r="X742" s="57">
        <v>2.1782904831229503E-3</v>
      </c>
      <c r="Y742" s="40">
        <f t="shared" si="22"/>
        <v>3.2674357246844255E-4</v>
      </c>
      <c r="Z742" s="40">
        <f t="shared" si="23"/>
        <v>1.8515469106545079E-3</v>
      </c>
    </row>
    <row r="743" spans="1:26" ht="13" customHeight="1">
      <c r="A743" s="54" t="s">
        <v>75</v>
      </c>
      <c r="B743" s="54" t="s">
        <v>390</v>
      </c>
      <c r="C743" s="54" t="s">
        <v>139</v>
      </c>
      <c r="D743" s="54" t="s">
        <v>242</v>
      </c>
      <c r="E743" s="54" t="s">
        <v>1070</v>
      </c>
      <c r="F743" s="54"/>
      <c r="G743" s="54" t="s">
        <v>390</v>
      </c>
      <c r="H743" s="54"/>
      <c r="I743" s="54"/>
      <c r="J743" s="54" t="s">
        <v>1112</v>
      </c>
      <c r="K743" s="54" t="s">
        <v>1052</v>
      </c>
      <c r="L743" s="54" t="s">
        <v>1072</v>
      </c>
      <c r="M743" s="54" t="s">
        <v>1072</v>
      </c>
      <c r="N743" s="54"/>
      <c r="O743" s="55">
        <v>0</v>
      </c>
      <c r="P743" s="56">
        <v>3</v>
      </c>
      <c r="Q743" s="56">
        <v>0</v>
      </c>
      <c r="R743" s="56">
        <v>3</v>
      </c>
      <c r="S743" s="57">
        <v>3.8474140877499999E-3</v>
      </c>
      <c r="T743" s="57">
        <v>0</v>
      </c>
      <c r="U743" s="57">
        <v>3.8474140877499999E-3</v>
      </c>
      <c r="V743" s="57">
        <v>3.4626726789750003E-3</v>
      </c>
      <c r="W743" s="57">
        <v>-2.4238708752825002E-4</v>
      </c>
      <c r="X743" s="57">
        <v>3.2202855914467503E-3</v>
      </c>
      <c r="Y743" s="40">
        <f t="shared" si="22"/>
        <v>4.8304283871701255E-4</v>
      </c>
      <c r="Z743" s="40">
        <f t="shared" si="23"/>
        <v>2.7372427527297379E-3</v>
      </c>
    </row>
    <row r="744" spans="1:26" ht="13" customHeight="1">
      <c r="A744" s="54" t="s">
        <v>75</v>
      </c>
      <c r="B744" s="54" t="s">
        <v>241</v>
      </c>
      <c r="C744" s="54" t="s">
        <v>139</v>
      </c>
      <c r="D744" s="54" t="s">
        <v>244</v>
      </c>
      <c r="E744" s="54" t="s">
        <v>1070</v>
      </c>
      <c r="F744" s="54"/>
      <c r="G744" s="54" t="s">
        <v>241</v>
      </c>
      <c r="H744" s="54"/>
      <c r="I744" s="54"/>
      <c r="J744" s="54" t="s">
        <v>1071</v>
      </c>
      <c r="K744" s="54" t="s">
        <v>257</v>
      </c>
      <c r="L744" s="54" t="s">
        <v>1072</v>
      </c>
      <c r="M744" s="54" t="s">
        <v>1072</v>
      </c>
      <c r="N744" s="54"/>
      <c r="O744" s="55">
        <v>0</v>
      </c>
      <c r="P744" s="56">
        <v>1</v>
      </c>
      <c r="Q744" s="56">
        <v>0</v>
      </c>
      <c r="R744" s="56">
        <v>1</v>
      </c>
      <c r="S744" s="57">
        <v>1.6149999999999999E-9</v>
      </c>
      <c r="T744" s="57">
        <v>0</v>
      </c>
      <c r="U744" s="57">
        <v>1.6149999999999999E-9</v>
      </c>
      <c r="V744" s="57">
        <v>1.4535E-9</v>
      </c>
      <c r="W744" s="57">
        <v>-1.0174500000000001E-10</v>
      </c>
      <c r="X744" s="57">
        <v>1.3517550000000002E-9</v>
      </c>
      <c r="Y744" s="40">
        <f t="shared" si="22"/>
        <v>2.0276325000000001E-10</v>
      </c>
      <c r="Z744" s="40">
        <f t="shared" si="23"/>
        <v>1.1489917500000001E-9</v>
      </c>
    </row>
    <row r="745" spans="1:26" ht="13" customHeight="1">
      <c r="A745" s="54" t="s">
        <v>75</v>
      </c>
      <c r="B745" s="54" t="s">
        <v>263</v>
      </c>
      <c r="C745" s="54" t="s">
        <v>52</v>
      </c>
      <c r="D745" s="54" t="s">
        <v>170</v>
      </c>
      <c r="E745" s="54" t="s">
        <v>1070</v>
      </c>
      <c r="F745" s="54"/>
      <c r="G745" s="54" t="s">
        <v>263</v>
      </c>
      <c r="H745" s="54"/>
      <c r="I745" s="54"/>
      <c r="J745" s="54" t="s">
        <v>1078</v>
      </c>
      <c r="K745" s="54" t="s">
        <v>191</v>
      </c>
      <c r="L745" s="54" t="s">
        <v>1072</v>
      </c>
      <c r="M745" s="54" t="s">
        <v>1072</v>
      </c>
      <c r="N745" s="54"/>
      <c r="O745" s="55">
        <v>0</v>
      </c>
      <c r="P745" s="56">
        <v>1</v>
      </c>
      <c r="Q745" s="56">
        <v>0</v>
      </c>
      <c r="R745" s="56">
        <v>1</v>
      </c>
      <c r="S745" s="57">
        <v>2.4517484999999999E-4</v>
      </c>
      <c r="T745" s="57">
        <v>0</v>
      </c>
      <c r="U745" s="57">
        <v>2.4517484999999999E-4</v>
      </c>
      <c r="V745" s="57">
        <v>2.20657365E-4</v>
      </c>
      <c r="W745" s="57">
        <v>-1.5446015549999999E-5</v>
      </c>
      <c r="X745" s="57">
        <v>2.0521134945000001E-4</v>
      </c>
      <c r="Y745" s="40">
        <f t="shared" si="22"/>
        <v>3.0781702417500001E-5</v>
      </c>
      <c r="Z745" s="40">
        <f t="shared" si="23"/>
        <v>1.7442964703250001E-4</v>
      </c>
    </row>
    <row r="746" spans="1:26" ht="13" customHeight="1">
      <c r="A746" s="54" t="s">
        <v>75</v>
      </c>
      <c r="B746" s="54" t="s">
        <v>378</v>
      </c>
      <c r="C746" s="54" t="s">
        <v>52</v>
      </c>
      <c r="D746" s="54" t="s">
        <v>379</v>
      </c>
      <c r="E746" s="54" t="s">
        <v>1070</v>
      </c>
      <c r="F746" s="54"/>
      <c r="G746" s="54" t="s">
        <v>378</v>
      </c>
      <c r="H746" s="54"/>
      <c r="I746" s="54"/>
      <c r="J746" s="54" t="s">
        <v>1078</v>
      </c>
      <c r="K746" s="54" t="s">
        <v>54</v>
      </c>
      <c r="L746" s="54" t="s">
        <v>1072</v>
      </c>
      <c r="M746" s="54" t="s">
        <v>1072</v>
      </c>
      <c r="N746" s="54"/>
      <c r="O746" s="55">
        <v>0</v>
      </c>
      <c r="P746" s="56">
        <v>1</v>
      </c>
      <c r="Q746" s="56">
        <v>0</v>
      </c>
      <c r="R746" s="56">
        <v>1</v>
      </c>
      <c r="S746" s="57">
        <v>2.4517484999999999E-4</v>
      </c>
      <c r="T746" s="57">
        <v>0</v>
      </c>
      <c r="U746" s="57">
        <v>2.4517484999999999E-4</v>
      </c>
      <c r="V746" s="57">
        <v>2.20657365E-4</v>
      </c>
      <c r="W746" s="57">
        <v>-1.5446015549999999E-5</v>
      </c>
      <c r="X746" s="57">
        <v>2.0521134945000001E-4</v>
      </c>
      <c r="Y746" s="40">
        <f t="shared" si="22"/>
        <v>3.0781702417500001E-5</v>
      </c>
      <c r="Z746" s="40">
        <f t="shared" si="23"/>
        <v>1.7442964703250001E-4</v>
      </c>
    </row>
    <row r="747" spans="1:26" ht="13" customHeight="1">
      <c r="A747" s="54" t="s">
        <v>106</v>
      </c>
      <c r="B747" s="54" t="s">
        <v>1511</v>
      </c>
      <c r="C747" s="54" t="s">
        <v>107</v>
      </c>
      <c r="D747" s="54" t="s">
        <v>1512</v>
      </c>
      <c r="E747" s="54" t="s">
        <v>1070</v>
      </c>
      <c r="F747" s="54"/>
      <c r="G747" s="54" t="s">
        <v>1511</v>
      </c>
      <c r="H747" s="54"/>
      <c r="I747" s="54"/>
      <c r="J747" s="54" t="s">
        <v>1071</v>
      </c>
      <c r="K747" s="54" t="s">
        <v>257</v>
      </c>
      <c r="L747" s="54" t="s">
        <v>1072</v>
      </c>
      <c r="M747" s="54" t="s">
        <v>1072</v>
      </c>
      <c r="N747" s="54"/>
      <c r="O747" s="55">
        <v>0</v>
      </c>
      <c r="P747" s="56">
        <v>1</v>
      </c>
      <c r="Q747" s="56">
        <v>0</v>
      </c>
      <c r="R747" s="56">
        <v>1</v>
      </c>
      <c r="S747" s="57">
        <v>7.6139599999999992E-6</v>
      </c>
      <c r="T747" s="57">
        <v>0</v>
      </c>
      <c r="U747" s="57">
        <v>7.6139599999999992E-6</v>
      </c>
      <c r="V747" s="57">
        <v>6.8525640000000001E-6</v>
      </c>
      <c r="W747" s="57">
        <v>-4.7967948000000004E-7</v>
      </c>
      <c r="X747" s="57">
        <v>6.3728845200000002E-6</v>
      </c>
      <c r="Y747" s="40">
        <f t="shared" si="22"/>
        <v>9.5593267799999998E-7</v>
      </c>
      <c r="Z747" s="40">
        <f t="shared" si="23"/>
        <v>5.4169518420000004E-6</v>
      </c>
    </row>
    <row r="748" spans="1:26" ht="13" customHeight="1">
      <c r="A748" s="54" t="s">
        <v>106</v>
      </c>
      <c r="B748" s="54" t="s">
        <v>1626</v>
      </c>
      <c r="C748" s="54" t="s">
        <v>616</v>
      </c>
      <c r="D748" s="54" t="s">
        <v>1627</v>
      </c>
      <c r="E748" s="54" t="s">
        <v>1070</v>
      </c>
      <c r="F748" s="54"/>
      <c r="G748" s="54" t="s">
        <v>1626</v>
      </c>
      <c r="H748" s="54"/>
      <c r="I748" s="54"/>
      <c r="J748" s="54" t="s">
        <v>1071</v>
      </c>
      <c r="K748" s="54" t="s">
        <v>257</v>
      </c>
      <c r="L748" s="54" t="s">
        <v>1072</v>
      </c>
      <c r="M748" s="54" t="s">
        <v>1072</v>
      </c>
      <c r="N748" s="54"/>
      <c r="O748" s="55">
        <v>0</v>
      </c>
      <c r="P748" s="56">
        <v>1</v>
      </c>
      <c r="Q748" s="56">
        <v>0</v>
      </c>
      <c r="R748" s="56">
        <v>1</v>
      </c>
      <c r="S748" s="57">
        <v>0</v>
      </c>
      <c r="T748" s="57">
        <v>0</v>
      </c>
      <c r="U748" s="57">
        <v>0</v>
      </c>
      <c r="V748" s="57">
        <v>0</v>
      </c>
      <c r="W748" s="57">
        <v>0</v>
      </c>
      <c r="X748" s="57">
        <v>0</v>
      </c>
      <c r="Y748" s="40">
        <f t="shared" si="22"/>
        <v>0</v>
      </c>
      <c r="Z748" s="40">
        <f t="shared" si="23"/>
        <v>0</v>
      </c>
    </row>
    <row r="749" spans="1:26" ht="13" customHeight="1">
      <c r="A749" s="54" t="s">
        <v>75</v>
      </c>
      <c r="B749" s="54" t="s">
        <v>1628</v>
      </c>
      <c r="C749" s="54" t="s">
        <v>680</v>
      </c>
      <c r="D749" s="54" t="s">
        <v>1629</v>
      </c>
      <c r="E749" s="54" t="s">
        <v>1070</v>
      </c>
      <c r="F749" s="54"/>
      <c r="G749" s="54" t="s">
        <v>1628</v>
      </c>
      <c r="H749" s="54"/>
      <c r="I749" s="54"/>
      <c r="J749" s="54" t="s">
        <v>1071</v>
      </c>
      <c r="K749" s="54" t="s">
        <v>257</v>
      </c>
      <c r="L749" s="54" t="s">
        <v>1072</v>
      </c>
      <c r="M749" s="54" t="s">
        <v>1072</v>
      </c>
      <c r="N749" s="54"/>
      <c r="O749" s="55">
        <v>0</v>
      </c>
      <c r="P749" s="56">
        <v>1</v>
      </c>
      <c r="Q749" s="56">
        <v>0</v>
      </c>
      <c r="R749" s="56">
        <v>1</v>
      </c>
      <c r="S749" s="57">
        <v>3.037135E-6</v>
      </c>
      <c r="T749" s="57">
        <v>0</v>
      </c>
      <c r="U749" s="57">
        <v>3.037135E-6</v>
      </c>
      <c r="V749" s="57">
        <v>2.7334215E-6</v>
      </c>
      <c r="W749" s="57">
        <v>-1.9133950500000002E-7</v>
      </c>
      <c r="X749" s="57">
        <v>2.5420819950000002E-6</v>
      </c>
      <c r="Y749" s="40">
        <f t="shared" si="22"/>
        <v>3.8131229925000002E-7</v>
      </c>
      <c r="Z749" s="40">
        <f t="shared" si="23"/>
        <v>2.1607696957500002E-6</v>
      </c>
    </row>
    <row r="750" spans="1:26" ht="13" customHeight="1">
      <c r="A750" s="54" t="s">
        <v>106</v>
      </c>
      <c r="B750" s="54" t="s">
        <v>975</v>
      </c>
      <c r="C750" s="54" t="s">
        <v>105</v>
      </c>
      <c r="D750" s="54" t="s">
        <v>976</v>
      </c>
      <c r="E750" s="54" t="s">
        <v>1070</v>
      </c>
      <c r="F750" s="54"/>
      <c r="G750" s="54" t="s">
        <v>975</v>
      </c>
      <c r="H750" s="54"/>
      <c r="I750" s="54"/>
      <c r="J750" s="54" t="s">
        <v>1071</v>
      </c>
      <c r="K750" s="54" t="s">
        <v>257</v>
      </c>
      <c r="L750" s="54" t="s">
        <v>1072</v>
      </c>
      <c r="M750" s="54" t="s">
        <v>1072</v>
      </c>
      <c r="N750" s="54"/>
      <c r="O750" s="55">
        <v>0</v>
      </c>
      <c r="P750" s="56">
        <v>1</v>
      </c>
      <c r="Q750" s="56">
        <v>0</v>
      </c>
      <c r="R750" s="56">
        <v>1</v>
      </c>
      <c r="S750" s="57">
        <v>3.037135E-6</v>
      </c>
      <c r="T750" s="57">
        <v>0</v>
      </c>
      <c r="U750" s="57">
        <v>3.037135E-6</v>
      </c>
      <c r="V750" s="57">
        <v>2.7334215E-6</v>
      </c>
      <c r="W750" s="57">
        <v>-1.9133950500000002E-7</v>
      </c>
      <c r="X750" s="57">
        <v>2.5420819950000002E-6</v>
      </c>
      <c r="Y750" s="40">
        <f t="shared" si="22"/>
        <v>3.8131229925000002E-7</v>
      </c>
      <c r="Z750" s="40">
        <f t="shared" si="23"/>
        <v>2.1607696957500002E-6</v>
      </c>
    </row>
    <row r="751" spans="1:26" ht="13" customHeight="1">
      <c r="A751" s="54" t="s">
        <v>75</v>
      </c>
      <c r="B751" s="54" t="s">
        <v>1630</v>
      </c>
      <c r="C751" s="54" t="s">
        <v>734</v>
      </c>
      <c r="D751" s="54" t="s">
        <v>1631</v>
      </c>
      <c r="E751" s="54" t="s">
        <v>1070</v>
      </c>
      <c r="F751" s="54"/>
      <c r="G751" s="54" t="s">
        <v>1630</v>
      </c>
      <c r="H751" s="54"/>
      <c r="I751" s="54"/>
      <c r="J751" s="54" t="s">
        <v>1071</v>
      </c>
      <c r="K751" s="54" t="s">
        <v>257</v>
      </c>
      <c r="L751" s="54" t="s">
        <v>1072</v>
      </c>
      <c r="M751" s="54" t="s">
        <v>1072</v>
      </c>
      <c r="N751" s="54"/>
      <c r="O751" s="55">
        <v>0</v>
      </c>
      <c r="P751" s="56">
        <v>1</v>
      </c>
      <c r="Q751" s="56">
        <v>0</v>
      </c>
      <c r="R751" s="56">
        <v>1</v>
      </c>
      <c r="S751" s="57">
        <v>3.037135E-6</v>
      </c>
      <c r="T751" s="57">
        <v>0</v>
      </c>
      <c r="U751" s="57">
        <v>3.037135E-6</v>
      </c>
      <c r="V751" s="57">
        <v>2.7334215E-6</v>
      </c>
      <c r="W751" s="57">
        <v>-1.9133950500000002E-7</v>
      </c>
      <c r="X751" s="57">
        <v>2.5420819950000002E-6</v>
      </c>
      <c r="Y751" s="40">
        <f t="shared" si="22"/>
        <v>3.8131229925000002E-7</v>
      </c>
      <c r="Z751" s="40">
        <f t="shared" si="23"/>
        <v>2.1607696957500002E-6</v>
      </c>
    </row>
    <row r="752" spans="1:26" ht="13" customHeight="1">
      <c r="A752" s="54" t="s">
        <v>75</v>
      </c>
      <c r="B752" s="54" t="s">
        <v>509</v>
      </c>
      <c r="C752" s="54" t="s">
        <v>157</v>
      </c>
      <c r="D752" s="54" t="s">
        <v>510</v>
      </c>
      <c r="E752" s="54" t="s">
        <v>1070</v>
      </c>
      <c r="F752" s="54"/>
      <c r="G752" s="54" t="s">
        <v>509</v>
      </c>
      <c r="H752" s="54"/>
      <c r="I752" s="54"/>
      <c r="J752" s="54" t="s">
        <v>1071</v>
      </c>
      <c r="K752" s="54" t="s">
        <v>257</v>
      </c>
      <c r="L752" s="54" t="s">
        <v>1072</v>
      </c>
      <c r="M752" s="54" t="s">
        <v>1072</v>
      </c>
      <c r="N752" s="54"/>
      <c r="O752" s="55">
        <v>0</v>
      </c>
      <c r="P752" s="56">
        <v>1</v>
      </c>
      <c r="Q752" s="56">
        <v>0</v>
      </c>
      <c r="R752" s="56">
        <v>1</v>
      </c>
      <c r="S752" s="57">
        <v>8.2789999999999998E-6</v>
      </c>
      <c r="T752" s="57">
        <v>0</v>
      </c>
      <c r="U752" s="57">
        <v>8.2789999999999998E-6</v>
      </c>
      <c r="V752" s="57">
        <v>7.4511000000000005E-6</v>
      </c>
      <c r="W752" s="57">
        <v>-5.2157700000000001E-7</v>
      </c>
      <c r="X752" s="57">
        <v>6.9295229999999999E-6</v>
      </c>
      <c r="Y752" s="40">
        <f t="shared" si="22"/>
        <v>1.03942845E-6</v>
      </c>
      <c r="Z752" s="40">
        <f t="shared" si="23"/>
        <v>5.8900945499999997E-6</v>
      </c>
    </row>
    <row r="753" spans="1:26" ht="13" customHeight="1">
      <c r="A753" s="54" t="s">
        <v>75</v>
      </c>
      <c r="B753" s="54" t="s">
        <v>742</v>
      </c>
      <c r="C753" s="54" t="s">
        <v>163</v>
      </c>
      <c r="D753" s="54" t="s">
        <v>1632</v>
      </c>
      <c r="E753" s="54" t="s">
        <v>1070</v>
      </c>
      <c r="F753" s="54"/>
      <c r="G753" s="54" t="s">
        <v>742</v>
      </c>
      <c r="H753" s="54"/>
      <c r="I753" s="54"/>
      <c r="J753" s="54" t="s">
        <v>1071</v>
      </c>
      <c r="K753" s="54" t="s">
        <v>257</v>
      </c>
      <c r="L753" s="54" t="s">
        <v>1072</v>
      </c>
      <c r="M753" s="54" t="s">
        <v>1072</v>
      </c>
      <c r="N753" s="54"/>
      <c r="O753" s="55">
        <v>0</v>
      </c>
      <c r="P753" s="56">
        <v>1</v>
      </c>
      <c r="Q753" s="56">
        <v>0</v>
      </c>
      <c r="R753" s="56">
        <v>1</v>
      </c>
      <c r="S753" s="57">
        <v>3.1012250000000001E-6</v>
      </c>
      <c r="T753" s="57">
        <v>0</v>
      </c>
      <c r="U753" s="57">
        <v>3.1012250000000001E-6</v>
      </c>
      <c r="V753" s="57">
        <v>2.7911025E-6</v>
      </c>
      <c r="W753" s="57">
        <v>-1.9537717500000002E-7</v>
      </c>
      <c r="X753" s="57">
        <v>2.5957253250000003E-6</v>
      </c>
      <c r="Y753" s="40">
        <f t="shared" si="22"/>
        <v>3.8935879875000005E-7</v>
      </c>
      <c r="Z753" s="40">
        <f t="shared" si="23"/>
        <v>2.2063665262500002E-6</v>
      </c>
    </row>
    <row r="754" spans="1:26" ht="13" customHeight="1">
      <c r="A754" s="54" t="s">
        <v>75</v>
      </c>
      <c r="B754" s="54" t="s">
        <v>468</v>
      </c>
      <c r="C754" s="54" t="s">
        <v>87</v>
      </c>
      <c r="D754" s="54" t="s">
        <v>469</v>
      </c>
      <c r="E754" s="54" t="s">
        <v>1070</v>
      </c>
      <c r="F754" s="54"/>
      <c r="G754" s="54" t="s">
        <v>468</v>
      </c>
      <c r="H754" s="54"/>
      <c r="I754" s="54"/>
      <c r="J754" s="54" t="s">
        <v>1071</v>
      </c>
      <c r="K754" s="54" t="s">
        <v>257</v>
      </c>
      <c r="L754" s="54" t="s">
        <v>1072</v>
      </c>
      <c r="M754" s="54" t="s">
        <v>1072</v>
      </c>
      <c r="N754" s="54"/>
      <c r="O754" s="55">
        <v>0</v>
      </c>
      <c r="P754" s="56">
        <v>1</v>
      </c>
      <c r="Q754" s="56">
        <v>0</v>
      </c>
      <c r="R754" s="56">
        <v>1</v>
      </c>
      <c r="S754" s="57">
        <v>2.3374999999999999E-8</v>
      </c>
      <c r="T754" s="57">
        <v>0</v>
      </c>
      <c r="U754" s="57">
        <v>2.3374999999999999E-8</v>
      </c>
      <c r="V754" s="57">
        <v>2.1037500000000002E-8</v>
      </c>
      <c r="W754" s="57">
        <v>-1.4726250000000002E-9</v>
      </c>
      <c r="X754" s="57">
        <v>1.9564875E-8</v>
      </c>
      <c r="Y754" s="40">
        <f t="shared" si="22"/>
        <v>2.9347312499999998E-9</v>
      </c>
      <c r="Z754" s="40">
        <f t="shared" si="23"/>
        <v>1.6630143749999999E-8</v>
      </c>
    </row>
    <row r="755" spans="1:26" ht="13" customHeight="1">
      <c r="A755" s="54" t="s">
        <v>75</v>
      </c>
      <c r="B755" s="54" t="s">
        <v>691</v>
      </c>
      <c r="C755" s="54" t="s">
        <v>85</v>
      </c>
      <c r="D755" s="54" t="s">
        <v>692</v>
      </c>
      <c r="E755" s="54" t="s">
        <v>1070</v>
      </c>
      <c r="F755" s="54"/>
      <c r="G755" s="54" t="s">
        <v>691</v>
      </c>
      <c r="H755" s="54"/>
      <c r="I755" s="54"/>
      <c r="J755" s="54" t="s">
        <v>1071</v>
      </c>
      <c r="K755" s="54" t="s">
        <v>257</v>
      </c>
      <c r="L755" s="54" t="s">
        <v>1072</v>
      </c>
      <c r="M755" s="54" t="s">
        <v>1072</v>
      </c>
      <c r="N755" s="54"/>
      <c r="O755" s="55">
        <v>0</v>
      </c>
      <c r="P755" s="56">
        <v>1</v>
      </c>
      <c r="Q755" s="56">
        <v>0</v>
      </c>
      <c r="R755" s="56">
        <v>1</v>
      </c>
      <c r="S755" s="57">
        <v>2.3374999999999999E-8</v>
      </c>
      <c r="T755" s="57">
        <v>0</v>
      </c>
      <c r="U755" s="57">
        <v>2.3374999999999999E-8</v>
      </c>
      <c r="V755" s="57">
        <v>2.1037500000000002E-8</v>
      </c>
      <c r="W755" s="57">
        <v>-1.4726250000000002E-9</v>
      </c>
      <c r="X755" s="57">
        <v>1.9564875E-8</v>
      </c>
      <c r="Y755" s="40">
        <f t="shared" si="22"/>
        <v>2.9347312499999998E-9</v>
      </c>
      <c r="Z755" s="40">
        <f t="shared" si="23"/>
        <v>1.6630143749999999E-8</v>
      </c>
    </row>
    <row r="756" spans="1:26" ht="13" customHeight="1">
      <c r="A756" s="54" t="s">
        <v>106</v>
      </c>
      <c r="B756" s="54" t="s">
        <v>1328</v>
      </c>
      <c r="C756" s="54" t="s">
        <v>1138</v>
      </c>
      <c r="D756" s="54" t="s">
        <v>1329</v>
      </c>
      <c r="E756" s="54" t="s">
        <v>1070</v>
      </c>
      <c r="F756" s="54"/>
      <c r="G756" s="54" t="s">
        <v>1328</v>
      </c>
      <c r="H756" s="54"/>
      <c r="I756" s="54"/>
      <c r="J756" s="54" t="s">
        <v>1071</v>
      </c>
      <c r="K756" s="54" t="s">
        <v>257</v>
      </c>
      <c r="L756" s="54" t="s">
        <v>1072</v>
      </c>
      <c r="M756" s="54" t="s">
        <v>1072</v>
      </c>
      <c r="N756" s="54"/>
      <c r="O756" s="55">
        <v>0</v>
      </c>
      <c r="P756" s="56">
        <v>1</v>
      </c>
      <c r="Q756" s="56">
        <v>0</v>
      </c>
      <c r="R756" s="56">
        <v>1</v>
      </c>
      <c r="S756" s="57">
        <v>2.3141717499999999E-4</v>
      </c>
      <c r="T756" s="57">
        <v>0</v>
      </c>
      <c r="U756" s="57">
        <v>2.3141717499999999E-4</v>
      </c>
      <c r="V756" s="57">
        <v>2.082754575E-4</v>
      </c>
      <c r="W756" s="57">
        <v>-1.4579282025000002E-5</v>
      </c>
      <c r="X756" s="57">
        <v>1.9369617547500002E-4</v>
      </c>
      <c r="Y756" s="40">
        <f t="shared" si="22"/>
        <v>2.905442632125E-5</v>
      </c>
      <c r="Z756" s="40">
        <f t="shared" si="23"/>
        <v>1.6464174915375003E-4</v>
      </c>
    </row>
    <row r="757" spans="1:26" ht="13" customHeight="1">
      <c r="A757" s="54" t="s">
        <v>106</v>
      </c>
      <c r="B757" s="54" t="s">
        <v>1633</v>
      </c>
      <c r="C757" s="54" t="s">
        <v>1138</v>
      </c>
      <c r="D757" s="54" t="s">
        <v>1634</v>
      </c>
      <c r="E757" s="54" t="s">
        <v>1070</v>
      </c>
      <c r="F757" s="54"/>
      <c r="G757" s="54" t="s">
        <v>1633</v>
      </c>
      <c r="H757" s="54"/>
      <c r="I757" s="54"/>
      <c r="J757" s="54" t="s">
        <v>1071</v>
      </c>
      <c r="K757" s="54" t="s">
        <v>257</v>
      </c>
      <c r="L757" s="54" t="s">
        <v>1072</v>
      </c>
      <c r="M757" s="54" t="s">
        <v>1072</v>
      </c>
      <c r="N757" s="54"/>
      <c r="O757" s="55">
        <v>0</v>
      </c>
      <c r="P757" s="56">
        <v>1</v>
      </c>
      <c r="Q757" s="56">
        <v>0</v>
      </c>
      <c r="R757" s="56">
        <v>1</v>
      </c>
      <c r="S757" s="57">
        <v>1.8955E-8</v>
      </c>
      <c r="T757" s="57">
        <v>0</v>
      </c>
      <c r="U757" s="57">
        <v>1.8955E-8</v>
      </c>
      <c r="V757" s="57">
        <v>1.7059500000000001E-8</v>
      </c>
      <c r="W757" s="57">
        <v>-1.1941650000000001E-9</v>
      </c>
      <c r="X757" s="57">
        <v>1.5865335000000001E-8</v>
      </c>
      <c r="Y757" s="40">
        <f t="shared" si="22"/>
        <v>2.3798002500000001E-9</v>
      </c>
      <c r="Z757" s="40">
        <f t="shared" si="23"/>
        <v>1.3485534750000001E-8</v>
      </c>
    </row>
    <row r="758" spans="1:26" ht="13" customHeight="1">
      <c r="A758" s="54" t="s">
        <v>73</v>
      </c>
      <c r="B758" s="54" t="s">
        <v>1635</v>
      </c>
      <c r="C758" s="54" t="s">
        <v>661</v>
      </c>
      <c r="D758" s="54" t="s">
        <v>1636</v>
      </c>
      <c r="E758" s="54" t="s">
        <v>1070</v>
      </c>
      <c r="F758" s="54"/>
      <c r="G758" s="54" t="s">
        <v>1635</v>
      </c>
      <c r="H758" s="54"/>
      <c r="I758" s="54"/>
      <c r="J758" s="54" t="s">
        <v>1071</v>
      </c>
      <c r="K758" s="54" t="s">
        <v>257</v>
      </c>
      <c r="L758" s="54" t="s">
        <v>1072</v>
      </c>
      <c r="M758" s="54" t="s">
        <v>1072</v>
      </c>
      <c r="N758" s="54"/>
      <c r="O758" s="55">
        <v>0</v>
      </c>
      <c r="P758" s="56">
        <v>1</v>
      </c>
      <c r="Q758" s="56">
        <v>0</v>
      </c>
      <c r="R758" s="56">
        <v>1</v>
      </c>
      <c r="S758" s="57">
        <v>0</v>
      </c>
      <c r="T758" s="57">
        <v>0</v>
      </c>
      <c r="U758" s="57">
        <v>0</v>
      </c>
      <c r="V758" s="57">
        <v>0</v>
      </c>
      <c r="W758" s="57">
        <v>0</v>
      </c>
      <c r="X758" s="57">
        <v>0</v>
      </c>
      <c r="Y758" s="40">
        <f t="shared" si="22"/>
        <v>0</v>
      </c>
      <c r="Z758" s="40">
        <f t="shared" si="23"/>
        <v>0</v>
      </c>
    </row>
    <row r="759" spans="1:26" ht="13" customHeight="1">
      <c r="A759" s="54" t="s">
        <v>106</v>
      </c>
      <c r="B759" s="54" t="s">
        <v>1031</v>
      </c>
      <c r="C759" s="54" t="s">
        <v>463</v>
      </c>
      <c r="D759" s="54" t="s">
        <v>1032</v>
      </c>
      <c r="E759" s="54" t="s">
        <v>1070</v>
      </c>
      <c r="F759" s="54"/>
      <c r="G759" s="54" t="s">
        <v>1031</v>
      </c>
      <c r="H759" s="54"/>
      <c r="I759" s="54"/>
      <c r="J759" s="54" t="s">
        <v>1071</v>
      </c>
      <c r="K759" s="54" t="s">
        <v>257</v>
      </c>
      <c r="L759" s="54" t="s">
        <v>1072</v>
      </c>
      <c r="M759" s="54" t="s">
        <v>1072</v>
      </c>
      <c r="N759" s="54"/>
      <c r="O759" s="55">
        <v>0</v>
      </c>
      <c r="P759" s="56">
        <v>1</v>
      </c>
      <c r="Q759" s="56">
        <v>0</v>
      </c>
      <c r="R759" s="56">
        <v>1</v>
      </c>
      <c r="S759" s="57">
        <v>0</v>
      </c>
      <c r="T759" s="57">
        <v>0</v>
      </c>
      <c r="U759" s="57">
        <v>0</v>
      </c>
      <c r="V759" s="57">
        <v>0</v>
      </c>
      <c r="W759" s="57">
        <v>0</v>
      </c>
      <c r="X759" s="57">
        <v>0</v>
      </c>
      <c r="Y759" s="40">
        <f t="shared" si="22"/>
        <v>0</v>
      </c>
      <c r="Z759" s="40">
        <f t="shared" si="23"/>
        <v>0</v>
      </c>
    </row>
    <row r="760" spans="1:26" ht="13" customHeight="1">
      <c r="A760" s="54" t="s">
        <v>217</v>
      </c>
      <c r="B760" s="54" t="s">
        <v>729</v>
      </c>
      <c r="C760" s="54" t="s">
        <v>68</v>
      </c>
      <c r="D760" s="54" t="s">
        <v>1637</v>
      </c>
      <c r="E760" s="54" t="s">
        <v>1070</v>
      </c>
      <c r="F760" s="54"/>
      <c r="G760" s="54" t="s">
        <v>729</v>
      </c>
      <c r="H760" s="54"/>
      <c r="I760" s="54"/>
      <c r="J760" s="54" t="s">
        <v>1071</v>
      </c>
      <c r="K760" s="54" t="s">
        <v>257</v>
      </c>
      <c r="L760" s="54" t="s">
        <v>1072</v>
      </c>
      <c r="M760" s="54" t="s">
        <v>1072</v>
      </c>
      <c r="N760" s="54"/>
      <c r="O760" s="55">
        <v>0</v>
      </c>
      <c r="P760" s="56">
        <v>1</v>
      </c>
      <c r="Q760" s="56">
        <v>0</v>
      </c>
      <c r="R760" s="56">
        <v>1</v>
      </c>
      <c r="S760" s="57">
        <v>0</v>
      </c>
      <c r="T760" s="57">
        <v>0</v>
      </c>
      <c r="U760" s="57">
        <v>0</v>
      </c>
      <c r="V760" s="57">
        <v>0</v>
      </c>
      <c r="W760" s="57">
        <v>0</v>
      </c>
      <c r="X760" s="57">
        <v>0</v>
      </c>
      <c r="Y760" s="40">
        <f t="shared" si="22"/>
        <v>0</v>
      </c>
      <c r="Z760" s="40">
        <f t="shared" si="23"/>
        <v>0</v>
      </c>
    </row>
    <row r="761" spans="1:26" ht="13" customHeight="1">
      <c r="A761" s="54" t="s">
        <v>73</v>
      </c>
      <c r="B761" s="54" t="s">
        <v>1638</v>
      </c>
      <c r="C761" s="54" t="s">
        <v>661</v>
      </c>
      <c r="D761" s="54" t="s">
        <v>1639</v>
      </c>
      <c r="E761" s="54" t="s">
        <v>1070</v>
      </c>
      <c r="F761" s="54"/>
      <c r="G761" s="54" t="s">
        <v>1638</v>
      </c>
      <c r="H761" s="54"/>
      <c r="I761" s="54"/>
      <c r="J761" s="54" t="s">
        <v>1071</v>
      </c>
      <c r="K761" s="54" t="s">
        <v>257</v>
      </c>
      <c r="L761" s="54" t="s">
        <v>1072</v>
      </c>
      <c r="M761" s="54" t="s">
        <v>1072</v>
      </c>
      <c r="N761" s="54"/>
      <c r="O761" s="55">
        <v>0</v>
      </c>
      <c r="P761" s="56">
        <v>1</v>
      </c>
      <c r="Q761" s="56">
        <v>0</v>
      </c>
      <c r="R761" s="56">
        <v>1</v>
      </c>
      <c r="S761" s="57">
        <v>0</v>
      </c>
      <c r="T761" s="57">
        <v>0</v>
      </c>
      <c r="U761" s="57">
        <v>0</v>
      </c>
      <c r="V761" s="57">
        <v>0</v>
      </c>
      <c r="W761" s="57">
        <v>0</v>
      </c>
      <c r="X761" s="57">
        <v>0</v>
      </c>
      <c r="Y761" s="40">
        <f t="shared" si="22"/>
        <v>0</v>
      </c>
      <c r="Z761" s="40">
        <f t="shared" si="23"/>
        <v>0</v>
      </c>
    </row>
    <row r="762" spans="1:26" ht="13" customHeight="1">
      <c r="A762" s="54" t="s">
        <v>217</v>
      </c>
      <c r="B762" s="54" t="s">
        <v>449</v>
      </c>
      <c r="C762" s="54" t="s">
        <v>68</v>
      </c>
      <c r="D762" s="54" t="s">
        <v>450</v>
      </c>
      <c r="E762" s="54" t="s">
        <v>1070</v>
      </c>
      <c r="F762" s="54"/>
      <c r="G762" s="54" t="s">
        <v>449</v>
      </c>
      <c r="H762" s="54"/>
      <c r="I762" s="54"/>
      <c r="J762" s="54" t="s">
        <v>1071</v>
      </c>
      <c r="K762" s="54" t="s">
        <v>257</v>
      </c>
      <c r="L762" s="54" t="s">
        <v>1072</v>
      </c>
      <c r="M762" s="54" t="s">
        <v>1072</v>
      </c>
      <c r="N762" s="54"/>
      <c r="O762" s="55">
        <v>0</v>
      </c>
      <c r="P762" s="56">
        <v>1</v>
      </c>
      <c r="Q762" s="56">
        <v>0</v>
      </c>
      <c r="R762" s="56">
        <v>1</v>
      </c>
      <c r="S762" s="57">
        <v>0</v>
      </c>
      <c r="T762" s="57">
        <v>0</v>
      </c>
      <c r="U762" s="57">
        <v>0</v>
      </c>
      <c r="V762" s="57">
        <v>0</v>
      </c>
      <c r="W762" s="57">
        <v>0</v>
      </c>
      <c r="X762" s="57">
        <v>0</v>
      </c>
      <c r="Y762" s="40">
        <f t="shared" si="22"/>
        <v>0</v>
      </c>
      <c r="Z762" s="40">
        <f t="shared" si="23"/>
        <v>0</v>
      </c>
    </row>
    <row r="763" spans="1:26" ht="13" customHeight="1">
      <c r="A763" s="54" t="s">
        <v>75</v>
      </c>
      <c r="B763" s="54" t="s">
        <v>796</v>
      </c>
      <c r="C763" s="54" t="s">
        <v>83</v>
      </c>
      <c r="D763" s="54" t="s">
        <v>1640</v>
      </c>
      <c r="E763" s="54" t="s">
        <v>1070</v>
      </c>
      <c r="F763" s="54"/>
      <c r="G763" s="54" t="s">
        <v>796</v>
      </c>
      <c r="H763" s="54"/>
      <c r="I763" s="54"/>
      <c r="J763" s="54" t="s">
        <v>1071</v>
      </c>
      <c r="K763" s="54" t="s">
        <v>257</v>
      </c>
      <c r="L763" s="54" t="s">
        <v>1072</v>
      </c>
      <c r="M763" s="54" t="s">
        <v>1072</v>
      </c>
      <c r="N763" s="54"/>
      <c r="O763" s="55">
        <v>0</v>
      </c>
      <c r="P763" s="56">
        <v>1</v>
      </c>
      <c r="Q763" s="56">
        <v>0</v>
      </c>
      <c r="R763" s="56">
        <v>1</v>
      </c>
      <c r="S763" s="57">
        <v>0</v>
      </c>
      <c r="T763" s="57">
        <v>0</v>
      </c>
      <c r="U763" s="57">
        <v>0</v>
      </c>
      <c r="V763" s="57">
        <v>0</v>
      </c>
      <c r="W763" s="57">
        <v>0</v>
      </c>
      <c r="X763" s="57">
        <v>0</v>
      </c>
      <c r="Y763" s="40">
        <f t="shared" si="22"/>
        <v>0</v>
      </c>
      <c r="Z763" s="40">
        <f t="shared" si="23"/>
        <v>0</v>
      </c>
    </row>
    <row r="764" spans="1:26" ht="13" customHeight="1">
      <c r="A764" s="54" t="s">
        <v>75</v>
      </c>
      <c r="B764" s="54" t="s">
        <v>1641</v>
      </c>
      <c r="C764" s="54" t="s">
        <v>157</v>
      </c>
      <c r="D764" s="54" t="s">
        <v>488</v>
      </c>
      <c r="E764" s="54" t="s">
        <v>1070</v>
      </c>
      <c r="F764" s="54"/>
      <c r="G764" s="54" t="s">
        <v>1641</v>
      </c>
      <c r="H764" s="54"/>
      <c r="I764" s="54"/>
      <c r="J764" s="54" t="s">
        <v>1071</v>
      </c>
      <c r="K764" s="54" t="s">
        <v>257</v>
      </c>
      <c r="L764" s="54" t="s">
        <v>1072</v>
      </c>
      <c r="M764" s="54" t="s">
        <v>1072</v>
      </c>
      <c r="N764" s="54"/>
      <c r="O764" s="55">
        <v>0</v>
      </c>
      <c r="P764" s="56">
        <v>1</v>
      </c>
      <c r="Q764" s="56">
        <v>0</v>
      </c>
      <c r="R764" s="56">
        <v>1</v>
      </c>
      <c r="S764" s="57">
        <v>1.3089999999999998E-8</v>
      </c>
      <c r="T764" s="57">
        <v>0</v>
      </c>
      <c r="U764" s="57">
        <v>1.3089999999999998E-8</v>
      </c>
      <c r="V764" s="57">
        <v>1.1781E-8</v>
      </c>
      <c r="W764" s="57">
        <v>-8.2467000000000001E-10</v>
      </c>
      <c r="X764" s="57">
        <v>1.095633E-8</v>
      </c>
      <c r="Y764" s="40">
        <f t="shared" si="22"/>
        <v>1.6434495E-9</v>
      </c>
      <c r="Z764" s="40">
        <f t="shared" si="23"/>
        <v>9.3128805000000004E-9</v>
      </c>
    </row>
    <row r="765" spans="1:26" ht="13" customHeight="1">
      <c r="A765" s="54" t="s">
        <v>75</v>
      </c>
      <c r="B765" s="54" t="s">
        <v>1642</v>
      </c>
      <c r="C765" s="54" t="s">
        <v>74</v>
      </c>
      <c r="D765" s="54" t="s">
        <v>735</v>
      </c>
      <c r="E765" s="54" t="s">
        <v>1070</v>
      </c>
      <c r="F765" s="54"/>
      <c r="G765" s="54" t="s">
        <v>1642</v>
      </c>
      <c r="H765" s="54"/>
      <c r="I765" s="54"/>
      <c r="J765" s="54" t="s">
        <v>1071</v>
      </c>
      <c r="K765" s="54" t="s">
        <v>257</v>
      </c>
      <c r="L765" s="54" t="s">
        <v>1072</v>
      </c>
      <c r="M765" s="54" t="s">
        <v>1072</v>
      </c>
      <c r="N765" s="54"/>
      <c r="O765" s="55">
        <v>0</v>
      </c>
      <c r="P765" s="56">
        <v>1</v>
      </c>
      <c r="Q765" s="56">
        <v>0</v>
      </c>
      <c r="R765" s="56">
        <v>1</v>
      </c>
      <c r="S765" s="57">
        <v>1.6999999999999998E-10</v>
      </c>
      <c r="T765" s="57">
        <v>0</v>
      </c>
      <c r="U765" s="57">
        <v>1.6999999999999998E-10</v>
      </c>
      <c r="V765" s="57">
        <v>1.5299999999999999E-10</v>
      </c>
      <c r="W765" s="57">
        <v>-1.0709999999999999E-11</v>
      </c>
      <c r="X765" s="57">
        <v>1.4229000000000001E-10</v>
      </c>
      <c r="Y765" s="40">
        <f t="shared" si="22"/>
        <v>2.1343500000000002E-11</v>
      </c>
      <c r="Z765" s="40">
        <f t="shared" si="23"/>
        <v>1.209465E-10</v>
      </c>
    </row>
    <row r="766" spans="1:26" ht="13" customHeight="1">
      <c r="A766" s="54" t="s">
        <v>73</v>
      </c>
      <c r="B766" s="54" t="s">
        <v>1643</v>
      </c>
      <c r="C766" s="54" t="s">
        <v>661</v>
      </c>
      <c r="D766" s="54" t="s">
        <v>1644</v>
      </c>
      <c r="E766" s="54" t="s">
        <v>1070</v>
      </c>
      <c r="F766" s="54"/>
      <c r="G766" s="54" t="s">
        <v>1643</v>
      </c>
      <c r="H766" s="54"/>
      <c r="I766" s="54"/>
      <c r="J766" s="54" t="s">
        <v>1071</v>
      </c>
      <c r="K766" s="54" t="s">
        <v>257</v>
      </c>
      <c r="L766" s="54" t="s">
        <v>1072</v>
      </c>
      <c r="M766" s="54" t="s">
        <v>1072</v>
      </c>
      <c r="N766" s="54"/>
      <c r="O766" s="55">
        <v>0</v>
      </c>
      <c r="P766" s="56">
        <v>1</v>
      </c>
      <c r="Q766" s="56">
        <v>0</v>
      </c>
      <c r="R766" s="56">
        <v>1</v>
      </c>
      <c r="S766" s="57">
        <v>0</v>
      </c>
      <c r="T766" s="57">
        <v>0</v>
      </c>
      <c r="U766" s="57">
        <v>0</v>
      </c>
      <c r="V766" s="57">
        <v>0</v>
      </c>
      <c r="W766" s="57">
        <v>0</v>
      </c>
      <c r="X766" s="57">
        <v>0</v>
      </c>
      <c r="Y766" s="40">
        <f t="shared" si="22"/>
        <v>0</v>
      </c>
      <c r="Z766" s="40">
        <f t="shared" si="23"/>
        <v>0</v>
      </c>
    </row>
    <row r="767" spans="1:26" ht="13" customHeight="1">
      <c r="A767" s="54" t="s">
        <v>75</v>
      </c>
      <c r="B767" s="54" t="s">
        <v>1140</v>
      </c>
      <c r="C767" s="54" t="s">
        <v>96</v>
      </c>
      <c r="D767" s="54" t="s">
        <v>1141</v>
      </c>
      <c r="E767" s="54" t="s">
        <v>1070</v>
      </c>
      <c r="F767" s="54"/>
      <c r="G767" s="54" t="s">
        <v>1140</v>
      </c>
      <c r="H767" s="54"/>
      <c r="I767" s="54"/>
      <c r="J767" s="54" t="s">
        <v>1071</v>
      </c>
      <c r="K767" s="54" t="s">
        <v>257</v>
      </c>
      <c r="L767" s="54" t="s">
        <v>1072</v>
      </c>
      <c r="M767" s="54" t="s">
        <v>1072</v>
      </c>
      <c r="N767" s="54"/>
      <c r="O767" s="55">
        <v>0</v>
      </c>
      <c r="P767" s="56">
        <v>1</v>
      </c>
      <c r="Q767" s="56">
        <v>0</v>
      </c>
      <c r="R767" s="56">
        <v>1</v>
      </c>
      <c r="S767" s="57">
        <v>0</v>
      </c>
      <c r="T767" s="57">
        <v>0</v>
      </c>
      <c r="U767" s="57">
        <v>0</v>
      </c>
      <c r="V767" s="57">
        <v>0</v>
      </c>
      <c r="W767" s="57">
        <v>0</v>
      </c>
      <c r="X767" s="57">
        <v>0</v>
      </c>
      <c r="Y767" s="40">
        <f t="shared" si="22"/>
        <v>0</v>
      </c>
      <c r="Z767" s="40">
        <f t="shared" si="23"/>
        <v>0</v>
      </c>
    </row>
    <row r="768" spans="1:26" ht="13" customHeight="1">
      <c r="A768" s="54" t="s">
        <v>75</v>
      </c>
      <c r="B768" s="54" t="s">
        <v>401</v>
      </c>
      <c r="C768" s="54" t="s">
        <v>52</v>
      </c>
      <c r="D768" s="54" t="s">
        <v>1102</v>
      </c>
      <c r="E768" s="54" t="s">
        <v>1070</v>
      </c>
      <c r="F768" s="54"/>
      <c r="G768" s="54" t="s">
        <v>401</v>
      </c>
      <c r="H768" s="54"/>
      <c r="I768" s="54"/>
      <c r="J768" s="54" t="s">
        <v>1071</v>
      </c>
      <c r="K768" s="54" t="s">
        <v>257</v>
      </c>
      <c r="L768" s="54" t="s">
        <v>1072</v>
      </c>
      <c r="M768" s="54" t="s">
        <v>1072</v>
      </c>
      <c r="N768" s="54"/>
      <c r="O768" s="55">
        <v>0</v>
      </c>
      <c r="P768" s="56">
        <v>1</v>
      </c>
      <c r="Q768" s="56">
        <v>0</v>
      </c>
      <c r="R768" s="56">
        <v>1</v>
      </c>
      <c r="S768" s="57">
        <v>2.2952550000000001E-6</v>
      </c>
      <c r="T768" s="57">
        <v>0</v>
      </c>
      <c r="U768" s="57">
        <v>2.2952550000000001E-6</v>
      </c>
      <c r="V768" s="57">
        <v>2.0657295000000003E-6</v>
      </c>
      <c r="W768" s="57">
        <v>-1.4460106500000001E-7</v>
      </c>
      <c r="X768" s="57">
        <v>1.921128435E-6</v>
      </c>
      <c r="Y768" s="40">
        <f t="shared" si="22"/>
        <v>2.8816926524999997E-7</v>
      </c>
      <c r="Z768" s="40">
        <f t="shared" si="23"/>
        <v>1.6329591697500001E-6</v>
      </c>
    </row>
    <row r="769" spans="1:26" ht="13" customHeight="1">
      <c r="A769" s="54" t="s">
        <v>75</v>
      </c>
      <c r="B769" s="54" t="s">
        <v>1645</v>
      </c>
      <c r="C769" s="54" t="s">
        <v>163</v>
      </c>
      <c r="D769" s="54" t="s">
        <v>743</v>
      </c>
      <c r="E769" s="54" t="s">
        <v>1070</v>
      </c>
      <c r="F769" s="54"/>
      <c r="G769" s="54" t="s">
        <v>1645</v>
      </c>
      <c r="H769" s="54"/>
      <c r="I769" s="54"/>
      <c r="J769" s="54" t="s">
        <v>1071</v>
      </c>
      <c r="K769" s="54" t="s">
        <v>257</v>
      </c>
      <c r="L769" s="54" t="s">
        <v>1072</v>
      </c>
      <c r="M769" s="54" t="s">
        <v>1072</v>
      </c>
      <c r="N769" s="54"/>
      <c r="O769" s="55">
        <v>0</v>
      </c>
      <c r="P769" s="56">
        <v>1</v>
      </c>
      <c r="Q769" s="56">
        <v>0</v>
      </c>
      <c r="R769" s="56">
        <v>1</v>
      </c>
      <c r="S769" s="57">
        <v>0</v>
      </c>
      <c r="T769" s="57">
        <v>0</v>
      </c>
      <c r="U769" s="57">
        <v>0</v>
      </c>
      <c r="V769" s="57">
        <v>0</v>
      </c>
      <c r="W769" s="57">
        <v>0</v>
      </c>
      <c r="X769" s="57">
        <v>0</v>
      </c>
      <c r="Y769" s="40">
        <f t="shared" si="22"/>
        <v>0</v>
      </c>
      <c r="Z769" s="40">
        <f t="shared" si="23"/>
        <v>0</v>
      </c>
    </row>
    <row r="770" spans="1:26" ht="13" customHeight="1">
      <c r="A770" s="54" t="s">
        <v>75</v>
      </c>
      <c r="B770" s="54" t="s">
        <v>1646</v>
      </c>
      <c r="C770" s="54" t="s">
        <v>139</v>
      </c>
      <c r="D770" s="54" t="s">
        <v>605</v>
      </c>
      <c r="E770" s="54" t="s">
        <v>1070</v>
      </c>
      <c r="F770" s="54"/>
      <c r="G770" s="54" t="s">
        <v>1646</v>
      </c>
      <c r="H770" s="54"/>
      <c r="I770" s="54"/>
      <c r="J770" s="54" t="s">
        <v>1071</v>
      </c>
      <c r="K770" s="54" t="s">
        <v>257</v>
      </c>
      <c r="L770" s="54" t="s">
        <v>1072</v>
      </c>
      <c r="M770" s="54" t="s">
        <v>1072</v>
      </c>
      <c r="N770" s="54"/>
      <c r="O770" s="55">
        <v>0</v>
      </c>
      <c r="P770" s="56">
        <v>1</v>
      </c>
      <c r="Q770" s="56">
        <v>0</v>
      </c>
      <c r="R770" s="56">
        <v>1</v>
      </c>
      <c r="S770" s="57">
        <v>3.6379999999999999E-8</v>
      </c>
      <c r="T770" s="57">
        <v>0</v>
      </c>
      <c r="U770" s="57">
        <v>3.6379999999999999E-8</v>
      </c>
      <c r="V770" s="57">
        <v>3.2741999999999996E-8</v>
      </c>
      <c r="W770" s="57">
        <v>-2.2919399999999998E-9</v>
      </c>
      <c r="X770" s="57">
        <v>3.0450059999999997E-8</v>
      </c>
      <c r="Y770" s="40">
        <f t="shared" ref="Y770:Y833" si="24">X770*0.15</f>
        <v>4.5675089999999998E-9</v>
      </c>
      <c r="Z770" s="40">
        <f t="shared" ref="Z770:Z833" si="25">X770-Y770</f>
        <v>2.5882550999999997E-8</v>
      </c>
    </row>
    <row r="771" spans="1:26" ht="13" customHeight="1">
      <c r="A771" s="54" t="s">
        <v>75</v>
      </c>
      <c r="B771" s="54" t="s">
        <v>960</v>
      </c>
      <c r="C771" s="54" t="s">
        <v>98</v>
      </c>
      <c r="D771" s="54" t="s">
        <v>961</v>
      </c>
      <c r="E771" s="54" t="s">
        <v>1070</v>
      </c>
      <c r="F771" s="54" t="s">
        <v>1113</v>
      </c>
      <c r="G771" s="54" t="s">
        <v>960</v>
      </c>
      <c r="H771" s="54"/>
      <c r="I771" s="54"/>
      <c r="J771" s="54" t="s">
        <v>1071</v>
      </c>
      <c r="K771" s="54" t="s">
        <v>257</v>
      </c>
      <c r="L771" s="54" t="s">
        <v>1072</v>
      </c>
      <c r="M771" s="54" t="s">
        <v>1072</v>
      </c>
      <c r="N771" s="54"/>
      <c r="O771" s="55">
        <v>0</v>
      </c>
      <c r="P771" s="56">
        <v>1</v>
      </c>
      <c r="Q771" s="56">
        <v>0</v>
      </c>
      <c r="R771" s="56">
        <v>1</v>
      </c>
      <c r="S771" s="57">
        <v>0</v>
      </c>
      <c r="T771" s="57">
        <v>0</v>
      </c>
      <c r="U771" s="57">
        <v>0</v>
      </c>
      <c r="V771" s="57">
        <v>0</v>
      </c>
      <c r="W771" s="57">
        <v>0</v>
      </c>
      <c r="X771" s="57">
        <v>0</v>
      </c>
      <c r="Y771" s="40">
        <f t="shared" si="24"/>
        <v>0</v>
      </c>
      <c r="Z771" s="40">
        <f t="shared" si="25"/>
        <v>0</v>
      </c>
    </row>
    <row r="772" spans="1:26" ht="13" customHeight="1">
      <c r="A772" s="54" t="s">
        <v>73</v>
      </c>
      <c r="B772" s="54" t="s">
        <v>1647</v>
      </c>
      <c r="C772" s="54" t="s">
        <v>369</v>
      </c>
      <c r="D772" s="54" t="s">
        <v>1648</v>
      </c>
      <c r="E772" s="54" t="s">
        <v>1070</v>
      </c>
      <c r="F772" s="54"/>
      <c r="G772" s="54" t="s">
        <v>1647</v>
      </c>
      <c r="H772" s="54"/>
      <c r="I772" s="54"/>
      <c r="J772" s="54" t="s">
        <v>1071</v>
      </c>
      <c r="K772" s="54" t="s">
        <v>257</v>
      </c>
      <c r="L772" s="54" t="s">
        <v>1072</v>
      </c>
      <c r="M772" s="54" t="s">
        <v>1072</v>
      </c>
      <c r="N772" s="54"/>
      <c r="O772" s="55">
        <v>0</v>
      </c>
      <c r="P772" s="56">
        <v>1</v>
      </c>
      <c r="Q772" s="56">
        <v>0</v>
      </c>
      <c r="R772" s="56">
        <v>1</v>
      </c>
      <c r="S772" s="57">
        <v>1.2430655E-5</v>
      </c>
      <c r="T772" s="57">
        <v>0</v>
      </c>
      <c r="U772" s="57">
        <v>1.2430655E-5</v>
      </c>
      <c r="V772" s="57">
        <v>1.1187589500000001E-5</v>
      </c>
      <c r="W772" s="57">
        <v>-7.8313126500000009E-7</v>
      </c>
      <c r="X772" s="57">
        <v>1.0404458235000001E-5</v>
      </c>
      <c r="Y772" s="40">
        <f t="shared" si="24"/>
        <v>1.5606687352500002E-6</v>
      </c>
      <c r="Z772" s="40">
        <f t="shared" si="25"/>
        <v>8.8437894997500011E-6</v>
      </c>
    </row>
    <row r="773" spans="1:26" ht="13" customHeight="1">
      <c r="A773" s="54" t="s">
        <v>217</v>
      </c>
      <c r="B773" s="54" t="s">
        <v>879</v>
      </c>
      <c r="C773" s="54" t="s">
        <v>68</v>
      </c>
      <c r="D773" s="54" t="s">
        <v>880</v>
      </c>
      <c r="E773" s="54" t="s">
        <v>1070</v>
      </c>
      <c r="F773" s="54"/>
      <c r="G773" s="54" t="s">
        <v>879</v>
      </c>
      <c r="H773" s="54"/>
      <c r="I773" s="54"/>
      <c r="J773" s="54" t="s">
        <v>1071</v>
      </c>
      <c r="K773" s="54" t="s">
        <v>257</v>
      </c>
      <c r="L773" s="54" t="s">
        <v>1072</v>
      </c>
      <c r="M773" s="54" t="s">
        <v>1072</v>
      </c>
      <c r="N773" s="54"/>
      <c r="O773" s="55">
        <v>0</v>
      </c>
      <c r="P773" s="56">
        <v>1</v>
      </c>
      <c r="Q773" s="56">
        <v>0</v>
      </c>
      <c r="R773" s="56">
        <v>1</v>
      </c>
      <c r="S773" s="57">
        <v>0</v>
      </c>
      <c r="T773" s="57">
        <v>0</v>
      </c>
      <c r="U773" s="57">
        <v>0</v>
      </c>
      <c r="V773" s="57">
        <v>0</v>
      </c>
      <c r="W773" s="57">
        <v>0</v>
      </c>
      <c r="X773" s="57">
        <v>0</v>
      </c>
      <c r="Y773" s="40">
        <f t="shared" si="24"/>
        <v>0</v>
      </c>
      <c r="Z773" s="40">
        <f t="shared" si="25"/>
        <v>0</v>
      </c>
    </row>
    <row r="774" spans="1:26" ht="13" customHeight="1">
      <c r="A774" s="54" t="s">
        <v>217</v>
      </c>
      <c r="B774" s="54" t="s">
        <v>479</v>
      </c>
      <c r="C774" s="54" t="s">
        <v>102</v>
      </c>
      <c r="D774" s="54" t="s">
        <v>480</v>
      </c>
      <c r="E774" s="54" t="s">
        <v>1070</v>
      </c>
      <c r="F774" s="54"/>
      <c r="G774" s="54" t="s">
        <v>479</v>
      </c>
      <c r="H774" s="54"/>
      <c r="I774" s="54"/>
      <c r="J774" s="54" t="s">
        <v>1071</v>
      </c>
      <c r="K774" s="54" t="s">
        <v>257</v>
      </c>
      <c r="L774" s="54" t="s">
        <v>1072</v>
      </c>
      <c r="M774" s="54" t="s">
        <v>1072</v>
      </c>
      <c r="N774" s="54"/>
      <c r="O774" s="55">
        <v>0</v>
      </c>
      <c r="P774" s="56">
        <v>1</v>
      </c>
      <c r="Q774" s="56">
        <v>0</v>
      </c>
      <c r="R774" s="56">
        <v>1</v>
      </c>
      <c r="S774" s="57">
        <v>0</v>
      </c>
      <c r="T774" s="57">
        <v>0</v>
      </c>
      <c r="U774" s="57">
        <v>0</v>
      </c>
      <c r="V774" s="57">
        <v>0</v>
      </c>
      <c r="W774" s="57">
        <v>0</v>
      </c>
      <c r="X774" s="57">
        <v>0</v>
      </c>
      <c r="Y774" s="40">
        <f t="shared" si="24"/>
        <v>0</v>
      </c>
      <c r="Z774" s="40">
        <f t="shared" si="25"/>
        <v>0</v>
      </c>
    </row>
    <row r="775" spans="1:26" ht="13" customHeight="1">
      <c r="A775" s="54" t="s">
        <v>75</v>
      </c>
      <c r="B775" s="54" t="s">
        <v>1649</v>
      </c>
      <c r="C775" s="54" t="s">
        <v>83</v>
      </c>
      <c r="D775" s="54" t="s">
        <v>1650</v>
      </c>
      <c r="E775" s="54" t="s">
        <v>1070</v>
      </c>
      <c r="F775" s="54"/>
      <c r="G775" s="54" t="s">
        <v>1649</v>
      </c>
      <c r="H775" s="54"/>
      <c r="I775" s="54"/>
      <c r="J775" s="54" t="s">
        <v>1071</v>
      </c>
      <c r="K775" s="54" t="s">
        <v>257</v>
      </c>
      <c r="L775" s="54" t="s">
        <v>1072</v>
      </c>
      <c r="M775" s="54" t="s">
        <v>1072</v>
      </c>
      <c r="N775" s="54"/>
      <c r="O775" s="55">
        <v>0</v>
      </c>
      <c r="P775" s="56">
        <v>1</v>
      </c>
      <c r="Q775" s="56">
        <v>0</v>
      </c>
      <c r="R775" s="56">
        <v>1</v>
      </c>
      <c r="S775" s="57">
        <v>0</v>
      </c>
      <c r="T775" s="57">
        <v>0</v>
      </c>
      <c r="U775" s="57">
        <v>0</v>
      </c>
      <c r="V775" s="57">
        <v>0</v>
      </c>
      <c r="W775" s="57">
        <v>0</v>
      </c>
      <c r="X775" s="57">
        <v>0</v>
      </c>
      <c r="Y775" s="40">
        <f t="shared" si="24"/>
        <v>0</v>
      </c>
      <c r="Z775" s="40">
        <f t="shared" si="25"/>
        <v>0</v>
      </c>
    </row>
    <row r="776" spans="1:26" ht="13" customHeight="1">
      <c r="A776" s="54" t="s">
        <v>73</v>
      </c>
      <c r="B776" s="54" t="s">
        <v>865</v>
      </c>
      <c r="C776" s="54" t="s">
        <v>1105</v>
      </c>
      <c r="D776" s="54" t="s">
        <v>1651</v>
      </c>
      <c r="E776" s="54" t="s">
        <v>1070</v>
      </c>
      <c r="F776" s="54"/>
      <c r="G776" s="54" t="s">
        <v>865</v>
      </c>
      <c r="H776" s="54"/>
      <c r="I776" s="54"/>
      <c r="J776" s="54" t="s">
        <v>1071</v>
      </c>
      <c r="K776" s="54" t="s">
        <v>257</v>
      </c>
      <c r="L776" s="54" t="s">
        <v>1072</v>
      </c>
      <c r="M776" s="54" t="s">
        <v>1072</v>
      </c>
      <c r="N776" s="54"/>
      <c r="O776" s="55">
        <v>0</v>
      </c>
      <c r="P776" s="56">
        <v>1</v>
      </c>
      <c r="Q776" s="56">
        <v>0</v>
      </c>
      <c r="R776" s="56">
        <v>1</v>
      </c>
      <c r="S776" s="57">
        <v>0</v>
      </c>
      <c r="T776" s="57">
        <v>0</v>
      </c>
      <c r="U776" s="57">
        <v>0</v>
      </c>
      <c r="V776" s="57">
        <v>0</v>
      </c>
      <c r="W776" s="57">
        <v>0</v>
      </c>
      <c r="X776" s="57">
        <v>0</v>
      </c>
      <c r="Y776" s="40">
        <f t="shared" si="24"/>
        <v>0</v>
      </c>
      <c r="Z776" s="40">
        <f t="shared" si="25"/>
        <v>0</v>
      </c>
    </row>
    <row r="777" spans="1:26" ht="13" customHeight="1">
      <c r="A777" s="54" t="s">
        <v>75</v>
      </c>
      <c r="B777" s="54" t="s">
        <v>1652</v>
      </c>
      <c r="C777" s="54" t="s">
        <v>531</v>
      </c>
      <c r="D777" s="54" t="s">
        <v>1653</v>
      </c>
      <c r="E777" s="54" t="s">
        <v>1070</v>
      </c>
      <c r="F777" s="54"/>
      <c r="G777" s="54" t="s">
        <v>1652</v>
      </c>
      <c r="H777" s="54"/>
      <c r="I777" s="54"/>
      <c r="J777" s="54" t="s">
        <v>1071</v>
      </c>
      <c r="K777" s="54" t="s">
        <v>257</v>
      </c>
      <c r="L777" s="54" t="s">
        <v>1072</v>
      </c>
      <c r="M777" s="54" t="s">
        <v>1072</v>
      </c>
      <c r="N777" s="54"/>
      <c r="O777" s="55">
        <v>0</v>
      </c>
      <c r="P777" s="56">
        <v>1</v>
      </c>
      <c r="Q777" s="56">
        <v>0</v>
      </c>
      <c r="R777" s="56">
        <v>1</v>
      </c>
      <c r="S777" s="57">
        <v>1.70595E-7</v>
      </c>
      <c r="T777" s="57">
        <v>0</v>
      </c>
      <c r="U777" s="57">
        <v>1.70595E-7</v>
      </c>
      <c r="V777" s="57">
        <v>1.5353549999999999E-7</v>
      </c>
      <c r="W777" s="57">
        <v>-1.0747485000000001E-8</v>
      </c>
      <c r="X777" s="57">
        <v>1.4278801500000002E-7</v>
      </c>
      <c r="Y777" s="40">
        <f t="shared" si="24"/>
        <v>2.1418202250000003E-8</v>
      </c>
      <c r="Z777" s="40">
        <f t="shared" si="25"/>
        <v>1.2136981275000002E-7</v>
      </c>
    </row>
    <row r="778" spans="1:26" ht="13" customHeight="1">
      <c r="A778" s="54" t="s">
        <v>75</v>
      </c>
      <c r="B778" s="54" t="s">
        <v>678</v>
      </c>
      <c r="C778" s="54" t="s">
        <v>677</v>
      </c>
      <c r="D778" s="54" t="s">
        <v>1654</v>
      </c>
      <c r="E778" s="54" t="s">
        <v>1070</v>
      </c>
      <c r="F778" s="54"/>
      <c r="G778" s="54" t="s">
        <v>678</v>
      </c>
      <c r="H778" s="54"/>
      <c r="I778" s="54"/>
      <c r="J778" s="54" t="s">
        <v>1071</v>
      </c>
      <c r="K778" s="54" t="s">
        <v>257</v>
      </c>
      <c r="L778" s="54" t="s">
        <v>1072</v>
      </c>
      <c r="M778" s="54" t="s">
        <v>1072</v>
      </c>
      <c r="N778" s="54"/>
      <c r="O778" s="55">
        <v>0</v>
      </c>
      <c r="P778" s="56">
        <v>1</v>
      </c>
      <c r="Q778" s="56">
        <v>0</v>
      </c>
      <c r="R778" s="56">
        <v>1</v>
      </c>
      <c r="S778" s="57">
        <v>2.55E-10</v>
      </c>
      <c r="T778" s="57">
        <v>0</v>
      </c>
      <c r="U778" s="57">
        <v>2.55E-10</v>
      </c>
      <c r="V778" s="57">
        <v>2.2950000000000001E-10</v>
      </c>
      <c r="W778" s="57">
        <v>-1.6065000000000002E-11</v>
      </c>
      <c r="X778" s="57">
        <v>2.1343500000000002E-10</v>
      </c>
      <c r="Y778" s="40">
        <f t="shared" si="24"/>
        <v>3.2015250000000001E-11</v>
      </c>
      <c r="Z778" s="40">
        <f t="shared" si="25"/>
        <v>1.8141975000000003E-10</v>
      </c>
    </row>
    <row r="779" spans="1:26" ht="13" customHeight="1">
      <c r="A779" s="54" t="s">
        <v>75</v>
      </c>
      <c r="B779" s="54" t="s">
        <v>670</v>
      </c>
      <c r="C779" s="54" t="s">
        <v>96</v>
      </c>
      <c r="D779" s="54" t="s">
        <v>671</v>
      </c>
      <c r="E779" s="54" t="s">
        <v>1070</v>
      </c>
      <c r="F779" s="54"/>
      <c r="G779" s="54" t="s">
        <v>670</v>
      </c>
      <c r="H779" s="54"/>
      <c r="I779" s="54"/>
      <c r="J779" s="54" t="s">
        <v>1071</v>
      </c>
      <c r="K779" s="54" t="s">
        <v>257</v>
      </c>
      <c r="L779" s="54" t="s">
        <v>1072</v>
      </c>
      <c r="M779" s="54" t="s">
        <v>1072</v>
      </c>
      <c r="N779" s="54"/>
      <c r="O779" s="55">
        <v>0</v>
      </c>
      <c r="P779" s="56">
        <v>1</v>
      </c>
      <c r="Q779" s="56">
        <v>0</v>
      </c>
      <c r="R779" s="56">
        <v>1</v>
      </c>
      <c r="S779" s="57">
        <v>1.2180755000000001E-5</v>
      </c>
      <c r="T779" s="57">
        <v>0</v>
      </c>
      <c r="U779" s="57">
        <v>1.2180755000000001E-5</v>
      </c>
      <c r="V779" s="57">
        <v>1.09626795E-5</v>
      </c>
      <c r="W779" s="57">
        <v>-7.6738756500000005E-7</v>
      </c>
      <c r="X779" s="57">
        <v>1.0195291935000001E-5</v>
      </c>
      <c r="Y779" s="40">
        <f t="shared" si="24"/>
        <v>1.5292937902500001E-6</v>
      </c>
      <c r="Z779" s="40">
        <f t="shared" si="25"/>
        <v>8.6659981447500017E-6</v>
      </c>
    </row>
    <row r="780" spans="1:26" ht="13" customHeight="1">
      <c r="A780" s="54" t="s">
        <v>75</v>
      </c>
      <c r="B780" s="54" t="s">
        <v>611</v>
      </c>
      <c r="C780" s="54" t="s">
        <v>88</v>
      </c>
      <c r="D780" s="54" t="s">
        <v>1655</v>
      </c>
      <c r="E780" s="54" t="s">
        <v>1070</v>
      </c>
      <c r="F780" s="54"/>
      <c r="G780" s="54" t="s">
        <v>611</v>
      </c>
      <c r="H780" s="54"/>
      <c r="I780" s="54"/>
      <c r="J780" s="54" t="s">
        <v>1071</v>
      </c>
      <c r="K780" s="54" t="s">
        <v>257</v>
      </c>
      <c r="L780" s="54" t="s">
        <v>1072</v>
      </c>
      <c r="M780" s="54" t="s">
        <v>1072</v>
      </c>
      <c r="N780" s="54"/>
      <c r="O780" s="55">
        <v>0</v>
      </c>
      <c r="P780" s="56">
        <v>1</v>
      </c>
      <c r="Q780" s="56">
        <v>0</v>
      </c>
      <c r="R780" s="56">
        <v>1</v>
      </c>
      <c r="S780" s="57">
        <v>0</v>
      </c>
      <c r="T780" s="57">
        <v>0</v>
      </c>
      <c r="U780" s="57">
        <v>0</v>
      </c>
      <c r="V780" s="57">
        <v>0</v>
      </c>
      <c r="W780" s="57">
        <v>0</v>
      </c>
      <c r="X780" s="57">
        <v>0</v>
      </c>
      <c r="Y780" s="40">
        <f t="shared" si="24"/>
        <v>0</v>
      </c>
      <c r="Z780" s="40">
        <f t="shared" si="25"/>
        <v>0</v>
      </c>
    </row>
    <row r="781" spans="1:26" ht="13" customHeight="1">
      <c r="A781" s="54" t="s">
        <v>75</v>
      </c>
      <c r="B781" s="54" t="s">
        <v>1656</v>
      </c>
      <c r="C781" s="54" t="s">
        <v>74</v>
      </c>
      <c r="D781" s="54" t="s">
        <v>1657</v>
      </c>
      <c r="E781" s="54" t="s">
        <v>1070</v>
      </c>
      <c r="F781" s="54"/>
      <c r="G781" s="54" t="s">
        <v>1656</v>
      </c>
      <c r="H781" s="54"/>
      <c r="I781" s="54"/>
      <c r="J781" s="54" t="s">
        <v>1071</v>
      </c>
      <c r="K781" s="54" t="s">
        <v>257</v>
      </c>
      <c r="L781" s="54" t="s">
        <v>1072</v>
      </c>
      <c r="M781" s="54" t="s">
        <v>1072</v>
      </c>
      <c r="N781" s="54"/>
      <c r="O781" s="55">
        <v>0</v>
      </c>
      <c r="P781" s="56">
        <v>1</v>
      </c>
      <c r="Q781" s="56">
        <v>0</v>
      </c>
      <c r="R781" s="56">
        <v>1</v>
      </c>
      <c r="S781" s="57">
        <v>3.2045E-8</v>
      </c>
      <c r="T781" s="57">
        <v>0</v>
      </c>
      <c r="U781" s="57">
        <v>3.2045E-8</v>
      </c>
      <c r="V781" s="57">
        <v>2.8840499999999999E-8</v>
      </c>
      <c r="W781" s="57">
        <v>-2.0188350000000001E-9</v>
      </c>
      <c r="X781" s="57">
        <v>2.6821665000000003E-8</v>
      </c>
      <c r="Y781" s="40">
        <f t="shared" si="24"/>
        <v>4.0232497500000001E-9</v>
      </c>
      <c r="Z781" s="40">
        <f t="shared" si="25"/>
        <v>2.2798415250000001E-8</v>
      </c>
    </row>
    <row r="782" spans="1:26" ht="13" customHeight="1">
      <c r="A782" s="54" t="s">
        <v>75</v>
      </c>
      <c r="B782" s="54" t="s">
        <v>1658</v>
      </c>
      <c r="C782" s="54" t="s">
        <v>80</v>
      </c>
      <c r="D782" s="54" t="s">
        <v>1659</v>
      </c>
      <c r="E782" s="54" t="s">
        <v>1070</v>
      </c>
      <c r="F782" s="54"/>
      <c r="G782" s="54" t="s">
        <v>1658</v>
      </c>
      <c r="H782" s="54"/>
      <c r="I782" s="54"/>
      <c r="J782" s="54" t="s">
        <v>1071</v>
      </c>
      <c r="K782" s="54" t="s">
        <v>257</v>
      </c>
      <c r="L782" s="54" t="s">
        <v>1072</v>
      </c>
      <c r="M782" s="54" t="s">
        <v>1072</v>
      </c>
      <c r="N782" s="54"/>
      <c r="O782" s="55">
        <v>0</v>
      </c>
      <c r="P782" s="56">
        <v>1</v>
      </c>
      <c r="Q782" s="56">
        <v>0</v>
      </c>
      <c r="R782" s="56">
        <v>1</v>
      </c>
      <c r="S782" s="57">
        <v>0</v>
      </c>
      <c r="T782" s="57">
        <v>0</v>
      </c>
      <c r="U782" s="57">
        <v>0</v>
      </c>
      <c r="V782" s="57">
        <v>0</v>
      </c>
      <c r="W782" s="57">
        <v>0</v>
      </c>
      <c r="X782" s="57">
        <v>0</v>
      </c>
      <c r="Y782" s="40">
        <f t="shared" si="24"/>
        <v>0</v>
      </c>
      <c r="Z782" s="40">
        <f t="shared" si="25"/>
        <v>0</v>
      </c>
    </row>
    <row r="783" spans="1:26" ht="13" customHeight="1">
      <c r="A783" s="54" t="s">
        <v>217</v>
      </c>
      <c r="B783" s="54" t="s">
        <v>429</v>
      </c>
      <c r="C783" s="54" t="s">
        <v>102</v>
      </c>
      <c r="D783" s="54" t="s">
        <v>430</v>
      </c>
      <c r="E783" s="54" t="s">
        <v>1070</v>
      </c>
      <c r="F783" s="54"/>
      <c r="G783" s="54" t="s">
        <v>429</v>
      </c>
      <c r="H783" s="54"/>
      <c r="I783" s="54"/>
      <c r="J783" s="54" t="s">
        <v>1071</v>
      </c>
      <c r="K783" s="54" t="s">
        <v>257</v>
      </c>
      <c r="L783" s="54" t="s">
        <v>1072</v>
      </c>
      <c r="M783" s="54" t="s">
        <v>1072</v>
      </c>
      <c r="N783" s="54"/>
      <c r="O783" s="55">
        <v>0</v>
      </c>
      <c r="P783" s="56">
        <v>1</v>
      </c>
      <c r="Q783" s="56">
        <v>0</v>
      </c>
      <c r="R783" s="56">
        <v>1</v>
      </c>
      <c r="S783" s="57">
        <v>0</v>
      </c>
      <c r="T783" s="57">
        <v>0</v>
      </c>
      <c r="U783" s="57">
        <v>0</v>
      </c>
      <c r="V783" s="57">
        <v>0</v>
      </c>
      <c r="W783" s="57">
        <v>0</v>
      </c>
      <c r="X783" s="57">
        <v>0</v>
      </c>
      <c r="Y783" s="40">
        <f t="shared" si="24"/>
        <v>0</v>
      </c>
      <c r="Z783" s="40">
        <f t="shared" si="25"/>
        <v>0</v>
      </c>
    </row>
    <row r="784" spans="1:26" ht="13" customHeight="1">
      <c r="A784" s="54" t="s">
        <v>75</v>
      </c>
      <c r="B784" s="54" t="s">
        <v>1660</v>
      </c>
      <c r="C784" s="54" t="s">
        <v>96</v>
      </c>
      <c r="D784" s="54" t="s">
        <v>1661</v>
      </c>
      <c r="E784" s="54" t="s">
        <v>1070</v>
      </c>
      <c r="F784" s="54"/>
      <c r="G784" s="54" t="s">
        <v>1660</v>
      </c>
      <c r="H784" s="54"/>
      <c r="I784" s="54"/>
      <c r="J784" s="54" t="s">
        <v>1071</v>
      </c>
      <c r="K784" s="54" t="s">
        <v>257</v>
      </c>
      <c r="L784" s="54" t="s">
        <v>1072</v>
      </c>
      <c r="M784" s="54" t="s">
        <v>1072</v>
      </c>
      <c r="N784" s="54"/>
      <c r="O784" s="55">
        <v>0</v>
      </c>
      <c r="P784" s="56">
        <v>1</v>
      </c>
      <c r="Q784" s="56">
        <v>0</v>
      </c>
      <c r="R784" s="56">
        <v>1</v>
      </c>
      <c r="S784" s="57">
        <v>0</v>
      </c>
      <c r="T784" s="57">
        <v>0</v>
      </c>
      <c r="U784" s="57">
        <v>0</v>
      </c>
      <c r="V784" s="57">
        <v>0</v>
      </c>
      <c r="W784" s="57">
        <v>0</v>
      </c>
      <c r="X784" s="57">
        <v>0</v>
      </c>
      <c r="Y784" s="40">
        <f t="shared" si="24"/>
        <v>0</v>
      </c>
      <c r="Z784" s="40">
        <f t="shared" si="25"/>
        <v>0</v>
      </c>
    </row>
    <row r="785" spans="1:26" ht="13" customHeight="1">
      <c r="A785" s="54" t="s">
        <v>75</v>
      </c>
      <c r="B785" s="54" t="s">
        <v>509</v>
      </c>
      <c r="C785" s="54" t="s">
        <v>157</v>
      </c>
      <c r="D785" s="54" t="s">
        <v>510</v>
      </c>
      <c r="E785" s="54" t="s">
        <v>1070</v>
      </c>
      <c r="F785" s="54"/>
      <c r="G785" s="54" t="s">
        <v>509</v>
      </c>
      <c r="H785" s="54"/>
      <c r="I785" s="54"/>
      <c r="J785" s="54" t="s">
        <v>1112</v>
      </c>
      <c r="K785" s="54" t="s">
        <v>319</v>
      </c>
      <c r="L785" s="54" t="s">
        <v>1072</v>
      </c>
      <c r="M785" s="54" t="s">
        <v>1072</v>
      </c>
      <c r="N785" s="54"/>
      <c r="O785" s="55">
        <v>0</v>
      </c>
      <c r="P785" s="56">
        <v>2</v>
      </c>
      <c r="Q785" s="56">
        <v>0</v>
      </c>
      <c r="R785" s="56">
        <v>2</v>
      </c>
      <c r="S785" s="57">
        <v>1.6384460515E-4</v>
      </c>
      <c r="T785" s="57">
        <v>0</v>
      </c>
      <c r="U785" s="57">
        <v>1.6384460515E-4</v>
      </c>
      <c r="V785" s="57">
        <v>1.4746014463500002E-4</v>
      </c>
      <c r="W785" s="57">
        <v>-1.0322210124450001E-5</v>
      </c>
      <c r="X785" s="57">
        <v>1.3713793451055001E-4</v>
      </c>
      <c r="Y785" s="40">
        <f t="shared" si="24"/>
        <v>2.0570690176582502E-5</v>
      </c>
      <c r="Z785" s="40">
        <f t="shared" si="25"/>
        <v>1.1656724433396751E-4</v>
      </c>
    </row>
    <row r="786" spans="1:26" ht="13" customHeight="1">
      <c r="A786" s="54" t="s">
        <v>75</v>
      </c>
      <c r="B786" s="54" t="s">
        <v>326</v>
      </c>
      <c r="C786" s="54" t="s">
        <v>90</v>
      </c>
      <c r="D786" s="54" t="s">
        <v>327</v>
      </c>
      <c r="E786" s="54" t="s">
        <v>1070</v>
      </c>
      <c r="F786" s="54"/>
      <c r="G786" s="54" t="s">
        <v>326</v>
      </c>
      <c r="H786" s="54"/>
      <c r="I786" s="54"/>
      <c r="J786" s="54" t="s">
        <v>1112</v>
      </c>
      <c r="K786" s="54" t="s">
        <v>319</v>
      </c>
      <c r="L786" s="54" t="s">
        <v>1072</v>
      </c>
      <c r="M786" s="54" t="s">
        <v>1072</v>
      </c>
      <c r="N786" s="54"/>
      <c r="O786" s="55">
        <v>0</v>
      </c>
      <c r="P786" s="56">
        <v>5</v>
      </c>
      <c r="Q786" s="56">
        <v>0</v>
      </c>
      <c r="R786" s="56">
        <v>5</v>
      </c>
      <c r="S786" s="57">
        <v>4.0961151245000002E-4</v>
      </c>
      <c r="T786" s="57">
        <v>0</v>
      </c>
      <c r="U786" s="57">
        <v>4.0961151245000002E-4</v>
      </c>
      <c r="V786" s="57">
        <v>3.6865036120500004E-4</v>
      </c>
      <c r="W786" s="57">
        <v>-2.5805525284350001E-5</v>
      </c>
      <c r="X786" s="57">
        <v>3.4284483592065E-4</v>
      </c>
      <c r="Y786" s="40">
        <f t="shared" si="24"/>
        <v>5.1426725388097501E-5</v>
      </c>
      <c r="Z786" s="40">
        <f t="shared" si="25"/>
        <v>2.9141811053255251E-4</v>
      </c>
    </row>
    <row r="787" spans="1:26" ht="13" customHeight="1">
      <c r="A787" s="54" t="s">
        <v>75</v>
      </c>
      <c r="B787" s="54" t="s">
        <v>1662</v>
      </c>
      <c r="C787" s="54" t="s">
        <v>96</v>
      </c>
      <c r="D787" s="54" t="s">
        <v>1663</v>
      </c>
      <c r="E787" s="54" t="s">
        <v>1070</v>
      </c>
      <c r="F787" s="54"/>
      <c r="G787" s="54" t="s">
        <v>1662</v>
      </c>
      <c r="H787" s="54"/>
      <c r="I787" s="54"/>
      <c r="J787" s="54" t="s">
        <v>1071</v>
      </c>
      <c r="K787" s="54" t="s">
        <v>257</v>
      </c>
      <c r="L787" s="54" t="s">
        <v>1072</v>
      </c>
      <c r="M787" s="54" t="s">
        <v>1072</v>
      </c>
      <c r="N787" s="54"/>
      <c r="O787" s="55">
        <v>0</v>
      </c>
      <c r="P787" s="56">
        <v>1</v>
      </c>
      <c r="Q787" s="56">
        <v>0</v>
      </c>
      <c r="R787" s="56">
        <v>1</v>
      </c>
      <c r="S787" s="57">
        <v>0</v>
      </c>
      <c r="T787" s="57">
        <v>0</v>
      </c>
      <c r="U787" s="57">
        <v>0</v>
      </c>
      <c r="V787" s="57">
        <v>0</v>
      </c>
      <c r="W787" s="57">
        <v>0</v>
      </c>
      <c r="X787" s="57">
        <v>0</v>
      </c>
      <c r="Y787" s="40">
        <f t="shared" si="24"/>
        <v>0</v>
      </c>
      <c r="Z787" s="40">
        <f t="shared" si="25"/>
        <v>0</v>
      </c>
    </row>
    <row r="788" spans="1:26" ht="13" customHeight="1">
      <c r="A788" s="54" t="s">
        <v>75</v>
      </c>
      <c r="B788" s="54" t="s">
        <v>1664</v>
      </c>
      <c r="C788" s="54" t="s">
        <v>80</v>
      </c>
      <c r="D788" s="54" t="s">
        <v>1665</v>
      </c>
      <c r="E788" s="54" t="s">
        <v>1070</v>
      </c>
      <c r="F788" s="54"/>
      <c r="G788" s="54" t="s">
        <v>1664</v>
      </c>
      <c r="H788" s="54"/>
      <c r="I788" s="54"/>
      <c r="J788" s="54" t="s">
        <v>1071</v>
      </c>
      <c r="K788" s="54" t="s">
        <v>257</v>
      </c>
      <c r="L788" s="54" t="s">
        <v>1072</v>
      </c>
      <c r="M788" s="54" t="s">
        <v>1072</v>
      </c>
      <c r="N788" s="54"/>
      <c r="O788" s="55">
        <v>0</v>
      </c>
      <c r="P788" s="56">
        <v>1</v>
      </c>
      <c r="Q788" s="56">
        <v>0</v>
      </c>
      <c r="R788" s="56">
        <v>1</v>
      </c>
      <c r="S788" s="57">
        <v>0</v>
      </c>
      <c r="T788" s="57">
        <v>0</v>
      </c>
      <c r="U788" s="57">
        <v>0</v>
      </c>
      <c r="V788" s="57">
        <v>0</v>
      </c>
      <c r="W788" s="57">
        <v>0</v>
      </c>
      <c r="X788" s="57">
        <v>0</v>
      </c>
      <c r="Y788" s="40">
        <f t="shared" si="24"/>
        <v>0</v>
      </c>
      <c r="Z788" s="40">
        <f t="shared" si="25"/>
        <v>0</v>
      </c>
    </row>
    <row r="789" spans="1:26" ht="13" customHeight="1">
      <c r="A789" s="54" t="s">
        <v>75</v>
      </c>
      <c r="B789" s="54" t="s">
        <v>358</v>
      </c>
      <c r="C789" s="54" t="s">
        <v>90</v>
      </c>
      <c r="D789" s="54" t="s">
        <v>359</v>
      </c>
      <c r="E789" s="54" t="s">
        <v>1070</v>
      </c>
      <c r="F789" s="54"/>
      <c r="G789" s="54" t="s">
        <v>358</v>
      </c>
      <c r="H789" s="54"/>
      <c r="I789" s="54"/>
      <c r="J789" s="54" t="s">
        <v>1071</v>
      </c>
      <c r="K789" s="54" t="s">
        <v>257</v>
      </c>
      <c r="L789" s="54" t="s">
        <v>1072</v>
      </c>
      <c r="M789" s="54" t="s">
        <v>1072</v>
      </c>
      <c r="N789" s="54"/>
      <c r="O789" s="55">
        <v>0</v>
      </c>
      <c r="P789" s="56">
        <v>1</v>
      </c>
      <c r="Q789" s="56">
        <v>0</v>
      </c>
      <c r="R789" s="56">
        <v>1</v>
      </c>
      <c r="S789" s="57">
        <v>0</v>
      </c>
      <c r="T789" s="57">
        <v>0</v>
      </c>
      <c r="U789" s="57">
        <v>0</v>
      </c>
      <c r="V789" s="57">
        <v>0</v>
      </c>
      <c r="W789" s="57">
        <v>0</v>
      </c>
      <c r="X789" s="57">
        <v>0</v>
      </c>
      <c r="Y789" s="40">
        <f t="shared" si="24"/>
        <v>0</v>
      </c>
      <c r="Z789" s="40">
        <f t="shared" si="25"/>
        <v>0</v>
      </c>
    </row>
    <row r="790" spans="1:26" ht="13" customHeight="1">
      <c r="A790" s="54" t="s">
        <v>75</v>
      </c>
      <c r="B790" s="54" t="s">
        <v>284</v>
      </c>
      <c r="C790" s="54" t="s">
        <v>1146</v>
      </c>
      <c r="D790" s="54" t="s">
        <v>285</v>
      </c>
      <c r="E790" s="54" t="s">
        <v>1070</v>
      </c>
      <c r="F790" s="54"/>
      <c r="G790" s="54" t="s">
        <v>284</v>
      </c>
      <c r="H790" s="54"/>
      <c r="I790" s="54"/>
      <c r="J790" s="54" t="s">
        <v>1071</v>
      </c>
      <c r="K790" s="54" t="s">
        <v>257</v>
      </c>
      <c r="L790" s="54" t="s">
        <v>1072</v>
      </c>
      <c r="M790" s="54" t="s">
        <v>1072</v>
      </c>
      <c r="N790" s="54"/>
      <c r="O790" s="55">
        <v>0</v>
      </c>
      <c r="P790" s="56">
        <v>1</v>
      </c>
      <c r="Q790" s="56">
        <v>0</v>
      </c>
      <c r="R790" s="56">
        <v>1</v>
      </c>
      <c r="S790" s="57">
        <v>0</v>
      </c>
      <c r="T790" s="57">
        <v>0</v>
      </c>
      <c r="U790" s="57">
        <v>0</v>
      </c>
      <c r="V790" s="57">
        <v>0</v>
      </c>
      <c r="W790" s="57">
        <v>0</v>
      </c>
      <c r="X790" s="57">
        <v>0</v>
      </c>
      <c r="Y790" s="40">
        <f t="shared" si="24"/>
        <v>0</v>
      </c>
      <c r="Z790" s="40">
        <f t="shared" si="25"/>
        <v>0</v>
      </c>
    </row>
    <row r="791" spans="1:26" ht="13" customHeight="1">
      <c r="A791" s="54" t="s">
        <v>75</v>
      </c>
      <c r="B791" s="54" t="s">
        <v>983</v>
      </c>
      <c r="C791" s="54" t="s">
        <v>77</v>
      </c>
      <c r="D791" s="54" t="s">
        <v>1666</v>
      </c>
      <c r="E791" s="54" t="s">
        <v>1070</v>
      </c>
      <c r="F791" s="54"/>
      <c r="G791" s="54" t="s">
        <v>983</v>
      </c>
      <c r="H791" s="54"/>
      <c r="I791" s="54"/>
      <c r="J791" s="54" t="s">
        <v>1078</v>
      </c>
      <c r="K791" s="54" t="s">
        <v>340</v>
      </c>
      <c r="L791" s="54" t="s">
        <v>1072</v>
      </c>
      <c r="M791" s="54" t="s">
        <v>1072</v>
      </c>
      <c r="N791" s="54"/>
      <c r="O791" s="55">
        <v>0</v>
      </c>
      <c r="P791" s="56">
        <v>1</v>
      </c>
      <c r="Q791" s="56">
        <v>0</v>
      </c>
      <c r="R791" s="56">
        <v>1</v>
      </c>
      <c r="S791" s="57">
        <v>1.3592654810000001E-4</v>
      </c>
      <c r="T791" s="57">
        <v>0</v>
      </c>
      <c r="U791" s="57">
        <v>1.3592654810000001E-4</v>
      </c>
      <c r="V791" s="57">
        <v>1.2233389328999999E-4</v>
      </c>
      <c r="W791" s="57">
        <v>-8.5633725302999997E-6</v>
      </c>
      <c r="X791" s="57">
        <v>1.137705207597E-4</v>
      </c>
      <c r="Y791" s="40">
        <f t="shared" si="24"/>
        <v>1.7065578113954999E-5</v>
      </c>
      <c r="Z791" s="40">
        <f t="shared" si="25"/>
        <v>9.6704942645745005E-5</v>
      </c>
    </row>
    <row r="792" spans="1:26" ht="13" customHeight="1">
      <c r="A792" s="54" t="s">
        <v>106</v>
      </c>
      <c r="B792" s="54" t="s">
        <v>1448</v>
      </c>
      <c r="C792" s="54" t="s">
        <v>107</v>
      </c>
      <c r="D792" s="54" t="s">
        <v>1449</v>
      </c>
      <c r="E792" s="54" t="s">
        <v>1070</v>
      </c>
      <c r="F792" s="54"/>
      <c r="G792" s="54" t="s">
        <v>1448</v>
      </c>
      <c r="H792" s="54"/>
      <c r="I792" s="54"/>
      <c r="J792" s="54" t="s">
        <v>1078</v>
      </c>
      <c r="K792" s="54" t="s">
        <v>1667</v>
      </c>
      <c r="L792" s="54" t="s">
        <v>1072</v>
      </c>
      <c r="M792" s="54" t="s">
        <v>1072</v>
      </c>
      <c r="N792" s="54"/>
      <c r="O792" s="55">
        <v>0</v>
      </c>
      <c r="P792" s="56">
        <v>1</v>
      </c>
      <c r="Q792" s="56">
        <v>0</v>
      </c>
      <c r="R792" s="56">
        <v>1</v>
      </c>
      <c r="S792" s="57">
        <v>6.9216810700000006E-5</v>
      </c>
      <c r="T792" s="57">
        <v>0</v>
      </c>
      <c r="U792" s="57">
        <v>6.9216810700000006E-5</v>
      </c>
      <c r="V792" s="57">
        <v>6.2295129629999998E-5</v>
      </c>
      <c r="W792" s="57">
        <v>-4.3606590740999999E-6</v>
      </c>
      <c r="X792" s="57">
        <v>5.7934470555900002E-5</v>
      </c>
      <c r="Y792" s="40">
        <f t="shared" si="24"/>
        <v>8.6901705833849993E-6</v>
      </c>
      <c r="Z792" s="40">
        <f t="shared" si="25"/>
        <v>4.9244299972514999E-5</v>
      </c>
    </row>
    <row r="793" spans="1:26" ht="13" customHeight="1">
      <c r="A793" s="54" t="s">
        <v>75</v>
      </c>
      <c r="B793" s="54" t="s">
        <v>512</v>
      </c>
      <c r="C793" s="54" t="s">
        <v>79</v>
      </c>
      <c r="D793" s="54" t="s">
        <v>1518</v>
      </c>
      <c r="E793" s="54" t="s">
        <v>1070</v>
      </c>
      <c r="F793" s="54"/>
      <c r="G793" s="54" t="s">
        <v>512</v>
      </c>
      <c r="H793" s="54"/>
      <c r="I793" s="54"/>
      <c r="J793" s="54" t="s">
        <v>1071</v>
      </c>
      <c r="K793" s="54" t="s">
        <v>257</v>
      </c>
      <c r="L793" s="54" t="s">
        <v>1072</v>
      </c>
      <c r="M793" s="54" t="s">
        <v>1072</v>
      </c>
      <c r="N793" s="54"/>
      <c r="O793" s="55">
        <v>0</v>
      </c>
      <c r="P793" s="56">
        <v>1</v>
      </c>
      <c r="Q793" s="56">
        <v>0</v>
      </c>
      <c r="R793" s="56">
        <v>1</v>
      </c>
      <c r="S793" s="57">
        <v>0</v>
      </c>
      <c r="T793" s="57">
        <v>0</v>
      </c>
      <c r="U793" s="57">
        <v>0</v>
      </c>
      <c r="V793" s="57">
        <v>0</v>
      </c>
      <c r="W793" s="57">
        <v>0</v>
      </c>
      <c r="X793" s="57">
        <v>0</v>
      </c>
      <c r="Y793" s="40">
        <f t="shared" si="24"/>
        <v>0</v>
      </c>
      <c r="Z793" s="40">
        <f t="shared" si="25"/>
        <v>0</v>
      </c>
    </row>
    <row r="794" spans="1:26" ht="13" customHeight="1">
      <c r="A794" s="54" t="s">
        <v>75</v>
      </c>
      <c r="B794" s="54" t="s">
        <v>1668</v>
      </c>
      <c r="C794" s="54" t="s">
        <v>74</v>
      </c>
      <c r="D794" s="54" t="s">
        <v>1669</v>
      </c>
      <c r="E794" s="54" t="s">
        <v>1070</v>
      </c>
      <c r="F794" s="54"/>
      <c r="G794" s="54" t="s">
        <v>1668</v>
      </c>
      <c r="H794" s="54"/>
      <c r="I794" s="54"/>
      <c r="J794" s="54" t="s">
        <v>1071</v>
      </c>
      <c r="K794" s="54" t="s">
        <v>257</v>
      </c>
      <c r="L794" s="54" t="s">
        <v>1072</v>
      </c>
      <c r="M794" s="54" t="s">
        <v>1072</v>
      </c>
      <c r="N794" s="54"/>
      <c r="O794" s="55">
        <v>0</v>
      </c>
      <c r="P794" s="56">
        <v>1</v>
      </c>
      <c r="Q794" s="56">
        <v>0</v>
      </c>
      <c r="R794" s="56">
        <v>1</v>
      </c>
      <c r="S794" s="57">
        <v>8.8670299999999987E-6</v>
      </c>
      <c r="T794" s="57">
        <v>0</v>
      </c>
      <c r="U794" s="57">
        <v>8.8670299999999987E-6</v>
      </c>
      <c r="V794" s="57">
        <v>7.9803269999999993E-6</v>
      </c>
      <c r="W794" s="57">
        <v>-5.5862288999999996E-7</v>
      </c>
      <c r="X794" s="57">
        <v>7.4217041100000003E-6</v>
      </c>
      <c r="Y794" s="40">
        <f t="shared" si="24"/>
        <v>1.1132556165000001E-6</v>
      </c>
      <c r="Z794" s="40">
        <f t="shared" si="25"/>
        <v>6.3084484935000002E-6</v>
      </c>
    </row>
    <row r="795" spans="1:26" ht="13" customHeight="1">
      <c r="A795" s="54" t="s">
        <v>75</v>
      </c>
      <c r="B795" s="54" t="s">
        <v>1670</v>
      </c>
      <c r="C795" s="54" t="s">
        <v>74</v>
      </c>
      <c r="D795" s="54" t="s">
        <v>1671</v>
      </c>
      <c r="E795" s="54" t="s">
        <v>1070</v>
      </c>
      <c r="F795" s="54"/>
      <c r="G795" s="54" t="s">
        <v>1670</v>
      </c>
      <c r="H795" s="54"/>
      <c r="I795" s="54"/>
      <c r="J795" s="54" t="s">
        <v>1071</v>
      </c>
      <c r="K795" s="54" t="s">
        <v>257</v>
      </c>
      <c r="L795" s="54" t="s">
        <v>1072</v>
      </c>
      <c r="M795" s="54" t="s">
        <v>1072</v>
      </c>
      <c r="N795" s="54"/>
      <c r="O795" s="55">
        <v>0</v>
      </c>
      <c r="P795" s="56">
        <v>1</v>
      </c>
      <c r="Q795" s="56">
        <v>0</v>
      </c>
      <c r="R795" s="56">
        <v>1</v>
      </c>
      <c r="S795" s="57">
        <v>8.8670299999999987E-6</v>
      </c>
      <c r="T795" s="57">
        <v>0</v>
      </c>
      <c r="U795" s="57">
        <v>8.8670299999999987E-6</v>
      </c>
      <c r="V795" s="57">
        <v>7.9803269999999993E-6</v>
      </c>
      <c r="W795" s="57">
        <v>-5.5862288999999996E-7</v>
      </c>
      <c r="X795" s="57">
        <v>7.4217041100000003E-6</v>
      </c>
      <c r="Y795" s="40">
        <f t="shared" si="24"/>
        <v>1.1132556165000001E-6</v>
      </c>
      <c r="Z795" s="40">
        <f t="shared" si="25"/>
        <v>6.3084484935000002E-6</v>
      </c>
    </row>
    <row r="796" spans="1:26" ht="13" customHeight="1">
      <c r="A796" s="54" t="s">
        <v>75</v>
      </c>
      <c r="B796" s="54" t="s">
        <v>1672</v>
      </c>
      <c r="C796" s="54" t="s">
        <v>74</v>
      </c>
      <c r="D796" s="54" t="s">
        <v>1673</v>
      </c>
      <c r="E796" s="54" t="s">
        <v>1070</v>
      </c>
      <c r="F796" s="54"/>
      <c r="G796" s="54" t="s">
        <v>1672</v>
      </c>
      <c r="H796" s="54"/>
      <c r="I796" s="54"/>
      <c r="J796" s="54" t="s">
        <v>1071</v>
      </c>
      <c r="K796" s="54" t="s">
        <v>257</v>
      </c>
      <c r="L796" s="54" t="s">
        <v>1072</v>
      </c>
      <c r="M796" s="54" t="s">
        <v>1072</v>
      </c>
      <c r="N796" s="54"/>
      <c r="O796" s="55">
        <v>0</v>
      </c>
      <c r="P796" s="56">
        <v>1</v>
      </c>
      <c r="Q796" s="56">
        <v>0</v>
      </c>
      <c r="R796" s="56">
        <v>1</v>
      </c>
      <c r="S796" s="57">
        <v>8.8670299999999987E-6</v>
      </c>
      <c r="T796" s="57">
        <v>0</v>
      </c>
      <c r="U796" s="57">
        <v>8.8670299999999987E-6</v>
      </c>
      <c r="V796" s="57">
        <v>7.9803269999999993E-6</v>
      </c>
      <c r="W796" s="57">
        <v>-5.5862288999999996E-7</v>
      </c>
      <c r="X796" s="57">
        <v>7.4217041100000003E-6</v>
      </c>
      <c r="Y796" s="40">
        <f t="shared" si="24"/>
        <v>1.1132556165000001E-6</v>
      </c>
      <c r="Z796" s="40">
        <f t="shared" si="25"/>
        <v>6.3084484935000002E-6</v>
      </c>
    </row>
    <row r="797" spans="1:26" ht="13" customHeight="1">
      <c r="A797" s="54" t="s">
        <v>217</v>
      </c>
      <c r="B797" s="54" t="s">
        <v>1374</v>
      </c>
      <c r="C797" s="54" t="s">
        <v>1235</v>
      </c>
      <c r="D797" s="54" t="s">
        <v>1375</v>
      </c>
      <c r="E797" s="54" t="s">
        <v>1070</v>
      </c>
      <c r="F797" s="54"/>
      <c r="G797" s="54" t="s">
        <v>1374</v>
      </c>
      <c r="H797" s="54"/>
      <c r="I797" s="54"/>
      <c r="J797" s="54" t="s">
        <v>1112</v>
      </c>
      <c r="K797" s="54" t="s">
        <v>319</v>
      </c>
      <c r="L797" s="54" t="s">
        <v>1072</v>
      </c>
      <c r="M797" s="54" t="s">
        <v>1072</v>
      </c>
      <c r="N797" s="54"/>
      <c r="O797" s="55">
        <v>0</v>
      </c>
      <c r="P797" s="56">
        <v>1</v>
      </c>
      <c r="Q797" s="56">
        <v>0</v>
      </c>
      <c r="R797" s="56">
        <v>1</v>
      </c>
      <c r="S797" s="57">
        <v>8.192230215E-5</v>
      </c>
      <c r="T797" s="57">
        <v>0</v>
      </c>
      <c r="U797" s="57">
        <v>8.192230215E-5</v>
      </c>
      <c r="V797" s="57">
        <v>7.3730071935000004E-5</v>
      </c>
      <c r="W797" s="57">
        <v>-5.16110503545E-6</v>
      </c>
      <c r="X797" s="57">
        <v>6.8568966899550007E-5</v>
      </c>
      <c r="Y797" s="40">
        <f t="shared" si="24"/>
        <v>1.02853450349325E-5</v>
      </c>
      <c r="Z797" s="40">
        <f t="shared" si="25"/>
        <v>5.828362186461751E-5</v>
      </c>
    </row>
    <row r="798" spans="1:26" ht="13" customHeight="1">
      <c r="A798" s="54" t="s">
        <v>217</v>
      </c>
      <c r="B798" s="54" t="s">
        <v>1234</v>
      </c>
      <c r="C798" s="54" t="s">
        <v>1235</v>
      </c>
      <c r="D798" s="54" t="s">
        <v>1236</v>
      </c>
      <c r="E798" s="54" t="s">
        <v>1070</v>
      </c>
      <c r="F798" s="54"/>
      <c r="G798" s="54" t="s">
        <v>1234</v>
      </c>
      <c r="H798" s="54"/>
      <c r="I798" s="54"/>
      <c r="J798" s="54" t="s">
        <v>1112</v>
      </c>
      <c r="K798" s="54" t="s">
        <v>1052</v>
      </c>
      <c r="L798" s="54" t="s">
        <v>1072</v>
      </c>
      <c r="M798" s="54" t="s">
        <v>1072</v>
      </c>
      <c r="N798" s="54"/>
      <c r="O798" s="55">
        <v>0</v>
      </c>
      <c r="P798" s="56">
        <v>1</v>
      </c>
      <c r="Q798" s="56">
        <v>0</v>
      </c>
      <c r="R798" s="56">
        <v>1</v>
      </c>
      <c r="S798" s="57">
        <v>8.192230215E-5</v>
      </c>
      <c r="T798" s="57">
        <v>0</v>
      </c>
      <c r="U798" s="57">
        <v>8.192230215E-5</v>
      </c>
      <c r="V798" s="57">
        <v>7.3730071935000004E-5</v>
      </c>
      <c r="W798" s="57">
        <v>-5.16110503545E-6</v>
      </c>
      <c r="X798" s="57">
        <v>6.8568966899550007E-5</v>
      </c>
      <c r="Y798" s="40">
        <f t="shared" si="24"/>
        <v>1.02853450349325E-5</v>
      </c>
      <c r="Z798" s="40">
        <f t="shared" si="25"/>
        <v>5.828362186461751E-5</v>
      </c>
    </row>
    <row r="799" spans="1:26" ht="13" customHeight="1">
      <c r="A799" s="54" t="s">
        <v>75</v>
      </c>
      <c r="B799" s="54" t="s">
        <v>493</v>
      </c>
      <c r="C799" s="54" t="s">
        <v>92</v>
      </c>
      <c r="D799" s="54" t="s">
        <v>494</v>
      </c>
      <c r="E799" s="54" t="s">
        <v>1070</v>
      </c>
      <c r="F799" s="54"/>
      <c r="G799" s="54" t="s">
        <v>493</v>
      </c>
      <c r="H799" s="54"/>
      <c r="I799" s="54"/>
      <c r="J799" s="54" t="s">
        <v>1071</v>
      </c>
      <c r="K799" s="54" t="s">
        <v>257</v>
      </c>
      <c r="L799" s="54" t="s">
        <v>1072</v>
      </c>
      <c r="M799" s="54" t="s">
        <v>1072</v>
      </c>
      <c r="N799" s="54"/>
      <c r="O799" s="55">
        <v>0</v>
      </c>
      <c r="P799" s="56">
        <v>1</v>
      </c>
      <c r="Q799" s="56">
        <v>0</v>
      </c>
      <c r="R799" s="56">
        <v>1</v>
      </c>
      <c r="S799" s="57">
        <v>1.08035E-7</v>
      </c>
      <c r="T799" s="57">
        <v>0</v>
      </c>
      <c r="U799" s="57">
        <v>1.08035E-7</v>
      </c>
      <c r="V799" s="57">
        <v>9.7231500000000006E-8</v>
      </c>
      <c r="W799" s="57">
        <v>-6.8062050000000007E-9</v>
      </c>
      <c r="X799" s="57">
        <v>9.0425295000000002E-8</v>
      </c>
      <c r="Y799" s="40">
        <f t="shared" si="24"/>
        <v>1.356379425E-8</v>
      </c>
      <c r="Z799" s="40">
        <f t="shared" si="25"/>
        <v>7.6861500750000006E-8</v>
      </c>
    </row>
    <row r="800" spans="1:26" ht="13" customHeight="1">
      <c r="A800" s="54" t="s">
        <v>75</v>
      </c>
      <c r="B800" s="54" t="s">
        <v>452</v>
      </c>
      <c r="C800" s="54" t="s">
        <v>157</v>
      </c>
      <c r="D800" s="54" t="s">
        <v>453</v>
      </c>
      <c r="E800" s="54" t="s">
        <v>1070</v>
      </c>
      <c r="F800" s="54"/>
      <c r="G800" s="54" t="s">
        <v>452</v>
      </c>
      <c r="H800" s="54"/>
      <c r="I800" s="54"/>
      <c r="J800" s="54" t="s">
        <v>1071</v>
      </c>
      <c r="K800" s="54" t="s">
        <v>257</v>
      </c>
      <c r="L800" s="54" t="s">
        <v>1072</v>
      </c>
      <c r="M800" s="54" t="s">
        <v>1072</v>
      </c>
      <c r="N800" s="54"/>
      <c r="O800" s="55">
        <v>0</v>
      </c>
      <c r="P800" s="56">
        <v>1</v>
      </c>
      <c r="Q800" s="56">
        <v>0</v>
      </c>
      <c r="R800" s="56">
        <v>1</v>
      </c>
      <c r="S800" s="57">
        <v>0</v>
      </c>
      <c r="T800" s="57">
        <v>0</v>
      </c>
      <c r="U800" s="57">
        <v>0</v>
      </c>
      <c r="V800" s="57">
        <v>0</v>
      </c>
      <c r="W800" s="57">
        <v>0</v>
      </c>
      <c r="X800" s="57">
        <v>0</v>
      </c>
      <c r="Y800" s="40">
        <f t="shared" si="24"/>
        <v>0</v>
      </c>
      <c r="Z800" s="40">
        <f t="shared" si="25"/>
        <v>0</v>
      </c>
    </row>
    <row r="801" spans="1:26" ht="13" customHeight="1">
      <c r="A801" s="54" t="s">
        <v>75</v>
      </c>
      <c r="B801" s="54" t="s">
        <v>1674</v>
      </c>
      <c r="C801" s="54" t="s">
        <v>734</v>
      </c>
      <c r="D801" s="54" t="s">
        <v>1675</v>
      </c>
      <c r="E801" s="54" t="s">
        <v>1070</v>
      </c>
      <c r="F801" s="54"/>
      <c r="G801" s="54" t="s">
        <v>1674</v>
      </c>
      <c r="H801" s="54"/>
      <c r="I801" s="54"/>
      <c r="J801" s="54" t="s">
        <v>1071</v>
      </c>
      <c r="K801" s="54" t="s">
        <v>257</v>
      </c>
      <c r="L801" s="54" t="s">
        <v>1072</v>
      </c>
      <c r="M801" s="54" t="s">
        <v>1072</v>
      </c>
      <c r="N801" s="54"/>
      <c r="O801" s="55">
        <v>0</v>
      </c>
      <c r="P801" s="56">
        <v>1</v>
      </c>
      <c r="Q801" s="56">
        <v>0</v>
      </c>
      <c r="R801" s="56">
        <v>1</v>
      </c>
      <c r="S801" s="57">
        <v>0</v>
      </c>
      <c r="T801" s="57">
        <v>0</v>
      </c>
      <c r="U801" s="57">
        <v>0</v>
      </c>
      <c r="V801" s="57">
        <v>0</v>
      </c>
      <c r="W801" s="57">
        <v>0</v>
      </c>
      <c r="X801" s="57">
        <v>0</v>
      </c>
      <c r="Y801" s="40">
        <f t="shared" si="24"/>
        <v>0</v>
      </c>
      <c r="Z801" s="40">
        <f t="shared" si="25"/>
        <v>0</v>
      </c>
    </row>
    <row r="802" spans="1:26" ht="13" customHeight="1">
      <c r="A802" s="54" t="s">
        <v>106</v>
      </c>
      <c r="B802" s="54" t="s">
        <v>1604</v>
      </c>
      <c r="C802" s="54" t="s">
        <v>1138</v>
      </c>
      <c r="D802" s="54" t="s">
        <v>1605</v>
      </c>
      <c r="E802" s="54" t="s">
        <v>1070</v>
      </c>
      <c r="F802" s="54"/>
      <c r="G802" s="54" t="s">
        <v>1604</v>
      </c>
      <c r="H802" s="54"/>
      <c r="I802" s="54"/>
      <c r="J802" s="54" t="s">
        <v>1078</v>
      </c>
      <c r="K802" s="54" t="s">
        <v>340</v>
      </c>
      <c r="L802" s="54" t="s">
        <v>1072</v>
      </c>
      <c r="M802" s="54" t="s">
        <v>1072</v>
      </c>
      <c r="N802" s="54"/>
      <c r="O802" s="55">
        <v>0</v>
      </c>
      <c r="P802" s="56">
        <v>1</v>
      </c>
      <c r="Q802" s="56">
        <v>0</v>
      </c>
      <c r="R802" s="56">
        <v>1</v>
      </c>
      <c r="S802" s="57">
        <v>1.3592654810000001E-4</v>
      </c>
      <c r="T802" s="57">
        <v>0</v>
      </c>
      <c r="U802" s="57">
        <v>1.3592654810000001E-4</v>
      </c>
      <c r="V802" s="57">
        <v>1.2233389328999999E-4</v>
      </c>
      <c r="W802" s="57">
        <v>-8.5633725302999997E-6</v>
      </c>
      <c r="X802" s="57">
        <v>1.137705207597E-4</v>
      </c>
      <c r="Y802" s="40">
        <f t="shared" si="24"/>
        <v>1.7065578113954999E-5</v>
      </c>
      <c r="Z802" s="40">
        <f t="shared" si="25"/>
        <v>9.6704942645745005E-5</v>
      </c>
    </row>
    <row r="803" spans="1:26" ht="13" customHeight="1">
      <c r="A803" s="54" t="s">
        <v>106</v>
      </c>
      <c r="B803" s="54" t="s">
        <v>981</v>
      </c>
      <c r="C803" s="54" t="s">
        <v>107</v>
      </c>
      <c r="D803" s="54" t="s">
        <v>1148</v>
      </c>
      <c r="E803" s="54" t="s">
        <v>1070</v>
      </c>
      <c r="F803" s="54"/>
      <c r="G803" s="54" t="s">
        <v>981</v>
      </c>
      <c r="H803" s="54"/>
      <c r="I803" s="54"/>
      <c r="J803" s="54" t="s">
        <v>1071</v>
      </c>
      <c r="K803" s="54" t="s">
        <v>257</v>
      </c>
      <c r="L803" s="54" t="s">
        <v>1072</v>
      </c>
      <c r="M803" s="54" t="s">
        <v>1072</v>
      </c>
      <c r="N803" s="54"/>
      <c r="O803" s="55">
        <v>0</v>
      </c>
      <c r="P803" s="56">
        <v>1</v>
      </c>
      <c r="Q803" s="56">
        <v>0</v>
      </c>
      <c r="R803" s="56">
        <v>1</v>
      </c>
      <c r="S803" s="57">
        <v>1.6961214499999999E-4</v>
      </c>
      <c r="T803" s="57">
        <v>0</v>
      </c>
      <c r="U803" s="57">
        <v>1.6961214499999999E-4</v>
      </c>
      <c r="V803" s="57">
        <v>1.5265093049999999E-4</v>
      </c>
      <c r="W803" s="57">
        <v>-1.0685565135E-5</v>
      </c>
      <c r="X803" s="57">
        <v>1.41965365365E-4</v>
      </c>
      <c r="Y803" s="40">
        <f t="shared" si="24"/>
        <v>2.129480480475E-5</v>
      </c>
      <c r="Z803" s="40">
        <f t="shared" si="25"/>
        <v>1.2067056056025E-4</v>
      </c>
    </row>
    <row r="804" spans="1:26" ht="13" customHeight="1">
      <c r="A804" s="54" t="s">
        <v>75</v>
      </c>
      <c r="B804" s="54" t="s">
        <v>425</v>
      </c>
      <c r="C804" s="54" t="s">
        <v>55</v>
      </c>
      <c r="D804" s="54" t="s">
        <v>426</v>
      </c>
      <c r="E804" s="54" t="s">
        <v>1070</v>
      </c>
      <c r="F804" s="54"/>
      <c r="G804" s="54" t="s">
        <v>425</v>
      </c>
      <c r="H804" s="54"/>
      <c r="I804" s="54"/>
      <c r="J804" s="54" t="s">
        <v>1078</v>
      </c>
      <c r="K804" s="54" t="s">
        <v>71</v>
      </c>
      <c r="L804" s="54" t="s">
        <v>1072</v>
      </c>
      <c r="M804" s="54" t="s">
        <v>1072</v>
      </c>
      <c r="N804" s="54"/>
      <c r="O804" s="55">
        <v>0</v>
      </c>
      <c r="P804" s="56">
        <v>1</v>
      </c>
      <c r="Q804" s="56">
        <v>0</v>
      </c>
      <c r="R804" s="56">
        <v>1</v>
      </c>
      <c r="S804" s="57">
        <v>3.1345540610000001E-4</v>
      </c>
      <c r="T804" s="57">
        <v>0</v>
      </c>
      <c r="U804" s="57">
        <v>3.1345540610000001E-4</v>
      </c>
      <c r="V804" s="57">
        <v>2.8210986548999999E-4</v>
      </c>
      <c r="W804" s="57">
        <v>-1.97476905843E-5</v>
      </c>
      <c r="X804" s="57">
        <v>2.6236217490569998E-4</v>
      </c>
      <c r="Y804" s="40">
        <f t="shared" si="24"/>
        <v>3.9354326235854997E-5</v>
      </c>
      <c r="Z804" s="40">
        <f t="shared" si="25"/>
        <v>2.2300784866984499E-4</v>
      </c>
    </row>
    <row r="805" spans="1:26" ht="13" customHeight="1">
      <c r="A805" s="54" t="s">
        <v>75</v>
      </c>
      <c r="B805" s="54" t="s">
        <v>380</v>
      </c>
      <c r="C805" s="54" t="s">
        <v>52</v>
      </c>
      <c r="D805" s="54" t="s">
        <v>1513</v>
      </c>
      <c r="E805" s="54" t="s">
        <v>1070</v>
      </c>
      <c r="F805" s="54"/>
      <c r="G805" s="54" t="s">
        <v>380</v>
      </c>
      <c r="H805" s="54"/>
      <c r="I805" s="54"/>
      <c r="J805" s="54" t="s">
        <v>1078</v>
      </c>
      <c r="K805" s="54" t="s">
        <v>71</v>
      </c>
      <c r="L805" s="54" t="s">
        <v>1072</v>
      </c>
      <c r="M805" s="54" t="s">
        <v>1072</v>
      </c>
      <c r="N805" s="54"/>
      <c r="O805" s="55">
        <v>0</v>
      </c>
      <c r="P805" s="56">
        <v>1</v>
      </c>
      <c r="Q805" s="56">
        <v>0</v>
      </c>
      <c r="R805" s="56">
        <v>1</v>
      </c>
      <c r="S805" s="57">
        <v>3.1345540610000001E-4</v>
      </c>
      <c r="T805" s="57">
        <v>0</v>
      </c>
      <c r="U805" s="57">
        <v>3.1345540610000001E-4</v>
      </c>
      <c r="V805" s="57">
        <v>2.8210986548999999E-4</v>
      </c>
      <c r="W805" s="57">
        <v>-1.97476905843E-5</v>
      </c>
      <c r="X805" s="57">
        <v>2.6236217490569998E-4</v>
      </c>
      <c r="Y805" s="40">
        <f t="shared" si="24"/>
        <v>3.9354326235854997E-5</v>
      </c>
      <c r="Z805" s="40">
        <f t="shared" si="25"/>
        <v>2.2300784866984499E-4</v>
      </c>
    </row>
    <row r="806" spans="1:26" ht="13" customHeight="1">
      <c r="A806" s="54" t="s">
        <v>75</v>
      </c>
      <c r="B806" s="54" t="s">
        <v>643</v>
      </c>
      <c r="C806" s="54" t="s">
        <v>531</v>
      </c>
      <c r="D806" s="54" t="s">
        <v>644</v>
      </c>
      <c r="E806" s="54" t="s">
        <v>1070</v>
      </c>
      <c r="F806" s="54"/>
      <c r="G806" s="54" t="s">
        <v>643</v>
      </c>
      <c r="H806" s="54"/>
      <c r="I806" s="54"/>
      <c r="J806" s="54" t="s">
        <v>1078</v>
      </c>
      <c r="K806" s="54" t="s">
        <v>71</v>
      </c>
      <c r="L806" s="54" t="s">
        <v>1072</v>
      </c>
      <c r="M806" s="54" t="s">
        <v>1072</v>
      </c>
      <c r="N806" s="54"/>
      <c r="O806" s="55">
        <v>0</v>
      </c>
      <c r="P806" s="56">
        <v>1</v>
      </c>
      <c r="Q806" s="56">
        <v>0</v>
      </c>
      <c r="R806" s="56">
        <v>1</v>
      </c>
      <c r="S806" s="57">
        <v>3.1345540610000001E-4</v>
      </c>
      <c r="T806" s="57">
        <v>0</v>
      </c>
      <c r="U806" s="57">
        <v>3.1345540610000001E-4</v>
      </c>
      <c r="V806" s="57">
        <v>2.8210986548999999E-4</v>
      </c>
      <c r="W806" s="57">
        <v>-1.97476905843E-5</v>
      </c>
      <c r="X806" s="57">
        <v>2.6236217490569998E-4</v>
      </c>
      <c r="Y806" s="40">
        <f t="shared" si="24"/>
        <v>3.9354326235854997E-5</v>
      </c>
      <c r="Z806" s="40">
        <f t="shared" si="25"/>
        <v>2.2300784866984499E-4</v>
      </c>
    </row>
    <row r="807" spans="1:26" ht="13" customHeight="1">
      <c r="A807" s="54" t="s">
        <v>75</v>
      </c>
      <c r="B807" s="54" t="s">
        <v>405</v>
      </c>
      <c r="C807" s="54" t="s">
        <v>52</v>
      </c>
      <c r="D807" s="54" t="s">
        <v>1676</v>
      </c>
      <c r="E807" s="54" t="s">
        <v>1070</v>
      </c>
      <c r="F807" s="54"/>
      <c r="G807" s="54" t="s">
        <v>405</v>
      </c>
      <c r="H807" s="54"/>
      <c r="I807" s="54"/>
      <c r="J807" s="54" t="s">
        <v>1078</v>
      </c>
      <c r="K807" s="54" t="s">
        <v>71</v>
      </c>
      <c r="L807" s="54" t="s">
        <v>1072</v>
      </c>
      <c r="M807" s="54" t="s">
        <v>1072</v>
      </c>
      <c r="N807" s="54"/>
      <c r="O807" s="55">
        <v>0</v>
      </c>
      <c r="P807" s="56">
        <v>5</v>
      </c>
      <c r="Q807" s="56">
        <v>0</v>
      </c>
      <c r="R807" s="56">
        <v>5</v>
      </c>
      <c r="S807" s="57">
        <v>1.5672770305E-3</v>
      </c>
      <c r="T807" s="57">
        <v>0</v>
      </c>
      <c r="U807" s="57">
        <v>1.5672770305E-3</v>
      </c>
      <c r="V807" s="57">
        <v>1.4105493274499999E-3</v>
      </c>
      <c r="W807" s="57">
        <v>-9.8738452921500003E-5</v>
      </c>
      <c r="X807" s="57">
        <v>1.3118108745285E-3</v>
      </c>
      <c r="Y807" s="40">
        <f t="shared" si="24"/>
        <v>1.9677163117927499E-4</v>
      </c>
      <c r="Z807" s="40">
        <f t="shared" si="25"/>
        <v>1.1150392433492251E-3</v>
      </c>
    </row>
    <row r="808" spans="1:26" ht="13" customHeight="1">
      <c r="A808" s="54" t="s">
        <v>75</v>
      </c>
      <c r="B808" s="54" t="s">
        <v>220</v>
      </c>
      <c r="C808" s="54" t="s">
        <v>52</v>
      </c>
      <c r="D808" s="54" t="s">
        <v>1107</v>
      </c>
      <c r="E808" s="54" t="s">
        <v>1070</v>
      </c>
      <c r="F808" s="54"/>
      <c r="G808" s="54" t="s">
        <v>220</v>
      </c>
      <c r="H808" s="54"/>
      <c r="I808" s="54"/>
      <c r="J808" s="54" t="s">
        <v>1078</v>
      </c>
      <c r="K808" s="54" t="s">
        <v>71</v>
      </c>
      <c r="L808" s="54" t="s">
        <v>1072</v>
      </c>
      <c r="M808" s="54" t="s">
        <v>1072</v>
      </c>
      <c r="N808" s="54"/>
      <c r="O808" s="55">
        <v>0</v>
      </c>
      <c r="P808" s="56">
        <v>217</v>
      </c>
      <c r="Q808" s="56">
        <v>0</v>
      </c>
      <c r="R808" s="56">
        <v>217</v>
      </c>
      <c r="S808" s="57">
        <v>6.8019823142400002E-2</v>
      </c>
      <c r="T808" s="57">
        <v>0</v>
      </c>
      <c r="U808" s="57">
        <v>6.8019823142400002E-2</v>
      </c>
      <c r="V808" s="57">
        <v>6.1217840828160001E-2</v>
      </c>
      <c r="W808" s="57">
        <v>-4.2852488579712003E-3</v>
      </c>
      <c r="X808" s="57">
        <v>5.6932591970188802E-2</v>
      </c>
      <c r="Y808" s="40">
        <f t="shared" si="24"/>
        <v>8.5398887955283193E-3</v>
      </c>
      <c r="Z808" s="40">
        <f t="shared" si="25"/>
        <v>4.8392703174660483E-2</v>
      </c>
    </row>
    <row r="809" spans="1:26" ht="13" customHeight="1">
      <c r="A809" s="54" t="s">
        <v>106</v>
      </c>
      <c r="B809" s="54" t="s">
        <v>1137</v>
      </c>
      <c r="C809" s="54" t="s">
        <v>1138</v>
      </c>
      <c r="D809" s="54" t="s">
        <v>1139</v>
      </c>
      <c r="E809" s="54" t="s">
        <v>1070</v>
      </c>
      <c r="F809" s="54"/>
      <c r="G809" s="54" t="s">
        <v>1137</v>
      </c>
      <c r="H809" s="54"/>
      <c r="I809" s="54"/>
      <c r="J809" s="54" t="s">
        <v>1078</v>
      </c>
      <c r="K809" s="54" t="s">
        <v>71</v>
      </c>
      <c r="L809" s="54" t="s">
        <v>1072</v>
      </c>
      <c r="M809" s="54" t="s">
        <v>1072</v>
      </c>
      <c r="N809" s="54"/>
      <c r="O809" s="55">
        <v>0</v>
      </c>
      <c r="P809" s="56">
        <v>64</v>
      </c>
      <c r="Q809" s="56">
        <v>0</v>
      </c>
      <c r="R809" s="56">
        <v>64</v>
      </c>
      <c r="S809" s="57">
        <v>2.0061145995500001E-2</v>
      </c>
      <c r="T809" s="57">
        <v>0</v>
      </c>
      <c r="U809" s="57">
        <v>2.0061145995500001E-2</v>
      </c>
      <c r="V809" s="57">
        <v>1.8055031395950001E-2</v>
      </c>
      <c r="W809" s="57">
        <v>-1.2638521977165001E-3</v>
      </c>
      <c r="X809" s="57">
        <v>1.6791179198233499E-2</v>
      </c>
      <c r="Y809" s="40">
        <f t="shared" si="24"/>
        <v>2.5186768797350249E-3</v>
      </c>
      <c r="Z809" s="40">
        <f t="shared" si="25"/>
        <v>1.4272502318498474E-2</v>
      </c>
    </row>
    <row r="810" spans="1:26" ht="13" customHeight="1">
      <c r="A810" s="54" t="s">
        <v>106</v>
      </c>
      <c r="B810" s="54" t="s">
        <v>1511</v>
      </c>
      <c r="C810" s="54" t="s">
        <v>107</v>
      </c>
      <c r="D810" s="54" t="s">
        <v>1512</v>
      </c>
      <c r="E810" s="54" t="s">
        <v>1070</v>
      </c>
      <c r="F810" s="54"/>
      <c r="G810" s="54" t="s">
        <v>1511</v>
      </c>
      <c r="H810" s="54"/>
      <c r="I810" s="54"/>
      <c r="J810" s="54" t="s">
        <v>1078</v>
      </c>
      <c r="K810" s="54" t="s">
        <v>71</v>
      </c>
      <c r="L810" s="54" t="s">
        <v>1072</v>
      </c>
      <c r="M810" s="54" t="s">
        <v>1072</v>
      </c>
      <c r="N810" s="54"/>
      <c r="O810" s="55">
        <v>0</v>
      </c>
      <c r="P810" s="56">
        <v>1</v>
      </c>
      <c r="Q810" s="56">
        <v>0</v>
      </c>
      <c r="R810" s="56">
        <v>1</v>
      </c>
      <c r="S810" s="57">
        <v>3.1345540610000001E-4</v>
      </c>
      <c r="T810" s="57">
        <v>0</v>
      </c>
      <c r="U810" s="57">
        <v>3.1345540610000001E-4</v>
      </c>
      <c r="V810" s="57">
        <v>2.8210986548999999E-4</v>
      </c>
      <c r="W810" s="57">
        <v>-1.97476905843E-5</v>
      </c>
      <c r="X810" s="57">
        <v>2.6236217490569998E-4</v>
      </c>
      <c r="Y810" s="40">
        <f t="shared" si="24"/>
        <v>3.9354326235854997E-5</v>
      </c>
      <c r="Z810" s="40">
        <f t="shared" si="25"/>
        <v>2.2300784866984499E-4</v>
      </c>
    </row>
    <row r="811" spans="1:26" ht="13" customHeight="1">
      <c r="A811" s="54" t="s">
        <v>106</v>
      </c>
      <c r="B811" s="54" t="s">
        <v>1080</v>
      </c>
      <c r="C811" s="54" t="s">
        <v>107</v>
      </c>
      <c r="D811" s="54" t="s">
        <v>1081</v>
      </c>
      <c r="E811" s="54" t="s">
        <v>1070</v>
      </c>
      <c r="F811" s="54"/>
      <c r="G811" s="54" t="s">
        <v>1080</v>
      </c>
      <c r="H811" s="54"/>
      <c r="I811" s="54"/>
      <c r="J811" s="54" t="s">
        <v>1078</v>
      </c>
      <c r="K811" s="54" t="s">
        <v>71</v>
      </c>
      <c r="L811" s="54" t="s">
        <v>1072</v>
      </c>
      <c r="M811" s="54" t="s">
        <v>1072</v>
      </c>
      <c r="N811" s="54"/>
      <c r="O811" s="55">
        <v>0</v>
      </c>
      <c r="P811" s="56">
        <v>54</v>
      </c>
      <c r="Q811" s="56">
        <v>0</v>
      </c>
      <c r="R811" s="56">
        <v>54</v>
      </c>
      <c r="S811" s="57">
        <v>1.6926591933649999E-2</v>
      </c>
      <c r="T811" s="57">
        <v>0</v>
      </c>
      <c r="U811" s="57">
        <v>1.6926591933649999E-2</v>
      </c>
      <c r="V811" s="57">
        <v>1.5233932740285E-2</v>
      </c>
      <c r="W811" s="57">
        <v>-1.06637529181995E-3</v>
      </c>
      <c r="X811" s="57">
        <v>1.4167557448465099E-2</v>
      </c>
      <c r="Y811" s="40">
        <f t="shared" si="24"/>
        <v>2.1251336172697648E-3</v>
      </c>
      <c r="Z811" s="40">
        <f t="shared" si="25"/>
        <v>1.2042423831195335E-2</v>
      </c>
    </row>
    <row r="812" spans="1:26" ht="13" customHeight="1">
      <c r="A812" s="54" t="s">
        <v>106</v>
      </c>
      <c r="B812" s="54" t="s">
        <v>1099</v>
      </c>
      <c r="C812" s="54" t="s">
        <v>107</v>
      </c>
      <c r="D812" s="54" t="s">
        <v>1100</v>
      </c>
      <c r="E812" s="54" t="s">
        <v>1070</v>
      </c>
      <c r="F812" s="54"/>
      <c r="G812" s="54" t="s">
        <v>1099</v>
      </c>
      <c r="H812" s="54"/>
      <c r="I812" s="54"/>
      <c r="J812" s="54" t="s">
        <v>1078</v>
      </c>
      <c r="K812" s="54" t="s">
        <v>71</v>
      </c>
      <c r="L812" s="54" t="s">
        <v>1072</v>
      </c>
      <c r="M812" s="54" t="s">
        <v>1072</v>
      </c>
      <c r="N812" s="54"/>
      <c r="O812" s="55">
        <v>0</v>
      </c>
      <c r="P812" s="56">
        <v>1</v>
      </c>
      <c r="Q812" s="56">
        <v>0</v>
      </c>
      <c r="R812" s="56">
        <v>1</v>
      </c>
      <c r="S812" s="57">
        <v>3.1345540610000001E-4</v>
      </c>
      <c r="T812" s="57">
        <v>0</v>
      </c>
      <c r="U812" s="57">
        <v>3.1345540610000001E-4</v>
      </c>
      <c r="V812" s="57">
        <v>2.8210986548999999E-4</v>
      </c>
      <c r="W812" s="57">
        <v>-1.97476905843E-5</v>
      </c>
      <c r="X812" s="57">
        <v>2.6236217490569998E-4</v>
      </c>
      <c r="Y812" s="40">
        <f t="shared" si="24"/>
        <v>3.9354326235854997E-5</v>
      </c>
      <c r="Z812" s="40">
        <f t="shared" si="25"/>
        <v>2.2300784866984499E-4</v>
      </c>
    </row>
    <row r="813" spans="1:26" ht="13" customHeight="1">
      <c r="A813" s="54" t="s">
        <v>106</v>
      </c>
      <c r="B813" s="54" t="s">
        <v>778</v>
      </c>
      <c r="C813" s="54" t="s">
        <v>776</v>
      </c>
      <c r="D813" s="54" t="s">
        <v>1462</v>
      </c>
      <c r="E813" s="54" t="s">
        <v>1070</v>
      </c>
      <c r="F813" s="54"/>
      <c r="G813" s="54" t="s">
        <v>778</v>
      </c>
      <c r="H813" s="54"/>
      <c r="I813" s="54"/>
      <c r="J813" s="54" t="s">
        <v>1078</v>
      </c>
      <c r="K813" s="54" t="s">
        <v>71</v>
      </c>
      <c r="L813" s="54" t="s">
        <v>1072</v>
      </c>
      <c r="M813" s="54" t="s">
        <v>1072</v>
      </c>
      <c r="N813" s="54"/>
      <c r="O813" s="55">
        <v>0</v>
      </c>
      <c r="P813" s="56">
        <v>37</v>
      </c>
      <c r="Q813" s="56">
        <v>0</v>
      </c>
      <c r="R813" s="56">
        <v>37</v>
      </c>
      <c r="S813" s="57">
        <v>1.1597850028249999E-2</v>
      </c>
      <c r="T813" s="57">
        <v>0</v>
      </c>
      <c r="U813" s="57">
        <v>1.1597850028249999E-2</v>
      </c>
      <c r="V813" s="57">
        <v>1.0438065025425E-2</v>
      </c>
      <c r="W813" s="57">
        <v>-7.3066455177975005E-4</v>
      </c>
      <c r="X813" s="57">
        <v>9.7074004736452512E-3</v>
      </c>
      <c r="Y813" s="40">
        <f t="shared" si="24"/>
        <v>1.4561100710467876E-3</v>
      </c>
      <c r="Z813" s="40">
        <f t="shared" si="25"/>
        <v>8.2512904025984629E-3</v>
      </c>
    </row>
    <row r="814" spans="1:26" ht="13" customHeight="1">
      <c r="A814" s="54" t="s">
        <v>106</v>
      </c>
      <c r="B814" s="54" t="s">
        <v>1448</v>
      </c>
      <c r="C814" s="54" t="s">
        <v>107</v>
      </c>
      <c r="D814" s="54" t="s">
        <v>1449</v>
      </c>
      <c r="E814" s="54" t="s">
        <v>1070</v>
      </c>
      <c r="F814" s="54"/>
      <c r="G814" s="54" t="s">
        <v>1448</v>
      </c>
      <c r="H814" s="54"/>
      <c r="I814" s="54"/>
      <c r="J814" s="54" t="s">
        <v>1078</v>
      </c>
      <c r="K814" s="54" t="s">
        <v>71</v>
      </c>
      <c r="L814" s="54" t="s">
        <v>1072</v>
      </c>
      <c r="M814" s="54" t="s">
        <v>1072</v>
      </c>
      <c r="N814" s="54"/>
      <c r="O814" s="55">
        <v>0</v>
      </c>
      <c r="P814" s="56">
        <v>631</v>
      </c>
      <c r="Q814" s="56">
        <v>0</v>
      </c>
      <c r="R814" s="56">
        <v>631</v>
      </c>
      <c r="S814" s="57">
        <v>0.19779036130264999</v>
      </c>
      <c r="T814" s="57">
        <v>0</v>
      </c>
      <c r="U814" s="57">
        <v>0.19779036130264999</v>
      </c>
      <c r="V814" s="57">
        <v>0.17801132517238502</v>
      </c>
      <c r="W814" s="57">
        <v>-1.2460792762067002E-2</v>
      </c>
      <c r="X814" s="57">
        <v>0.165550532410318</v>
      </c>
      <c r="Y814" s="40">
        <f t="shared" si="24"/>
        <v>2.4832579861547698E-2</v>
      </c>
      <c r="Z814" s="40">
        <f t="shared" si="25"/>
        <v>0.14071795254877031</v>
      </c>
    </row>
    <row r="815" spans="1:26" ht="13" customHeight="1">
      <c r="A815" s="54" t="s">
        <v>75</v>
      </c>
      <c r="B815" s="54" t="s">
        <v>751</v>
      </c>
      <c r="C815" s="54" t="s">
        <v>163</v>
      </c>
      <c r="D815" s="54" t="s">
        <v>570</v>
      </c>
      <c r="E815" s="54" t="s">
        <v>1070</v>
      </c>
      <c r="F815" s="54"/>
      <c r="G815" s="54" t="s">
        <v>751</v>
      </c>
      <c r="H815" s="54"/>
      <c r="I815" s="54"/>
      <c r="J815" s="54" t="s">
        <v>1071</v>
      </c>
      <c r="K815" s="54" t="s">
        <v>257</v>
      </c>
      <c r="L815" s="54" t="s">
        <v>1072</v>
      </c>
      <c r="M815" s="54" t="s">
        <v>1072</v>
      </c>
      <c r="N815" s="54"/>
      <c r="O815" s="55">
        <v>0</v>
      </c>
      <c r="P815" s="56">
        <v>1</v>
      </c>
      <c r="Q815" s="56">
        <v>0</v>
      </c>
      <c r="R815" s="56">
        <v>1</v>
      </c>
      <c r="S815" s="57">
        <v>0</v>
      </c>
      <c r="T815" s="57">
        <v>0</v>
      </c>
      <c r="U815" s="57">
        <v>0</v>
      </c>
      <c r="V815" s="57">
        <v>0</v>
      </c>
      <c r="W815" s="57">
        <v>0</v>
      </c>
      <c r="X815" s="57">
        <v>0</v>
      </c>
      <c r="Y815" s="40">
        <f t="shared" si="24"/>
        <v>0</v>
      </c>
      <c r="Z815" s="40">
        <f t="shared" si="25"/>
        <v>0</v>
      </c>
    </row>
    <row r="816" spans="1:26" ht="13" customHeight="1">
      <c r="A816" s="54" t="s">
        <v>75</v>
      </c>
      <c r="B816" s="54" t="s">
        <v>617</v>
      </c>
      <c r="C816" s="54" t="s">
        <v>79</v>
      </c>
      <c r="D816" s="54" t="s">
        <v>1092</v>
      </c>
      <c r="E816" s="54" t="s">
        <v>1070</v>
      </c>
      <c r="F816" s="54"/>
      <c r="G816" s="54" t="s">
        <v>617</v>
      </c>
      <c r="H816" s="54"/>
      <c r="I816" s="54"/>
      <c r="J816" s="54" t="s">
        <v>1071</v>
      </c>
      <c r="K816" s="54" t="s">
        <v>257</v>
      </c>
      <c r="L816" s="54" t="s">
        <v>1072</v>
      </c>
      <c r="M816" s="54" t="s">
        <v>1072</v>
      </c>
      <c r="N816" s="54"/>
      <c r="O816" s="55">
        <v>0</v>
      </c>
      <c r="P816" s="56">
        <v>1</v>
      </c>
      <c r="Q816" s="56">
        <v>0</v>
      </c>
      <c r="R816" s="56">
        <v>1</v>
      </c>
      <c r="S816" s="57">
        <v>3.8480647500000001E-4</v>
      </c>
      <c r="T816" s="57">
        <v>0</v>
      </c>
      <c r="U816" s="57">
        <v>3.8480647500000001E-4</v>
      </c>
      <c r="V816" s="57">
        <v>3.4632582750000003E-4</v>
      </c>
      <c r="W816" s="57">
        <v>-2.4242807925000003E-5</v>
      </c>
      <c r="X816" s="57">
        <v>3.2208301957500001E-4</v>
      </c>
      <c r="Y816" s="40">
        <f t="shared" si="24"/>
        <v>4.8312452936250003E-5</v>
      </c>
      <c r="Z816" s="40">
        <f t="shared" si="25"/>
        <v>2.7377056663875003E-4</v>
      </c>
    </row>
    <row r="817" spans="1:26" ht="13" customHeight="1">
      <c r="A817" s="54" t="s">
        <v>75</v>
      </c>
      <c r="B817" s="54" t="s">
        <v>466</v>
      </c>
      <c r="C817" s="54" t="s">
        <v>77</v>
      </c>
      <c r="D817" s="54" t="s">
        <v>1290</v>
      </c>
      <c r="E817" s="54" t="s">
        <v>1070</v>
      </c>
      <c r="F817" s="54"/>
      <c r="G817" s="54" t="s">
        <v>466</v>
      </c>
      <c r="H817" s="54"/>
      <c r="I817" s="54"/>
      <c r="J817" s="54" t="s">
        <v>1078</v>
      </c>
      <c r="K817" s="54" t="s">
        <v>167</v>
      </c>
      <c r="L817" s="54" t="s">
        <v>1072</v>
      </c>
      <c r="M817" s="54" t="s">
        <v>1072</v>
      </c>
      <c r="N817" s="54"/>
      <c r="O817" s="55">
        <v>0</v>
      </c>
      <c r="P817" s="56">
        <v>1</v>
      </c>
      <c r="Q817" s="56">
        <v>0</v>
      </c>
      <c r="R817" s="56">
        <v>1</v>
      </c>
      <c r="S817" s="57">
        <v>2.1202169564999999E-4</v>
      </c>
      <c r="T817" s="57">
        <v>0</v>
      </c>
      <c r="U817" s="57">
        <v>2.1202169564999999E-4</v>
      </c>
      <c r="V817" s="57">
        <v>1.90819526085E-4</v>
      </c>
      <c r="W817" s="57">
        <v>-1.3357366825950001E-5</v>
      </c>
      <c r="X817" s="57">
        <v>1.7746215925905002E-4</v>
      </c>
      <c r="Y817" s="40">
        <f t="shared" si="24"/>
        <v>2.66193238888575E-5</v>
      </c>
      <c r="Z817" s="40">
        <f t="shared" si="25"/>
        <v>1.5084283537019253E-4</v>
      </c>
    </row>
    <row r="818" spans="1:26" ht="13" customHeight="1">
      <c r="A818" s="54" t="s">
        <v>75</v>
      </c>
      <c r="B818" s="54" t="s">
        <v>220</v>
      </c>
      <c r="C818" s="54" t="s">
        <v>52</v>
      </c>
      <c r="D818" s="54" t="s">
        <v>1107</v>
      </c>
      <c r="E818" s="54" t="s">
        <v>1070</v>
      </c>
      <c r="F818" s="54"/>
      <c r="G818" s="54" t="s">
        <v>220</v>
      </c>
      <c r="H818" s="54"/>
      <c r="I818" s="54"/>
      <c r="J818" s="54" t="s">
        <v>1078</v>
      </c>
      <c r="K818" s="54" t="s">
        <v>167</v>
      </c>
      <c r="L818" s="54" t="s">
        <v>1072</v>
      </c>
      <c r="M818" s="54" t="s">
        <v>1072</v>
      </c>
      <c r="N818" s="54"/>
      <c r="O818" s="55">
        <v>0</v>
      </c>
      <c r="P818" s="56">
        <v>1</v>
      </c>
      <c r="Q818" s="56">
        <v>0</v>
      </c>
      <c r="R818" s="56">
        <v>1</v>
      </c>
      <c r="S818" s="57">
        <v>2.1202169564999999E-4</v>
      </c>
      <c r="T818" s="57">
        <v>0</v>
      </c>
      <c r="U818" s="57">
        <v>2.1202169564999999E-4</v>
      </c>
      <c r="V818" s="57">
        <v>1.90819526085E-4</v>
      </c>
      <c r="W818" s="57">
        <v>-1.3357366825950001E-5</v>
      </c>
      <c r="X818" s="57">
        <v>1.7746215925905002E-4</v>
      </c>
      <c r="Y818" s="40">
        <f t="shared" si="24"/>
        <v>2.66193238888575E-5</v>
      </c>
      <c r="Z818" s="40">
        <f t="shared" si="25"/>
        <v>1.5084283537019253E-4</v>
      </c>
    </row>
    <row r="819" spans="1:26" ht="13" customHeight="1">
      <c r="A819" s="54" t="s">
        <v>75</v>
      </c>
      <c r="B819" s="54" t="s">
        <v>748</v>
      </c>
      <c r="C819" s="54" t="s">
        <v>163</v>
      </c>
      <c r="D819" s="54" t="s">
        <v>1677</v>
      </c>
      <c r="E819" s="54" t="s">
        <v>1070</v>
      </c>
      <c r="F819" s="54"/>
      <c r="G819" s="54" t="s">
        <v>748</v>
      </c>
      <c r="H819" s="54"/>
      <c r="I819" s="54"/>
      <c r="J819" s="54" t="s">
        <v>1071</v>
      </c>
      <c r="K819" s="54" t="s">
        <v>257</v>
      </c>
      <c r="L819" s="54" t="s">
        <v>1072</v>
      </c>
      <c r="M819" s="54" t="s">
        <v>1072</v>
      </c>
      <c r="N819" s="54"/>
      <c r="O819" s="55">
        <v>0</v>
      </c>
      <c r="P819" s="56">
        <v>1</v>
      </c>
      <c r="Q819" s="56">
        <v>0</v>
      </c>
      <c r="R819" s="56">
        <v>1</v>
      </c>
      <c r="S819" s="57">
        <v>0</v>
      </c>
      <c r="T819" s="57">
        <v>0</v>
      </c>
      <c r="U819" s="57">
        <v>0</v>
      </c>
      <c r="V819" s="57">
        <v>0</v>
      </c>
      <c r="W819" s="57">
        <v>0</v>
      </c>
      <c r="X819" s="57">
        <v>0</v>
      </c>
      <c r="Y819" s="40">
        <f t="shared" si="24"/>
        <v>0</v>
      </c>
      <c r="Z819" s="40">
        <f t="shared" si="25"/>
        <v>0</v>
      </c>
    </row>
    <row r="820" spans="1:26" ht="13" customHeight="1">
      <c r="A820" s="54" t="s">
        <v>75</v>
      </c>
      <c r="B820" s="54" t="s">
        <v>652</v>
      </c>
      <c r="C820" s="54" t="s">
        <v>163</v>
      </c>
      <c r="D820" s="54" t="s">
        <v>653</v>
      </c>
      <c r="E820" s="54" t="s">
        <v>1070</v>
      </c>
      <c r="F820" s="54"/>
      <c r="G820" s="54" t="s">
        <v>652</v>
      </c>
      <c r="H820" s="54"/>
      <c r="I820" s="54"/>
      <c r="J820" s="54" t="s">
        <v>1071</v>
      </c>
      <c r="K820" s="54" t="s">
        <v>257</v>
      </c>
      <c r="L820" s="54" t="s">
        <v>1072</v>
      </c>
      <c r="M820" s="54" t="s">
        <v>1072</v>
      </c>
      <c r="N820" s="54"/>
      <c r="O820" s="55">
        <v>0</v>
      </c>
      <c r="P820" s="56">
        <v>1</v>
      </c>
      <c r="Q820" s="56">
        <v>0</v>
      </c>
      <c r="R820" s="56">
        <v>1</v>
      </c>
      <c r="S820" s="57">
        <v>0</v>
      </c>
      <c r="T820" s="57">
        <v>0</v>
      </c>
      <c r="U820" s="57">
        <v>0</v>
      </c>
      <c r="V820" s="57">
        <v>0</v>
      </c>
      <c r="W820" s="57">
        <v>0</v>
      </c>
      <c r="X820" s="57">
        <v>0</v>
      </c>
      <c r="Y820" s="40">
        <f t="shared" si="24"/>
        <v>0</v>
      </c>
      <c r="Z820" s="40">
        <f t="shared" si="25"/>
        <v>0</v>
      </c>
    </row>
    <row r="821" spans="1:26" ht="13" customHeight="1">
      <c r="A821" s="54" t="s">
        <v>75</v>
      </c>
      <c r="B821" s="54" t="s">
        <v>912</v>
      </c>
      <c r="C821" s="54" t="s">
        <v>55</v>
      </c>
      <c r="D821" s="54" t="s">
        <v>599</v>
      </c>
      <c r="E821" s="54" t="s">
        <v>1070</v>
      </c>
      <c r="F821" s="54"/>
      <c r="G821" s="54" t="s">
        <v>912</v>
      </c>
      <c r="H821" s="54"/>
      <c r="I821" s="54"/>
      <c r="J821" s="54" t="s">
        <v>1157</v>
      </c>
      <c r="K821" s="54" t="s">
        <v>1015</v>
      </c>
      <c r="L821" s="54" t="s">
        <v>1072</v>
      </c>
      <c r="M821" s="54" t="s">
        <v>1072</v>
      </c>
      <c r="N821" s="54"/>
      <c r="O821" s="55">
        <v>0</v>
      </c>
      <c r="P821" s="56">
        <v>2</v>
      </c>
      <c r="Q821" s="56">
        <v>0</v>
      </c>
      <c r="R821" s="56">
        <v>2</v>
      </c>
      <c r="S821" s="57">
        <v>1.6723289946000001E-3</v>
      </c>
      <c r="T821" s="57">
        <v>0</v>
      </c>
      <c r="U821" s="57">
        <v>1.6723289946000001E-3</v>
      </c>
      <c r="V821" s="57">
        <v>1.5050960951400001E-3</v>
      </c>
      <c r="W821" s="57">
        <v>-1.053567266598E-4</v>
      </c>
      <c r="X821" s="57">
        <v>1.3997393684802E-3</v>
      </c>
      <c r="Y821" s="40">
        <f t="shared" si="24"/>
        <v>2.0996090527203E-4</v>
      </c>
      <c r="Z821" s="40">
        <f t="shared" si="25"/>
        <v>1.18977846320817E-3</v>
      </c>
    </row>
    <row r="822" spans="1:26" ht="13" customHeight="1">
      <c r="A822" s="54" t="s">
        <v>75</v>
      </c>
      <c r="B822" s="54" t="s">
        <v>445</v>
      </c>
      <c r="C822" s="54" t="s">
        <v>55</v>
      </c>
      <c r="D822" s="54" t="s">
        <v>446</v>
      </c>
      <c r="E822" s="54" t="s">
        <v>1070</v>
      </c>
      <c r="F822" s="54"/>
      <c r="G822" s="54" t="s">
        <v>445</v>
      </c>
      <c r="H822" s="54"/>
      <c r="I822" s="54"/>
      <c r="J822" s="54" t="s">
        <v>1157</v>
      </c>
      <c r="K822" s="54" t="s">
        <v>1015</v>
      </c>
      <c r="L822" s="54" t="s">
        <v>1072</v>
      </c>
      <c r="M822" s="54" t="s">
        <v>1072</v>
      </c>
      <c r="N822" s="54"/>
      <c r="O822" s="55">
        <v>0</v>
      </c>
      <c r="P822" s="56">
        <v>10</v>
      </c>
      <c r="Q822" s="56">
        <v>0</v>
      </c>
      <c r="R822" s="56">
        <v>10</v>
      </c>
      <c r="S822" s="57">
        <v>1.1380888136850001E-2</v>
      </c>
      <c r="T822" s="57">
        <v>0</v>
      </c>
      <c r="U822" s="57">
        <v>1.1380888136850001E-2</v>
      </c>
      <c r="V822" s="57">
        <v>1.0242799323165E-2</v>
      </c>
      <c r="W822" s="57">
        <v>-7.1699595262155E-4</v>
      </c>
      <c r="X822" s="57">
        <v>9.5258033705434512E-3</v>
      </c>
      <c r="Y822" s="40">
        <f t="shared" si="24"/>
        <v>1.4288705055815177E-3</v>
      </c>
      <c r="Z822" s="40">
        <f t="shared" si="25"/>
        <v>8.0969328649619331E-3</v>
      </c>
    </row>
    <row r="823" spans="1:26" ht="13" customHeight="1">
      <c r="A823" s="54" t="s">
        <v>75</v>
      </c>
      <c r="B823" s="54" t="s">
        <v>562</v>
      </c>
      <c r="C823" s="54" t="s">
        <v>55</v>
      </c>
      <c r="D823" s="54" t="s">
        <v>599</v>
      </c>
      <c r="E823" s="54" t="s">
        <v>1070</v>
      </c>
      <c r="F823" s="54"/>
      <c r="G823" s="54" t="s">
        <v>562</v>
      </c>
      <c r="H823" s="54"/>
      <c r="I823" s="54"/>
      <c r="J823" s="54" t="s">
        <v>1157</v>
      </c>
      <c r="K823" s="54" t="s">
        <v>1015</v>
      </c>
      <c r="L823" s="54" t="s">
        <v>1072</v>
      </c>
      <c r="M823" s="54" t="s">
        <v>1072</v>
      </c>
      <c r="N823" s="54"/>
      <c r="O823" s="55">
        <v>0</v>
      </c>
      <c r="P823" s="56">
        <v>1</v>
      </c>
      <c r="Q823" s="56">
        <v>0</v>
      </c>
      <c r="R823" s="56">
        <v>1</v>
      </c>
      <c r="S823" s="57">
        <v>1.0747975773000001E-3</v>
      </c>
      <c r="T823" s="57">
        <v>0</v>
      </c>
      <c r="U823" s="57">
        <v>1.0747975773000001E-3</v>
      </c>
      <c r="V823" s="57">
        <v>9.6731781956999995E-4</v>
      </c>
      <c r="W823" s="57">
        <v>-6.77122473699E-5</v>
      </c>
      <c r="X823" s="57">
        <v>8.9960557220009995E-4</v>
      </c>
      <c r="Y823" s="40">
        <f t="shared" si="24"/>
        <v>1.3494083583001499E-4</v>
      </c>
      <c r="Z823" s="40">
        <f t="shared" si="25"/>
        <v>7.6466473637008499E-4</v>
      </c>
    </row>
    <row r="824" spans="1:26" ht="13" customHeight="1">
      <c r="A824" s="54" t="s">
        <v>73</v>
      </c>
      <c r="B824" s="54" t="s">
        <v>822</v>
      </c>
      <c r="C824" s="54" t="s">
        <v>50</v>
      </c>
      <c r="D824" s="54" t="s">
        <v>823</v>
      </c>
      <c r="E824" s="54" t="s">
        <v>1070</v>
      </c>
      <c r="F824" s="54"/>
      <c r="G824" s="54" t="s">
        <v>822</v>
      </c>
      <c r="H824" s="54"/>
      <c r="I824" s="54"/>
      <c r="J824" s="54" t="s">
        <v>1071</v>
      </c>
      <c r="K824" s="54" t="s">
        <v>257</v>
      </c>
      <c r="L824" s="54" t="s">
        <v>1072</v>
      </c>
      <c r="M824" s="54" t="s">
        <v>1072</v>
      </c>
      <c r="N824" s="54"/>
      <c r="O824" s="55">
        <v>0</v>
      </c>
      <c r="P824" s="56">
        <v>1</v>
      </c>
      <c r="Q824" s="56">
        <v>0</v>
      </c>
      <c r="R824" s="56">
        <v>1</v>
      </c>
      <c r="S824" s="57">
        <v>0</v>
      </c>
      <c r="T824" s="57">
        <v>0</v>
      </c>
      <c r="U824" s="57">
        <v>0</v>
      </c>
      <c r="V824" s="57">
        <v>0</v>
      </c>
      <c r="W824" s="57">
        <v>0</v>
      </c>
      <c r="X824" s="57">
        <v>0</v>
      </c>
      <c r="Y824" s="40">
        <f t="shared" si="24"/>
        <v>0</v>
      </c>
      <c r="Z824" s="40">
        <f t="shared" si="25"/>
        <v>0</v>
      </c>
    </row>
    <row r="825" spans="1:26" ht="13" customHeight="1">
      <c r="A825" s="54" t="s">
        <v>106</v>
      </c>
      <c r="B825" s="54" t="s">
        <v>931</v>
      </c>
      <c r="C825" s="54" t="s">
        <v>616</v>
      </c>
      <c r="D825" s="54" t="s">
        <v>932</v>
      </c>
      <c r="E825" s="54" t="s">
        <v>1070</v>
      </c>
      <c r="F825" s="54"/>
      <c r="G825" s="54" t="s">
        <v>931</v>
      </c>
      <c r="H825" s="54"/>
      <c r="I825" s="54"/>
      <c r="J825" s="54" t="s">
        <v>1071</v>
      </c>
      <c r="K825" s="54" t="s">
        <v>257</v>
      </c>
      <c r="L825" s="54" t="s">
        <v>1072</v>
      </c>
      <c r="M825" s="54" t="s">
        <v>1072</v>
      </c>
      <c r="N825" s="54"/>
      <c r="O825" s="55">
        <v>0</v>
      </c>
      <c r="P825" s="56">
        <v>1</v>
      </c>
      <c r="Q825" s="56">
        <v>0</v>
      </c>
      <c r="R825" s="56">
        <v>1</v>
      </c>
      <c r="S825" s="57">
        <v>0</v>
      </c>
      <c r="T825" s="57">
        <v>0</v>
      </c>
      <c r="U825" s="57">
        <v>0</v>
      </c>
      <c r="V825" s="57">
        <v>0</v>
      </c>
      <c r="W825" s="57">
        <v>0</v>
      </c>
      <c r="X825" s="57">
        <v>0</v>
      </c>
      <c r="Y825" s="40">
        <f t="shared" si="24"/>
        <v>0</v>
      </c>
      <c r="Z825" s="40">
        <f t="shared" si="25"/>
        <v>0</v>
      </c>
    </row>
    <row r="826" spans="1:26" ht="13" customHeight="1">
      <c r="A826" s="54" t="s">
        <v>75</v>
      </c>
      <c r="B826" s="54" t="s">
        <v>442</v>
      </c>
      <c r="C826" s="54" t="s">
        <v>92</v>
      </c>
      <c r="D826" s="54" t="s">
        <v>1396</v>
      </c>
      <c r="E826" s="54" t="s">
        <v>1070</v>
      </c>
      <c r="F826" s="54"/>
      <c r="G826" s="54" t="s">
        <v>442</v>
      </c>
      <c r="H826" s="54"/>
      <c r="I826" s="54"/>
      <c r="J826" s="54" t="s">
        <v>1071</v>
      </c>
      <c r="K826" s="54" t="s">
        <v>257</v>
      </c>
      <c r="L826" s="54" t="s">
        <v>1072</v>
      </c>
      <c r="M826" s="54" t="s">
        <v>1072</v>
      </c>
      <c r="N826" s="54"/>
      <c r="O826" s="55">
        <v>0</v>
      </c>
      <c r="P826" s="56">
        <v>1</v>
      </c>
      <c r="Q826" s="56">
        <v>0</v>
      </c>
      <c r="R826" s="56">
        <v>1</v>
      </c>
      <c r="S826" s="57">
        <v>0</v>
      </c>
      <c r="T826" s="57">
        <v>0</v>
      </c>
      <c r="U826" s="57">
        <v>0</v>
      </c>
      <c r="V826" s="57">
        <v>0</v>
      </c>
      <c r="W826" s="57">
        <v>0</v>
      </c>
      <c r="X826" s="57">
        <v>0</v>
      </c>
      <c r="Y826" s="40">
        <f t="shared" si="24"/>
        <v>0</v>
      </c>
      <c r="Z826" s="40">
        <f t="shared" si="25"/>
        <v>0</v>
      </c>
    </row>
    <row r="827" spans="1:26" ht="13" customHeight="1">
      <c r="A827" s="54" t="s">
        <v>217</v>
      </c>
      <c r="B827" s="54" t="s">
        <v>1678</v>
      </c>
      <c r="C827" s="54" t="s">
        <v>62</v>
      </c>
      <c r="D827" s="54" t="s">
        <v>1679</v>
      </c>
      <c r="E827" s="54" t="s">
        <v>1070</v>
      </c>
      <c r="F827" s="54"/>
      <c r="G827" s="54" t="s">
        <v>1678</v>
      </c>
      <c r="H827" s="54"/>
      <c r="I827" s="54"/>
      <c r="J827" s="54" t="s">
        <v>1071</v>
      </c>
      <c r="K827" s="54" t="s">
        <v>257</v>
      </c>
      <c r="L827" s="54" t="s">
        <v>1072</v>
      </c>
      <c r="M827" s="54" t="s">
        <v>1072</v>
      </c>
      <c r="N827" s="54"/>
      <c r="O827" s="55">
        <v>0</v>
      </c>
      <c r="P827" s="56">
        <v>1</v>
      </c>
      <c r="Q827" s="56">
        <v>0</v>
      </c>
      <c r="R827" s="56">
        <v>1</v>
      </c>
      <c r="S827" s="57">
        <v>0</v>
      </c>
      <c r="T827" s="57">
        <v>0</v>
      </c>
      <c r="U827" s="57">
        <v>0</v>
      </c>
      <c r="V827" s="57">
        <v>0</v>
      </c>
      <c r="W827" s="57">
        <v>0</v>
      </c>
      <c r="X827" s="57">
        <v>0</v>
      </c>
      <c r="Y827" s="40">
        <f t="shared" si="24"/>
        <v>0</v>
      </c>
      <c r="Z827" s="40">
        <f t="shared" si="25"/>
        <v>0</v>
      </c>
    </row>
    <row r="828" spans="1:26" ht="13" customHeight="1">
      <c r="A828" s="54" t="s">
        <v>75</v>
      </c>
      <c r="B828" s="54" t="s">
        <v>1680</v>
      </c>
      <c r="C828" s="54" t="s">
        <v>83</v>
      </c>
      <c r="D828" s="54" t="s">
        <v>1681</v>
      </c>
      <c r="E828" s="54" t="s">
        <v>1070</v>
      </c>
      <c r="F828" s="54" t="s">
        <v>1682</v>
      </c>
      <c r="G828" s="54" t="s">
        <v>1680</v>
      </c>
      <c r="H828" s="54"/>
      <c r="I828" s="54"/>
      <c r="J828" s="54" t="s">
        <v>1071</v>
      </c>
      <c r="K828" s="54" t="s">
        <v>257</v>
      </c>
      <c r="L828" s="54" t="s">
        <v>1072</v>
      </c>
      <c r="M828" s="54" t="s">
        <v>1072</v>
      </c>
      <c r="N828" s="54"/>
      <c r="O828" s="55">
        <v>0</v>
      </c>
      <c r="P828" s="56">
        <v>1</v>
      </c>
      <c r="Q828" s="56">
        <v>0</v>
      </c>
      <c r="R828" s="56">
        <v>1</v>
      </c>
      <c r="S828" s="57">
        <v>0</v>
      </c>
      <c r="T828" s="57">
        <v>0</v>
      </c>
      <c r="U828" s="57">
        <v>0</v>
      </c>
      <c r="V828" s="57">
        <v>0</v>
      </c>
      <c r="W828" s="57">
        <v>0</v>
      </c>
      <c r="X828" s="57">
        <v>0</v>
      </c>
      <c r="Y828" s="40">
        <f t="shared" si="24"/>
        <v>0</v>
      </c>
      <c r="Z828" s="40">
        <f t="shared" si="25"/>
        <v>0</v>
      </c>
    </row>
    <row r="829" spans="1:26" ht="13" customHeight="1">
      <c r="A829" s="54" t="s">
        <v>75</v>
      </c>
      <c r="B829" s="54" t="s">
        <v>408</v>
      </c>
      <c r="C829" s="54" t="s">
        <v>52</v>
      </c>
      <c r="D829" s="54" t="s">
        <v>1523</v>
      </c>
      <c r="E829" s="54" t="s">
        <v>1070</v>
      </c>
      <c r="F829" s="54"/>
      <c r="G829" s="54" t="s">
        <v>408</v>
      </c>
      <c r="H829" s="54"/>
      <c r="I829" s="54"/>
      <c r="J829" s="54" t="s">
        <v>1071</v>
      </c>
      <c r="K829" s="54" t="s">
        <v>257</v>
      </c>
      <c r="L829" s="54" t="s">
        <v>1072</v>
      </c>
      <c r="M829" s="54" t="s">
        <v>1072</v>
      </c>
      <c r="N829" s="54"/>
      <c r="O829" s="55">
        <v>0</v>
      </c>
      <c r="P829" s="56">
        <v>1</v>
      </c>
      <c r="Q829" s="56">
        <v>0</v>
      </c>
      <c r="R829" s="56">
        <v>1</v>
      </c>
      <c r="S829" s="57">
        <v>8.4999999999999996E-10</v>
      </c>
      <c r="T829" s="57">
        <v>0</v>
      </c>
      <c r="U829" s="57">
        <v>8.4999999999999996E-10</v>
      </c>
      <c r="V829" s="57">
        <v>7.6499999999999994E-10</v>
      </c>
      <c r="W829" s="57">
        <v>-5.3549999999999999E-11</v>
      </c>
      <c r="X829" s="57">
        <v>7.1144999999999996E-10</v>
      </c>
      <c r="Y829" s="40">
        <f t="shared" si="24"/>
        <v>1.0671749999999999E-10</v>
      </c>
      <c r="Z829" s="40">
        <f t="shared" si="25"/>
        <v>6.0473250000000001E-10</v>
      </c>
    </row>
    <row r="830" spans="1:26" ht="13" customHeight="1">
      <c r="A830" s="54" t="s">
        <v>75</v>
      </c>
      <c r="B830" s="54" t="s">
        <v>612</v>
      </c>
      <c r="C830" s="54" t="s">
        <v>88</v>
      </c>
      <c r="D830" s="54" t="s">
        <v>613</v>
      </c>
      <c r="E830" s="54" t="s">
        <v>1070</v>
      </c>
      <c r="F830" s="54"/>
      <c r="G830" s="54" t="s">
        <v>612</v>
      </c>
      <c r="H830" s="54"/>
      <c r="I830" s="54"/>
      <c r="J830" s="54" t="s">
        <v>1071</v>
      </c>
      <c r="K830" s="54" t="s">
        <v>257</v>
      </c>
      <c r="L830" s="54" t="s">
        <v>1072</v>
      </c>
      <c r="M830" s="54" t="s">
        <v>1072</v>
      </c>
      <c r="N830" s="54"/>
      <c r="O830" s="55">
        <v>0</v>
      </c>
      <c r="P830" s="56">
        <v>1</v>
      </c>
      <c r="Q830" s="56">
        <v>0</v>
      </c>
      <c r="R830" s="56">
        <v>1</v>
      </c>
      <c r="S830" s="57">
        <v>0</v>
      </c>
      <c r="T830" s="57">
        <v>0</v>
      </c>
      <c r="U830" s="57">
        <v>0</v>
      </c>
      <c r="V830" s="57">
        <v>0</v>
      </c>
      <c r="W830" s="57">
        <v>0</v>
      </c>
      <c r="X830" s="57">
        <v>0</v>
      </c>
      <c r="Y830" s="40">
        <f t="shared" si="24"/>
        <v>0</v>
      </c>
      <c r="Z830" s="40">
        <f t="shared" si="25"/>
        <v>0</v>
      </c>
    </row>
    <row r="831" spans="1:26" ht="13" customHeight="1">
      <c r="A831" s="54" t="s">
        <v>75</v>
      </c>
      <c r="B831" s="54" t="s">
        <v>1683</v>
      </c>
      <c r="C831" s="54" t="s">
        <v>96</v>
      </c>
      <c r="D831" s="54" t="s">
        <v>1684</v>
      </c>
      <c r="E831" s="54" t="s">
        <v>1070</v>
      </c>
      <c r="F831" s="54"/>
      <c r="G831" s="54" t="s">
        <v>1683</v>
      </c>
      <c r="H831" s="54"/>
      <c r="I831" s="54"/>
      <c r="J831" s="54" t="s">
        <v>1071</v>
      </c>
      <c r="K831" s="54" t="s">
        <v>257</v>
      </c>
      <c r="L831" s="54" t="s">
        <v>1072</v>
      </c>
      <c r="M831" s="54" t="s">
        <v>1072</v>
      </c>
      <c r="N831" s="54"/>
      <c r="O831" s="55">
        <v>0</v>
      </c>
      <c r="P831" s="56">
        <v>1</v>
      </c>
      <c r="Q831" s="56">
        <v>0</v>
      </c>
      <c r="R831" s="56">
        <v>1</v>
      </c>
      <c r="S831" s="57">
        <v>0</v>
      </c>
      <c r="T831" s="57">
        <v>0</v>
      </c>
      <c r="U831" s="57">
        <v>0</v>
      </c>
      <c r="V831" s="57">
        <v>0</v>
      </c>
      <c r="W831" s="57">
        <v>0</v>
      </c>
      <c r="X831" s="57">
        <v>0</v>
      </c>
      <c r="Y831" s="40">
        <f t="shared" si="24"/>
        <v>0</v>
      </c>
      <c r="Z831" s="40">
        <f t="shared" si="25"/>
        <v>0</v>
      </c>
    </row>
    <row r="832" spans="1:26" ht="13" customHeight="1">
      <c r="A832" s="54" t="s">
        <v>75</v>
      </c>
      <c r="B832" s="54" t="s">
        <v>1685</v>
      </c>
      <c r="C832" s="54" t="s">
        <v>96</v>
      </c>
      <c r="D832" s="54" t="s">
        <v>1686</v>
      </c>
      <c r="E832" s="54" t="s">
        <v>1070</v>
      </c>
      <c r="F832" s="54"/>
      <c r="G832" s="54" t="s">
        <v>1685</v>
      </c>
      <c r="H832" s="54"/>
      <c r="I832" s="54"/>
      <c r="J832" s="54" t="s">
        <v>1071</v>
      </c>
      <c r="K832" s="54" t="s">
        <v>257</v>
      </c>
      <c r="L832" s="54" t="s">
        <v>1072</v>
      </c>
      <c r="M832" s="54" t="s">
        <v>1072</v>
      </c>
      <c r="N832" s="54"/>
      <c r="O832" s="55">
        <v>0</v>
      </c>
      <c r="P832" s="56">
        <v>1</v>
      </c>
      <c r="Q832" s="56">
        <v>0</v>
      </c>
      <c r="R832" s="56">
        <v>1</v>
      </c>
      <c r="S832" s="57">
        <v>0</v>
      </c>
      <c r="T832" s="57">
        <v>0</v>
      </c>
      <c r="U832" s="57">
        <v>0</v>
      </c>
      <c r="V832" s="57">
        <v>0</v>
      </c>
      <c r="W832" s="57">
        <v>0</v>
      </c>
      <c r="X832" s="57">
        <v>0</v>
      </c>
      <c r="Y832" s="40">
        <f t="shared" si="24"/>
        <v>0</v>
      </c>
      <c r="Z832" s="40">
        <f t="shared" si="25"/>
        <v>0</v>
      </c>
    </row>
    <row r="833" spans="1:26" ht="13" customHeight="1">
      <c r="A833" s="54" t="s">
        <v>106</v>
      </c>
      <c r="B833" s="54" t="s">
        <v>1020</v>
      </c>
      <c r="C833" s="54" t="s">
        <v>1145</v>
      </c>
      <c r="D833" s="54" t="s">
        <v>1021</v>
      </c>
      <c r="E833" s="54" t="s">
        <v>1070</v>
      </c>
      <c r="F833" s="54"/>
      <c r="G833" s="54" t="s">
        <v>1020</v>
      </c>
      <c r="H833" s="54"/>
      <c r="I833" s="54"/>
      <c r="J833" s="54" t="s">
        <v>1071</v>
      </c>
      <c r="K833" s="54" t="s">
        <v>257</v>
      </c>
      <c r="L833" s="54" t="s">
        <v>1072</v>
      </c>
      <c r="M833" s="54" t="s">
        <v>1072</v>
      </c>
      <c r="N833" s="54"/>
      <c r="O833" s="55">
        <v>0</v>
      </c>
      <c r="P833" s="56">
        <v>1</v>
      </c>
      <c r="Q833" s="56">
        <v>0</v>
      </c>
      <c r="R833" s="56">
        <v>1</v>
      </c>
      <c r="S833" s="57">
        <v>4.9469999999999999E-8</v>
      </c>
      <c r="T833" s="57">
        <v>0</v>
      </c>
      <c r="U833" s="57">
        <v>4.9469999999999999E-8</v>
      </c>
      <c r="V833" s="57">
        <v>4.4523000000000001E-8</v>
      </c>
      <c r="W833" s="57">
        <v>-3.1166100000000001E-9</v>
      </c>
      <c r="X833" s="57">
        <v>4.1406389999999999E-8</v>
      </c>
      <c r="Y833" s="40">
        <f t="shared" si="24"/>
        <v>6.2109584999999993E-9</v>
      </c>
      <c r="Z833" s="40">
        <f t="shared" si="25"/>
        <v>3.5195431500000002E-8</v>
      </c>
    </row>
    <row r="834" spans="1:26" ht="13" customHeight="1">
      <c r="A834" s="54" t="s">
        <v>73</v>
      </c>
      <c r="B834" s="54" t="s">
        <v>1687</v>
      </c>
      <c r="C834" s="54" t="s">
        <v>50</v>
      </c>
      <c r="D834" s="54" t="s">
        <v>1688</v>
      </c>
      <c r="E834" s="54" t="s">
        <v>1070</v>
      </c>
      <c r="F834" s="54"/>
      <c r="G834" s="54" t="s">
        <v>1687</v>
      </c>
      <c r="H834" s="54"/>
      <c r="I834" s="54"/>
      <c r="J834" s="54" t="s">
        <v>1071</v>
      </c>
      <c r="K834" s="54" t="s">
        <v>257</v>
      </c>
      <c r="L834" s="54" t="s">
        <v>1072</v>
      </c>
      <c r="M834" s="54" t="s">
        <v>1072</v>
      </c>
      <c r="N834" s="54"/>
      <c r="O834" s="55">
        <v>0</v>
      </c>
      <c r="P834" s="56">
        <v>1</v>
      </c>
      <c r="Q834" s="56">
        <v>0</v>
      </c>
      <c r="R834" s="56">
        <v>1</v>
      </c>
      <c r="S834" s="57">
        <v>4.9469999999999999E-8</v>
      </c>
      <c r="T834" s="57">
        <v>0</v>
      </c>
      <c r="U834" s="57">
        <v>4.9469999999999999E-8</v>
      </c>
      <c r="V834" s="57">
        <v>4.4523000000000001E-8</v>
      </c>
      <c r="W834" s="57">
        <v>-3.1166100000000001E-9</v>
      </c>
      <c r="X834" s="57">
        <v>4.1406389999999999E-8</v>
      </c>
      <c r="Y834" s="40">
        <f t="shared" ref="Y834:Y897" si="26">X834*0.15</f>
        <v>6.2109584999999993E-9</v>
      </c>
      <c r="Z834" s="40">
        <f t="shared" ref="Z834:Z897" si="27">X834-Y834</f>
        <v>3.5195431500000002E-8</v>
      </c>
    </row>
    <row r="835" spans="1:26" ht="13" customHeight="1">
      <c r="A835" s="54" t="s">
        <v>73</v>
      </c>
      <c r="B835" s="54" t="s">
        <v>959</v>
      </c>
      <c r="C835" s="54" t="s">
        <v>50</v>
      </c>
      <c r="D835" s="54" t="s">
        <v>1689</v>
      </c>
      <c r="E835" s="54" t="s">
        <v>1070</v>
      </c>
      <c r="F835" s="54"/>
      <c r="G835" s="54" t="s">
        <v>959</v>
      </c>
      <c r="H835" s="54"/>
      <c r="I835" s="54"/>
      <c r="J835" s="54" t="s">
        <v>1071</v>
      </c>
      <c r="K835" s="54" t="s">
        <v>257</v>
      </c>
      <c r="L835" s="54" t="s">
        <v>1072</v>
      </c>
      <c r="M835" s="54" t="s">
        <v>1072</v>
      </c>
      <c r="N835" s="54"/>
      <c r="O835" s="55">
        <v>0</v>
      </c>
      <c r="P835" s="56">
        <v>1</v>
      </c>
      <c r="Q835" s="56">
        <v>0</v>
      </c>
      <c r="R835" s="56">
        <v>1</v>
      </c>
      <c r="S835" s="57">
        <v>4.9469999999999999E-8</v>
      </c>
      <c r="T835" s="57">
        <v>0</v>
      </c>
      <c r="U835" s="57">
        <v>4.9469999999999999E-8</v>
      </c>
      <c r="V835" s="57">
        <v>4.4523000000000001E-8</v>
      </c>
      <c r="W835" s="57">
        <v>-3.1166100000000001E-9</v>
      </c>
      <c r="X835" s="57">
        <v>4.1406389999999999E-8</v>
      </c>
      <c r="Y835" s="40">
        <f t="shared" si="26"/>
        <v>6.2109584999999993E-9</v>
      </c>
      <c r="Z835" s="40">
        <f t="shared" si="27"/>
        <v>3.5195431500000002E-8</v>
      </c>
    </row>
    <row r="836" spans="1:26" ht="13" customHeight="1">
      <c r="A836" s="54" t="s">
        <v>75</v>
      </c>
      <c r="B836" s="54" t="s">
        <v>1690</v>
      </c>
      <c r="C836" s="54" t="s">
        <v>139</v>
      </c>
      <c r="D836" s="54" t="s">
        <v>467</v>
      </c>
      <c r="E836" s="54" t="s">
        <v>1070</v>
      </c>
      <c r="F836" s="54"/>
      <c r="G836" s="54" t="s">
        <v>1690</v>
      </c>
      <c r="H836" s="54"/>
      <c r="I836" s="54"/>
      <c r="J836" s="54" t="s">
        <v>1071</v>
      </c>
      <c r="K836" s="54" t="s">
        <v>257</v>
      </c>
      <c r="L836" s="54" t="s">
        <v>1072</v>
      </c>
      <c r="M836" s="54" t="s">
        <v>1072</v>
      </c>
      <c r="N836" s="54"/>
      <c r="O836" s="55">
        <v>0</v>
      </c>
      <c r="P836" s="56">
        <v>1</v>
      </c>
      <c r="Q836" s="56">
        <v>0</v>
      </c>
      <c r="R836" s="56">
        <v>1</v>
      </c>
      <c r="S836" s="57">
        <v>2.7313899999999999E-6</v>
      </c>
      <c r="T836" s="57">
        <v>0</v>
      </c>
      <c r="U836" s="57">
        <v>2.7313899999999999E-6</v>
      </c>
      <c r="V836" s="57">
        <v>2.458251E-6</v>
      </c>
      <c r="W836" s="57">
        <v>-1.7207756999999999E-7</v>
      </c>
      <c r="X836" s="57">
        <v>2.2861734300000002E-6</v>
      </c>
      <c r="Y836" s="40">
        <f t="shared" si="26"/>
        <v>3.4292601450000001E-7</v>
      </c>
      <c r="Z836" s="40">
        <f t="shared" si="27"/>
        <v>1.9432474155000002E-6</v>
      </c>
    </row>
    <row r="837" spans="1:26" ht="13" customHeight="1">
      <c r="A837" s="54" t="s">
        <v>106</v>
      </c>
      <c r="B837" s="54" t="s">
        <v>1448</v>
      </c>
      <c r="C837" s="54" t="s">
        <v>107</v>
      </c>
      <c r="D837" s="54" t="s">
        <v>1449</v>
      </c>
      <c r="E837" s="54" t="s">
        <v>1070</v>
      </c>
      <c r="F837" s="54"/>
      <c r="G837" s="54" t="s">
        <v>1448</v>
      </c>
      <c r="H837" s="54"/>
      <c r="I837" s="54"/>
      <c r="J837" s="54" t="s">
        <v>1078</v>
      </c>
      <c r="K837" s="54" t="s">
        <v>1079</v>
      </c>
      <c r="L837" s="54" t="s">
        <v>1072</v>
      </c>
      <c r="M837" s="54" t="s">
        <v>1072</v>
      </c>
      <c r="N837" s="54"/>
      <c r="O837" s="55">
        <v>0</v>
      </c>
      <c r="P837" s="56">
        <v>23</v>
      </c>
      <c r="Q837" s="56">
        <v>0</v>
      </c>
      <c r="R837" s="56">
        <v>23</v>
      </c>
      <c r="S837" s="57">
        <v>7.3075987729500002E-3</v>
      </c>
      <c r="T837" s="57">
        <v>0</v>
      </c>
      <c r="U837" s="57">
        <v>7.3075987729500002E-3</v>
      </c>
      <c r="V837" s="57">
        <v>6.5768388956550005E-3</v>
      </c>
      <c r="W837" s="57">
        <v>-4.6037872269585005E-4</v>
      </c>
      <c r="X837" s="57">
        <v>6.1164601729591503E-3</v>
      </c>
      <c r="Y837" s="40">
        <f t="shared" si="26"/>
        <v>9.1746902594387245E-4</v>
      </c>
      <c r="Z837" s="40">
        <f t="shared" si="27"/>
        <v>5.1989911470152776E-3</v>
      </c>
    </row>
    <row r="838" spans="1:26" ht="13" customHeight="1">
      <c r="A838" s="54" t="s">
        <v>106</v>
      </c>
      <c r="B838" s="54" t="s">
        <v>778</v>
      </c>
      <c r="C838" s="54" t="s">
        <v>776</v>
      </c>
      <c r="D838" s="54" t="s">
        <v>1462</v>
      </c>
      <c r="E838" s="54" t="s">
        <v>1070</v>
      </c>
      <c r="F838" s="54"/>
      <c r="G838" s="54" t="s">
        <v>778</v>
      </c>
      <c r="H838" s="54"/>
      <c r="I838" s="54"/>
      <c r="J838" s="54" t="s">
        <v>1078</v>
      </c>
      <c r="K838" s="54" t="s">
        <v>1079</v>
      </c>
      <c r="L838" s="54" t="s">
        <v>1072</v>
      </c>
      <c r="M838" s="54" t="s">
        <v>1072</v>
      </c>
      <c r="N838" s="54"/>
      <c r="O838" s="55">
        <v>0</v>
      </c>
      <c r="P838" s="56">
        <v>2</v>
      </c>
      <c r="Q838" s="56">
        <v>0</v>
      </c>
      <c r="R838" s="56">
        <v>2</v>
      </c>
      <c r="S838" s="57">
        <v>6.3544337144999996E-4</v>
      </c>
      <c r="T838" s="57">
        <v>0</v>
      </c>
      <c r="U838" s="57">
        <v>6.3544337144999996E-4</v>
      </c>
      <c r="V838" s="57">
        <v>5.7189903430500009E-4</v>
      </c>
      <c r="W838" s="57">
        <v>-4.0032932401350003E-5</v>
      </c>
      <c r="X838" s="57">
        <v>5.3186610190364999E-4</v>
      </c>
      <c r="Y838" s="40">
        <f t="shared" si="26"/>
        <v>7.9779915285547491E-5</v>
      </c>
      <c r="Z838" s="40">
        <f t="shared" si="27"/>
        <v>4.5208618661810252E-4</v>
      </c>
    </row>
    <row r="839" spans="1:26" ht="13" customHeight="1">
      <c r="A839" s="54" t="s">
        <v>106</v>
      </c>
      <c r="B839" s="54" t="s">
        <v>1571</v>
      </c>
      <c r="C839" s="54" t="s">
        <v>1138</v>
      </c>
      <c r="D839" s="54" t="s">
        <v>1572</v>
      </c>
      <c r="E839" s="54" t="s">
        <v>1070</v>
      </c>
      <c r="F839" s="54"/>
      <c r="G839" s="54" t="s">
        <v>1571</v>
      </c>
      <c r="H839" s="54"/>
      <c r="I839" s="54"/>
      <c r="J839" s="54" t="s">
        <v>1078</v>
      </c>
      <c r="K839" s="54" t="s">
        <v>1079</v>
      </c>
      <c r="L839" s="54" t="s">
        <v>1072</v>
      </c>
      <c r="M839" s="54" t="s">
        <v>1072</v>
      </c>
      <c r="N839" s="54"/>
      <c r="O839" s="55">
        <v>0</v>
      </c>
      <c r="P839" s="56">
        <v>5</v>
      </c>
      <c r="Q839" s="56">
        <v>0</v>
      </c>
      <c r="R839" s="56">
        <v>5</v>
      </c>
      <c r="S839" s="57">
        <v>1.58860842905E-3</v>
      </c>
      <c r="T839" s="57">
        <v>0</v>
      </c>
      <c r="U839" s="57">
        <v>1.58860842905E-3</v>
      </c>
      <c r="V839" s="57">
        <v>1.429747586145E-3</v>
      </c>
      <c r="W839" s="57">
        <v>-1.0008233103015001E-4</v>
      </c>
      <c r="X839" s="57">
        <v>1.3296652551148501E-3</v>
      </c>
      <c r="Y839" s="40">
        <f t="shared" si="26"/>
        <v>1.9944978826722751E-4</v>
      </c>
      <c r="Z839" s="40">
        <f t="shared" si="27"/>
        <v>1.1302154668476226E-3</v>
      </c>
    </row>
    <row r="840" spans="1:26" ht="13" customHeight="1">
      <c r="A840" s="54" t="s">
        <v>106</v>
      </c>
      <c r="B840" s="54" t="s">
        <v>1024</v>
      </c>
      <c r="C840" s="54" t="s">
        <v>1145</v>
      </c>
      <c r="D840" s="54" t="s">
        <v>1025</v>
      </c>
      <c r="E840" s="54" t="s">
        <v>1070</v>
      </c>
      <c r="F840" s="54"/>
      <c r="G840" s="54" t="s">
        <v>1024</v>
      </c>
      <c r="H840" s="54"/>
      <c r="I840" s="54"/>
      <c r="J840" s="54" t="s">
        <v>1078</v>
      </c>
      <c r="K840" s="54" t="s">
        <v>1079</v>
      </c>
      <c r="L840" s="54" t="s">
        <v>1072</v>
      </c>
      <c r="M840" s="54" t="s">
        <v>1072</v>
      </c>
      <c r="N840" s="54"/>
      <c r="O840" s="55">
        <v>0</v>
      </c>
      <c r="P840" s="56">
        <v>1</v>
      </c>
      <c r="Q840" s="56">
        <v>0</v>
      </c>
      <c r="R840" s="56">
        <v>1</v>
      </c>
      <c r="S840" s="57">
        <v>3.1772168615000002E-4</v>
      </c>
      <c r="T840" s="57">
        <v>0</v>
      </c>
      <c r="U840" s="57">
        <v>3.1772168615000002E-4</v>
      </c>
      <c r="V840" s="57">
        <v>2.8594951753500001E-4</v>
      </c>
      <c r="W840" s="57">
        <v>-2.0016466227450001E-5</v>
      </c>
      <c r="X840" s="57">
        <v>2.6593305130755E-4</v>
      </c>
      <c r="Y840" s="40">
        <f t="shared" si="26"/>
        <v>3.9889957696132498E-5</v>
      </c>
      <c r="Z840" s="40">
        <f t="shared" si="27"/>
        <v>2.2604309361141749E-4</v>
      </c>
    </row>
    <row r="841" spans="1:26" ht="13" customHeight="1">
      <c r="A841" s="54" t="s">
        <v>75</v>
      </c>
      <c r="B841" s="54" t="s">
        <v>499</v>
      </c>
      <c r="C841" s="54" t="s">
        <v>97</v>
      </c>
      <c r="D841" s="54" t="s">
        <v>1691</v>
      </c>
      <c r="E841" s="54" t="s">
        <v>1070</v>
      </c>
      <c r="F841" s="54"/>
      <c r="G841" s="54" t="s">
        <v>499</v>
      </c>
      <c r="H841" s="54"/>
      <c r="I841" s="54"/>
      <c r="J841" s="54" t="s">
        <v>1071</v>
      </c>
      <c r="K841" s="54" t="s">
        <v>257</v>
      </c>
      <c r="L841" s="54" t="s">
        <v>1072</v>
      </c>
      <c r="M841" s="54" t="s">
        <v>1072</v>
      </c>
      <c r="N841" s="54"/>
      <c r="O841" s="55">
        <v>0</v>
      </c>
      <c r="P841" s="56">
        <v>1</v>
      </c>
      <c r="Q841" s="56">
        <v>0</v>
      </c>
      <c r="R841" s="56">
        <v>1</v>
      </c>
      <c r="S841" s="57">
        <v>0</v>
      </c>
      <c r="T841" s="57">
        <v>0</v>
      </c>
      <c r="U841" s="57">
        <v>0</v>
      </c>
      <c r="V841" s="57">
        <v>0</v>
      </c>
      <c r="W841" s="57">
        <v>0</v>
      </c>
      <c r="X841" s="57">
        <v>0</v>
      </c>
      <c r="Y841" s="40">
        <f t="shared" si="26"/>
        <v>0</v>
      </c>
      <c r="Z841" s="40">
        <f t="shared" si="27"/>
        <v>0</v>
      </c>
    </row>
    <row r="842" spans="1:26" ht="13" customHeight="1">
      <c r="A842" s="54" t="s">
        <v>75</v>
      </c>
      <c r="B842" s="54" t="s">
        <v>1692</v>
      </c>
      <c r="C842" s="54" t="s">
        <v>80</v>
      </c>
      <c r="D842" s="54" t="s">
        <v>1693</v>
      </c>
      <c r="E842" s="54" t="s">
        <v>1070</v>
      </c>
      <c r="F842" s="54"/>
      <c r="G842" s="54" t="s">
        <v>1692</v>
      </c>
      <c r="H842" s="54"/>
      <c r="I842" s="54"/>
      <c r="J842" s="54" t="s">
        <v>1071</v>
      </c>
      <c r="K842" s="54" t="s">
        <v>257</v>
      </c>
      <c r="L842" s="54" t="s">
        <v>1072</v>
      </c>
      <c r="M842" s="54" t="s">
        <v>1072</v>
      </c>
      <c r="N842" s="54"/>
      <c r="O842" s="55">
        <v>0</v>
      </c>
      <c r="P842" s="56">
        <v>1</v>
      </c>
      <c r="Q842" s="56">
        <v>0</v>
      </c>
      <c r="R842" s="56">
        <v>1</v>
      </c>
      <c r="S842" s="57">
        <v>0</v>
      </c>
      <c r="T842" s="57">
        <v>0</v>
      </c>
      <c r="U842" s="57">
        <v>0</v>
      </c>
      <c r="V842" s="57">
        <v>0</v>
      </c>
      <c r="W842" s="57">
        <v>0</v>
      </c>
      <c r="X842" s="57">
        <v>0</v>
      </c>
      <c r="Y842" s="40">
        <f t="shared" si="26"/>
        <v>0</v>
      </c>
      <c r="Z842" s="40">
        <f t="shared" si="27"/>
        <v>0</v>
      </c>
    </row>
    <row r="843" spans="1:26" ht="13" customHeight="1">
      <c r="A843" s="54" t="s">
        <v>75</v>
      </c>
      <c r="B843" s="54" t="s">
        <v>1694</v>
      </c>
      <c r="C843" s="54" t="s">
        <v>99</v>
      </c>
      <c r="D843" s="54" t="s">
        <v>1695</v>
      </c>
      <c r="E843" s="54" t="s">
        <v>1070</v>
      </c>
      <c r="F843" s="54"/>
      <c r="G843" s="54" t="s">
        <v>1694</v>
      </c>
      <c r="H843" s="54"/>
      <c r="I843" s="54"/>
      <c r="J843" s="54" t="s">
        <v>1071</v>
      </c>
      <c r="K843" s="54" t="s">
        <v>257</v>
      </c>
      <c r="L843" s="54" t="s">
        <v>1072</v>
      </c>
      <c r="M843" s="54" t="s">
        <v>1072</v>
      </c>
      <c r="N843" s="54"/>
      <c r="O843" s="55">
        <v>0</v>
      </c>
      <c r="P843" s="56">
        <v>1</v>
      </c>
      <c r="Q843" s="56">
        <v>0</v>
      </c>
      <c r="R843" s="56">
        <v>1</v>
      </c>
      <c r="S843" s="57">
        <v>0</v>
      </c>
      <c r="T843" s="57">
        <v>0</v>
      </c>
      <c r="U843" s="57">
        <v>0</v>
      </c>
      <c r="V843" s="57">
        <v>0</v>
      </c>
      <c r="W843" s="57">
        <v>0</v>
      </c>
      <c r="X843" s="57">
        <v>0</v>
      </c>
      <c r="Y843" s="40">
        <f t="shared" si="26"/>
        <v>0</v>
      </c>
      <c r="Z843" s="40">
        <f t="shared" si="27"/>
        <v>0</v>
      </c>
    </row>
    <row r="844" spans="1:26" ht="13" customHeight="1">
      <c r="A844" s="54" t="s">
        <v>106</v>
      </c>
      <c r="B844" s="54" t="s">
        <v>1332</v>
      </c>
      <c r="C844" s="54" t="s">
        <v>107</v>
      </c>
      <c r="D844" s="54" t="s">
        <v>1333</v>
      </c>
      <c r="E844" s="54" t="s">
        <v>1070</v>
      </c>
      <c r="F844" s="54"/>
      <c r="G844" s="54" t="s">
        <v>1334</v>
      </c>
      <c r="H844" s="54"/>
      <c r="I844" s="54"/>
      <c r="J844" s="54" t="s">
        <v>1078</v>
      </c>
      <c r="K844" s="54" t="s">
        <v>257</v>
      </c>
      <c r="L844" s="54" t="s">
        <v>1072</v>
      </c>
      <c r="M844" s="54" t="s">
        <v>1072</v>
      </c>
      <c r="N844" s="54"/>
      <c r="O844" s="55">
        <v>0</v>
      </c>
      <c r="P844" s="56">
        <v>6</v>
      </c>
      <c r="Q844" s="56">
        <v>0</v>
      </c>
      <c r="R844" s="56">
        <v>6</v>
      </c>
      <c r="S844" s="57">
        <v>2.56752611005E-3</v>
      </c>
      <c r="T844" s="57">
        <v>0</v>
      </c>
      <c r="U844" s="57">
        <v>2.56752611005E-3</v>
      </c>
      <c r="V844" s="57">
        <v>2.3107734990450001E-3</v>
      </c>
      <c r="W844" s="57">
        <v>-1.6175414493315002E-4</v>
      </c>
      <c r="X844" s="57">
        <v>2.1490193541118504E-3</v>
      </c>
      <c r="Y844" s="40">
        <f t="shared" si="26"/>
        <v>3.2235290311677752E-4</v>
      </c>
      <c r="Z844" s="40">
        <f t="shared" si="27"/>
        <v>1.8266664509950729E-3</v>
      </c>
    </row>
    <row r="845" spans="1:26" ht="13" customHeight="1">
      <c r="A845" s="54" t="s">
        <v>106</v>
      </c>
      <c r="B845" s="54" t="s">
        <v>1505</v>
      </c>
      <c r="C845" s="54" t="s">
        <v>107</v>
      </c>
      <c r="D845" s="54" t="s">
        <v>1506</v>
      </c>
      <c r="E845" s="54" t="s">
        <v>1070</v>
      </c>
      <c r="F845" s="54"/>
      <c r="G845" s="54" t="s">
        <v>1505</v>
      </c>
      <c r="H845" s="54"/>
      <c r="I845" s="54"/>
      <c r="J845" s="54" t="s">
        <v>1078</v>
      </c>
      <c r="K845" s="54" t="s">
        <v>257</v>
      </c>
      <c r="L845" s="54" t="s">
        <v>1072</v>
      </c>
      <c r="M845" s="54" t="s">
        <v>1072</v>
      </c>
      <c r="N845" s="54"/>
      <c r="O845" s="55">
        <v>0</v>
      </c>
      <c r="P845" s="56">
        <v>1</v>
      </c>
      <c r="Q845" s="56">
        <v>0</v>
      </c>
      <c r="R845" s="56">
        <v>1</v>
      </c>
      <c r="S845" s="57">
        <v>4.2792101819999999E-4</v>
      </c>
      <c r="T845" s="57">
        <v>0</v>
      </c>
      <c r="U845" s="57">
        <v>4.2792101819999999E-4</v>
      </c>
      <c r="V845" s="57">
        <v>3.8512891637999998E-4</v>
      </c>
      <c r="W845" s="57">
        <v>-2.69590241466E-5</v>
      </c>
      <c r="X845" s="57">
        <v>3.5816989223339999E-4</v>
      </c>
      <c r="Y845" s="40">
        <f t="shared" si="26"/>
        <v>5.3725483835009998E-5</v>
      </c>
      <c r="Z845" s="40">
        <f t="shared" si="27"/>
        <v>3.0444440839838999E-4</v>
      </c>
    </row>
    <row r="846" spans="1:26" ht="13" customHeight="1">
      <c r="A846" s="54" t="s">
        <v>75</v>
      </c>
      <c r="B846" s="54" t="s">
        <v>516</v>
      </c>
      <c r="C846" s="54" t="s">
        <v>79</v>
      </c>
      <c r="D846" s="54" t="s">
        <v>1696</v>
      </c>
      <c r="E846" s="54" t="s">
        <v>1070</v>
      </c>
      <c r="F846" s="54"/>
      <c r="G846" s="54" t="s">
        <v>516</v>
      </c>
      <c r="H846" s="54"/>
      <c r="I846" s="54"/>
      <c r="J846" s="54" t="s">
        <v>1078</v>
      </c>
      <c r="K846" s="54" t="s">
        <v>257</v>
      </c>
      <c r="L846" s="54" t="s">
        <v>1072</v>
      </c>
      <c r="M846" s="54" t="s">
        <v>1072</v>
      </c>
      <c r="N846" s="54"/>
      <c r="O846" s="55">
        <v>0</v>
      </c>
      <c r="P846" s="56">
        <v>3</v>
      </c>
      <c r="Q846" s="56">
        <v>0</v>
      </c>
      <c r="R846" s="56">
        <v>3</v>
      </c>
      <c r="S846" s="57">
        <v>1.2837630546000001E-3</v>
      </c>
      <c r="T846" s="57">
        <v>0</v>
      </c>
      <c r="U846" s="57">
        <v>1.2837630546000001E-3</v>
      </c>
      <c r="V846" s="57">
        <v>1.15538674914E-3</v>
      </c>
      <c r="W846" s="57">
        <v>-8.08770724398E-5</v>
      </c>
      <c r="X846" s="57">
        <v>1.0745096767002E-3</v>
      </c>
      <c r="Y846" s="40">
        <f t="shared" si="26"/>
        <v>1.6117645150502999E-4</v>
      </c>
      <c r="Z846" s="40">
        <f t="shared" si="27"/>
        <v>9.1333322519516992E-4</v>
      </c>
    </row>
    <row r="847" spans="1:26" ht="13" customHeight="1">
      <c r="A847" s="54" t="s">
        <v>75</v>
      </c>
      <c r="B847" s="54" t="s">
        <v>618</v>
      </c>
      <c r="C847" s="54" t="s">
        <v>79</v>
      </c>
      <c r="D847" s="54" t="s">
        <v>1410</v>
      </c>
      <c r="E847" s="54" t="s">
        <v>1070</v>
      </c>
      <c r="F847" s="54"/>
      <c r="G847" s="54" t="s">
        <v>618</v>
      </c>
      <c r="H847" s="54"/>
      <c r="I847" s="54"/>
      <c r="J847" s="54" t="s">
        <v>1078</v>
      </c>
      <c r="K847" s="54" t="s">
        <v>257</v>
      </c>
      <c r="L847" s="54" t="s">
        <v>1072</v>
      </c>
      <c r="M847" s="54" t="s">
        <v>1072</v>
      </c>
      <c r="N847" s="54"/>
      <c r="O847" s="55">
        <v>0</v>
      </c>
      <c r="P847" s="56">
        <v>1</v>
      </c>
      <c r="Q847" s="56">
        <v>0</v>
      </c>
      <c r="R847" s="56">
        <v>1</v>
      </c>
      <c r="S847" s="57">
        <v>4.2792101819999999E-4</v>
      </c>
      <c r="T847" s="57">
        <v>0</v>
      </c>
      <c r="U847" s="57">
        <v>4.2792101819999999E-4</v>
      </c>
      <c r="V847" s="57">
        <v>3.8512891637999998E-4</v>
      </c>
      <c r="W847" s="57">
        <v>-2.69590241466E-5</v>
      </c>
      <c r="X847" s="57">
        <v>3.5816989223339999E-4</v>
      </c>
      <c r="Y847" s="40">
        <f t="shared" si="26"/>
        <v>5.3725483835009998E-5</v>
      </c>
      <c r="Z847" s="40">
        <f t="shared" si="27"/>
        <v>3.0444440839838999E-4</v>
      </c>
    </row>
    <row r="848" spans="1:26" ht="13" customHeight="1">
      <c r="A848" s="54" t="s">
        <v>75</v>
      </c>
      <c r="B848" s="54" t="s">
        <v>583</v>
      </c>
      <c r="C848" s="54" t="s">
        <v>79</v>
      </c>
      <c r="D848" s="54" t="s">
        <v>1489</v>
      </c>
      <c r="E848" s="54" t="s">
        <v>1070</v>
      </c>
      <c r="F848" s="54"/>
      <c r="G848" s="54" t="s">
        <v>583</v>
      </c>
      <c r="H848" s="54"/>
      <c r="I848" s="54"/>
      <c r="J848" s="54" t="s">
        <v>1078</v>
      </c>
      <c r="K848" s="54" t="s">
        <v>257</v>
      </c>
      <c r="L848" s="54" t="s">
        <v>1072</v>
      </c>
      <c r="M848" s="54" t="s">
        <v>1072</v>
      </c>
      <c r="N848" s="54"/>
      <c r="O848" s="55">
        <v>0</v>
      </c>
      <c r="P848" s="56">
        <v>2</v>
      </c>
      <c r="Q848" s="56">
        <v>0</v>
      </c>
      <c r="R848" s="56">
        <v>2</v>
      </c>
      <c r="S848" s="57">
        <v>8.5584203639999998E-4</v>
      </c>
      <c r="T848" s="57">
        <v>0</v>
      </c>
      <c r="U848" s="57">
        <v>8.5584203639999998E-4</v>
      </c>
      <c r="V848" s="57">
        <v>7.7025783275999995E-4</v>
      </c>
      <c r="W848" s="57">
        <v>-5.39180482932E-5</v>
      </c>
      <c r="X848" s="57">
        <v>7.1633978446679998E-4</v>
      </c>
      <c r="Y848" s="40">
        <f t="shared" si="26"/>
        <v>1.0745096767002E-4</v>
      </c>
      <c r="Z848" s="40">
        <f t="shared" si="27"/>
        <v>6.0888881679677998E-4</v>
      </c>
    </row>
    <row r="849" spans="1:26" ht="13" customHeight="1">
      <c r="A849" s="54" t="s">
        <v>75</v>
      </c>
      <c r="B849" s="54" t="s">
        <v>347</v>
      </c>
      <c r="C849" s="54" t="s">
        <v>52</v>
      </c>
      <c r="D849" s="54" t="s">
        <v>348</v>
      </c>
      <c r="E849" s="54" t="s">
        <v>1070</v>
      </c>
      <c r="F849" s="54"/>
      <c r="G849" s="54" t="s">
        <v>347</v>
      </c>
      <c r="H849" s="54"/>
      <c r="I849" s="54"/>
      <c r="J849" s="54" t="s">
        <v>1071</v>
      </c>
      <c r="K849" s="54" t="s">
        <v>257</v>
      </c>
      <c r="L849" s="54" t="s">
        <v>1072</v>
      </c>
      <c r="M849" s="54" t="s">
        <v>1072</v>
      </c>
      <c r="N849" s="54"/>
      <c r="O849" s="55">
        <v>0</v>
      </c>
      <c r="P849" s="56">
        <v>1</v>
      </c>
      <c r="Q849" s="56">
        <v>0</v>
      </c>
      <c r="R849" s="56">
        <v>1</v>
      </c>
      <c r="S849" s="57">
        <v>0</v>
      </c>
      <c r="T849" s="57">
        <v>0</v>
      </c>
      <c r="U849" s="57">
        <v>0</v>
      </c>
      <c r="V849" s="57">
        <v>0</v>
      </c>
      <c r="W849" s="57">
        <v>0</v>
      </c>
      <c r="X849" s="57">
        <v>0</v>
      </c>
      <c r="Y849" s="40">
        <f t="shared" si="26"/>
        <v>0</v>
      </c>
      <c r="Z849" s="40">
        <f t="shared" si="27"/>
        <v>0</v>
      </c>
    </row>
    <row r="850" spans="1:26" ht="13" customHeight="1">
      <c r="A850" s="54" t="s">
        <v>75</v>
      </c>
      <c r="B850" s="54" t="s">
        <v>241</v>
      </c>
      <c r="C850" s="54" t="s">
        <v>139</v>
      </c>
      <c r="D850" s="54" t="s">
        <v>244</v>
      </c>
      <c r="E850" s="54" t="s">
        <v>1070</v>
      </c>
      <c r="F850" s="54"/>
      <c r="G850" s="54" t="s">
        <v>241</v>
      </c>
      <c r="H850" s="54"/>
      <c r="I850" s="54"/>
      <c r="J850" s="54" t="s">
        <v>1071</v>
      </c>
      <c r="K850" s="54" t="s">
        <v>257</v>
      </c>
      <c r="L850" s="54" t="s">
        <v>1072</v>
      </c>
      <c r="M850" s="54" t="s">
        <v>1072</v>
      </c>
      <c r="N850" s="54"/>
      <c r="O850" s="55">
        <v>0</v>
      </c>
      <c r="P850" s="56">
        <v>1</v>
      </c>
      <c r="Q850" s="56">
        <v>0</v>
      </c>
      <c r="R850" s="56">
        <v>1</v>
      </c>
      <c r="S850" s="57">
        <v>0</v>
      </c>
      <c r="T850" s="57">
        <v>0</v>
      </c>
      <c r="U850" s="57">
        <v>0</v>
      </c>
      <c r="V850" s="57">
        <v>0</v>
      </c>
      <c r="W850" s="57">
        <v>0</v>
      </c>
      <c r="X850" s="57">
        <v>0</v>
      </c>
      <c r="Y850" s="40">
        <f t="shared" si="26"/>
        <v>0</v>
      </c>
      <c r="Z850" s="40">
        <f t="shared" si="27"/>
        <v>0</v>
      </c>
    </row>
    <row r="851" spans="1:26" ht="13" customHeight="1">
      <c r="A851" s="54" t="s">
        <v>217</v>
      </c>
      <c r="B851" s="54" t="s">
        <v>1009</v>
      </c>
      <c r="C851" s="54" t="s">
        <v>872</v>
      </c>
      <c r="D851" s="54" t="s">
        <v>1010</v>
      </c>
      <c r="E851" s="54" t="s">
        <v>1070</v>
      </c>
      <c r="F851" s="54"/>
      <c r="G851" s="54" t="s">
        <v>1009</v>
      </c>
      <c r="H851" s="54"/>
      <c r="I851" s="54"/>
      <c r="J851" s="54" t="s">
        <v>1071</v>
      </c>
      <c r="K851" s="54" t="s">
        <v>257</v>
      </c>
      <c r="L851" s="54" t="s">
        <v>1072</v>
      </c>
      <c r="M851" s="54" t="s">
        <v>1072</v>
      </c>
      <c r="N851" s="54"/>
      <c r="O851" s="55">
        <v>0</v>
      </c>
      <c r="P851" s="56">
        <v>1</v>
      </c>
      <c r="Q851" s="56">
        <v>0</v>
      </c>
      <c r="R851" s="56">
        <v>1</v>
      </c>
      <c r="S851" s="57">
        <v>0</v>
      </c>
      <c r="T851" s="57">
        <v>0</v>
      </c>
      <c r="U851" s="57">
        <v>0</v>
      </c>
      <c r="V851" s="57">
        <v>0</v>
      </c>
      <c r="W851" s="57">
        <v>0</v>
      </c>
      <c r="X851" s="57">
        <v>0</v>
      </c>
      <c r="Y851" s="40">
        <f t="shared" si="26"/>
        <v>0</v>
      </c>
      <c r="Z851" s="40">
        <f t="shared" si="27"/>
        <v>0</v>
      </c>
    </row>
    <row r="852" spans="1:26" ht="13" customHeight="1">
      <c r="A852" s="54" t="s">
        <v>75</v>
      </c>
      <c r="B852" s="54" t="s">
        <v>1697</v>
      </c>
      <c r="C852" s="54" t="s">
        <v>86</v>
      </c>
      <c r="D852" s="54" t="s">
        <v>1698</v>
      </c>
      <c r="E852" s="54" t="s">
        <v>1070</v>
      </c>
      <c r="F852" s="54"/>
      <c r="G852" s="54" t="s">
        <v>1697</v>
      </c>
      <c r="H852" s="54"/>
      <c r="I852" s="54"/>
      <c r="J852" s="54" t="s">
        <v>1071</v>
      </c>
      <c r="K852" s="54" t="s">
        <v>257</v>
      </c>
      <c r="L852" s="54" t="s">
        <v>1072</v>
      </c>
      <c r="M852" s="54" t="s">
        <v>1072</v>
      </c>
      <c r="N852" s="54"/>
      <c r="O852" s="55">
        <v>0</v>
      </c>
      <c r="P852" s="56">
        <v>1</v>
      </c>
      <c r="Q852" s="56">
        <v>0</v>
      </c>
      <c r="R852" s="56">
        <v>1</v>
      </c>
      <c r="S852" s="57">
        <v>0</v>
      </c>
      <c r="T852" s="57">
        <v>0</v>
      </c>
      <c r="U852" s="57">
        <v>0</v>
      </c>
      <c r="V852" s="57">
        <v>0</v>
      </c>
      <c r="W852" s="57">
        <v>0</v>
      </c>
      <c r="X852" s="57">
        <v>0</v>
      </c>
      <c r="Y852" s="40">
        <f t="shared" si="26"/>
        <v>0</v>
      </c>
      <c r="Z852" s="40">
        <f t="shared" si="27"/>
        <v>0</v>
      </c>
    </row>
    <row r="853" spans="1:26" ht="13" customHeight="1">
      <c r="A853" s="54" t="s">
        <v>106</v>
      </c>
      <c r="B853" s="54" t="s">
        <v>639</v>
      </c>
      <c r="C853" s="54" t="s">
        <v>90</v>
      </c>
      <c r="D853" s="54" t="s">
        <v>1699</v>
      </c>
      <c r="E853" s="54" t="s">
        <v>1070</v>
      </c>
      <c r="F853" s="54"/>
      <c r="G853" s="54" t="s">
        <v>639</v>
      </c>
      <c r="H853" s="54"/>
      <c r="I853" s="54"/>
      <c r="J853" s="54" t="s">
        <v>1071</v>
      </c>
      <c r="K853" s="54" t="s">
        <v>257</v>
      </c>
      <c r="L853" s="54" t="s">
        <v>1072</v>
      </c>
      <c r="M853" s="54" t="s">
        <v>1072</v>
      </c>
      <c r="N853" s="54"/>
      <c r="O853" s="55">
        <v>0</v>
      </c>
      <c r="P853" s="56">
        <v>1</v>
      </c>
      <c r="Q853" s="56">
        <v>0</v>
      </c>
      <c r="R853" s="56">
        <v>1</v>
      </c>
      <c r="S853" s="57">
        <v>4.964E-8</v>
      </c>
      <c r="T853" s="57">
        <v>0</v>
      </c>
      <c r="U853" s="57">
        <v>4.964E-8</v>
      </c>
      <c r="V853" s="57">
        <v>4.4675999999999996E-8</v>
      </c>
      <c r="W853" s="57">
        <v>-3.1273199999999999E-9</v>
      </c>
      <c r="X853" s="57">
        <v>4.1548680000000001E-8</v>
      </c>
      <c r="Y853" s="40">
        <f t="shared" si="26"/>
        <v>6.2323020000000003E-9</v>
      </c>
      <c r="Z853" s="40">
        <f t="shared" si="27"/>
        <v>3.5316377999999998E-8</v>
      </c>
    </row>
    <row r="854" spans="1:26" ht="13" customHeight="1">
      <c r="A854" s="54" t="s">
        <v>75</v>
      </c>
      <c r="B854" s="54" t="s">
        <v>1700</v>
      </c>
      <c r="C854" s="54" t="s">
        <v>139</v>
      </c>
      <c r="D854" s="54" t="s">
        <v>1701</v>
      </c>
      <c r="E854" s="54" t="s">
        <v>1070</v>
      </c>
      <c r="F854" s="54"/>
      <c r="G854" s="54" t="s">
        <v>1700</v>
      </c>
      <c r="H854" s="54"/>
      <c r="I854" s="54"/>
      <c r="J854" s="54" t="s">
        <v>1078</v>
      </c>
      <c r="K854" s="54" t="s">
        <v>257</v>
      </c>
      <c r="L854" s="54" t="s">
        <v>1072</v>
      </c>
      <c r="M854" s="54" t="s">
        <v>1072</v>
      </c>
      <c r="N854" s="54"/>
      <c r="O854" s="55">
        <v>0</v>
      </c>
      <c r="P854" s="56">
        <v>1</v>
      </c>
      <c r="Q854" s="56">
        <v>0</v>
      </c>
      <c r="R854" s="56">
        <v>1</v>
      </c>
      <c r="S854" s="57">
        <v>4.2792101819999999E-4</v>
      </c>
      <c r="T854" s="57">
        <v>0</v>
      </c>
      <c r="U854" s="57">
        <v>4.2792101819999999E-4</v>
      </c>
      <c r="V854" s="57">
        <v>3.8512891637999998E-4</v>
      </c>
      <c r="W854" s="57">
        <v>-2.69590241466E-5</v>
      </c>
      <c r="X854" s="57">
        <v>3.5816989223339999E-4</v>
      </c>
      <c r="Y854" s="40">
        <f t="shared" si="26"/>
        <v>5.3725483835009998E-5</v>
      </c>
      <c r="Z854" s="40">
        <f t="shared" si="27"/>
        <v>3.0444440839838999E-4</v>
      </c>
    </row>
    <row r="855" spans="1:26" ht="13" customHeight="1">
      <c r="A855" s="54" t="s">
        <v>75</v>
      </c>
      <c r="B855" s="54" t="s">
        <v>1324</v>
      </c>
      <c r="C855" s="54" t="s">
        <v>139</v>
      </c>
      <c r="D855" s="54" t="s">
        <v>455</v>
      </c>
      <c r="E855" s="54" t="s">
        <v>1070</v>
      </c>
      <c r="F855" s="54"/>
      <c r="G855" s="54" t="s">
        <v>1324</v>
      </c>
      <c r="H855" s="54"/>
      <c r="I855" s="54"/>
      <c r="J855" s="54" t="s">
        <v>1112</v>
      </c>
      <c r="K855" s="54" t="s">
        <v>319</v>
      </c>
      <c r="L855" s="54" t="s">
        <v>1072</v>
      </c>
      <c r="M855" s="54" t="s">
        <v>1072</v>
      </c>
      <c r="N855" s="54"/>
      <c r="O855" s="55">
        <v>0</v>
      </c>
      <c r="P855" s="56">
        <v>1</v>
      </c>
      <c r="Q855" s="56">
        <v>0</v>
      </c>
      <c r="R855" s="56">
        <v>1</v>
      </c>
      <c r="S855" s="57">
        <v>8.6749919650000006E-4</v>
      </c>
      <c r="T855" s="57">
        <v>0</v>
      </c>
      <c r="U855" s="57">
        <v>8.6749919650000006E-4</v>
      </c>
      <c r="V855" s="57">
        <v>7.8074927685000003E-4</v>
      </c>
      <c r="W855" s="57">
        <v>-5.4652449379499999E-5</v>
      </c>
      <c r="X855" s="57">
        <v>7.2609682747049997E-4</v>
      </c>
      <c r="Y855" s="40">
        <f t="shared" si="26"/>
        <v>1.0891452412057499E-4</v>
      </c>
      <c r="Z855" s="40">
        <f t="shared" si="27"/>
        <v>6.1718230334992501E-4</v>
      </c>
    </row>
    <row r="856" spans="1:26" ht="13" customHeight="1">
      <c r="A856" s="54" t="s">
        <v>73</v>
      </c>
      <c r="B856" s="54" t="s">
        <v>804</v>
      </c>
      <c r="C856" s="54" t="s">
        <v>50</v>
      </c>
      <c r="D856" s="54" t="s">
        <v>805</v>
      </c>
      <c r="E856" s="54" t="s">
        <v>1070</v>
      </c>
      <c r="F856" s="54"/>
      <c r="G856" s="54" t="s">
        <v>804</v>
      </c>
      <c r="H856" s="54"/>
      <c r="I856" s="54"/>
      <c r="J856" s="54" t="s">
        <v>1071</v>
      </c>
      <c r="K856" s="54" t="s">
        <v>257</v>
      </c>
      <c r="L856" s="54" t="s">
        <v>1072</v>
      </c>
      <c r="M856" s="54" t="s">
        <v>1072</v>
      </c>
      <c r="N856" s="54"/>
      <c r="O856" s="55">
        <v>0</v>
      </c>
      <c r="P856" s="56">
        <v>1</v>
      </c>
      <c r="Q856" s="56">
        <v>0</v>
      </c>
      <c r="R856" s="56">
        <v>1</v>
      </c>
      <c r="S856" s="57">
        <v>0</v>
      </c>
      <c r="T856" s="57">
        <v>0</v>
      </c>
      <c r="U856" s="57">
        <v>0</v>
      </c>
      <c r="V856" s="57">
        <v>0</v>
      </c>
      <c r="W856" s="57">
        <v>0</v>
      </c>
      <c r="X856" s="57">
        <v>0</v>
      </c>
      <c r="Y856" s="40">
        <f t="shared" si="26"/>
        <v>0</v>
      </c>
      <c r="Z856" s="40">
        <f t="shared" si="27"/>
        <v>0</v>
      </c>
    </row>
    <row r="857" spans="1:26" ht="13" customHeight="1">
      <c r="A857" s="54" t="s">
        <v>75</v>
      </c>
      <c r="B857" s="54" t="s">
        <v>1702</v>
      </c>
      <c r="C857" s="54" t="s">
        <v>677</v>
      </c>
      <c r="D857" s="54" t="s">
        <v>1703</v>
      </c>
      <c r="E857" s="54" t="s">
        <v>1070</v>
      </c>
      <c r="F857" s="54"/>
      <c r="G857" s="54" t="s">
        <v>1702</v>
      </c>
      <c r="H857" s="54"/>
      <c r="I857" s="54"/>
      <c r="J857" s="54" t="s">
        <v>1071</v>
      </c>
      <c r="K857" s="54" t="s">
        <v>257</v>
      </c>
      <c r="L857" s="54" t="s">
        <v>1072</v>
      </c>
      <c r="M857" s="54" t="s">
        <v>1072</v>
      </c>
      <c r="N857" s="54"/>
      <c r="O857" s="55">
        <v>0</v>
      </c>
      <c r="P857" s="56">
        <v>1</v>
      </c>
      <c r="Q857" s="56">
        <v>0</v>
      </c>
      <c r="R857" s="56">
        <v>1</v>
      </c>
      <c r="S857" s="57">
        <v>0</v>
      </c>
      <c r="T857" s="57">
        <v>0</v>
      </c>
      <c r="U857" s="57">
        <v>0</v>
      </c>
      <c r="V857" s="57">
        <v>0</v>
      </c>
      <c r="W857" s="57">
        <v>0</v>
      </c>
      <c r="X857" s="57">
        <v>0</v>
      </c>
      <c r="Y857" s="40">
        <f t="shared" si="26"/>
        <v>0</v>
      </c>
      <c r="Z857" s="40">
        <f t="shared" si="27"/>
        <v>0</v>
      </c>
    </row>
    <row r="858" spans="1:26" ht="13" customHeight="1">
      <c r="A858" s="54" t="s">
        <v>106</v>
      </c>
      <c r="B858" s="54" t="s">
        <v>1704</v>
      </c>
      <c r="C858" s="54" t="s">
        <v>1138</v>
      </c>
      <c r="D858" s="54" t="s">
        <v>1705</v>
      </c>
      <c r="E858" s="54" t="s">
        <v>1070</v>
      </c>
      <c r="F858" s="54"/>
      <c r="G858" s="54" t="s">
        <v>1704</v>
      </c>
      <c r="H858" s="54"/>
      <c r="I858" s="54"/>
      <c r="J858" s="54" t="s">
        <v>1071</v>
      </c>
      <c r="K858" s="54" t="s">
        <v>257</v>
      </c>
      <c r="L858" s="54" t="s">
        <v>1072</v>
      </c>
      <c r="M858" s="54" t="s">
        <v>1072</v>
      </c>
      <c r="N858" s="54"/>
      <c r="O858" s="55">
        <v>0</v>
      </c>
      <c r="P858" s="56">
        <v>1</v>
      </c>
      <c r="Q858" s="56">
        <v>0</v>
      </c>
      <c r="R858" s="56">
        <v>1</v>
      </c>
      <c r="S858" s="57">
        <v>1.5387549999999998E-5</v>
      </c>
      <c r="T858" s="57">
        <v>0</v>
      </c>
      <c r="U858" s="57">
        <v>1.5387549999999998E-5</v>
      </c>
      <c r="V858" s="57">
        <v>1.3848795E-5</v>
      </c>
      <c r="W858" s="57">
        <v>-9.6941565E-7</v>
      </c>
      <c r="X858" s="57">
        <v>1.2879379350000001E-5</v>
      </c>
      <c r="Y858" s="40">
        <f t="shared" si="26"/>
        <v>1.9319069025000001E-6</v>
      </c>
      <c r="Z858" s="40">
        <f t="shared" si="27"/>
        <v>1.0947472447500001E-5</v>
      </c>
    </row>
    <row r="859" spans="1:26" ht="13" customHeight="1">
      <c r="A859" s="54" t="s">
        <v>75</v>
      </c>
      <c r="B859" s="54" t="s">
        <v>343</v>
      </c>
      <c r="C859" s="54" t="s">
        <v>97</v>
      </c>
      <c r="D859" s="54" t="s">
        <v>344</v>
      </c>
      <c r="E859" s="54" t="s">
        <v>1070</v>
      </c>
      <c r="F859" s="54"/>
      <c r="G859" s="54" t="s">
        <v>343</v>
      </c>
      <c r="H859" s="54"/>
      <c r="I859" s="54"/>
      <c r="J859" s="54" t="s">
        <v>1071</v>
      </c>
      <c r="K859" s="54" t="s">
        <v>257</v>
      </c>
      <c r="L859" s="54" t="s">
        <v>1072</v>
      </c>
      <c r="M859" s="54" t="s">
        <v>1072</v>
      </c>
      <c r="N859" s="54"/>
      <c r="O859" s="55">
        <v>0</v>
      </c>
      <c r="P859" s="56">
        <v>1</v>
      </c>
      <c r="Q859" s="56">
        <v>0</v>
      </c>
      <c r="R859" s="56">
        <v>1</v>
      </c>
      <c r="S859" s="57">
        <v>2.21E-9</v>
      </c>
      <c r="T859" s="57">
        <v>0</v>
      </c>
      <c r="U859" s="57">
        <v>2.21E-9</v>
      </c>
      <c r="V859" s="57">
        <v>1.9890000000000001E-9</v>
      </c>
      <c r="W859" s="57">
        <v>-1.3922999999999999E-10</v>
      </c>
      <c r="X859" s="57">
        <v>1.8497699999999999E-9</v>
      </c>
      <c r="Y859" s="40">
        <f t="shared" si="26"/>
        <v>2.7746549999999999E-10</v>
      </c>
      <c r="Z859" s="40">
        <f t="shared" si="27"/>
        <v>1.5723044999999998E-9</v>
      </c>
    </row>
    <row r="860" spans="1:26" ht="13" customHeight="1">
      <c r="A860" s="54" t="s">
        <v>75</v>
      </c>
      <c r="B860" s="54" t="s">
        <v>1278</v>
      </c>
      <c r="C860" s="54" t="s">
        <v>76</v>
      </c>
      <c r="D860" s="54" t="s">
        <v>685</v>
      </c>
      <c r="E860" s="54" t="s">
        <v>1070</v>
      </c>
      <c r="F860" s="54"/>
      <c r="G860" s="54" t="s">
        <v>1278</v>
      </c>
      <c r="H860" s="54"/>
      <c r="I860" s="54"/>
      <c r="J860" s="54" t="s">
        <v>1078</v>
      </c>
      <c r="K860" s="54" t="s">
        <v>71</v>
      </c>
      <c r="L860" s="54" t="s">
        <v>1072</v>
      </c>
      <c r="M860" s="54" t="s">
        <v>1072</v>
      </c>
      <c r="N860" s="54"/>
      <c r="O860" s="55">
        <v>0</v>
      </c>
      <c r="P860" s="56">
        <v>1</v>
      </c>
      <c r="Q860" s="56">
        <v>0</v>
      </c>
      <c r="R860" s="56">
        <v>1</v>
      </c>
      <c r="S860" s="57">
        <v>3.1345540610000001E-4</v>
      </c>
      <c r="T860" s="57">
        <v>0</v>
      </c>
      <c r="U860" s="57">
        <v>3.1345540610000001E-4</v>
      </c>
      <c r="V860" s="57">
        <v>2.8210986548999999E-4</v>
      </c>
      <c r="W860" s="57">
        <v>-1.97476905843E-5</v>
      </c>
      <c r="X860" s="57">
        <v>2.6236217490569998E-4</v>
      </c>
      <c r="Y860" s="40">
        <f t="shared" si="26"/>
        <v>3.9354326235854997E-5</v>
      </c>
      <c r="Z860" s="40">
        <f t="shared" si="27"/>
        <v>2.2300784866984499E-4</v>
      </c>
    </row>
    <row r="861" spans="1:26" ht="13" customHeight="1">
      <c r="A861" s="54" t="s">
        <v>75</v>
      </c>
      <c r="B861" s="54" t="s">
        <v>454</v>
      </c>
      <c r="C861" s="54" t="s">
        <v>139</v>
      </c>
      <c r="D861" s="54" t="s">
        <v>364</v>
      </c>
      <c r="E861" s="54" t="s">
        <v>1070</v>
      </c>
      <c r="F861" s="54"/>
      <c r="G861" s="54" t="s">
        <v>454</v>
      </c>
      <c r="H861" s="54"/>
      <c r="I861" s="54"/>
      <c r="J861" s="54" t="s">
        <v>1071</v>
      </c>
      <c r="K861" s="54" t="s">
        <v>257</v>
      </c>
      <c r="L861" s="54" t="s">
        <v>1072</v>
      </c>
      <c r="M861" s="54" t="s">
        <v>1072</v>
      </c>
      <c r="N861" s="54"/>
      <c r="O861" s="55">
        <v>0</v>
      </c>
      <c r="P861" s="56">
        <v>1</v>
      </c>
      <c r="Q861" s="56">
        <v>0</v>
      </c>
      <c r="R861" s="56">
        <v>1</v>
      </c>
      <c r="S861" s="57">
        <v>9.4922900000000006E-5</v>
      </c>
      <c r="T861" s="57">
        <v>0</v>
      </c>
      <c r="U861" s="57">
        <v>9.4922900000000006E-5</v>
      </c>
      <c r="V861" s="57">
        <v>8.5430609999999989E-5</v>
      </c>
      <c r="W861" s="57">
        <v>-5.9801427E-6</v>
      </c>
      <c r="X861" s="57">
        <v>7.9450467299999999E-5</v>
      </c>
      <c r="Y861" s="40">
        <f t="shared" si="26"/>
        <v>1.1917570094999999E-5</v>
      </c>
      <c r="Z861" s="40">
        <f t="shared" si="27"/>
        <v>6.7532897204999995E-5</v>
      </c>
    </row>
    <row r="862" spans="1:26" ht="13" customHeight="1">
      <c r="A862" s="54" t="s">
        <v>75</v>
      </c>
      <c r="B862" s="54" t="s">
        <v>696</v>
      </c>
      <c r="C862" s="54" t="s">
        <v>55</v>
      </c>
      <c r="D862" s="54" t="s">
        <v>638</v>
      </c>
      <c r="E862" s="54" t="s">
        <v>1070</v>
      </c>
      <c r="F862" s="54"/>
      <c r="G862" s="54" t="s">
        <v>696</v>
      </c>
      <c r="H862" s="54"/>
      <c r="I862" s="54"/>
      <c r="J862" s="54" t="s">
        <v>1071</v>
      </c>
      <c r="K862" s="54" t="s">
        <v>257</v>
      </c>
      <c r="L862" s="54" t="s">
        <v>1072</v>
      </c>
      <c r="M862" s="54" t="s">
        <v>1072</v>
      </c>
      <c r="N862" s="54"/>
      <c r="O862" s="55">
        <v>0</v>
      </c>
      <c r="P862" s="56">
        <v>1</v>
      </c>
      <c r="Q862" s="56">
        <v>0</v>
      </c>
      <c r="R862" s="56">
        <v>1</v>
      </c>
      <c r="S862" s="57">
        <v>3.037135E-6</v>
      </c>
      <c r="T862" s="57">
        <v>0</v>
      </c>
      <c r="U862" s="57">
        <v>3.037135E-6</v>
      </c>
      <c r="V862" s="57">
        <v>2.7334215E-6</v>
      </c>
      <c r="W862" s="57">
        <v>-1.9133950500000002E-7</v>
      </c>
      <c r="X862" s="57">
        <v>2.5420819950000002E-6</v>
      </c>
      <c r="Y862" s="40">
        <f t="shared" si="26"/>
        <v>3.8131229925000002E-7</v>
      </c>
      <c r="Z862" s="40">
        <f t="shared" si="27"/>
        <v>2.1607696957500002E-6</v>
      </c>
    </row>
    <row r="863" spans="1:26" ht="13" customHeight="1">
      <c r="A863" s="54" t="s">
        <v>106</v>
      </c>
      <c r="B863" s="54" t="s">
        <v>782</v>
      </c>
      <c r="C863" s="54" t="s">
        <v>776</v>
      </c>
      <c r="D863" s="54" t="s">
        <v>1567</v>
      </c>
      <c r="E863" s="54" t="s">
        <v>1070</v>
      </c>
      <c r="F863" s="54"/>
      <c r="G863" s="54" t="s">
        <v>782</v>
      </c>
      <c r="H863" s="54"/>
      <c r="I863" s="54"/>
      <c r="J863" s="54" t="s">
        <v>1071</v>
      </c>
      <c r="K863" s="54" t="s">
        <v>257</v>
      </c>
      <c r="L863" s="54" t="s">
        <v>1072</v>
      </c>
      <c r="M863" s="54" t="s">
        <v>1072</v>
      </c>
      <c r="N863" s="54"/>
      <c r="O863" s="55">
        <v>0</v>
      </c>
      <c r="P863" s="56">
        <v>1</v>
      </c>
      <c r="Q863" s="56">
        <v>0</v>
      </c>
      <c r="R863" s="56">
        <v>1</v>
      </c>
      <c r="S863" s="57">
        <v>1.2347618499999999E-4</v>
      </c>
      <c r="T863" s="57">
        <v>0</v>
      </c>
      <c r="U863" s="57">
        <v>1.2347618499999999E-4</v>
      </c>
      <c r="V863" s="57">
        <v>1.111285665E-4</v>
      </c>
      <c r="W863" s="57">
        <v>-7.7789996550000005E-6</v>
      </c>
      <c r="X863" s="57">
        <v>1.03349566845E-4</v>
      </c>
      <c r="Y863" s="40">
        <f t="shared" si="26"/>
        <v>1.550243502675E-5</v>
      </c>
      <c r="Z863" s="40">
        <f t="shared" si="27"/>
        <v>8.7847131818250001E-5</v>
      </c>
    </row>
    <row r="864" spans="1:26" ht="13" customHeight="1">
      <c r="A864" s="54" t="s">
        <v>106</v>
      </c>
      <c r="B864" s="54" t="s">
        <v>789</v>
      </c>
      <c r="C864" s="54" t="s">
        <v>107</v>
      </c>
      <c r="D864" s="54" t="s">
        <v>1077</v>
      </c>
      <c r="E864" s="54" t="s">
        <v>1070</v>
      </c>
      <c r="F864" s="54"/>
      <c r="G864" s="54" t="s">
        <v>789</v>
      </c>
      <c r="H864" s="54"/>
      <c r="I864" s="54"/>
      <c r="J864" s="54" t="s">
        <v>1078</v>
      </c>
      <c r="K864" s="54" t="s">
        <v>1184</v>
      </c>
      <c r="L864" s="54" t="s">
        <v>1072</v>
      </c>
      <c r="M864" s="54" t="s">
        <v>1072</v>
      </c>
      <c r="N864" s="54"/>
      <c r="O864" s="55">
        <v>0</v>
      </c>
      <c r="P864" s="56">
        <v>3</v>
      </c>
      <c r="Q864" s="56">
        <v>0</v>
      </c>
      <c r="R864" s="56">
        <v>3</v>
      </c>
      <c r="S864" s="57">
        <v>1.2800671534500001E-3</v>
      </c>
      <c r="T864" s="57">
        <v>0</v>
      </c>
      <c r="U864" s="57">
        <v>1.2800671534500001E-3</v>
      </c>
      <c r="V864" s="57">
        <v>1.1520604381050001E-3</v>
      </c>
      <c r="W864" s="57">
        <v>-8.0644230667350003E-5</v>
      </c>
      <c r="X864" s="57">
        <v>1.0714162074376501E-3</v>
      </c>
      <c r="Y864" s="40">
        <f t="shared" si="26"/>
        <v>1.6071243111564752E-4</v>
      </c>
      <c r="Z864" s="40">
        <f t="shared" si="27"/>
        <v>9.1070377632200257E-4</v>
      </c>
    </row>
    <row r="865" spans="1:26" ht="13" customHeight="1">
      <c r="A865" s="54" t="s">
        <v>73</v>
      </c>
      <c r="B865" s="54" t="s">
        <v>567</v>
      </c>
      <c r="C865" s="54" t="s">
        <v>1105</v>
      </c>
      <c r="D865" s="54" t="s">
        <v>1706</v>
      </c>
      <c r="E865" s="54" t="s">
        <v>1070</v>
      </c>
      <c r="F865" s="54"/>
      <c r="G865" s="54" t="s">
        <v>567</v>
      </c>
      <c r="H865" s="54"/>
      <c r="I865" s="54"/>
      <c r="J865" s="54" t="s">
        <v>1071</v>
      </c>
      <c r="K865" s="54" t="s">
        <v>257</v>
      </c>
      <c r="L865" s="54" t="s">
        <v>1072</v>
      </c>
      <c r="M865" s="54" t="s">
        <v>1072</v>
      </c>
      <c r="N865" s="54"/>
      <c r="O865" s="55">
        <v>0</v>
      </c>
      <c r="P865" s="56">
        <v>1</v>
      </c>
      <c r="Q865" s="56">
        <v>0</v>
      </c>
      <c r="R865" s="56">
        <v>1</v>
      </c>
      <c r="S865" s="57">
        <v>3.1013099999999997E-6</v>
      </c>
      <c r="T865" s="57">
        <v>0</v>
      </c>
      <c r="U865" s="57">
        <v>3.1013099999999997E-6</v>
      </c>
      <c r="V865" s="57">
        <v>2.7911790000000001E-6</v>
      </c>
      <c r="W865" s="57">
        <v>-1.9538253000000001E-7</v>
      </c>
      <c r="X865" s="57">
        <v>2.5957964699999999E-6</v>
      </c>
      <c r="Y865" s="40">
        <f t="shared" si="26"/>
        <v>3.8936947049999998E-7</v>
      </c>
      <c r="Z865" s="40">
        <f t="shared" si="27"/>
        <v>2.2064269995000001E-6</v>
      </c>
    </row>
    <row r="866" spans="1:26" ht="13" customHeight="1">
      <c r="A866" s="54" t="s">
        <v>75</v>
      </c>
      <c r="B866" s="54" t="s">
        <v>1707</v>
      </c>
      <c r="C866" s="54" t="s">
        <v>163</v>
      </c>
      <c r="D866" s="54" t="s">
        <v>1581</v>
      </c>
      <c r="E866" s="54" t="s">
        <v>1070</v>
      </c>
      <c r="F866" s="54"/>
      <c r="G866" s="54" t="s">
        <v>1707</v>
      </c>
      <c r="H866" s="54"/>
      <c r="I866" s="54"/>
      <c r="J866" s="54" t="s">
        <v>1071</v>
      </c>
      <c r="K866" s="54" t="s">
        <v>257</v>
      </c>
      <c r="L866" s="54" t="s">
        <v>1072</v>
      </c>
      <c r="M866" s="54" t="s">
        <v>1072</v>
      </c>
      <c r="N866" s="54"/>
      <c r="O866" s="55">
        <v>0</v>
      </c>
      <c r="P866" s="56">
        <v>1</v>
      </c>
      <c r="Q866" s="56">
        <v>0</v>
      </c>
      <c r="R866" s="56">
        <v>1</v>
      </c>
      <c r="S866" s="57">
        <v>3.0691799999999996E-6</v>
      </c>
      <c r="T866" s="57">
        <v>0</v>
      </c>
      <c r="U866" s="57">
        <v>3.0691799999999996E-6</v>
      </c>
      <c r="V866" s="57">
        <v>2.762262E-6</v>
      </c>
      <c r="W866" s="57">
        <v>-1.9335833999999999E-7</v>
      </c>
      <c r="X866" s="57">
        <v>2.5689036599999998E-6</v>
      </c>
      <c r="Y866" s="40">
        <f t="shared" si="26"/>
        <v>3.8533554899999998E-7</v>
      </c>
      <c r="Z866" s="40">
        <f t="shared" si="27"/>
        <v>2.1835681109999998E-6</v>
      </c>
    </row>
    <row r="867" spans="1:26" ht="13" customHeight="1">
      <c r="A867" s="54" t="s">
        <v>106</v>
      </c>
      <c r="B867" s="54" t="s">
        <v>1537</v>
      </c>
      <c r="C867" s="54" t="s">
        <v>107</v>
      </c>
      <c r="D867" s="54" t="s">
        <v>1538</v>
      </c>
      <c r="E867" s="54" t="s">
        <v>1070</v>
      </c>
      <c r="F867" s="54"/>
      <c r="G867" s="54" t="s">
        <v>1537</v>
      </c>
      <c r="H867" s="54"/>
      <c r="I867" s="54"/>
      <c r="J867" s="54" t="s">
        <v>1078</v>
      </c>
      <c r="K867" s="54" t="s">
        <v>54</v>
      </c>
      <c r="L867" s="54" t="s">
        <v>1072</v>
      </c>
      <c r="M867" s="54" t="s">
        <v>1072</v>
      </c>
      <c r="N867" s="54"/>
      <c r="O867" s="55">
        <v>0</v>
      </c>
      <c r="P867" s="56">
        <v>1</v>
      </c>
      <c r="Q867" s="56">
        <v>0</v>
      </c>
      <c r="R867" s="56">
        <v>1</v>
      </c>
      <c r="S867" s="57">
        <v>2.4517484999999999E-4</v>
      </c>
      <c r="T867" s="57">
        <v>0</v>
      </c>
      <c r="U867" s="57">
        <v>2.4517484999999999E-4</v>
      </c>
      <c r="V867" s="57">
        <v>2.20657365E-4</v>
      </c>
      <c r="W867" s="57">
        <v>-1.5446015549999999E-5</v>
      </c>
      <c r="X867" s="57">
        <v>2.0521134945000001E-4</v>
      </c>
      <c r="Y867" s="40">
        <f t="shared" si="26"/>
        <v>3.0781702417500001E-5</v>
      </c>
      <c r="Z867" s="40">
        <f t="shared" si="27"/>
        <v>1.7442964703250001E-4</v>
      </c>
    </row>
    <row r="868" spans="1:26" ht="13" customHeight="1">
      <c r="A868" s="54" t="s">
        <v>106</v>
      </c>
      <c r="B868" s="54" t="s">
        <v>1137</v>
      </c>
      <c r="C868" s="54" t="s">
        <v>1138</v>
      </c>
      <c r="D868" s="54" t="s">
        <v>1139</v>
      </c>
      <c r="E868" s="54" t="s">
        <v>1070</v>
      </c>
      <c r="F868" s="54"/>
      <c r="G868" s="54" t="s">
        <v>1137</v>
      </c>
      <c r="H868" s="54"/>
      <c r="I868" s="54"/>
      <c r="J868" s="54" t="s">
        <v>1078</v>
      </c>
      <c r="K868" s="54" t="s">
        <v>67</v>
      </c>
      <c r="L868" s="54" t="s">
        <v>1072</v>
      </c>
      <c r="M868" s="54" t="s">
        <v>1072</v>
      </c>
      <c r="N868" s="54"/>
      <c r="O868" s="55">
        <v>0</v>
      </c>
      <c r="P868" s="56">
        <v>1</v>
      </c>
      <c r="Q868" s="56">
        <v>0</v>
      </c>
      <c r="R868" s="56">
        <v>1</v>
      </c>
      <c r="S868" s="57">
        <v>2.4517484999999999E-4</v>
      </c>
      <c r="T868" s="57">
        <v>0</v>
      </c>
      <c r="U868" s="57">
        <v>2.4517484999999999E-4</v>
      </c>
      <c r="V868" s="57">
        <v>2.20657365E-4</v>
      </c>
      <c r="W868" s="57">
        <v>-1.5446015549999999E-5</v>
      </c>
      <c r="X868" s="57">
        <v>2.0521134945000001E-4</v>
      </c>
      <c r="Y868" s="40">
        <f t="shared" si="26"/>
        <v>3.0781702417500001E-5</v>
      </c>
      <c r="Z868" s="40">
        <f t="shared" si="27"/>
        <v>1.7442964703250001E-4</v>
      </c>
    </row>
    <row r="869" spans="1:26" ht="13" customHeight="1">
      <c r="A869" s="54" t="s">
        <v>75</v>
      </c>
      <c r="B869" s="54" t="s">
        <v>370</v>
      </c>
      <c r="C869" s="54" t="s">
        <v>52</v>
      </c>
      <c r="D869" s="54" t="s">
        <v>371</v>
      </c>
      <c r="E869" s="54" t="s">
        <v>1070</v>
      </c>
      <c r="F869" s="54"/>
      <c r="G869" s="54" t="s">
        <v>370</v>
      </c>
      <c r="H869" s="54"/>
      <c r="I869" s="54"/>
      <c r="J869" s="54" t="s">
        <v>1078</v>
      </c>
      <c r="K869" s="54" t="s">
        <v>54</v>
      </c>
      <c r="L869" s="54" t="s">
        <v>1072</v>
      </c>
      <c r="M869" s="54" t="s">
        <v>1072</v>
      </c>
      <c r="N869" s="54"/>
      <c r="O869" s="55">
        <v>0</v>
      </c>
      <c r="P869" s="56">
        <v>1</v>
      </c>
      <c r="Q869" s="56">
        <v>0</v>
      </c>
      <c r="R869" s="56">
        <v>1</v>
      </c>
      <c r="S869" s="57">
        <v>2.4517484999999999E-4</v>
      </c>
      <c r="T869" s="57">
        <v>0</v>
      </c>
      <c r="U869" s="57">
        <v>2.4517484999999999E-4</v>
      </c>
      <c r="V869" s="57">
        <v>2.20657365E-4</v>
      </c>
      <c r="W869" s="57">
        <v>-1.5446015549999999E-5</v>
      </c>
      <c r="X869" s="57">
        <v>2.0521134945000001E-4</v>
      </c>
      <c r="Y869" s="40">
        <f t="shared" si="26"/>
        <v>3.0781702417500001E-5</v>
      </c>
      <c r="Z869" s="40">
        <f t="shared" si="27"/>
        <v>1.7442964703250001E-4</v>
      </c>
    </row>
    <row r="870" spans="1:26" ht="13" customHeight="1">
      <c r="A870" s="54" t="s">
        <v>75</v>
      </c>
      <c r="B870" s="54" t="s">
        <v>419</v>
      </c>
      <c r="C870" s="54" t="s">
        <v>52</v>
      </c>
      <c r="D870" s="54" t="s">
        <v>420</v>
      </c>
      <c r="E870" s="54" t="s">
        <v>1070</v>
      </c>
      <c r="F870" s="54"/>
      <c r="G870" s="54" t="s">
        <v>419</v>
      </c>
      <c r="H870" s="54"/>
      <c r="I870" s="54"/>
      <c r="J870" s="54" t="s">
        <v>1078</v>
      </c>
      <c r="K870" s="54" t="s">
        <v>54</v>
      </c>
      <c r="L870" s="54" t="s">
        <v>1072</v>
      </c>
      <c r="M870" s="54" t="s">
        <v>1072</v>
      </c>
      <c r="N870" s="54"/>
      <c r="O870" s="55">
        <v>0</v>
      </c>
      <c r="P870" s="56">
        <v>1</v>
      </c>
      <c r="Q870" s="56">
        <v>0</v>
      </c>
      <c r="R870" s="56">
        <v>1</v>
      </c>
      <c r="S870" s="57">
        <v>2.4517484999999999E-4</v>
      </c>
      <c r="T870" s="57">
        <v>0</v>
      </c>
      <c r="U870" s="57">
        <v>2.4517484999999999E-4</v>
      </c>
      <c r="V870" s="57">
        <v>2.20657365E-4</v>
      </c>
      <c r="W870" s="57">
        <v>-1.5446015549999999E-5</v>
      </c>
      <c r="X870" s="57">
        <v>2.0521134945000001E-4</v>
      </c>
      <c r="Y870" s="40">
        <f t="shared" si="26"/>
        <v>3.0781702417500001E-5</v>
      </c>
      <c r="Z870" s="40">
        <f t="shared" si="27"/>
        <v>1.7442964703250001E-4</v>
      </c>
    </row>
    <row r="871" spans="1:26" ht="13" customHeight="1">
      <c r="A871" s="54" t="s">
        <v>75</v>
      </c>
      <c r="B871" s="54" t="s">
        <v>374</v>
      </c>
      <c r="C871" s="54" t="s">
        <v>52</v>
      </c>
      <c r="D871" s="54" t="s">
        <v>375</v>
      </c>
      <c r="E871" s="54" t="s">
        <v>1070</v>
      </c>
      <c r="F871" s="54"/>
      <c r="G871" s="54" t="s">
        <v>374</v>
      </c>
      <c r="H871" s="54"/>
      <c r="I871" s="54"/>
      <c r="J871" s="54" t="s">
        <v>1078</v>
      </c>
      <c r="K871" s="54" t="s">
        <v>67</v>
      </c>
      <c r="L871" s="54" t="s">
        <v>1072</v>
      </c>
      <c r="M871" s="54" t="s">
        <v>1072</v>
      </c>
      <c r="N871" s="54"/>
      <c r="O871" s="55">
        <v>0</v>
      </c>
      <c r="P871" s="56">
        <v>2</v>
      </c>
      <c r="Q871" s="56">
        <v>0</v>
      </c>
      <c r="R871" s="56">
        <v>2</v>
      </c>
      <c r="S871" s="57">
        <v>4.9034969999999997E-4</v>
      </c>
      <c r="T871" s="57">
        <v>0</v>
      </c>
      <c r="U871" s="57">
        <v>4.9034969999999997E-4</v>
      </c>
      <c r="V871" s="57">
        <v>4.4131472999999995E-4</v>
      </c>
      <c r="W871" s="57">
        <v>-3.0892031099999998E-5</v>
      </c>
      <c r="X871" s="57">
        <v>4.1042269890000002E-4</v>
      </c>
      <c r="Y871" s="40">
        <f t="shared" si="26"/>
        <v>6.1563404835000002E-5</v>
      </c>
      <c r="Z871" s="40">
        <f t="shared" si="27"/>
        <v>3.4885929406500003E-4</v>
      </c>
    </row>
    <row r="872" spans="1:26" ht="13" customHeight="1">
      <c r="A872" s="54" t="s">
        <v>75</v>
      </c>
      <c r="B872" s="54" t="s">
        <v>380</v>
      </c>
      <c r="C872" s="54" t="s">
        <v>52</v>
      </c>
      <c r="D872" s="54" t="s">
        <v>1513</v>
      </c>
      <c r="E872" s="54" t="s">
        <v>1070</v>
      </c>
      <c r="F872" s="54"/>
      <c r="G872" s="54" t="s">
        <v>380</v>
      </c>
      <c r="H872" s="54"/>
      <c r="I872" s="54"/>
      <c r="J872" s="54" t="s">
        <v>1078</v>
      </c>
      <c r="K872" s="54" t="s">
        <v>67</v>
      </c>
      <c r="L872" s="54" t="s">
        <v>1072</v>
      </c>
      <c r="M872" s="54" t="s">
        <v>1072</v>
      </c>
      <c r="N872" s="54"/>
      <c r="O872" s="55">
        <v>0</v>
      </c>
      <c r="P872" s="56">
        <v>1</v>
      </c>
      <c r="Q872" s="56">
        <v>0</v>
      </c>
      <c r="R872" s="56">
        <v>1</v>
      </c>
      <c r="S872" s="57">
        <v>2.4517484999999999E-4</v>
      </c>
      <c r="T872" s="57">
        <v>0</v>
      </c>
      <c r="U872" s="57">
        <v>2.4517484999999999E-4</v>
      </c>
      <c r="V872" s="57">
        <v>2.20657365E-4</v>
      </c>
      <c r="W872" s="57">
        <v>-1.5446015549999999E-5</v>
      </c>
      <c r="X872" s="57">
        <v>2.0521134945000001E-4</v>
      </c>
      <c r="Y872" s="40">
        <f t="shared" si="26"/>
        <v>3.0781702417500001E-5</v>
      </c>
      <c r="Z872" s="40">
        <f t="shared" si="27"/>
        <v>1.7442964703250001E-4</v>
      </c>
    </row>
    <row r="873" spans="1:26" ht="13" customHeight="1">
      <c r="A873" s="54" t="s">
        <v>75</v>
      </c>
      <c r="B873" s="54" t="s">
        <v>831</v>
      </c>
      <c r="C873" s="54" t="s">
        <v>85</v>
      </c>
      <c r="D873" s="54" t="s">
        <v>832</v>
      </c>
      <c r="E873" s="54" t="s">
        <v>1070</v>
      </c>
      <c r="F873" s="54"/>
      <c r="G873" s="54" t="s">
        <v>831</v>
      </c>
      <c r="H873" s="54"/>
      <c r="I873" s="54"/>
      <c r="J873" s="54" t="s">
        <v>1078</v>
      </c>
      <c r="K873" s="54" t="s">
        <v>191</v>
      </c>
      <c r="L873" s="54" t="s">
        <v>1072</v>
      </c>
      <c r="M873" s="54" t="s">
        <v>1072</v>
      </c>
      <c r="N873" s="54"/>
      <c r="O873" s="55">
        <v>0</v>
      </c>
      <c r="P873" s="56">
        <v>1</v>
      </c>
      <c r="Q873" s="56">
        <v>0</v>
      </c>
      <c r="R873" s="56">
        <v>1</v>
      </c>
      <c r="S873" s="57">
        <v>2.4517484999999999E-4</v>
      </c>
      <c r="T873" s="57">
        <v>0</v>
      </c>
      <c r="U873" s="57">
        <v>2.4517484999999999E-4</v>
      </c>
      <c r="V873" s="57">
        <v>2.20657365E-4</v>
      </c>
      <c r="W873" s="57">
        <v>-1.5446015549999999E-5</v>
      </c>
      <c r="X873" s="57">
        <v>2.0521134945000001E-4</v>
      </c>
      <c r="Y873" s="40">
        <f t="shared" si="26"/>
        <v>3.0781702417500001E-5</v>
      </c>
      <c r="Z873" s="40">
        <f t="shared" si="27"/>
        <v>1.7442964703250001E-4</v>
      </c>
    </row>
    <row r="874" spans="1:26" ht="13" customHeight="1">
      <c r="A874" s="54" t="s">
        <v>75</v>
      </c>
      <c r="B874" s="54" t="s">
        <v>906</v>
      </c>
      <c r="C874" s="54" t="s">
        <v>531</v>
      </c>
      <c r="D874" s="54" t="s">
        <v>907</v>
      </c>
      <c r="E874" s="54" t="s">
        <v>1070</v>
      </c>
      <c r="F874" s="54"/>
      <c r="G874" s="54" t="s">
        <v>906</v>
      </c>
      <c r="H874" s="54"/>
      <c r="I874" s="54"/>
      <c r="J874" s="54" t="s">
        <v>1071</v>
      </c>
      <c r="K874" s="54" t="s">
        <v>257</v>
      </c>
      <c r="L874" s="54" t="s">
        <v>1072</v>
      </c>
      <c r="M874" s="54" t="s">
        <v>1072</v>
      </c>
      <c r="N874" s="54"/>
      <c r="O874" s="55">
        <v>0</v>
      </c>
      <c r="P874" s="56">
        <v>1</v>
      </c>
      <c r="Q874" s="56">
        <v>0</v>
      </c>
      <c r="R874" s="56">
        <v>1</v>
      </c>
      <c r="S874" s="57">
        <v>3.0378149999999997E-6</v>
      </c>
      <c r="T874" s="57">
        <v>0</v>
      </c>
      <c r="U874" s="57">
        <v>3.0378149999999997E-6</v>
      </c>
      <c r="V874" s="57">
        <v>2.7340335E-6</v>
      </c>
      <c r="W874" s="57">
        <v>-1.9138234500000002E-7</v>
      </c>
      <c r="X874" s="57">
        <v>2.5426511550000002E-6</v>
      </c>
      <c r="Y874" s="40">
        <f t="shared" si="26"/>
        <v>3.8139767325000002E-7</v>
      </c>
      <c r="Z874" s="40">
        <f t="shared" si="27"/>
        <v>2.1612534817500003E-6</v>
      </c>
    </row>
    <row r="875" spans="1:26" ht="13" customHeight="1">
      <c r="A875" s="54" t="s">
        <v>75</v>
      </c>
      <c r="B875" s="54" t="s">
        <v>438</v>
      </c>
      <c r="C875" s="54" t="s">
        <v>93</v>
      </c>
      <c r="D875" s="54" t="s">
        <v>94</v>
      </c>
      <c r="E875" s="54" t="s">
        <v>1070</v>
      </c>
      <c r="F875" s="54"/>
      <c r="G875" s="54" t="s">
        <v>438</v>
      </c>
      <c r="H875" s="54"/>
      <c r="I875" s="54"/>
      <c r="J875" s="54" t="s">
        <v>1071</v>
      </c>
      <c r="K875" s="54" t="s">
        <v>257</v>
      </c>
      <c r="L875" s="54" t="s">
        <v>1072</v>
      </c>
      <c r="M875" s="54" t="s">
        <v>1072</v>
      </c>
      <c r="N875" s="54"/>
      <c r="O875" s="55">
        <v>0</v>
      </c>
      <c r="P875" s="56">
        <v>1</v>
      </c>
      <c r="Q875" s="56">
        <v>0</v>
      </c>
      <c r="R875" s="56">
        <v>1</v>
      </c>
      <c r="S875" s="57">
        <v>0</v>
      </c>
      <c r="T875" s="57">
        <v>0</v>
      </c>
      <c r="U875" s="57">
        <v>0</v>
      </c>
      <c r="V875" s="57">
        <v>0</v>
      </c>
      <c r="W875" s="57">
        <v>0</v>
      </c>
      <c r="X875" s="57">
        <v>0</v>
      </c>
      <c r="Y875" s="40">
        <f t="shared" si="26"/>
        <v>0</v>
      </c>
      <c r="Z875" s="40">
        <f t="shared" si="27"/>
        <v>0</v>
      </c>
    </row>
    <row r="876" spans="1:26" ht="13" customHeight="1">
      <c r="A876" s="54" t="s">
        <v>106</v>
      </c>
      <c r="B876" s="54" t="s">
        <v>1149</v>
      </c>
      <c r="C876" s="54" t="s">
        <v>108</v>
      </c>
      <c r="D876" s="54" t="s">
        <v>1150</v>
      </c>
      <c r="E876" s="54" t="s">
        <v>1070</v>
      </c>
      <c r="F876" s="54"/>
      <c r="G876" s="54" t="s">
        <v>1149</v>
      </c>
      <c r="H876" s="54"/>
      <c r="I876" s="54"/>
      <c r="J876" s="54" t="s">
        <v>1071</v>
      </c>
      <c r="K876" s="54" t="s">
        <v>257</v>
      </c>
      <c r="L876" s="54" t="s">
        <v>1072</v>
      </c>
      <c r="M876" s="54" t="s">
        <v>1072</v>
      </c>
      <c r="N876" s="54"/>
      <c r="O876" s="55">
        <v>0</v>
      </c>
      <c r="P876" s="56">
        <v>1</v>
      </c>
      <c r="Q876" s="56">
        <v>0</v>
      </c>
      <c r="R876" s="56">
        <v>1</v>
      </c>
      <c r="S876" s="57">
        <v>3.1433E-6</v>
      </c>
      <c r="T876" s="57">
        <v>0</v>
      </c>
      <c r="U876" s="57">
        <v>3.1433E-6</v>
      </c>
      <c r="V876" s="57">
        <v>2.82897E-6</v>
      </c>
      <c r="W876" s="57">
        <v>-1.9802790000000001E-7</v>
      </c>
      <c r="X876" s="57">
        <v>2.6309420999999999E-6</v>
      </c>
      <c r="Y876" s="40">
        <f t="shared" si="26"/>
        <v>3.94641315E-7</v>
      </c>
      <c r="Z876" s="40">
        <f t="shared" si="27"/>
        <v>2.2363007849999999E-6</v>
      </c>
    </row>
    <row r="877" spans="1:26" ht="13" customHeight="1">
      <c r="A877" s="54" t="s">
        <v>217</v>
      </c>
      <c r="B877" s="54" t="s">
        <v>435</v>
      </c>
      <c r="C877" s="54" t="s">
        <v>68</v>
      </c>
      <c r="D877" s="54" t="s">
        <v>1708</v>
      </c>
      <c r="E877" s="54" t="s">
        <v>1070</v>
      </c>
      <c r="F877" s="54"/>
      <c r="G877" s="54" t="s">
        <v>435</v>
      </c>
      <c r="H877" s="54"/>
      <c r="I877" s="54"/>
      <c r="J877" s="54" t="s">
        <v>1071</v>
      </c>
      <c r="K877" s="54" t="s">
        <v>257</v>
      </c>
      <c r="L877" s="54" t="s">
        <v>1072</v>
      </c>
      <c r="M877" s="54" t="s">
        <v>1072</v>
      </c>
      <c r="N877" s="54"/>
      <c r="O877" s="55">
        <v>0</v>
      </c>
      <c r="P877" s="56">
        <v>1</v>
      </c>
      <c r="Q877" s="56">
        <v>0</v>
      </c>
      <c r="R877" s="56">
        <v>1</v>
      </c>
      <c r="S877" s="57">
        <v>0</v>
      </c>
      <c r="T877" s="57">
        <v>0</v>
      </c>
      <c r="U877" s="57">
        <v>0</v>
      </c>
      <c r="V877" s="57">
        <v>0</v>
      </c>
      <c r="W877" s="57">
        <v>0</v>
      </c>
      <c r="X877" s="57">
        <v>0</v>
      </c>
      <c r="Y877" s="40">
        <f t="shared" si="26"/>
        <v>0</v>
      </c>
      <c r="Z877" s="40">
        <f t="shared" si="27"/>
        <v>0</v>
      </c>
    </row>
    <row r="878" spans="1:26" ht="13" customHeight="1">
      <c r="A878" s="54" t="s">
        <v>75</v>
      </c>
      <c r="B878" s="54" t="s">
        <v>662</v>
      </c>
      <c r="C878" s="54" t="s">
        <v>93</v>
      </c>
      <c r="D878" s="54" t="s">
        <v>663</v>
      </c>
      <c r="E878" s="54" t="s">
        <v>1070</v>
      </c>
      <c r="F878" s="54"/>
      <c r="G878" s="54" t="s">
        <v>662</v>
      </c>
      <c r="H878" s="54"/>
      <c r="I878" s="54"/>
      <c r="J878" s="54" t="s">
        <v>1071</v>
      </c>
      <c r="K878" s="54" t="s">
        <v>257</v>
      </c>
      <c r="L878" s="54" t="s">
        <v>1072</v>
      </c>
      <c r="M878" s="54" t="s">
        <v>1072</v>
      </c>
      <c r="N878" s="54"/>
      <c r="O878" s="55">
        <v>0</v>
      </c>
      <c r="P878" s="56">
        <v>1</v>
      </c>
      <c r="Q878" s="56">
        <v>0</v>
      </c>
      <c r="R878" s="56">
        <v>1</v>
      </c>
      <c r="S878" s="57">
        <v>0</v>
      </c>
      <c r="T878" s="57">
        <v>0</v>
      </c>
      <c r="U878" s="57">
        <v>0</v>
      </c>
      <c r="V878" s="57">
        <v>0</v>
      </c>
      <c r="W878" s="57">
        <v>0</v>
      </c>
      <c r="X878" s="57">
        <v>0</v>
      </c>
      <c r="Y878" s="40">
        <f t="shared" si="26"/>
        <v>0</v>
      </c>
      <c r="Z878" s="40">
        <f t="shared" si="27"/>
        <v>0</v>
      </c>
    </row>
    <row r="879" spans="1:26" ht="13" customHeight="1">
      <c r="A879" s="54" t="s">
        <v>75</v>
      </c>
      <c r="B879" s="54" t="s">
        <v>620</v>
      </c>
      <c r="C879" s="54" t="s">
        <v>79</v>
      </c>
      <c r="D879" s="54" t="s">
        <v>1182</v>
      </c>
      <c r="E879" s="54" t="s">
        <v>1070</v>
      </c>
      <c r="F879" s="54"/>
      <c r="G879" s="54" t="s">
        <v>620</v>
      </c>
      <c r="H879" s="54"/>
      <c r="I879" s="54"/>
      <c r="J879" s="54" t="s">
        <v>1071</v>
      </c>
      <c r="K879" s="54" t="s">
        <v>257</v>
      </c>
      <c r="L879" s="54" t="s">
        <v>1072</v>
      </c>
      <c r="M879" s="54" t="s">
        <v>1072</v>
      </c>
      <c r="N879" s="54"/>
      <c r="O879" s="55">
        <v>0</v>
      </c>
      <c r="P879" s="56">
        <v>1</v>
      </c>
      <c r="Q879" s="56">
        <v>0</v>
      </c>
      <c r="R879" s="56">
        <v>1</v>
      </c>
      <c r="S879" s="57">
        <v>0</v>
      </c>
      <c r="T879" s="57">
        <v>0</v>
      </c>
      <c r="U879" s="57">
        <v>0</v>
      </c>
      <c r="V879" s="57">
        <v>0</v>
      </c>
      <c r="W879" s="57">
        <v>0</v>
      </c>
      <c r="X879" s="57">
        <v>0</v>
      </c>
      <c r="Y879" s="40">
        <f t="shared" si="26"/>
        <v>0</v>
      </c>
      <c r="Z879" s="40">
        <f t="shared" si="27"/>
        <v>0</v>
      </c>
    </row>
    <row r="880" spans="1:26" ht="13" customHeight="1">
      <c r="A880" s="54" t="s">
        <v>73</v>
      </c>
      <c r="B880" s="54" t="s">
        <v>1709</v>
      </c>
      <c r="C880" s="54" t="s">
        <v>50</v>
      </c>
      <c r="D880" s="54" t="s">
        <v>1710</v>
      </c>
      <c r="E880" s="54" t="s">
        <v>1070</v>
      </c>
      <c r="F880" s="54"/>
      <c r="G880" s="54" t="s">
        <v>1709</v>
      </c>
      <c r="H880" s="54"/>
      <c r="I880" s="54"/>
      <c r="J880" s="54" t="s">
        <v>1071</v>
      </c>
      <c r="K880" s="54" t="s">
        <v>257</v>
      </c>
      <c r="L880" s="54" t="s">
        <v>1072</v>
      </c>
      <c r="M880" s="54" t="s">
        <v>1072</v>
      </c>
      <c r="N880" s="54"/>
      <c r="O880" s="55">
        <v>0</v>
      </c>
      <c r="P880" s="56">
        <v>1</v>
      </c>
      <c r="Q880" s="56">
        <v>0</v>
      </c>
      <c r="R880" s="56">
        <v>1</v>
      </c>
      <c r="S880" s="57">
        <v>0</v>
      </c>
      <c r="T880" s="57">
        <v>0</v>
      </c>
      <c r="U880" s="57">
        <v>0</v>
      </c>
      <c r="V880" s="57">
        <v>0</v>
      </c>
      <c r="W880" s="57">
        <v>0</v>
      </c>
      <c r="X880" s="57">
        <v>0</v>
      </c>
      <c r="Y880" s="40">
        <f t="shared" si="26"/>
        <v>0</v>
      </c>
      <c r="Z880" s="40">
        <f t="shared" si="27"/>
        <v>0</v>
      </c>
    </row>
    <row r="881" spans="1:26" ht="13" customHeight="1">
      <c r="A881" s="54" t="s">
        <v>75</v>
      </c>
      <c r="B881" s="54" t="s">
        <v>1711</v>
      </c>
      <c r="C881" s="54" t="s">
        <v>531</v>
      </c>
      <c r="D881" s="54" t="s">
        <v>1712</v>
      </c>
      <c r="E881" s="54" t="s">
        <v>1070</v>
      </c>
      <c r="F881" s="54"/>
      <c r="G881" s="54" t="s">
        <v>1711</v>
      </c>
      <c r="H881" s="54"/>
      <c r="I881" s="54"/>
      <c r="J881" s="54" t="s">
        <v>1071</v>
      </c>
      <c r="K881" s="54" t="s">
        <v>257</v>
      </c>
      <c r="L881" s="54" t="s">
        <v>1072</v>
      </c>
      <c r="M881" s="54" t="s">
        <v>1072</v>
      </c>
      <c r="N881" s="54"/>
      <c r="O881" s="55">
        <v>0</v>
      </c>
      <c r="P881" s="56">
        <v>1</v>
      </c>
      <c r="Q881" s="56">
        <v>0</v>
      </c>
      <c r="R881" s="56">
        <v>1</v>
      </c>
      <c r="S881" s="57">
        <v>0</v>
      </c>
      <c r="T881" s="57">
        <v>0</v>
      </c>
      <c r="U881" s="57">
        <v>0</v>
      </c>
      <c r="V881" s="57">
        <v>0</v>
      </c>
      <c r="W881" s="57">
        <v>0</v>
      </c>
      <c r="X881" s="57">
        <v>0</v>
      </c>
      <c r="Y881" s="40">
        <f t="shared" si="26"/>
        <v>0</v>
      </c>
      <c r="Z881" s="40">
        <f t="shared" si="27"/>
        <v>0</v>
      </c>
    </row>
    <row r="882" spans="1:26" ht="13" customHeight="1">
      <c r="A882" s="54" t="s">
        <v>75</v>
      </c>
      <c r="B882" s="54" t="s">
        <v>1713</v>
      </c>
      <c r="C882" s="54" t="s">
        <v>83</v>
      </c>
      <c r="D882" s="54" t="s">
        <v>680</v>
      </c>
      <c r="E882" s="54" t="s">
        <v>1070</v>
      </c>
      <c r="F882" s="54"/>
      <c r="G882" s="54" t="s">
        <v>1713</v>
      </c>
      <c r="H882" s="54"/>
      <c r="I882" s="54"/>
      <c r="J882" s="54" t="s">
        <v>1071</v>
      </c>
      <c r="K882" s="54" t="s">
        <v>257</v>
      </c>
      <c r="L882" s="54" t="s">
        <v>1072</v>
      </c>
      <c r="M882" s="54" t="s">
        <v>1072</v>
      </c>
      <c r="N882" s="54"/>
      <c r="O882" s="55">
        <v>0</v>
      </c>
      <c r="P882" s="56">
        <v>1</v>
      </c>
      <c r="Q882" s="56">
        <v>0</v>
      </c>
      <c r="R882" s="56">
        <v>1</v>
      </c>
      <c r="S882" s="57">
        <v>0</v>
      </c>
      <c r="T882" s="57">
        <v>0</v>
      </c>
      <c r="U882" s="57">
        <v>0</v>
      </c>
      <c r="V882" s="57">
        <v>0</v>
      </c>
      <c r="W882" s="57">
        <v>0</v>
      </c>
      <c r="X882" s="57">
        <v>0</v>
      </c>
      <c r="Y882" s="40">
        <f t="shared" si="26"/>
        <v>0</v>
      </c>
      <c r="Z882" s="40">
        <f t="shared" si="27"/>
        <v>0</v>
      </c>
    </row>
    <row r="883" spans="1:26" ht="13" customHeight="1">
      <c r="A883" s="54" t="s">
        <v>75</v>
      </c>
      <c r="B883" s="54" t="s">
        <v>566</v>
      </c>
      <c r="C883" s="54" t="s">
        <v>92</v>
      </c>
      <c r="D883" s="54" t="s">
        <v>1291</v>
      </c>
      <c r="E883" s="54" t="s">
        <v>1070</v>
      </c>
      <c r="F883" s="54" t="s">
        <v>1292</v>
      </c>
      <c r="G883" s="54" t="s">
        <v>566</v>
      </c>
      <c r="H883" s="54"/>
      <c r="I883" s="54"/>
      <c r="J883" s="54" t="s">
        <v>1071</v>
      </c>
      <c r="K883" s="54" t="s">
        <v>257</v>
      </c>
      <c r="L883" s="54" t="s">
        <v>1072</v>
      </c>
      <c r="M883" s="54" t="s">
        <v>1072</v>
      </c>
      <c r="N883" s="54"/>
      <c r="O883" s="55">
        <v>0</v>
      </c>
      <c r="P883" s="56">
        <v>1</v>
      </c>
      <c r="Q883" s="56">
        <v>0</v>
      </c>
      <c r="R883" s="56">
        <v>1</v>
      </c>
      <c r="S883" s="57">
        <v>1.062024E-5</v>
      </c>
      <c r="T883" s="57">
        <v>0</v>
      </c>
      <c r="U883" s="57">
        <v>1.062024E-5</v>
      </c>
      <c r="V883" s="57">
        <v>9.5582159999999998E-6</v>
      </c>
      <c r="W883" s="57">
        <v>-6.6907512000000004E-7</v>
      </c>
      <c r="X883" s="57">
        <v>8.8891408800000002E-6</v>
      </c>
      <c r="Y883" s="40">
        <f t="shared" si="26"/>
        <v>1.3333711319999999E-6</v>
      </c>
      <c r="Z883" s="40">
        <f t="shared" si="27"/>
        <v>7.5557697480000005E-6</v>
      </c>
    </row>
    <row r="884" spans="1:26" ht="13" customHeight="1">
      <c r="A884" s="54" t="s">
        <v>73</v>
      </c>
      <c r="B884" s="54" t="s">
        <v>1714</v>
      </c>
      <c r="C884" s="54" t="s">
        <v>50</v>
      </c>
      <c r="D884" s="54" t="s">
        <v>1715</v>
      </c>
      <c r="E884" s="54" t="s">
        <v>1070</v>
      </c>
      <c r="F884" s="54"/>
      <c r="G884" s="54" t="s">
        <v>1714</v>
      </c>
      <c r="H884" s="54"/>
      <c r="I884" s="54"/>
      <c r="J884" s="54" t="s">
        <v>1071</v>
      </c>
      <c r="K884" s="54" t="s">
        <v>257</v>
      </c>
      <c r="L884" s="54" t="s">
        <v>1072</v>
      </c>
      <c r="M884" s="54" t="s">
        <v>1072</v>
      </c>
      <c r="N884" s="54"/>
      <c r="O884" s="55">
        <v>0</v>
      </c>
      <c r="P884" s="56">
        <v>1</v>
      </c>
      <c r="Q884" s="56">
        <v>0</v>
      </c>
      <c r="R884" s="56">
        <v>1</v>
      </c>
      <c r="S884" s="57">
        <v>0</v>
      </c>
      <c r="T884" s="57">
        <v>0</v>
      </c>
      <c r="U884" s="57">
        <v>0</v>
      </c>
      <c r="V884" s="57">
        <v>0</v>
      </c>
      <c r="W884" s="57">
        <v>0</v>
      </c>
      <c r="X884" s="57">
        <v>0</v>
      </c>
      <c r="Y884" s="40">
        <f t="shared" si="26"/>
        <v>0</v>
      </c>
      <c r="Z884" s="40">
        <f t="shared" si="27"/>
        <v>0</v>
      </c>
    </row>
    <row r="885" spans="1:26" ht="13" customHeight="1">
      <c r="A885" s="54" t="s">
        <v>75</v>
      </c>
      <c r="B885" s="54" t="s">
        <v>583</v>
      </c>
      <c r="C885" s="54" t="s">
        <v>79</v>
      </c>
      <c r="D885" s="54" t="s">
        <v>1489</v>
      </c>
      <c r="E885" s="54" t="s">
        <v>1070</v>
      </c>
      <c r="F885" s="54"/>
      <c r="G885" s="54" t="s">
        <v>583</v>
      </c>
      <c r="H885" s="54"/>
      <c r="I885" s="54"/>
      <c r="J885" s="54" t="s">
        <v>1071</v>
      </c>
      <c r="K885" s="54" t="s">
        <v>257</v>
      </c>
      <c r="L885" s="54" t="s">
        <v>1072</v>
      </c>
      <c r="M885" s="54" t="s">
        <v>1072</v>
      </c>
      <c r="N885" s="54"/>
      <c r="O885" s="55">
        <v>0</v>
      </c>
      <c r="P885" s="56">
        <v>1</v>
      </c>
      <c r="Q885" s="56">
        <v>0</v>
      </c>
      <c r="R885" s="56">
        <v>1</v>
      </c>
      <c r="S885" s="57">
        <v>0</v>
      </c>
      <c r="T885" s="57">
        <v>0</v>
      </c>
      <c r="U885" s="57">
        <v>0</v>
      </c>
      <c r="V885" s="57">
        <v>0</v>
      </c>
      <c r="W885" s="57">
        <v>0</v>
      </c>
      <c r="X885" s="57">
        <v>0</v>
      </c>
      <c r="Y885" s="40">
        <f t="shared" si="26"/>
        <v>0</v>
      </c>
      <c r="Z885" s="40">
        <f t="shared" si="27"/>
        <v>0</v>
      </c>
    </row>
    <row r="886" spans="1:26" ht="13" customHeight="1">
      <c r="A886" s="54" t="s">
        <v>73</v>
      </c>
      <c r="B886" s="54" t="s">
        <v>818</v>
      </c>
      <c r="C886" s="54" t="s">
        <v>50</v>
      </c>
      <c r="D886" s="54" t="s">
        <v>819</v>
      </c>
      <c r="E886" s="54" t="s">
        <v>1070</v>
      </c>
      <c r="F886" s="54"/>
      <c r="G886" s="54" t="s">
        <v>818</v>
      </c>
      <c r="H886" s="54"/>
      <c r="I886" s="54"/>
      <c r="J886" s="54" t="s">
        <v>1071</v>
      </c>
      <c r="K886" s="54" t="s">
        <v>257</v>
      </c>
      <c r="L886" s="54" t="s">
        <v>1072</v>
      </c>
      <c r="M886" s="54" t="s">
        <v>1072</v>
      </c>
      <c r="N886" s="54"/>
      <c r="O886" s="55">
        <v>0</v>
      </c>
      <c r="P886" s="56">
        <v>1</v>
      </c>
      <c r="Q886" s="56">
        <v>0</v>
      </c>
      <c r="R886" s="56">
        <v>1</v>
      </c>
      <c r="S886" s="57">
        <v>0</v>
      </c>
      <c r="T886" s="57">
        <v>0</v>
      </c>
      <c r="U886" s="57">
        <v>0</v>
      </c>
      <c r="V886" s="57">
        <v>0</v>
      </c>
      <c r="W886" s="57">
        <v>0</v>
      </c>
      <c r="X886" s="57">
        <v>0</v>
      </c>
      <c r="Y886" s="40">
        <f t="shared" si="26"/>
        <v>0</v>
      </c>
      <c r="Z886" s="40">
        <f t="shared" si="27"/>
        <v>0</v>
      </c>
    </row>
    <row r="887" spans="1:26" ht="13" customHeight="1">
      <c r="A887" s="54" t="s">
        <v>75</v>
      </c>
      <c r="B887" s="54" t="s">
        <v>1324</v>
      </c>
      <c r="C887" s="54" t="s">
        <v>139</v>
      </c>
      <c r="D887" s="54" t="s">
        <v>455</v>
      </c>
      <c r="E887" s="54" t="s">
        <v>1070</v>
      </c>
      <c r="F887" s="54"/>
      <c r="G887" s="54" t="s">
        <v>1324</v>
      </c>
      <c r="H887" s="54"/>
      <c r="I887" s="54"/>
      <c r="J887" s="54" t="s">
        <v>1071</v>
      </c>
      <c r="K887" s="54" t="s">
        <v>257</v>
      </c>
      <c r="L887" s="54" t="s">
        <v>1072</v>
      </c>
      <c r="M887" s="54" t="s">
        <v>1072</v>
      </c>
      <c r="N887" s="54"/>
      <c r="O887" s="55">
        <v>0</v>
      </c>
      <c r="P887" s="56">
        <v>1</v>
      </c>
      <c r="Q887" s="56">
        <v>0</v>
      </c>
      <c r="R887" s="56">
        <v>1</v>
      </c>
      <c r="S887" s="57">
        <v>6.0774235000000001E-5</v>
      </c>
      <c r="T887" s="57">
        <v>0</v>
      </c>
      <c r="U887" s="57">
        <v>6.0774235000000001E-5</v>
      </c>
      <c r="V887" s="57">
        <v>5.4696811500000003E-5</v>
      </c>
      <c r="W887" s="57">
        <v>-3.8287768050000001E-6</v>
      </c>
      <c r="X887" s="57">
        <v>5.0868034695000001E-5</v>
      </c>
      <c r="Y887" s="40">
        <f t="shared" si="26"/>
        <v>7.6302052042500001E-6</v>
      </c>
      <c r="Z887" s="40">
        <f t="shared" si="27"/>
        <v>4.3237829490749999E-5</v>
      </c>
    </row>
    <row r="888" spans="1:26" ht="13" customHeight="1">
      <c r="A888" s="54" t="s">
        <v>75</v>
      </c>
      <c r="B888" s="54" t="s">
        <v>852</v>
      </c>
      <c r="C888" s="54" t="s">
        <v>83</v>
      </c>
      <c r="D888" s="54" t="s">
        <v>853</v>
      </c>
      <c r="E888" s="54" t="s">
        <v>1070</v>
      </c>
      <c r="F888" s="54"/>
      <c r="G888" s="54" t="s">
        <v>852</v>
      </c>
      <c r="H888" s="54"/>
      <c r="I888" s="54"/>
      <c r="J888" s="54" t="s">
        <v>1071</v>
      </c>
      <c r="K888" s="54" t="s">
        <v>257</v>
      </c>
      <c r="L888" s="54" t="s">
        <v>1072</v>
      </c>
      <c r="M888" s="54" t="s">
        <v>1072</v>
      </c>
      <c r="N888" s="54"/>
      <c r="O888" s="55">
        <v>0</v>
      </c>
      <c r="P888" s="56">
        <v>1</v>
      </c>
      <c r="Q888" s="56">
        <v>0</v>
      </c>
      <c r="R888" s="56">
        <v>1</v>
      </c>
      <c r="S888" s="57">
        <v>0</v>
      </c>
      <c r="T888" s="57">
        <v>0</v>
      </c>
      <c r="U888" s="57">
        <v>0</v>
      </c>
      <c r="V888" s="57">
        <v>0</v>
      </c>
      <c r="W888" s="57">
        <v>0</v>
      </c>
      <c r="X888" s="57">
        <v>0</v>
      </c>
      <c r="Y888" s="40">
        <f t="shared" si="26"/>
        <v>0</v>
      </c>
      <c r="Z888" s="40">
        <f t="shared" si="27"/>
        <v>0</v>
      </c>
    </row>
    <row r="889" spans="1:26" ht="13" customHeight="1">
      <c r="A889" s="54" t="s">
        <v>1215</v>
      </c>
      <c r="B889" s="54" t="s">
        <v>977</v>
      </c>
      <c r="C889" s="54" t="s">
        <v>92</v>
      </c>
      <c r="D889" s="54" t="s">
        <v>978</v>
      </c>
      <c r="E889" s="54" t="s">
        <v>1070</v>
      </c>
      <c r="F889" s="54"/>
      <c r="G889" s="54" t="s">
        <v>977</v>
      </c>
      <c r="H889" s="54"/>
      <c r="I889" s="54"/>
      <c r="J889" s="54" t="s">
        <v>1071</v>
      </c>
      <c r="K889" s="54" t="s">
        <v>257</v>
      </c>
      <c r="L889" s="54" t="s">
        <v>1072</v>
      </c>
      <c r="M889" s="54" t="s">
        <v>1072</v>
      </c>
      <c r="N889" s="54"/>
      <c r="O889" s="55">
        <v>0</v>
      </c>
      <c r="P889" s="56">
        <v>1</v>
      </c>
      <c r="Q889" s="56">
        <v>0</v>
      </c>
      <c r="R889" s="56">
        <v>1</v>
      </c>
      <c r="S889" s="57">
        <v>0</v>
      </c>
      <c r="T889" s="57">
        <v>0</v>
      </c>
      <c r="U889" s="57">
        <v>0</v>
      </c>
      <c r="V889" s="57">
        <v>0</v>
      </c>
      <c r="W889" s="57">
        <v>0</v>
      </c>
      <c r="X889" s="57">
        <v>0</v>
      </c>
      <c r="Y889" s="40">
        <f t="shared" si="26"/>
        <v>0</v>
      </c>
      <c r="Z889" s="40">
        <f t="shared" si="27"/>
        <v>0</v>
      </c>
    </row>
    <row r="890" spans="1:26" ht="13" customHeight="1">
      <c r="A890" s="54" t="s">
        <v>75</v>
      </c>
      <c r="B890" s="54" t="s">
        <v>600</v>
      </c>
      <c r="C890" s="54" t="s">
        <v>55</v>
      </c>
      <c r="D890" s="54" t="s">
        <v>601</v>
      </c>
      <c r="E890" s="54" t="s">
        <v>1070</v>
      </c>
      <c r="F890" s="54"/>
      <c r="G890" s="54" t="s">
        <v>600</v>
      </c>
      <c r="H890" s="54"/>
      <c r="I890" s="54"/>
      <c r="J890" s="54" t="s">
        <v>1071</v>
      </c>
      <c r="K890" s="54" t="s">
        <v>257</v>
      </c>
      <c r="L890" s="54" t="s">
        <v>1072</v>
      </c>
      <c r="M890" s="54" t="s">
        <v>1072</v>
      </c>
      <c r="N890" s="54"/>
      <c r="O890" s="55">
        <v>0</v>
      </c>
      <c r="P890" s="56">
        <v>1</v>
      </c>
      <c r="Q890" s="56">
        <v>0</v>
      </c>
      <c r="R890" s="56">
        <v>1</v>
      </c>
      <c r="S890" s="57">
        <v>0</v>
      </c>
      <c r="T890" s="57">
        <v>0</v>
      </c>
      <c r="U890" s="57">
        <v>0</v>
      </c>
      <c r="V890" s="57">
        <v>0</v>
      </c>
      <c r="W890" s="57">
        <v>0</v>
      </c>
      <c r="X890" s="57">
        <v>0</v>
      </c>
      <c r="Y890" s="40">
        <f t="shared" si="26"/>
        <v>0</v>
      </c>
      <c r="Z890" s="40">
        <f t="shared" si="27"/>
        <v>0</v>
      </c>
    </row>
    <row r="891" spans="1:26" ht="13" customHeight="1">
      <c r="A891" s="54" t="s">
        <v>106</v>
      </c>
      <c r="B891" s="54" t="s">
        <v>1716</v>
      </c>
      <c r="C891" s="54" t="s">
        <v>463</v>
      </c>
      <c r="D891" s="54" t="s">
        <v>1717</v>
      </c>
      <c r="E891" s="54" t="s">
        <v>1070</v>
      </c>
      <c r="F891" s="54"/>
      <c r="G891" s="54" t="s">
        <v>1716</v>
      </c>
      <c r="H891" s="54"/>
      <c r="I891" s="54"/>
      <c r="J891" s="54" t="s">
        <v>1071</v>
      </c>
      <c r="K891" s="54" t="s">
        <v>257</v>
      </c>
      <c r="L891" s="54" t="s">
        <v>1072</v>
      </c>
      <c r="M891" s="54" t="s">
        <v>1072</v>
      </c>
      <c r="N891" s="54"/>
      <c r="O891" s="55">
        <v>0</v>
      </c>
      <c r="P891" s="56">
        <v>1</v>
      </c>
      <c r="Q891" s="56">
        <v>0</v>
      </c>
      <c r="R891" s="56">
        <v>1</v>
      </c>
      <c r="S891" s="57">
        <v>0</v>
      </c>
      <c r="T891" s="57">
        <v>0</v>
      </c>
      <c r="U891" s="57">
        <v>0</v>
      </c>
      <c r="V891" s="57">
        <v>0</v>
      </c>
      <c r="W891" s="57">
        <v>0</v>
      </c>
      <c r="X891" s="57">
        <v>0</v>
      </c>
      <c r="Y891" s="40">
        <f t="shared" si="26"/>
        <v>0</v>
      </c>
      <c r="Z891" s="40">
        <f t="shared" si="27"/>
        <v>0</v>
      </c>
    </row>
    <row r="892" spans="1:26" ht="13" customHeight="1">
      <c r="A892" s="54" t="s">
        <v>75</v>
      </c>
      <c r="B892" s="54" t="s">
        <v>376</v>
      </c>
      <c r="C892" s="54" t="s">
        <v>52</v>
      </c>
      <c r="D892" s="54" t="s">
        <v>377</v>
      </c>
      <c r="E892" s="54" t="s">
        <v>1070</v>
      </c>
      <c r="F892" s="54"/>
      <c r="G892" s="54" t="s">
        <v>376</v>
      </c>
      <c r="H892" s="54"/>
      <c r="I892" s="54"/>
      <c r="J892" s="54" t="s">
        <v>1071</v>
      </c>
      <c r="K892" s="54" t="s">
        <v>257</v>
      </c>
      <c r="L892" s="54" t="s">
        <v>1072</v>
      </c>
      <c r="M892" s="54" t="s">
        <v>1072</v>
      </c>
      <c r="N892" s="54"/>
      <c r="O892" s="55">
        <v>0</v>
      </c>
      <c r="P892" s="56">
        <v>1</v>
      </c>
      <c r="Q892" s="56">
        <v>0</v>
      </c>
      <c r="R892" s="56">
        <v>1</v>
      </c>
      <c r="S892" s="57">
        <v>2.7400004999999999E-5</v>
      </c>
      <c r="T892" s="57">
        <v>0</v>
      </c>
      <c r="U892" s="57">
        <v>2.7400004999999999E-5</v>
      </c>
      <c r="V892" s="57">
        <v>2.46600045E-5</v>
      </c>
      <c r="W892" s="57">
        <v>-1.7262003150000001E-6</v>
      </c>
      <c r="X892" s="57">
        <v>2.2933804185000003E-5</v>
      </c>
      <c r="Y892" s="40">
        <f t="shared" si="26"/>
        <v>3.4400706277500004E-6</v>
      </c>
      <c r="Z892" s="40">
        <f t="shared" si="27"/>
        <v>1.9493733557250003E-5</v>
      </c>
    </row>
    <row r="893" spans="1:26" ht="13" customHeight="1">
      <c r="A893" s="54" t="s">
        <v>73</v>
      </c>
      <c r="B893" s="54" t="s">
        <v>1718</v>
      </c>
      <c r="C893" s="54" t="s">
        <v>632</v>
      </c>
      <c r="D893" s="54" t="s">
        <v>1719</v>
      </c>
      <c r="E893" s="54" t="s">
        <v>1070</v>
      </c>
      <c r="F893" s="54"/>
      <c r="G893" s="54" t="s">
        <v>1718</v>
      </c>
      <c r="H893" s="54"/>
      <c r="I893" s="54"/>
      <c r="J893" s="54" t="s">
        <v>1071</v>
      </c>
      <c r="K893" s="54" t="s">
        <v>257</v>
      </c>
      <c r="L893" s="54" t="s">
        <v>1072</v>
      </c>
      <c r="M893" s="54" t="s">
        <v>1072</v>
      </c>
      <c r="N893" s="54"/>
      <c r="O893" s="55">
        <v>0</v>
      </c>
      <c r="P893" s="56">
        <v>1</v>
      </c>
      <c r="Q893" s="56">
        <v>0</v>
      </c>
      <c r="R893" s="56">
        <v>1</v>
      </c>
      <c r="S893" s="57">
        <v>0</v>
      </c>
      <c r="T893" s="57">
        <v>0</v>
      </c>
      <c r="U893" s="57">
        <v>0</v>
      </c>
      <c r="V893" s="57">
        <v>0</v>
      </c>
      <c r="W893" s="57">
        <v>0</v>
      </c>
      <c r="X893" s="57">
        <v>0</v>
      </c>
      <c r="Y893" s="40">
        <f t="shared" si="26"/>
        <v>0</v>
      </c>
      <c r="Z893" s="40">
        <f t="shared" si="27"/>
        <v>0</v>
      </c>
    </row>
    <row r="894" spans="1:26" ht="13" customHeight="1">
      <c r="A894" s="54" t="s">
        <v>75</v>
      </c>
      <c r="B894" s="54" t="s">
        <v>310</v>
      </c>
      <c r="C894" s="54" t="s">
        <v>52</v>
      </c>
      <c r="D894" s="54" t="s">
        <v>1720</v>
      </c>
      <c r="E894" s="54" t="s">
        <v>1070</v>
      </c>
      <c r="F894" s="54"/>
      <c r="G894" s="54" t="s">
        <v>310</v>
      </c>
      <c r="H894" s="54"/>
      <c r="I894" s="54"/>
      <c r="J894" s="54" t="s">
        <v>1071</v>
      </c>
      <c r="K894" s="54" t="s">
        <v>257</v>
      </c>
      <c r="L894" s="54" t="s">
        <v>1072</v>
      </c>
      <c r="M894" s="54" t="s">
        <v>1072</v>
      </c>
      <c r="N894" s="54"/>
      <c r="O894" s="55">
        <v>0</v>
      </c>
      <c r="P894" s="56">
        <v>1</v>
      </c>
      <c r="Q894" s="56">
        <v>0</v>
      </c>
      <c r="R894" s="56">
        <v>1</v>
      </c>
      <c r="S894" s="57">
        <v>1.1666079999999999E-5</v>
      </c>
      <c r="T894" s="57">
        <v>0</v>
      </c>
      <c r="U894" s="57">
        <v>1.1666079999999999E-5</v>
      </c>
      <c r="V894" s="57">
        <v>1.0499472E-5</v>
      </c>
      <c r="W894" s="57">
        <v>-7.3496304000000003E-7</v>
      </c>
      <c r="X894" s="57">
        <v>9.7645089599999997E-6</v>
      </c>
      <c r="Y894" s="40">
        <f t="shared" si="26"/>
        <v>1.4646763439999999E-6</v>
      </c>
      <c r="Z894" s="40">
        <f t="shared" si="27"/>
        <v>8.2998326160000003E-6</v>
      </c>
    </row>
    <row r="895" spans="1:26" ht="13" customHeight="1">
      <c r="A895" s="54" t="s">
        <v>75</v>
      </c>
      <c r="B895" s="54" t="s">
        <v>679</v>
      </c>
      <c r="C895" s="54" t="s">
        <v>79</v>
      </c>
      <c r="D895" s="54" t="s">
        <v>1327</v>
      </c>
      <c r="E895" s="54" t="s">
        <v>1070</v>
      </c>
      <c r="F895" s="54"/>
      <c r="G895" s="54" t="s">
        <v>679</v>
      </c>
      <c r="H895" s="54"/>
      <c r="I895" s="54"/>
      <c r="J895" s="54" t="s">
        <v>1071</v>
      </c>
      <c r="K895" s="54" t="s">
        <v>257</v>
      </c>
      <c r="L895" s="54" t="s">
        <v>1072</v>
      </c>
      <c r="M895" s="54" t="s">
        <v>1072</v>
      </c>
      <c r="N895" s="54"/>
      <c r="O895" s="55">
        <v>0</v>
      </c>
      <c r="P895" s="56">
        <v>1</v>
      </c>
      <c r="Q895" s="56">
        <v>0</v>
      </c>
      <c r="R895" s="56">
        <v>1</v>
      </c>
      <c r="S895" s="57">
        <v>2.064888E-5</v>
      </c>
      <c r="T895" s="57">
        <v>0</v>
      </c>
      <c r="U895" s="57">
        <v>2.064888E-5</v>
      </c>
      <c r="V895" s="57">
        <v>1.8583991999999998E-5</v>
      </c>
      <c r="W895" s="57">
        <v>-1.3008794400000001E-6</v>
      </c>
      <c r="X895" s="57">
        <v>1.728311256E-5</v>
      </c>
      <c r="Y895" s="40">
        <f t="shared" si="26"/>
        <v>2.5924668839999999E-6</v>
      </c>
      <c r="Z895" s="40">
        <f t="shared" si="27"/>
        <v>1.4690645676000001E-5</v>
      </c>
    </row>
    <row r="896" spans="1:26" ht="13" customHeight="1">
      <c r="A896" s="54" t="s">
        <v>106</v>
      </c>
      <c r="B896" s="54" t="s">
        <v>591</v>
      </c>
      <c r="C896" s="54" t="s">
        <v>90</v>
      </c>
      <c r="D896" s="54" t="s">
        <v>592</v>
      </c>
      <c r="E896" s="54" t="s">
        <v>1070</v>
      </c>
      <c r="F896" s="54"/>
      <c r="G896" s="54" t="s">
        <v>591</v>
      </c>
      <c r="H896" s="54"/>
      <c r="I896" s="54"/>
      <c r="J896" s="54" t="s">
        <v>1071</v>
      </c>
      <c r="K896" s="54" t="s">
        <v>257</v>
      </c>
      <c r="L896" s="54" t="s">
        <v>1072</v>
      </c>
      <c r="M896" s="54" t="s">
        <v>1072</v>
      </c>
      <c r="N896" s="54"/>
      <c r="O896" s="55">
        <v>0</v>
      </c>
      <c r="P896" s="56">
        <v>1</v>
      </c>
      <c r="Q896" s="56">
        <v>0</v>
      </c>
      <c r="R896" s="56">
        <v>1</v>
      </c>
      <c r="S896" s="57">
        <v>0</v>
      </c>
      <c r="T896" s="57">
        <v>0</v>
      </c>
      <c r="U896" s="57">
        <v>0</v>
      </c>
      <c r="V896" s="57">
        <v>0</v>
      </c>
      <c r="W896" s="57">
        <v>0</v>
      </c>
      <c r="X896" s="57">
        <v>0</v>
      </c>
      <c r="Y896" s="40">
        <f t="shared" si="26"/>
        <v>0</v>
      </c>
      <c r="Z896" s="40">
        <f t="shared" si="27"/>
        <v>0</v>
      </c>
    </row>
    <row r="897" spans="1:26" ht="13" customHeight="1">
      <c r="A897" s="54" t="s">
        <v>217</v>
      </c>
      <c r="B897" s="54" t="s">
        <v>1007</v>
      </c>
      <c r="C897" s="54" t="s">
        <v>62</v>
      </c>
      <c r="D897" s="54" t="s">
        <v>1008</v>
      </c>
      <c r="E897" s="54" t="s">
        <v>1070</v>
      </c>
      <c r="F897" s="54"/>
      <c r="G897" s="54" t="s">
        <v>1007</v>
      </c>
      <c r="H897" s="54"/>
      <c r="I897" s="54"/>
      <c r="J897" s="54" t="s">
        <v>1071</v>
      </c>
      <c r="K897" s="54" t="s">
        <v>257</v>
      </c>
      <c r="L897" s="54" t="s">
        <v>1072</v>
      </c>
      <c r="M897" s="54" t="s">
        <v>1072</v>
      </c>
      <c r="N897" s="54"/>
      <c r="O897" s="55">
        <v>0</v>
      </c>
      <c r="P897" s="56">
        <v>1</v>
      </c>
      <c r="Q897" s="56">
        <v>0</v>
      </c>
      <c r="R897" s="56">
        <v>1</v>
      </c>
      <c r="S897" s="57">
        <v>0</v>
      </c>
      <c r="T897" s="57">
        <v>0</v>
      </c>
      <c r="U897" s="57">
        <v>0</v>
      </c>
      <c r="V897" s="57">
        <v>0</v>
      </c>
      <c r="W897" s="57">
        <v>0</v>
      </c>
      <c r="X897" s="57">
        <v>0</v>
      </c>
      <c r="Y897" s="40">
        <f t="shared" si="26"/>
        <v>0</v>
      </c>
      <c r="Z897" s="40">
        <f t="shared" si="27"/>
        <v>0</v>
      </c>
    </row>
    <row r="898" spans="1:26" ht="13" customHeight="1">
      <c r="A898" s="54" t="s">
        <v>217</v>
      </c>
      <c r="B898" s="54" t="s">
        <v>288</v>
      </c>
      <c r="C898" s="54" t="s">
        <v>102</v>
      </c>
      <c r="D898" s="54" t="s">
        <v>289</v>
      </c>
      <c r="E898" s="54" t="s">
        <v>1070</v>
      </c>
      <c r="F898" s="54"/>
      <c r="G898" s="54" t="s">
        <v>288</v>
      </c>
      <c r="H898" s="54"/>
      <c r="I898" s="54"/>
      <c r="J898" s="54" t="s">
        <v>1071</v>
      </c>
      <c r="K898" s="54" t="s">
        <v>257</v>
      </c>
      <c r="L898" s="54" t="s">
        <v>1072</v>
      </c>
      <c r="M898" s="54" t="s">
        <v>1072</v>
      </c>
      <c r="N898" s="54"/>
      <c r="O898" s="55">
        <v>0</v>
      </c>
      <c r="P898" s="56">
        <v>1</v>
      </c>
      <c r="Q898" s="56">
        <v>0</v>
      </c>
      <c r="R898" s="56">
        <v>1</v>
      </c>
      <c r="S898" s="57">
        <v>0</v>
      </c>
      <c r="T898" s="57">
        <v>0</v>
      </c>
      <c r="U898" s="57">
        <v>0</v>
      </c>
      <c r="V898" s="57">
        <v>0</v>
      </c>
      <c r="W898" s="57">
        <v>0</v>
      </c>
      <c r="X898" s="57">
        <v>0</v>
      </c>
      <c r="Y898" s="40">
        <f t="shared" ref="Y898:Y961" si="28">X898*0.15</f>
        <v>0</v>
      </c>
      <c r="Z898" s="40">
        <f t="shared" ref="Z898:Z961" si="29">X898-Y898</f>
        <v>0</v>
      </c>
    </row>
    <row r="899" spans="1:26" ht="13" customHeight="1">
      <c r="A899" s="54" t="s">
        <v>73</v>
      </c>
      <c r="B899" s="54" t="s">
        <v>1055</v>
      </c>
      <c r="C899" s="54" t="s">
        <v>50</v>
      </c>
      <c r="D899" s="54" t="s">
        <v>1056</v>
      </c>
      <c r="E899" s="54" t="s">
        <v>1070</v>
      </c>
      <c r="F899" s="54"/>
      <c r="G899" s="54" t="s">
        <v>1055</v>
      </c>
      <c r="H899" s="54"/>
      <c r="I899" s="54"/>
      <c r="J899" s="54" t="s">
        <v>1071</v>
      </c>
      <c r="K899" s="54" t="s">
        <v>257</v>
      </c>
      <c r="L899" s="54" t="s">
        <v>1072</v>
      </c>
      <c r="M899" s="54" t="s">
        <v>1072</v>
      </c>
      <c r="N899" s="54"/>
      <c r="O899" s="55">
        <v>0</v>
      </c>
      <c r="P899" s="56">
        <v>1</v>
      </c>
      <c r="Q899" s="56">
        <v>0</v>
      </c>
      <c r="R899" s="56">
        <v>1</v>
      </c>
      <c r="S899" s="57">
        <v>0</v>
      </c>
      <c r="T899" s="57">
        <v>0</v>
      </c>
      <c r="U899" s="57">
        <v>0</v>
      </c>
      <c r="V899" s="57">
        <v>0</v>
      </c>
      <c r="W899" s="57">
        <v>0</v>
      </c>
      <c r="X899" s="57">
        <v>0</v>
      </c>
      <c r="Y899" s="40">
        <f t="shared" si="28"/>
        <v>0</v>
      </c>
      <c r="Z899" s="40">
        <f t="shared" si="29"/>
        <v>0</v>
      </c>
    </row>
    <row r="900" spans="1:26" ht="13" customHeight="1">
      <c r="A900" s="54" t="s">
        <v>75</v>
      </c>
      <c r="B900" s="54" t="s">
        <v>1721</v>
      </c>
      <c r="C900" s="54" t="s">
        <v>80</v>
      </c>
      <c r="D900" s="54" t="s">
        <v>1722</v>
      </c>
      <c r="E900" s="54" t="s">
        <v>1070</v>
      </c>
      <c r="F900" s="54"/>
      <c r="G900" s="54" t="s">
        <v>1721</v>
      </c>
      <c r="H900" s="54"/>
      <c r="I900" s="54"/>
      <c r="J900" s="54" t="s">
        <v>1071</v>
      </c>
      <c r="K900" s="54" t="s">
        <v>257</v>
      </c>
      <c r="L900" s="54" t="s">
        <v>1072</v>
      </c>
      <c r="M900" s="54" t="s">
        <v>1072</v>
      </c>
      <c r="N900" s="54"/>
      <c r="O900" s="55">
        <v>0</v>
      </c>
      <c r="P900" s="56">
        <v>1</v>
      </c>
      <c r="Q900" s="56">
        <v>0</v>
      </c>
      <c r="R900" s="56">
        <v>1</v>
      </c>
      <c r="S900" s="57">
        <v>0</v>
      </c>
      <c r="T900" s="57">
        <v>0</v>
      </c>
      <c r="U900" s="57">
        <v>0</v>
      </c>
      <c r="V900" s="57">
        <v>0</v>
      </c>
      <c r="W900" s="57">
        <v>0</v>
      </c>
      <c r="X900" s="57">
        <v>0</v>
      </c>
      <c r="Y900" s="40">
        <f t="shared" si="28"/>
        <v>0</v>
      </c>
      <c r="Z900" s="40">
        <f t="shared" si="29"/>
        <v>0</v>
      </c>
    </row>
    <row r="901" spans="1:26" ht="13" customHeight="1">
      <c r="A901" s="54" t="s">
        <v>75</v>
      </c>
      <c r="B901" s="54" t="s">
        <v>759</v>
      </c>
      <c r="C901" s="54" t="s">
        <v>163</v>
      </c>
      <c r="D901" s="54" t="s">
        <v>760</v>
      </c>
      <c r="E901" s="54" t="s">
        <v>1070</v>
      </c>
      <c r="F901" s="54"/>
      <c r="G901" s="54" t="s">
        <v>759</v>
      </c>
      <c r="H901" s="54"/>
      <c r="I901" s="54"/>
      <c r="J901" s="54" t="s">
        <v>1071</v>
      </c>
      <c r="K901" s="54" t="s">
        <v>257</v>
      </c>
      <c r="L901" s="54" t="s">
        <v>1072</v>
      </c>
      <c r="M901" s="54" t="s">
        <v>1072</v>
      </c>
      <c r="N901" s="54"/>
      <c r="O901" s="55">
        <v>0</v>
      </c>
      <c r="P901" s="56">
        <v>1</v>
      </c>
      <c r="Q901" s="56">
        <v>0</v>
      </c>
      <c r="R901" s="56">
        <v>1</v>
      </c>
      <c r="S901" s="57">
        <v>0</v>
      </c>
      <c r="T901" s="57">
        <v>0</v>
      </c>
      <c r="U901" s="57">
        <v>0</v>
      </c>
      <c r="V901" s="57">
        <v>0</v>
      </c>
      <c r="W901" s="57">
        <v>0</v>
      </c>
      <c r="X901" s="57">
        <v>0</v>
      </c>
      <c r="Y901" s="40">
        <f t="shared" si="28"/>
        <v>0</v>
      </c>
      <c r="Z901" s="40">
        <f t="shared" si="29"/>
        <v>0</v>
      </c>
    </row>
    <row r="902" spans="1:26" ht="13" customHeight="1">
      <c r="A902" s="54" t="s">
        <v>75</v>
      </c>
      <c r="B902" s="54" t="s">
        <v>382</v>
      </c>
      <c r="C902" s="54" t="s">
        <v>52</v>
      </c>
      <c r="D902" s="54" t="s">
        <v>1267</v>
      </c>
      <c r="E902" s="54" t="s">
        <v>1070</v>
      </c>
      <c r="F902" s="54"/>
      <c r="G902" s="54" t="s">
        <v>382</v>
      </c>
      <c r="H902" s="54"/>
      <c r="I902" s="54"/>
      <c r="J902" s="54" t="s">
        <v>1071</v>
      </c>
      <c r="K902" s="54" t="s">
        <v>257</v>
      </c>
      <c r="L902" s="54" t="s">
        <v>1072</v>
      </c>
      <c r="M902" s="54" t="s">
        <v>1072</v>
      </c>
      <c r="N902" s="54"/>
      <c r="O902" s="55">
        <v>0</v>
      </c>
      <c r="P902" s="56">
        <v>1</v>
      </c>
      <c r="Q902" s="56">
        <v>0</v>
      </c>
      <c r="R902" s="56">
        <v>1</v>
      </c>
      <c r="S902" s="57">
        <v>2.3232625E-5</v>
      </c>
      <c r="T902" s="57">
        <v>0</v>
      </c>
      <c r="U902" s="57">
        <v>2.3232625E-5</v>
      </c>
      <c r="V902" s="57">
        <v>2.0909362500000001E-5</v>
      </c>
      <c r="W902" s="57">
        <v>-1.4636553750000001E-6</v>
      </c>
      <c r="X902" s="57">
        <v>1.9445707125000001E-5</v>
      </c>
      <c r="Y902" s="40">
        <f t="shared" si="28"/>
        <v>2.9168560687500001E-6</v>
      </c>
      <c r="Z902" s="40">
        <f t="shared" si="29"/>
        <v>1.6528851056250001E-5</v>
      </c>
    </row>
    <row r="903" spans="1:26" ht="13" customHeight="1">
      <c r="A903" s="54" t="s">
        <v>75</v>
      </c>
      <c r="B903" s="54" t="s">
        <v>374</v>
      </c>
      <c r="C903" s="54" t="s">
        <v>52</v>
      </c>
      <c r="D903" s="54" t="s">
        <v>375</v>
      </c>
      <c r="E903" s="54" t="s">
        <v>1070</v>
      </c>
      <c r="F903" s="54"/>
      <c r="G903" s="54" t="s">
        <v>374</v>
      </c>
      <c r="H903" s="54"/>
      <c r="I903" s="54"/>
      <c r="J903" s="54" t="s">
        <v>1071</v>
      </c>
      <c r="K903" s="54" t="s">
        <v>257</v>
      </c>
      <c r="L903" s="54" t="s">
        <v>1072</v>
      </c>
      <c r="M903" s="54" t="s">
        <v>1072</v>
      </c>
      <c r="N903" s="54"/>
      <c r="O903" s="55">
        <v>0</v>
      </c>
      <c r="P903" s="56">
        <v>1</v>
      </c>
      <c r="Q903" s="56">
        <v>0</v>
      </c>
      <c r="R903" s="56">
        <v>1</v>
      </c>
      <c r="S903" s="57">
        <v>2.3257189999999997E-5</v>
      </c>
      <c r="T903" s="57">
        <v>0</v>
      </c>
      <c r="U903" s="57">
        <v>2.3257189999999997E-5</v>
      </c>
      <c r="V903" s="57">
        <v>2.0931470999999998E-5</v>
      </c>
      <c r="W903" s="57">
        <v>-1.4652029699999999E-6</v>
      </c>
      <c r="X903" s="57">
        <v>1.9466268029999999E-5</v>
      </c>
      <c r="Y903" s="40">
        <f t="shared" si="28"/>
        <v>2.9199402044999997E-6</v>
      </c>
      <c r="Z903" s="40">
        <f t="shared" si="29"/>
        <v>1.6546327825499999E-5</v>
      </c>
    </row>
    <row r="904" spans="1:26" ht="13" customHeight="1">
      <c r="A904" s="54" t="s">
        <v>106</v>
      </c>
      <c r="B904" s="54" t="s">
        <v>1723</v>
      </c>
      <c r="C904" s="54" t="s">
        <v>616</v>
      </c>
      <c r="D904" s="54" t="s">
        <v>1724</v>
      </c>
      <c r="E904" s="54" t="s">
        <v>1070</v>
      </c>
      <c r="F904" s="54"/>
      <c r="G904" s="54" t="s">
        <v>1723</v>
      </c>
      <c r="H904" s="54"/>
      <c r="I904" s="54"/>
      <c r="J904" s="54" t="s">
        <v>1071</v>
      </c>
      <c r="K904" s="54" t="s">
        <v>257</v>
      </c>
      <c r="L904" s="54" t="s">
        <v>1072</v>
      </c>
      <c r="M904" s="54" t="s">
        <v>1072</v>
      </c>
      <c r="N904" s="54"/>
      <c r="O904" s="55">
        <v>0</v>
      </c>
      <c r="P904" s="56">
        <v>1</v>
      </c>
      <c r="Q904" s="56">
        <v>0</v>
      </c>
      <c r="R904" s="56">
        <v>1</v>
      </c>
      <c r="S904" s="57">
        <v>0</v>
      </c>
      <c r="T904" s="57">
        <v>0</v>
      </c>
      <c r="U904" s="57">
        <v>0</v>
      </c>
      <c r="V904" s="57">
        <v>0</v>
      </c>
      <c r="W904" s="57">
        <v>0</v>
      </c>
      <c r="X904" s="57">
        <v>0</v>
      </c>
      <c r="Y904" s="40">
        <f t="shared" si="28"/>
        <v>0</v>
      </c>
      <c r="Z904" s="40">
        <f t="shared" si="29"/>
        <v>0</v>
      </c>
    </row>
    <row r="905" spans="1:26" ht="13" customHeight="1">
      <c r="A905" s="54" t="s">
        <v>75</v>
      </c>
      <c r="B905" s="54" t="s">
        <v>423</v>
      </c>
      <c r="C905" s="54" t="s">
        <v>55</v>
      </c>
      <c r="D905" s="54" t="s">
        <v>424</v>
      </c>
      <c r="E905" s="54" t="s">
        <v>1070</v>
      </c>
      <c r="F905" s="54"/>
      <c r="G905" s="54" t="s">
        <v>423</v>
      </c>
      <c r="H905" s="54"/>
      <c r="I905" s="54"/>
      <c r="J905" s="54" t="s">
        <v>1071</v>
      </c>
      <c r="K905" s="54" t="s">
        <v>257</v>
      </c>
      <c r="L905" s="54" t="s">
        <v>1072</v>
      </c>
      <c r="M905" s="54" t="s">
        <v>1072</v>
      </c>
      <c r="N905" s="54"/>
      <c r="O905" s="55">
        <v>0</v>
      </c>
      <c r="P905" s="56">
        <v>1</v>
      </c>
      <c r="Q905" s="56">
        <v>0</v>
      </c>
      <c r="R905" s="56">
        <v>1</v>
      </c>
      <c r="S905" s="57">
        <v>0</v>
      </c>
      <c r="T905" s="57">
        <v>0</v>
      </c>
      <c r="U905" s="57">
        <v>0</v>
      </c>
      <c r="V905" s="57">
        <v>0</v>
      </c>
      <c r="W905" s="57">
        <v>0</v>
      </c>
      <c r="X905" s="57">
        <v>0</v>
      </c>
      <c r="Y905" s="40">
        <f t="shared" si="28"/>
        <v>0</v>
      </c>
      <c r="Z905" s="40">
        <f t="shared" si="29"/>
        <v>0</v>
      </c>
    </row>
    <row r="906" spans="1:26" ht="13" customHeight="1">
      <c r="A906" s="54" t="s">
        <v>73</v>
      </c>
      <c r="B906" s="54" t="s">
        <v>1043</v>
      </c>
      <c r="C906" s="54" t="s">
        <v>869</v>
      </c>
      <c r="D906" s="54" t="s">
        <v>1725</v>
      </c>
      <c r="E906" s="54" t="s">
        <v>1070</v>
      </c>
      <c r="F906" s="54"/>
      <c r="G906" s="54" t="s">
        <v>1043</v>
      </c>
      <c r="H906" s="54"/>
      <c r="I906" s="54"/>
      <c r="J906" s="54" t="s">
        <v>1071</v>
      </c>
      <c r="K906" s="54" t="s">
        <v>257</v>
      </c>
      <c r="L906" s="54" t="s">
        <v>1072</v>
      </c>
      <c r="M906" s="54" t="s">
        <v>1072</v>
      </c>
      <c r="N906" s="54"/>
      <c r="O906" s="55">
        <v>0</v>
      </c>
      <c r="P906" s="56">
        <v>1</v>
      </c>
      <c r="Q906" s="56">
        <v>0</v>
      </c>
      <c r="R906" s="56">
        <v>1</v>
      </c>
      <c r="S906" s="57">
        <v>0</v>
      </c>
      <c r="T906" s="57">
        <v>0</v>
      </c>
      <c r="U906" s="57">
        <v>0</v>
      </c>
      <c r="V906" s="57">
        <v>0</v>
      </c>
      <c r="W906" s="57">
        <v>0</v>
      </c>
      <c r="X906" s="57">
        <v>0</v>
      </c>
      <c r="Y906" s="40">
        <f t="shared" si="28"/>
        <v>0</v>
      </c>
      <c r="Z906" s="40">
        <f t="shared" si="29"/>
        <v>0</v>
      </c>
    </row>
    <row r="907" spans="1:26" ht="13" customHeight="1">
      <c r="A907" s="54" t="s">
        <v>75</v>
      </c>
      <c r="B907" s="54" t="s">
        <v>432</v>
      </c>
      <c r="C907" s="54" t="s">
        <v>55</v>
      </c>
      <c r="D907" s="54" t="s">
        <v>1453</v>
      </c>
      <c r="E907" s="54" t="s">
        <v>1070</v>
      </c>
      <c r="F907" s="54"/>
      <c r="G907" s="54" t="s">
        <v>432</v>
      </c>
      <c r="H907" s="54"/>
      <c r="I907" s="54"/>
      <c r="J907" s="54" t="s">
        <v>1071</v>
      </c>
      <c r="K907" s="54" t="s">
        <v>257</v>
      </c>
      <c r="L907" s="54" t="s">
        <v>1072</v>
      </c>
      <c r="M907" s="54" t="s">
        <v>1072</v>
      </c>
      <c r="N907" s="54"/>
      <c r="O907" s="55">
        <v>0</v>
      </c>
      <c r="P907" s="56">
        <v>1</v>
      </c>
      <c r="Q907" s="56">
        <v>0</v>
      </c>
      <c r="R907" s="56">
        <v>1</v>
      </c>
      <c r="S907" s="57">
        <v>0</v>
      </c>
      <c r="T907" s="57">
        <v>0</v>
      </c>
      <c r="U907" s="57">
        <v>0</v>
      </c>
      <c r="V907" s="57">
        <v>0</v>
      </c>
      <c r="W907" s="57">
        <v>0</v>
      </c>
      <c r="X907" s="57">
        <v>0</v>
      </c>
      <c r="Y907" s="40">
        <f t="shared" si="28"/>
        <v>0</v>
      </c>
      <c r="Z907" s="40">
        <f t="shared" si="29"/>
        <v>0</v>
      </c>
    </row>
    <row r="908" spans="1:26" ht="13" customHeight="1">
      <c r="A908" s="54" t="s">
        <v>73</v>
      </c>
      <c r="B908" s="54" t="s">
        <v>1726</v>
      </c>
      <c r="C908" s="54" t="s">
        <v>339</v>
      </c>
      <c r="D908" s="54" t="s">
        <v>1727</v>
      </c>
      <c r="E908" s="54" t="s">
        <v>1070</v>
      </c>
      <c r="F908" s="54"/>
      <c r="G908" s="54" t="s">
        <v>1726</v>
      </c>
      <c r="H908" s="54"/>
      <c r="I908" s="54"/>
      <c r="J908" s="54" t="s">
        <v>1071</v>
      </c>
      <c r="K908" s="54" t="s">
        <v>257</v>
      </c>
      <c r="L908" s="54" t="s">
        <v>1072</v>
      </c>
      <c r="M908" s="54" t="s">
        <v>1072</v>
      </c>
      <c r="N908" s="54"/>
      <c r="O908" s="55">
        <v>0</v>
      </c>
      <c r="P908" s="56">
        <v>1</v>
      </c>
      <c r="Q908" s="56">
        <v>0</v>
      </c>
      <c r="R908" s="56">
        <v>1</v>
      </c>
      <c r="S908" s="57">
        <v>3.2045E-8</v>
      </c>
      <c r="T908" s="57">
        <v>0</v>
      </c>
      <c r="U908" s="57">
        <v>3.2045E-8</v>
      </c>
      <c r="V908" s="57">
        <v>2.8840499999999999E-8</v>
      </c>
      <c r="W908" s="57">
        <v>-2.0188350000000001E-9</v>
      </c>
      <c r="X908" s="57">
        <v>2.6821665000000003E-8</v>
      </c>
      <c r="Y908" s="40">
        <f t="shared" si="28"/>
        <v>4.0232497500000001E-9</v>
      </c>
      <c r="Z908" s="40">
        <f t="shared" si="29"/>
        <v>2.2798415250000001E-8</v>
      </c>
    </row>
    <row r="909" spans="1:26" ht="13" customHeight="1">
      <c r="A909" s="54" t="s">
        <v>75</v>
      </c>
      <c r="B909" s="54" t="s">
        <v>235</v>
      </c>
      <c r="C909" s="54" t="s">
        <v>52</v>
      </c>
      <c r="D909" s="54" t="s">
        <v>236</v>
      </c>
      <c r="E909" s="54" t="s">
        <v>1070</v>
      </c>
      <c r="F909" s="54"/>
      <c r="G909" s="54" t="s">
        <v>235</v>
      </c>
      <c r="H909" s="54"/>
      <c r="I909" s="54"/>
      <c r="J909" s="54" t="s">
        <v>1071</v>
      </c>
      <c r="K909" s="54" t="s">
        <v>257</v>
      </c>
      <c r="L909" s="54" t="s">
        <v>1072</v>
      </c>
      <c r="M909" s="54" t="s">
        <v>1072</v>
      </c>
      <c r="N909" s="54"/>
      <c r="O909" s="55">
        <v>0</v>
      </c>
      <c r="P909" s="56">
        <v>1</v>
      </c>
      <c r="Q909" s="56">
        <v>0</v>
      </c>
      <c r="R909" s="56">
        <v>1</v>
      </c>
      <c r="S909" s="57">
        <v>9.4304950000000002E-6</v>
      </c>
      <c r="T909" s="57">
        <v>0</v>
      </c>
      <c r="U909" s="57">
        <v>9.4304950000000002E-6</v>
      </c>
      <c r="V909" s="57">
        <v>8.4874455000000006E-6</v>
      </c>
      <c r="W909" s="57">
        <v>-5.9412118500000004E-7</v>
      </c>
      <c r="X909" s="57">
        <v>7.8933243150000014E-6</v>
      </c>
      <c r="Y909" s="40">
        <f t="shared" si="28"/>
        <v>1.1839986472500002E-6</v>
      </c>
      <c r="Z909" s="40">
        <f t="shared" si="29"/>
        <v>6.7093256677500014E-6</v>
      </c>
    </row>
    <row r="910" spans="1:26" ht="13" customHeight="1">
      <c r="A910" s="54" t="s">
        <v>75</v>
      </c>
      <c r="B910" s="54" t="s">
        <v>460</v>
      </c>
      <c r="C910" s="54" t="s">
        <v>96</v>
      </c>
      <c r="D910" s="54" t="s">
        <v>461</v>
      </c>
      <c r="E910" s="54" t="s">
        <v>1070</v>
      </c>
      <c r="F910" s="54"/>
      <c r="G910" s="54" t="s">
        <v>460</v>
      </c>
      <c r="H910" s="54"/>
      <c r="I910" s="54"/>
      <c r="J910" s="54" t="s">
        <v>1071</v>
      </c>
      <c r="K910" s="54" t="s">
        <v>257</v>
      </c>
      <c r="L910" s="54" t="s">
        <v>1072</v>
      </c>
      <c r="M910" s="54" t="s">
        <v>1072</v>
      </c>
      <c r="N910" s="54"/>
      <c r="O910" s="55">
        <v>0</v>
      </c>
      <c r="P910" s="56">
        <v>1</v>
      </c>
      <c r="Q910" s="56">
        <v>0</v>
      </c>
      <c r="R910" s="56">
        <v>1</v>
      </c>
      <c r="S910" s="57">
        <v>1.6116E-7</v>
      </c>
      <c r="T910" s="57">
        <v>0</v>
      </c>
      <c r="U910" s="57">
        <v>1.6116E-7</v>
      </c>
      <c r="V910" s="57">
        <v>1.4504399999999999E-7</v>
      </c>
      <c r="W910" s="57">
        <v>-1.0153080000000001E-8</v>
      </c>
      <c r="X910" s="57">
        <v>1.3489091999999999E-7</v>
      </c>
      <c r="Y910" s="40">
        <f t="shared" si="28"/>
        <v>2.0233637999999998E-8</v>
      </c>
      <c r="Z910" s="40">
        <f t="shared" si="29"/>
        <v>1.1465728199999998E-7</v>
      </c>
    </row>
    <row r="911" spans="1:26" ht="13" customHeight="1">
      <c r="A911" s="54" t="s">
        <v>75</v>
      </c>
      <c r="B911" s="54" t="s">
        <v>844</v>
      </c>
      <c r="C911" s="54" t="s">
        <v>83</v>
      </c>
      <c r="D911" s="54" t="s">
        <v>845</v>
      </c>
      <c r="E911" s="54" t="s">
        <v>1070</v>
      </c>
      <c r="F911" s="54"/>
      <c r="G911" s="54" t="s">
        <v>844</v>
      </c>
      <c r="H911" s="54"/>
      <c r="I911" s="54"/>
      <c r="J911" s="54" t="s">
        <v>1071</v>
      </c>
      <c r="K911" s="54" t="s">
        <v>257</v>
      </c>
      <c r="L911" s="54" t="s">
        <v>1072</v>
      </c>
      <c r="M911" s="54" t="s">
        <v>1072</v>
      </c>
      <c r="N911" s="54"/>
      <c r="O911" s="55">
        <v>0</v>
      </c>
      <c r="P911" s="56">
        <v>1</v>
      </c>
      <c r="Q911" s="56">
        <v>0</v>
      </c>
      <c r="R911" s="56">
        <v>1</v>
      </c>
      <c r="S911" s="57">
        <v>0</v>
      </c>
      <c r="T911" s="57">
        <v>0</v>
      </c>
      <c r="U911" s="57">
        <v>0</v>
      </c>
      <c r="V911" s="57">
        <v>0</v>
      </c>
      <c r="W911" s="57">
        <v>0</v>
      </c>
      <c r="X911" s="57">
        <v>0</v>
      </c>
      <c r="Y911" s="40">
        <f t="shared" si="28"/>
        <v>0</v>
      </c>
      <c r="Z911" s="40">
        <f t="shared" si="29"/>
        <v>0</v>
      </c>
    </row>
    <row r="912" spans="1:26" ht="13" customHeight="1">
      <c r="A912" s="54" t="s">
        <v>75</v>
      </c>
      <c r="B912" s="54" t="s">
        <v>645</v>
      </c>
      <c r="C912" s="54" t="s">
        <v>531</v>
      </c>
      <c r="D912" s="54" t="s">
        <v>646</v>
      </c>
      <c r="E912" s="54" t="s">
        <v>1070</v>
      </c>
      <c r="F912" s="54"/>
      <c r="G912" s="54" t="s">
        <v>645</v>
      </c>
      <c r="H912" s="54"/>
      <c r="I912" s="54"/>
      <c r="J912" s="54" t="s">
        <v>1071</v>
      </c>
      <c r="K912" s="54" t="s">
        <v>257</v>
      </c>
      <c r="L912" s="54" t="s">
        <v>1072</v>
      </c>
      <c r="M912" s="54" t="s">
        <v>1072</v>
      </c>
      <c r="N912" s="54"/>
      <c r="O912" s="55">
        <v>0</v>
      </c>
      <c r="P912" s="56">
        <v>1</v>
      </c>
      <c r="Q912" s="56">
        <v>0</v>
      </c>
      <c r="R912" s="56">
        <v>1</v>
      </c>
      <c r="S912" s="57">
        <v>2.55E-10</v>
      </c>
      <c r="T912" s="57">
        <v>0</v>
      </c>
      <c r="U912" s="57">
        <v>2.55E-10</v>
      </c>
      <c r="V912" s="57">
        <v>2.2950000000000001E-10</v>
      </c>
      <c r="W912" s="57">
        <v>-1.6065000000000002E-11</v>
      </c>
      <c r="X912" s="57">
        <v>2.1343500000000002E-10</v>
      </c>
      <c r="Y912" s="40">
        <f t="shared" si="28"/>
        <v>3.2015250000000001E-11</v>
      </c>
      <c r="Z912" s="40">
        <f t="shared" si="29"/>
        <v>1.8141975000000003E-10</v>
      </c>
    </row>
    <row r="913" spans="1:26" ht="13" customHeight="1">
      <c r="A913" s="54" t="s">
        <v>75</v>
      </c>
      <c r="B913" s="54" t="s">
        <v>1728</v>
      </c>
      <c r="C913" s="54" t="s">
        <v>734</v>
      </c>
      <c r="D913" s="54" t="s">
        <v>1729</v>
      </c>
      <c r="E913" s="54" t="s">
        <v>1070</v>
      </c>
      <c r="F913" s="54"/>
      <c r="G913" s="54" t="s">
        <v>1728</v>
      </c>
      <c r="H913" s="54"/>
      <c r="I913" s="54"/>
      <c r="J913" s="54" t="s">
        <v>1071</v>
      </c>
      <c r="K913" s="54" t="s">
        <v>257</v>
      </c>
      <c r="L913" s="54" t="s">
        <v>1072</v>
      </c>
      <c r="M913" s="54" t="s">
        <v>1072</v>
      </c>
      <c r="N913" s="54"/>
      <c r="O913" s="55">
        <v>0</v>
      </c>
      <c r="P913" s="56">
        <v>1</v>
      </c>
      <c r="Q913" s="56">
        <v>0</v>
      </c>
      <c r="R913" s="56">
        <v>1</v>
      </c>
      <c r="S913" s="57">
        <v>2.55E-10</v>
      </c>
      <c r="T913" s="57">
        <v>0</v>
      </c>
      <c r="U913" s="57">
        <v>2.55E-10</v>
      </c>
      <c r="V913" s="57">
        <v>2.2950000000000001E-10</v>
      </c>
      <c r="W913" s="57">
        <v>-1.6065000000000002E-11</v>
      </c>
      <c r="X913" s="57">
        <v>2.1343500000000002E-10</v>
      </c>
      <c r="Y913" s="40">
        <f t="shared" si="28"/>
        <v>3.2015250000000001E-11</v>
      </c>
      <c r="Z913" s="40">
        <f t="shared" si="29"/>
        <v>1.8141975000000003E-10</v>
      </c>
    </row>
    <row r="914" spans="1:26" ht="13" customHeight="1">
      <c r="A914" s="54" t="s">
        <v>75</v>
      </c>
      <c r="B914" s="54" t="s">
        <v>666</v>
      </c>
      <c r="C914" s="54" t="s">
        <v>92</v>
      </c>
      <c r="D914" s="54" t="s">
        <v>667</v>
      </c>
      <c r="E914" s="54" t="s">
        <v>1070</v>
      </c>
      <c r="F914" s="54" t="s">
        <v>1116</v>
      </c>
      <c r="G914" s="54" t="s">
        <v>666</v>
      </c>
      <c r="H914" s="54"/>
      <c r="I914" s="54"/>
      <c r="J914" s="54" t="s">
        <v>1071</v>
      </c>
      <c r="K914" s="54" t="s">
        <v>257</v>
      </c>
      <c r="L914" s="54" t="s">
        <v>1072</v>
      </c>
      <c r="M914" s="54" t="s">
        <v>1072</v>
      </c>
      <c r="N914" s="54"/>
      <c r="O914" s="55">
        <v>0</v>
      </c>
      <c r="P914" s="56">
        <v>1</v>
      </c>
      <c r="Q914" s="56">
        <v>0</v>
      </c>
      <c r="R914" s="56">
        <v>1</v>
      </c>
      <c r="S914" s="57">
        <v>0</v>
      </c>
      <c r="T914" s="57">
        <v>0</v>
      </c>
      <c r="U914" s="57">
        <v>0</v>
      </c>
      <c r="V914" s="57">
        <v>0</v>
      </c>
      <c r="W914" s="57">
        <v>0</v>
      </c>
      <c r="X914" s="57">
        <v>0</v>
      </c>
      <c r="Y914" s="40">
        <f t="shared" si="28"/>
        <v>0</v>
      </c>
      <c r="Z914" s="40">
        <f t="shared" si="29"/>
        <v>0</v>
      </c>
    </row>
    <row r="915" spans="1:26" ht="13" customHeight="1">
      <c r="A915" s="54" t="s">
        <v>73</v>
      </c>
      <c r="B915" s="54" t="s">
        <v>915</v>
      </c>
      <c r="C915" s="54" t="s">
        <v>50</v>
      </c>
      <c r="D915" s="54" t="s">
        <v>1730</v>
      </c>
      <c r="E915" s="54" t="s">
        <v>1070</v>
      </c>
      <c r="F915" s="54"/>
      <c r="G915" s="54" t="s">
        <v>915</v>
      </c>
      <c r="H915" s="54"/>
      <c r="I915" s="54"/>
      <c r="J915" s="54" t="s">
        <v>1071</v>
      </c>
      <c r="K915" s="54" t="s">
        <v>257</v>
      </c>
      <c r="L915" s="54" t="s">
        <v>1072</v>
      </c>
      <c r="M915" s="54" t="s">
        <v>1072</v>
      </c>
      <c r="N915" s="54"/>
      <c r="O915" s="55">
        <v>0</v>
      </c>
      <c r="P915" s="56">
        <v>1</v>
      </c>
      <c r="Q915" s="56">
        <v>0</v>
      </c>
      <c r="R915" s="56">
        <v>1</v>
      </c>
      <c r="S915" s="57">
        <v>8.8300550000000006E-6</v>
      </c>
      <c r="T915" s="57">
        <v>0</v>
      </c>
      <c r="U915" s="57">
        <v>8.8300550000000006E-6</v>
      </c>
      <c r="V915" s="57">
        <v>7.9470495000000007E-6</v>
      </c>
      <c r="W915" s="57">
        <v>-5.5629346500000009E-7</v>
      </c>
      <c r="X915" s="57">
        <v>7.3907560350000003E-6</v>
      </c>
      <c r="Y915" s="40">
        <f t="shared" si="28"/>
        <v>1.10861340525E-6</v>
      </c>
      <c r="Z915" s="40">
        <f t="shared" si="29"/>
        <v>6.2821426297500001E-6</v>
      </c>
    </row>
    <row r="916" spans="1:26" ht="13" customHeight="1">
      <c r="A916" s="54" t="s">
        <v>75</v>
      </c>
      <c r="B916" s="54" t="s">
        <v>1731</v>
      </c>
      <c r="C916" s="54" t="s">
        <v>74</v>
      </c>
      <c r="D916" s="54" t="s">
        <v>1732</v>
      </c>
      <c r="E916" s="54" t="s">
        <v>1070</v>
      </c>
      <c r="F916" s="54"/>
      <c r="G916" s="54" t="s">
        <v>1731</v>
      </c>
      <c r="H916" s="54"/>
      <c r="I916" s="54"/>
      <c r="J916" s="54" t="s">
        <v>1071</v>
      </c>
      <c r="K916" s="54" t="s">
        <v>257</v>
      </c>
      <c r="L916" s="54" t="s">
        <v>1072</v>
      </c>
      <c r="M916" s="54" t="s">
        <v>1072</v>
      </c>
      <c r="N916" s="54"/>
      <c r="O916" s="55">
        <v>0</v>
      </c>
      <c r="P916" s="56">
        <v>1</v>
      </c>
      <c r="Q916" s="56">
        <v>0</v>
      </c>
      <c r="R916" s="56">
        <v>1</v>
      </c>
      <c r="S916" s="57">
        <v>8.8670299999999987E-6</v>
      </c>
      <c r="T916" s="57">
        <v>0</v>
      </c>
      <c r="U916" s="57">
        <v>8.8670299999999987E-6</v>
      </c>
      <c r="V916" s="57">
        <v>7.9803269999999993E-6</v>
      </c>
      <c r="W916" s="57">
        <v>-5.5862288999999996E-7</v>
      </c>
      <c r="X916" s="57">
        <v>7.4217041100000003E-6</v>
      </c>
      <c r="Y916" s="40">
        <f t="shared" si="28"/>
        <v>1.1132556165000001E-6</v>
      </c>
      <c r="Z916" s="40">
        <f t="shared" si="29"/>
        <v>6.3084484935000002E-6</v>
      </c>
    </row>
    <row r="917" spans="1:26" ht="13" customHeight="1">
      <c r="A917" s="54" t="s">
        <v>75</v>
      </c>
      <c r="B917" s="54" t="s">
        <v>866</v>
      </c>
      <c r="C917" s="54" t="s">
        <v>74</v>
      </c>
      <c r="D917" s="54" t="s">
        <v>867</v>
      </c>
      <c r="E917" s="54" t="s">
        <v>1070</v>
      </c>
      <c r="F917" s="54"/>
      <c r="G917" s="54" t="s">
        <v>866</v>
      </c>
      <c r="H917" s="54"/>
      <c r="I917" s="54"/>
      <c r="J917" s="54" t="s">
        <v>1071</v>
      </c>
      <c r="K917" s="54" t="s">
        <v>257</v>
      </c>
      <c r="L917" s="54" t="s">
        <v>1072</v>
      </c>
      <c r="M917" s="54" t="s">
        <v>1072</v>
      </c>
      <c r="N917" s="54"/>
      <c r="O917" s="55">
        <v>0</v>
      </c>
      <c r="P917" s="56">
        <v>1</v>
      </c>
      <c r="Q917" s="56">
        <v>0</v>
      </c>
      <c r="R917" s="56">
        <v>1</v>
      </c>
      <c r="S917" s="57">
        <v>8.8670299999999987E-6</v>
      </c>
      <c r="T917" s="57">
        <v>0</v>
      </c>
      <c r="U917" s="57">
        <v>8.8670299999999987E-6</v>
      </c>
      <c r="V917" s="57">
        <v>7.9803269999999993E-6</v>
      </c>
      <c r="W917" s="57">
        <v>-5.5862288999999996E-7</v>
      </c>
      <c r="X917" s="57">
        <v>7.4217041100000003E-6</v>
      </c>
      <c r="Y917" s="40">
        <f t="shared" si="28"/>
        <v>1.1132556165000001E-6</v>
      </c>
      <c r="Z917" s="40">
        <f t="shared" si="29"/>
        <v>6.3084484935000002E-6</v>
      </c>
    </row>
    <row r="918" spans="1:26" ht="13" customHeight="1">
      <c r="A918" s="54" t="s">
        <v>75</v>
      </c>
      <c r="B918" s="54" t="s">
        <v>583</v>
      </c>
      <c r="C918" s="54" t="s">
        <v>79</v>
      </c>
      <c r="D918" s="54" t="s">
        <v>1489</v>
      </c>
      <c r="E918" s="54" t="s">
        <v>1070</v>
      </c>
      <c r="F918" s="54"/>
      <c r="G918" s="54" t="s">
        <v>583</v>
      </c>
      <c r="H918" s="54"/>
      <c r="I918" s="54"/>
      <c r="J918" s="54" t="s">
        <v>1078</v>
      </c>
      <c r="K918" s="54" t="s">
        <v>340</v>
      </c>
      <c r="L918" s="54" t="s">
        <v>1072</v>
      </c>
      <c r="M918" s="54" t="s">
        <v>1072</v>
      </c>
      <c r="N918" s="54"/>
      <c r="O918" s="55">
        <v>0</v>
      </c>
      <c r="P918" s="56">
        <v>1</v>
      </c>
      <c r="Q918" s="56">
        <v>0</v>
      </c>
      <c r="R918" s="56">
        <v>1</v>
      </c>
      <c r="S918" s="57">
        <v>1.3592654810000001E-4</v>
      </c>
      <c r="T918" s="57">
        <v>0</v>
      </c>
      <c r="U918" s="57">
        <v>1.3592654810000001E-4</v>
      </c>
      <c r="V918" s="57">
        <v>1.2233389328999999E-4</v>
      </c>
      <c r="W918" s="57">
        <v>-8.5633725302999997E-6</v>
      </c>
      <c r="X918" s="57">
        <v>1.137705207597E-4</v>
      </c>
      <c r="Y918" s="40">
        <f t="shared" si="28"/>
        <v>1.7065578113954999E-5</v>
      </c>
      <c r="Z918" s="40">
        <f t="shared" si="29"/>
        <v>9.6704942645745005E-5</v>
      </c>
    </row>
    <row r="919" spans="1:26" ht="13" customHeight="1">
      <c r="A919" s="54" t="s">
        <v>75</v>
      </c>
      <c r="B919" s="54" t="s">
        <v>602</v>
      </c>
      <c r="C919" s="54" t="s">
        <v>88</v>
      </c>
      <c r="D919" s="54" t="s">
        <v>603</v>
      </c>
      <c r="E919" s="54" t="s">
        <v>1070</v>
      </c>
      <c r="F919" s="54"/>
      <c r="G919" s="54" t="s">
        <v>602</v>
      </c>
      <c r="H919" s="54"/>
      <c r="I919" s="54"/>
      <c r="J919" s="54" t="s">
        <v>1071</v>
      </c>
      <c r="K919" s="54" t="s">
        <v>257</v>
      </c>
      <c r="L919" s="54" t="s">
        <v>1072</v>
      </c>
      <c r="M919" s="54" t="s">
        <v>1072</v>
      </c>
      <c r="N919" s="54"/>
      <c r="O919" s="55">
        <v>0</v>
      </c>
      <c r="P919" s="56">
        <v>1</v>
      </c>
      <c r="Q919" s="56">
        <v>0</v>
      </c>
      <c r="R919" s="56">
        <v>1</v>
      </c>
      <c r="S919" s="57">
        <v>0</v>
      </c>
      <c r="T919" s="57">
        <v>0</v>
      </c>
      <c r="U919" s="57">
        <v>0</v>
      </c>
      <c r="V919" s="57">
        <v>0</v>
      </c>
      <c r="W919" s="57">
        <v>0</v>
      </c>
      <c r="X919" s="57">
        <v>0</v>
      </c>
      <c r="Y919" s="40">
        <f t="shared" si="28"/>
        <v>0</v>
      </c>
      <c r="Z919" s="40">
        <f t="shared" si="29"/>
        <v>0</v>
      </c>
    </row>
    <row r="920" spans="1:26" ht="13" customHeight="1">
      <c r="A920" s="54" t="s">
        <v>75</v>
      </c>
      <c r="B920" s="54" t="s">
        <v>1625</v>
      </c>
      <c r="C920" s="54" t="s">
        <v>76</v>
      </c>
      <c r="D920" s="54" t="s">
        <v>411</v>
      </c>
      <c r="E920" s="54" t="s">
        <v>1070</v>
      </c>
      <c r="F920" s="54"/>
      <c r="G920" s="54" t="s">
        <v>1625</v>
      </c>
      <c r="H920" s="54"/>
      <c r="I920" s="54"/>
      <c r="J920" s="54" t="s">
        <v>1078</v>
      </c>
      <c r="K920" s="54" t="s">
        <v>319</v>
      </c>
      <c r="L920" s="54" t="s">
        <v>1072</v>
      </c>
      <c r="M920" s="54" t="s">
        <v>1072</v>
      </c>
      <c r="N920" s="54"/>
      <c r="O920" s="55">
        <v>0</v>
      </c>
      <c r="P920" s="56">
        <v>2</v>
      </c>
      <c r="Q920" s="56">
        <v>0</v>
      </c>
      <c r="R920" s="56">
        <v>2</v>
      </c>
      <c r="S920" s="57">
        <v>6.2996532800000006E-5</v>
      </c>
      <c r="T920" s="57">
        <v>0</v>
      </c>
      <c r="U920" s="57">
        <v>6.2996532800000006E-5</v>
      </c>
      <c r="V920" s="57">
        <v>5.6696879520000003E-5</v>
      </c>
      <c r="W920" s="57">
        <v>-3.9687815663999997E-6</v>
      </c>
      <c r="X920" s="57">
        <v>5.2728097953599998E-5</v>
      </c>
      <c r="Y920" s="40">
        <f t="shared" si="28"/>
        <v>7.9092146930399997E-6</v>
      </c>
      <c r="Z920" s="40">
        <f t="shared" si="29"/>
        <v>4.4818883260559998E-5</v>
      </c>
    </row>
    <row r="921" spans="1:26" ht="13" customHeight="1">
      <c r="A921" s="54" t="s">
        <v>73</v>
      </c>
      <c r="B921" s="54" t="s">
        <v>1733</v>
      </c>
      <c r="C921" s="54" t="s">
        <v>632</v>
      </c>
      <c r="D921" s="54" t="s">
        <v>1734</v>
      </c>
      <c r="E921" s="54" t="s">
        <v>1070</v>
      </c>
      <c r="F921" s="54"/>
      <c r="G921" s="54" t="s">
        <v>1733</v>
      </c>
      <c r="H921" s="54"/>
      <c r="I921" s="54"/>
      <c r="J921" s="54" t="s">
        <v>1071</v>
      </c>
      <c r="K921" s="54" t="s">
        <v>257</v>
      </c>
      <c r="L921" s="54" t="s">
        <v>1072</v>
      </c>
      <c r="M921" s="54" t="s">
        <v>1072</v>
      </c>
      <c r="N921" s="54"/>
      <c r="O921" s="55">
        <v>0</v>
      </c>
      <c r="P921" s="56">
        <v>1</v>
      </c>
      <c r="Q921" s="56">
        <v>0</v>
      </c>
      <c r="R921" s="56">
        <v>1</v>
      </c>
      <c r="S921" s="57">
        <v>0</v>
      </c>
      <c r="T921" s="57">
        <v>0</v>
      </c>
      <c r="U921" s="57">
        <v>0</v>
      </c>
      <c r="V921" s="57">
        <v>0</v>
      </c>
      <c r="W921" s="57">
        <v>0</v>
      </c>
      <c r="X921" s="57">
        <v>0</v>
      </c>
      <c r="Y921" s="40">
        <f t="shared" si="28"/>
        <v>0</v>
      </c>
      <c r="Z921" s="40">
        <f t="shared" si="29"/>
        <v>0</v>
      </c>
    </row>
    <row r="922" spans="1:26" ht="13" customHeight="1">
      <c r="A922" s="54" t="s">
        <v>75</v>
      </c>
      <c r="B922" s="54" t="s">
        <v>282</v>
      </c>
      <c r="C922" s="54" t="s">
        <v>52</v>
      </c>
      <c r="D922" s="54" t="s">
        <v>1144</v>
      </c>
      <c r="E922" s="54" t="s">
        <v>1070</v>
      </c>
      <c r="F922" s="54"/>
      <c r="G922" s="54" t="s">
        <v>282</v>
      </c>
      <c r="H922" s="54"/>
      <c r="I922" s="54"/>
      <c r="J922" s="54" t="s">
        <v>1078</v>
      </c>
      <c r="K922" s="54" t="s">
        <v>71</v>
      </c>
      <c r="L922" s="54" t="s">
        <v>1072</v>
      </c>
      <c r="M922" s="54" t="s">
        <v>1072</v>
      </c>
      <c r="N922" s="54"/>
      <c r="O922" s="55">
        <v>0</v>
      </c>
      <c r="P922" s="56">
        <v>2</v>
      </c>
      <c r="Q922" s="56">
        <v>0</v>
      </c>
      <c r="R922" s="56">
        <v>2</v>
      </c>
      <c r="S922" s="57">
        <v>6.2691081220000002E-4</v>
      </c>
      <c r="T922" s="57">
        <v>0</v>
      </c>
      <c r="U922" s="57">
        <v>6.2691081220000002E-4</v>
      </c>
      <c r="V922" s="57">
        <v>5.6421973097999997E-4</v>
      </c>
      <c r="W922" s="57">
        <v>-3.94953811686E-5</v>
      </c>
      <c r="X922" s="57">
        <v>5.2472434981139997E-4</v>
      </c>
      <c r="Y922" s="40">
        <f t="shared" si="28"/>
        <v>7.8708652471709995E-5</v>
      </c>
      <c r="Z922" s="40">
        <f t="shared" si="29"/>
        <v>4.4601569733968997E-4</v>
      </c>
    </row>
    <row r="923" spans="1:26" ht="13" customHeight="1">
      <c r="A923" s="54" t="s">
        <v>75</v>
      </c>
      <c r="B923" s="54" t="s">
        <v>514</v>
      </c>
      <c r="C923" s="54" t="s">
        <v>79</v>
      </c>
      <c r="D923" s="54" t="s">
        <v>1606</v>
      </c>
      <c r="E923" s="54" t="s">
        <v>1070</v>
      </c>
      <c r="F923" s="54"/>
      <c r="G923" s="54" t="s">
        <v>514</v>
      </c>
      <c r="H923" s="54"/>
      <c r="I923" s="54"/>
      <c r="J923" s="54" t="s">
        <v>1078</v>
      </c>
      <c r="K923" s="54" t="s">
        <v>71</v>
      </c>
      <c r="L923" s="54" t="s">
        <v>1072</v>
      </c>
      <c r="M923" s="54" t="s">
        <v>1072</v>
      </c>
      <c r="N923" s="54"/>
      <c r="O923" s="55">
        <v>0</v>
      </c>
      <c r="P923" s="56">
        <v>6</v>
      </c>
      <c r="Q923" s="56">
        <v>0</v>
      </c>
      <c r="R923" s="56">
        <v>6</v>
      </c>
      <c r="S923" s="57">
        <v>1.88073243745E-3</v>
      </c>
      <c r="T923" s="57">
        <v>0</v>
      </c>
      <c r="U923" s="57">
        <v>1.88073243745E-3</v>
      </c>
      <c r="V923" s="57">
        <v>1.6926591937050002E-3</v>
      </c>
      <c r="W923" s="57">
        <v>-1.1848614355935001E-4</v>
      </c>
      <c r="X923" s="57">
        <v>1.5741730501456501E-3</v>
      </c>
      <c r="Y923" s="40">
        <f t="shared" si="28"/>
        <v>2.3612595752184752E-4</v>
      </c>
      <c r="Z923" s="40">
        <f t="shared" si="29"/>
        <v>1.3380470926238025E-3</v>
      </c>
    </row>
    <row r="924" spans="1:26" ht="13" customHeight="1">
      <c r="A924" s="54" t="s">
        <v>75</v>
      </c>
      <c r="B924" s="54" t="s">
        <v>382</v>
      </c>
      <c r="C924" s="54" t="s">
        <v>52</v>
      </c>
      <c r="D924" s="54" t="s">
        <v>1267</v>
      </c>
      <c r="E924" s="54" t="s">
        <v>1070</v>
      </c>
      <c r="F924" s="54"/>
      <c r="G924" s="54" t="s">
        <v>382</v>
      </c>
      <c r="H924" s="54"/>
      <c r="I924" s="54"/>
      <c r="J924" s="54" t="s">
        <v>1078</v>
      </c>
      <c r="K924" s="54" t="s">
        <v>71</v>
      </c>
      <c r="L924" s="54" t="s">
        <v>1072</v>
      </c>
      <c r="M924" s="54" t="s">
        <v>1072</v>
      </c>
      <c r="N924" s="54"/>
      <c r="O924" s="55">
        <v>0</v>
      </c>
      <c r="P924" s="56">
        <v>4</v>
      </c>
      <c r="Q924" s="56">
        <v>0</v>
      </c>
      <c r="R924" s="56">
        <v>4</v>
      </c>
      <c r="S924" s="57">
        <v>1.2538216244E-3</v>
      </c>
      <c r="T924" s="57">
        <v>0</v>
      </c>
      <c r="U924" s="57">
        <v>1.2538216244E-3</v>
      </c>
      <c r="V924" s="57">
        <v>1.1284394619599999E-3</v>
      </c>
      <c r="W924" s="57">
        <v>-7.89907623372E-5</v>
      </c>
      <c r="X924" s="57">
        <v>1.0494486996227999E-3</v>
      </c>
      <c r="Y924" s="40">
        <f t="shared" si="28"/>
        <v>1.5741730494341999E-4</v>
      </c>
      <c r="Z924" s="40">
        <f t="shared" si="29"/>
        <v>8.9203139467937994E-4</v>
      </c>
    </row>
    <row r="925" spans="1:26" ht="13" customHeight="1">
      <c r="A925" s="54" t="s">
        <v>75</v>
      </c>
      <c r="B925" s="54" t="s">
        <v>419</v>
      </c>
      <c r="C925" s="54" t="s">
        <v>52</v>
      </c>
      <c r="D925" s="54" t="s">
        <v>420</v>
      </c>
      <c r="E925" s="54" t="s">
        <v>1070</v>
      </c>
      <c r="F925" s="54"/>
      <c r="G925" s="54" t="s">
        <v>419</v>
      </c>
      <c r="H925" s="54"/>
      <c r="I925" s="54"/>
      <c r="J925" s="54" t="s">
        <v>1078</v>
      </c>
      <c r="K925" s="54" t="s">
        <v>71</v>
      </c>
      <c r="L925" s="54" t="s">
        <v>1072</v>
      </c>
      <c r="M925" s="54" t="s">
        <v>1072</v>
      </c>
      <c r="N925" s="54"/>
      <c r="O925" s="55">
        <v>0</v>
      </c>
      <c r="P925" s="56">
        <v>3</v>
      </c>
      <c r="Q925" s="56">
        <v>0</v>
      </c>
      <c r="R925" s="56">
        <v>3</v>
      </c>
      <c r="S925" s="57">
        <v>9.4036621830000003E-4</v>
      </c>
      <c r="T925" s="57">
        <v>0</v>
      </c>
      <c r="U925" s="57">
        <v>9.4036621830000003E-4</v>
      </c>
      <c r="V925" s="57">
        <v>8.4632959646999996E-4</v>
      </c>
      <c r="W925" s="57">
        <v>-5.9243071752899997E-5</v>
      </c>
      <c r="X925" s="57">
        <v>7.8708652471709995E-4</v>
      </c>
      <c r="Y925" s="40">
        <f t="shared" si="28"/>
        <v>1.1806297870756499E-4</v>
      </c>
      <c r="Z925" s="40">
        <f t="shared" si="29"/>
        <v>6.6902354600953493E-4</v>
      </c>
    </row>
    <row r="926" spans="1:26" ht="13" customHeight="1">
      <c r="A926" s="54" t="s">
        <v>75</v>
      </c>
      <c r="B926" s="54" t="s">
        <v>263</v>
      </c>
      <c r="C926" s="54" t="s">
        <v>52</v>
      </c>
      <c r="D926" s="54" t="s">
        <v>170</v>
      </c>
      <c r="E926" s="54" t="s">
        <v>1070</v>
      </c>
      <c r="F926" s="54"/>
      <c r="G926" s="54" t="s">
        <v>263</v>
      </c>
      <c r="H926" s="54"/>
      <c r="I926" s="54"/>
      <c r="J926" s="54" t="s">
        <v>1078</v>
      </c>
      <c r="K926" s="54" t="s">
        <v>71</v>
      </c>
      <c r="L926" s="54" t="s">
        <v>1072</v>
      </c>
      <c r="M926" s="54" t="s">
        <v>1072</v>
      </c>
      <c r="N926" s="54"/>
      <c r="O926" s="55">
        <v>0</v>
      </c>
      <c r="P926" s="56">
        <v>9</v>
      </c>
      <c r="Q926" s="56">
        <v>0</v>
      </c>
      <c r="R926" s="56">
        <v>9</v>
      </c>
      <c r="S926" s="57">
        <v>2.8210986557500001E-3</v>
      </c>
      <c r="T926" s="57">
        <v>0</v>
      </c>
      <c r="U926" s="57">
        <v>2.8210986557500001E-3</v>
      </c>
      <c r="V926" s="57">
        <v>2.5389887901750004E-3</v>
      </c>
      <c r="W926" s="57">
        <v>-1.7772921531225002E-4</v>
      </c>
      <c r="X926" s="57">
        <v>2.3612595748627504E-3</v>
      </c>
      <c r="Y926" s="40">
        <f t="shared" si="28"/>
        <v>3.5418893622941254E-4</v>
      </c>
      <c r="Z926" s="40">
        <f t="shared" si="29"/>
        <v>2.0070706386333377E-3</v>
      </c>
    </row>
    <row r="927" spans="1:26" ht="13" customHeight="1">
      <c r="A927" s="54" t="s">
        <v>75</v>
      </c>
      <c r="B927" s="54" t="s">
        <v>621</v>
      </c>
      <c r="C927" s="54" t="s">
        <v>96</v>
      </c>
      <c r="D927" s="54" t="s">
        <v>622</v>
      </c>
      <c r="E927" s="54" t="s">
        <v>1070</v>
      </c>
      <c r="F927" s="54"/>
      <c r="G927" s="54" t="s">
        <v>621</v>
      </c>
      <c r="H927" s="54"/>
      <c r="I927" s="54"/>
      <c r="J927" s="54" t="s">
        <v>1078</v>
      </c>
      <c r="K927" s="54" t="s">
        <v>71</v>
      </c>
      <c r="L927" s="54" t="s">
        <v>1072</v>
      </c>
      <c r="M927" s="54" t="s">
        <v>1072</v>
      </c>
      <c r="N927" s="54"/>
      <c r="O927" s="55">
        <v>0</v>
      </c>
      <c r="P927" s="56">
        <v>4</v>
      </c>
      <c r="Q927" s="56">
        <v>0</v>
      </c>
      <c r="R927" s="56">
        <v>4</v>
      </c>
      <c r="S927" s="57">
        <v>1.2538216244E-3</v>
      </c>
      <c r="T927" s="57">
        <v>0</v>
      </c>
      <c r="U927" s="57">
        <v>1.2538216244E-3</v>
      </c>
      <c r="V927" s="57">
        <v>1.1284394619599999E-3</v>
      </c>
      <c r="W927" s="57">
        <v>-7.89907623372E-5</v>
      </c>
      <c r="X927" s="57">
        <v>1.0494486996227999E-3</v>
      </c>
      <c r="Y927" s="40">
        <f t="shared" si="28"/>
        <v>1.5741730494341999E-4</v>
      </c>
      <c r="Z927" s="40">
        <f t="shared" si="29"/>
        <v>8.9203139467937994E-4</v>
      </c>
    </row>
    <row r="928" spans="1:26" ht="13" customHeight="1">
      <c r="A928" s="54" t="s">
        <v>106</v>
      </c>
      <c r="B928" s="54" t="s">
        <v>1099</v>
      </c>
      <c r="C928" s="54" t="s">
        <v>107</v>
      </c>
      <c r="D928" s="54" t="s">
        <v>1100</v>
      </c>
      <c r="E928" s="54" t="s">
        <v>1070</v>
      </c>
      <c r="F928" s="54"/>
      <c r="G928" s="54" t="s">
        <v>1099</v>
      </c>
      <c r="H928" s="54"/>
      <c r="I928" s="54"/>
      <c r="J928" s="54" t="s">
        <v>1078</v>
      </c>
      <c r="K928" s="54" t="s">
        <v>71</v>
      </c>
      <c r="L928" s="54" t="s">
        <v>1072</v>
      </c>
      <c r="M928" s="54" t="s">
        <v>1072</v>
      </c>
      <c r="N928" s="54"/>
      <c r="O928" s="55">
        <v>0</v>
      </c>
      <c r="P928" s="56">
        <v>47</v>
      </c>
      <c r="Q928" s="56">
        <v>0</v>
      </c>
      <c r="R928" s="56">
        <v>47</v>
      </c>
      <c r="S928" s="57">
        <v>1.473240409095E-2</v>
      </c>
      <c r="T928" s="57">
        <v>0</v>
      </c>
      <c r="U928" s="57">
        <v>1.473240409095E-2</v>
      </c>
      <c r="V928" s="57">
        <v>1.3259163681855E-2</v>
      </c>
      <c r="W928" s="57">
        <v>-9.2814145772985007E-4</v>
      </c>
      <c r="X928" s="57">
        <v>1.23310222241252E-2</v>
      </c>
      <c r="Y928" s="40">
        <f t="shared" si="28"/>
        <v>1.8496533336187799E-3</v>
      </c>
      <c r="Z928" s="40">
        <f t="shared" si="29"/>
        <v>1.048136889050642E-2</v>
      </c>
    </row>
    <row r="929" spans="1:26" ht="13" customHeight="1">
      <c r="A929" s="54" t="s">
        <v>106</v>
      </c>
      <c r="B929" s="54" t="s">
        <v>529</v>
      </c>
      <c r="C929" s="54" t="s">
        <v>92</v>
      </c>
      <c r="D929" s="54" t="s">
        <v>530</v>
      </c>
      <c r="E929" s="54" t="s">
        <v>1070</v>
      </c>
      <c r="F929" s="54"/>
      <c r="G929" s="54" t="s">
        <v>529</v>
      </c>
      <c r="H929" s="54"/>
      <c r="I929" s="54"/>
      <c r="J929" s="54" t="s">
        <v>1078</v>
      </c>
      <c r="K929" s="54" t="s">
        <v>71</v>
      </c>
      <c r="L929" s="54" t="s">
        <v>1072</v>
      </c>
      <c r="M929" s="54" t="s">
        <v>1072</v>
      </c>
      <c r="N929" s="54"/>
      <c r="O929" s="55">
        <v>0</v>
      </c>
      <c r="P929" s="56">
        <v>1</v>
      </c>
      <c r="Q929" s="56">
        <v>0</v>
      </c>
      <c r="R929" s="56">
        <v>1</v>
      </c>
      <c r="S929" s="57">
        <v>3.1345540610000001E-4</v>
      </c>
      <c r="T929" s="57">
        <v>0</v>
      </c>
      <c r="U929" s="57">
        <v>3.1345540610000001E-4</v>
      </c>
      <c r="V929" s="57">
        <v>2.8210986548999999E-4</v>
      </c>
      <c r="W929" s="57">
        <v>-1.97476905843E-5</v>
      </c>
      <c r="X929" s="57">
        <v>2.6236217490569998E-4</v>
      </c>
      <c r="Y929" s="40">
        <f t="shared" si="28"/>
        <v>3.9354326235854997E-5</v>
      </c>
      <c r="Z929" s="40">
        <f t="shared" si="29"/>
        <v>2.2300784866984499E-4</v>
      </c>
    </row>
    <row r="930" spans="1:26" ht="13" customHeight="1">
      <c r="A930" s="54" t="s">
        <v>73</v>
      </c>
      <c r="B930" s="54" t="s">
        <v>1735</v>
      </c>
      <c r="C930" s="54" t="s">
        <v>369</v>
      </c>
      <c r="D930" s="54" t="s">
        <v>1736</v>
      </c>
      <c r="E930" s="54" t="s">
        <v>1070</v>
      </c>
      <c r="F930" s="54"/>
      <c r="G930" s="54" t="s">
        <v>1735</v>
      </c>
      <c r="H930" s="54"/>
      <c r="I930" s="54"/>
      <c r="J930" s="54" t="s">
        <v>1078</v>
      </c>
      <c r="K930" s="54" t="s">
        <v>71</v>
      </c>
      <c r="L930" s="54" t="s">
        <v>1072</v>
      </c>
      <c r="M930" s="54" t="s">
        <v>1072</v>
      </c>
      <c r="N930" s="54"/>
      <c r="O930" s="55">
        <v>0</v>
      </c>
      <c r="P930" s="56">
        <v>5</v>
      </c>
      <c r="Q930" s="56">
        <v>0</v>
      </c>
      <c r="R930" s="56">
        <v>5</v>
      </c>
      <c r="S930" s="57">
        <v>1.5672770305E-3</v>
      </c>
      <c r="T930" s="57">
        <v>0</v>
      </c>
      <c r="U930" s="57">
        <v>1.5672770305E-3</v>
      </c>
      <c r="V930" s="57">
        <v>1.4105493274499999E-3</v>
      </c>
      <c r="W930" s="57">
        <v>-9.8738452921500003E-5</v>
      </c>
      <c r="X930" s="57">
        <v>1.3118108745285E-3</v>
      </c>
      <c r="Y930" s="40">
        <f t="shared" si="28"/>
        <v>1.9677163117927499E-4</v>
      </c>
      <c r="Z930" s="40">
        <f t="shared" si="29"/>
        <v>1.1150392433492251E-3</v>
      </c>
    </row>
    <row r="931" spans="1:26" ht="13" customHeight="1">
      <c r="A931" s="54" t="s">
        <v>73</v>
      </c>
      <c r="B931" s="54" t="s">
        <v>1737</v>
      </c>
      <c r="C931" s="54" t="s">
        <v>661</v>
      </c>
      <c r="D931" s="54" t="s">
        <v>1738</v>
      </c>
      <c r="E931" s="54" t="s">
        <v>1070</v>
      </c>
      <c r="F931" s="54"/>
      <c r="G931" s="54" t="s">
        <v>1737</v>
      </c>
      <c r="H931" s="54"/>
      <c r="I931" s="54"/>
      <c r="J931" s="54" t="s">
        <v>1071</v>
      </c>
      <c r="K931" s="54" t="s">
        <v>257</v>
      </c>
      <c r="L931" s="54" t="s">
        <v>1072</v>
      </c>
      <c r="M931" s="54" t="s">
        <v>1072</v>
      </c>
      <c r="N931" s="54"/>
      <c r="O931" s="55">
        <v>0</v>
      </c>
      <c r="P931" s="56">
        <v>1</v>
      </c>
      <c r="Q931" s="56">
        <v>0</v>
      </c>
      <c r="R931" s="56">
        <v>1</v>
      </c>
      <c r="S931" s="57">
        <v>0</v>
      </c>
      <c r="T931" s="57">
        <v>0</v>
      </c>
      <c r="U931" s="57">
        <v>0</v>
      </c>
      <c r="V931" s="57">
        <v>0</v>
      </c>
      <c r="W931" s="57">
        <v>0</v>
      </c>
      <c r="X931" s="57">
        <v>0</v>
      </c>
      <c r="Y931" s="40">
        <f t="shared" si="28"/>
        <v>0</v>
      </c>
      <c r="Z931" s="40">
        <f t="shared" si="29"/>
        <v>0</v>
      </c>
    </row>
    <row r="932" spans="1:26" ht="13" customHeight="1">
      <c r="A932" s="54" t="s">
        <v>75</v>
      </c>
      <c r="B932" s="54" t="s">
        <v>514</v>
      </c>
      <c r="C932" s="54" t="s">
        <v>79</v>
      </c>
      <c r="D932" s="54" t="s">
        <v>1606</v>
      </c>
      <c r="E932" s="54" t="s">
        <v>1070</v>
      </c>
      <c r="F932" s="54"/>
      <c r="G932" s="54" t="s">
        <v>514</v>
      </c>
      <c r="H932" s="54"/>
      <c r="I932" s="54"/>
      <c r="J932" s="54" t="s">
        <v>1071</v>
      </c>
      <c r="K932" s="54" t="s">
        <v>257</v>
      </c>
      <c r="L932" s="54" t="s">
        <v>1072</v>
      </c>
      <c r="M932" s="54" t="s">
        <v>1072</v>
      </c>
      <c r="N932" s="54"/>
      <c r="O932" s="55">
        <v>0</v>
      </c>
      <c r="P932" s="56">
        <v>1</v>
      </c>
      <c r="Q932" s="56">
        <v>0</v>
      </c>
      <c r="R932" s="56">
        <v>1</v>
      </c>
      <c r="S932" s="57">
        <v>0</v>
      </c>
      <c r="T932" s="57">
        <v>0</v>
      </c>
      <c r="U932" s="57">
        <v>0</v>
      </c>
      <c r="V932" s="57">
        <v>0</v>
      </c>
      <c r="W932" s="57">
        <v>0</v>
      </c>
      <c r="X932" s="57">
        <v>0</v>
      </c>
      <c r="Y932" s="40">
        <f t="shared" si="28"/>
        <v>0</v>
      </c>
      <c r="Z932" s="40">
        <f t="shared" si="29"/>
        <v>0</v>
      </c>
    </row>
    <row r="933" spans="1:26" ht="13" customHeight="1">
      <c r="A933" s="54" t="s">
        <v>106</v>
      </c>
      <c r="B933" s="54" t="s">
        <v>1161</v>
      </c>
      <c r="C933" s="54" t="s">
        <v>107</v>
      </c>
      <c r="D933" s="54" t="s">
        <v>1162</v>
      </c>
      <c r="E933" s="54" t="s">
        <v>1070</v>
      </c>
      <c r="F933" s="54"/>
      <c r="G933" s="54" t="s">
        <v>1161</v>
      </c>
      <c r="H933" s="54"/>
      <c r="I933" s="54"/>
      <c r="J933" s="54" t="s">
        <v>1078</v>
      </c>
      <c r="K933" s="54" t="s">
        <v>323</v>
      </c>
      <c r="L933" s="54" t="s">
        <v>1072</v>
      </c>
      <c r="M933" s="54" t="s">
        <v>1072</v>
      </c>
      <c r="N933" s="54"/>
      <c r="O933" s="55">
        <v>0</v>
      </c>
      <c r="P933" s="56">
        <v>1</v>
      </c>
      <c r="Q933" s="56">
        <v>0</v>
      </c>
      <c r="R933" s="56">
        <v>1</v>
      </c>
      <c r="S933" s="57">
        <v>8.0560831650000007E-5</v>
      </c>
      <c r="T933" s="57">
        <v>0</v>
      </c>
      <c r="U933" s="57">
        <v>8.0560831650000007E-5</v>
      </c>
      <c r="V933" s="57">
        <v>7.2504748485000009E-5</v>
      </c>
      <c r="W933" s="57">
        <v>-5.0753323939500004E-6</v>
      </c>
      <c r="X933" s="57">
        <v>6.742941609105001E-5</v>
      </c>
      <c r="Y933" s="40">
        <f t="shared" si="28"/>
        <v>1.0114412413657502E-5</v>
      </c>
      <c r="Z933" s="40">
        <f t="shared" si="29"/>
        <v>5.7315003677392506E-5</v>
      </c>
    </row>
    <row r="934" spans="1:26" ht="13" customHeight="1">
      <c r="A934" s="54" t="s">
        <v>75</v>
      </c>
      <c r="B934" s="54" t="s">
        <v>954</v>
      </c>
      <c r="C934" s="54" t="s">
        <v>83</v>
      </c>
      <c r="D934" s="54" t="s">
        <v>955</v>
      </c>
      <c r="E934" s="54" t="s">
        <v>1070</v>
      </c>
      <c r="F934" s="54"/>
      <c r="G934" s="54" t="s">
        <v>954</v>
      </c>
      <c r="H934" s="54"/>
      <c r="I934" s="54"/>
      <c r="J934" s="54" t="s">
        <v>1071</v>
      </c>
      <c r="K934" s="54" t="s">
        <v>257</v>
      </c>
      <c r="L934" s="54" t="s">
        <v>1072</v>
      </c>
      <c r="M934" s="54" t="s">
        <v>1072</v>
      </c>
      <c r="N934" s="54"/>
      <c r="O934" s="55">
        <v>0</v>
      </c>
      <c r="P934" s="56">
        <v>1</v>
      </c>
      <c r="Q934" s="56">
        <v>0</v>
      </c>
      <c r="R934" s="56">
        <v>1</v>
      </c>
      <c r="S934" s="57">
        <v>0</v>
      </c>
      <c r="T934" s="57">
        <v>0</v>
      </c>
      <c r="U934" s="57">
        <v>0</v>
      </c>
      <c r="V934" s="57">
        <v>0</v>
      </c>
      <c r="W934" s="57">
        <v>0</v>
      </c>
      <c r="X934" s="57">
        <v>0</v>
      </c>
      <c r="Y934" s="40">
        <f t="shared" si="28"/>
        <v>0</v>
      </c>
      <c r="Z934" s="40">
        <f t="shared" si="29"/>
        <v>0</v>
      </c>
    </row>
    <row r="935" spans="1:26" ht="13" customHeight="1">
      <c r="A935" s="54" t="s">
        <v>75</v>
      </c>
      <c r="B935" s="54" t="s">
        <v>562</v>
      </c>
      <c r="C935" s="54" t="s">
        <v>55</v>
      </c>
      <c r="D935" s="54" t="s">
        <v>599</v>
      </c>
      <c r="E935" s="54" t="s">
        <v>1070</v>
      </c>
      <c r="F935" s="54"/>
      <c r="G935" s="54" t="s">
        <v>562</v>
      </c>
      <c r="H935" s="54"/>
      <c r="I935" s="54"/>
      <c r="J935" s="54" t="s">
        <v>1157</v>
      </c>
      <c r="K935" s="54" t="s">
        <v>1015</v>
      </c>
      <c r="L935" s="54" t="s">
        <v>1072</v>
      </c>
      <c r="M935" s="54" t="s">
        <v>1072</v>
      </c>
      <c r="N935" s="54"/>
      <c r="O935" s="55">
        <v>0</v>
      </c>
      <c r="P935" s="56">
        <v>1</v>
      </c>
      <c r="Q935" s="56">
        <v>0</v>
      </c>
      <c r="R935" s="56">
        <v>1</v>
      </c>
      <c r="S935" s="57">
        <v>1.0249774045E-3</v>
      </c>
      <c r="T935" s="57">
        <v>0</v>
      </c>
      <c r="U935" s="57">
        <v>1.0249774045E-3</v>
      </c>
      <c r="V935" s="57">
        <v>9.2247966405000002E-4</v>
      </c>
      <c r="W935" s="57">
        <v>-6.4573576483499995E-5</v>
      </c>
      <c r="X935" s="57">
        <v>8.5790608756650003E-4</v>
      </c>
      <c r="Y935" s="40">
        <f t="shared" si="28"/>
        <v>1.2868591313497499E-4</v>
      </c>
      <c r="Z935" s="40">
        <f t="shared" si="29"/>
        <v>7.2922017443152504E-4</v>
      </c>
    </row>
    <row r="936" spans="1:26" ht="13" customHeight="1">
      <c r="A936" s="54" t="s">
        <v>75</v>
      </c>
      <c r="B936" s="54" t="s">
        <v>502</v>
      </c>
      <c r="C936" s="54" t="s">
        <v>139</v>
      </c>
      <c r="D936" s="54" t="s">
        <v>300</v>
      </c>
      <c r="E936" s="54" t="s">
        <v>1070</v>
      </c>
      <c r="F936" s="54"/>
      <c r="G936" s="54" t="s">
        <v>502</v>
      </c>
      <c r="H936" s="54"/>
      <c r="I936" s="54"/>
      <c r="J936" s="54" t="s">
        <v>1071</v>
      </c>
      <c r="K936" s="54" t="s">
        <v>257</v>
      </c>
      <c r="L936" s="54" t="s">
        <v>1072</v>
      </c>
      <c r="M936" s="54" t="s">
        <v>1072</v>
      </c>
      <c r="N936" s="54"/>
      <c r="O936" s="55">
        <v>0</v>
      </c>
      <c r="P936" s="56">
        <v>1</v>
      </c>
      <c r="Q936" s="56">
        <v>0</v>
      </c>
      <c r="R936" s="56">
        <v>1</v>
      </c>
      <c r="S936" s="57">
        <v>0</v>
      </c>
      <c r="T936" s="57">
        <v>0</v>
      </c>
      <c r="U936" s="57">
        <v>0</v>
      </c>
      <c r="V936" s="57">
        <v>0</v>
      </c>
      <c r="W936" s="57">
        <v>0</v>
      </c>
      <c r="X936" s="57">
        <v>0</v>
      </c>
      <c r="Y936" s="40">
        <f t="shared" si="28"/>
        <v>0</v>
      </c>
      <c r="Z936" s="40">
        <f t="shared" si="29"/>
        <v>0</v>
      </c>
    </row>
    <row r="937" spans="1:26" ht="13" customHeight="1">
      <c r="A937" s="54" t="s">
        <v>106</v>
      </c>
      <c r="B937" s="54" t="s">
        <v>1739</v>
      </c>
      <c r="C937" s="54" t="s">
        <v>463</v>
      </c>
      <c r="D937" s="54" t="s">
        <v>1740</v>
      </c>
      <c r="E937" s="54" t="s">
        <v>1070</v>
      </c>
      <c r="F937" s="54"/>
      <c r="G937" s="54" t="s">
        <v>1739</v>
      </c>
      <c r="H937" s="54"/>
      <c r="I937" s="54"/>
      <c r="J937" s="54" t="s">
        <v>1071</v>
      </c>
      <c r="K937" s="54" t="s">
        <v>257</v>
      </c>
      <c r="L937" s="54" t="s">
        <v>1072</v>
      </c>
      <c r="M937" s="54" t="s">
        <v>1072</v>
      </c>
      <c r="N937" s="54"/>
      <c r="O937" s="55">
        <v>0</v>
      </c>
      <c r="P937" s="56">
        <v>1</v>
      </c>
      <c r="Q937" s="56">
        <v>0</v>
      </c>
      <c r="R937" s="56">
        <v>1</v>
      </c>
      <c r="S937" s="57">
        <v>0</v>
      </c>
      <c r="T937" s="57">
        <v>0</v>
      </c>
      <c r="U937" s="57">
        <v>0</v>
      </c>
      <c r="V937" s="57">
        <v>0</v>
      </c>
      <c r="W937" s="57">
        <v>0</v>
      </c>
      <c r="X937" s="57">
        <v>0</v>
      </c>
      <c r="Y937" s="40">
        <f t="shared" si="28"/>
        <v>0</v>
      </c>
      <c r="Z937" s="40">
        <f t="shared" si="29"/>
        <v>0</v>
      </c>
    </row>
    <row r="938" spans="1:26" ht="13" customHeight="1">
      <c r="A938" s="54" t="s">
        <v>73</v>
      </c>
      <c r="B938" s="54" t="s">
        <v>876</v>
      </c>
      <c r="C938" s="54" t="s">
        <v>869</v>
      </c>
      <c r="D938" s="54" t="s">
        <v>1741</v>
      </c>
      <c r="E938" s="54" t="s">
        <v>1070</v>
      </c>
      <c r="F938" s="54"/>
      <c r="G938" s="54" t="s">
        <v>876</v>
      </c>
      <c r="H938" s="54"/>
      <c r="I938" s="54"/>
      <c r="J938" s="54" t="s">
        <v>1071</v>
      </c>
      <c r="K938" s="54" t="s">
        <v>257</v>
      </c>
      <c r="L938" s="54" t="s">
        <v>1072</v>
      </c>
      <c r="M938" s="54" t="s">
        <v>1072</v>
      </c>
      <c r="N938" s="54"/>
      <c r="O938" s="55">
        <v>0</v>
      </c>
      <c r="P938" s="56">
        <v>1</v>
      </c>
      <c r="Q938" s="56">
        <v>0</v>
      </c>
      <c r="R938" s="56">
        <v>1</v>
      </c>
      <c r="S938" s="57">
        <v>0</v>
      </c>
      <c r="T938" s="57">
        <v>0</v>
      </c>
      <c r="U938" s="57">
        <v>0</v>
      </c>
      <c r="V938" s="57">
        <v>0</v>
      </c>
      <c r="W938" s="57">
        <v>0</v>
      </c>
      <c r="X938" s="57">
        <v>0</v>
      </c>
      <c r="Y938" s="40">
        <f t="shared" si="28"/>
        <v>0</v>
      </c>
      <c r="Z938" s="40">
        <f t="shared" si="29"/>
        <v>0</v>
      </c>
    </row>
    <row r="939" spans="1:26" ht="13" customHeight="1">
      <c r="A939" s="54" t="s">
        <v>106</v>
      </c>
      <c r="B939" s="54" t="s">
        <v>589</v>
      </c>
      <c r="C939" s="54" t="s">
        <v>92</v>
      </c>
      <c r="D939" s="54" t="s">
        <v>590</v>
      </c>
      <c r="E939" s="54" t="s">
        <v>1070</v>
      </c>
      <c r="F939" s="54"/>
      <c r="G939" s="54" t="s">
        <v>589</v>
      </c>
      <c r="H939" s="54"/>
      <c r="I939" s="54"/>
      <c r="J939" s="54" t="s">
        <v>1071</v>
      </c>
      <c r="K939" s="54" t="s">
        <v>257</v>
      </c>
      <c r="L939" s="54" t="s">
        <v>1072</v>
      </c>
      <c r="M939" s="54" t="s">
        <v>1072</v>
      </c>
      <c r="N939" s="54"/>
      <c r="O939" s="55">
        <v>0</v>
      </c>
      <c r="P939" s="56">
        <v>1</v>
      </c>
      <c r="Q939" s="56">
        <v>0</v>
      </c>
      <c r="R939" s="56">
        <v>1</v>
      </c>
      <c r="S939" s="57">
        <v>6.07427E-6</v>
      </c>
      <c r="T939" s="57">
        <v>0</v>
      </c>
      <c r="U939" s="57">
        <v>6.07427E-6</v>
      </c>
      <c r="V939" s="57">
        <v>5.466843E-6</v>
      </c>
      <c r="W939" s="57">
        <v>-3.8267900999999999E-7</v>
      </c>
      <c r="X939" s="57">
        <v>5.0841639900000004E-6</v>
      </c>
      <c r="Y939" s="40">
        <f t="shared" si="28"/>
        <v>7.6262459850000004E-7</v>
      </c>
      <c r="Z939" s="40">
        <f t="shared" si="29"/>
        <v>4.3215393915000005E-6</v>
      </c>
    </row>
    <row r="940" spans="1:26" ht="13" customHeight="1">
      <c r="A940" s="54" t="s">
        <v>75</v>
      </c>
      <c r="B940" s="54" t="s">
        <v>1742</v>
      </c>
      <c r="C940" s="54" t="s">
        <v>531</v>
      </c>
      <c r="D940" s="54" t="s">
        <v>84</v>
      </c>
      <c r="E940" s="54" t="s">
        <v>1070</v>
      </c>
      <c r="F940" s="54"/>
      <c r="G940" s="54" t="s">
        <v>1742</v>
      </c>
      <c r="H940" s="54"/>
      <c r="I940" s="54"/>
      <c r="J940" s="54" t="s">
        <v>1071</v>
      </c>
      <c r="K940" s="54" t="s">
        <v>257</v>
      </c>
      <c r="L940" s="54" t="s">
        <v>1072</v>
      </c>
      <c r="M940" s="54" t="s">
        <v>1072</v>
      </c>
      <c r="N940" s="54"/>
      <c r="O940" s="55">
        <v>0</v>
      </c>
      <c r="P940" s="56">
        <v>1</v>
      </c>
      <c r="Q940" s="56">
        <v>0</v>
      </c>
      <c r="R940" s="56">
        <v>1</v>
      </c>
      <c r="S940" s="57">
        <v>0</v>
      </c>
      <c r="T940" s="57">
        <v>0</v>
      </c>
      <c r="U940" s="57">
        <v>0</v>
      </c>
      <c r="V940" s="57">
        <v>0</v>
      </c>
      <c r="W940" s="57">
        <v>0</v>
      </c>
      <c r="X940" s="57">
        <v>0</v>
      </c>
      <c r="Y940" s="40">
        <f t="shared" si="28"/>
        <v>0</v>
      </c>
      <c r="Z940" s="40">
        <f t="shared" si="29"/>
        <v>0</v>
      </c>
    </row>
    <row r="941" spans="1:26" ht="13" customHeight="1">
      <c r="A941" s="54" t="s">
        <v>75</v>
      </c>
      <c r="B941" s="54" t="s">
        <v>962</v>
      </c>
      <c r="C941" s="54" t="s">
        <v>98</v>
      </c>
      <c r="D941" s="54" t="s">
        <v>963</v>
      </c>
      <c r="E941" s="54" t="s">
        <v>1070</v>
      </c>
      <c r="F941" s="54"/>
      <c r="G941" s="54" t="s">
        <v>962</v>
      </c>
      <c r="H941" s="54"/>
      <c r="I941" s="54"/>
      <c r="J941" s="54" t="s">
        <v>1071</v>
      </c>
      <c r="K941" s="54" t="s">
        <v>257</v>
      </c>
      <c r="L941" s="54" t="s">
        <v>1072</v>
      </c>
      <c r="M941" s="54" t="s">
        <v>1072</v>
      </c>
      <c r="N941" s="54"/>
      <c r="O941" s="55">
        <v>0</v>
      </c>
      <c r="P941" s="56">
        <v>1</v>
      </c>
      <c r="Q941" s="56">
        <v>0</v>
      </c>
      <c r="R941" s="56">
        <v>1</v>
      </c>
      <c r="S941" s="57">
        <v>0</v>
      </c>
      <c r="T941" s="57">
        <v>0</v>
      </c>
      <c r="U941" s="57">
        <v>0</v>
      </c>
      <c r="V941" s="57">
        <v>0</v>
      </c>
      <c r="W941" s="57">
        <v>0</v>
      </c>
      <c r="X941" s="57">
        <v>0</v>
      </c>
      <c r="Y941" s="40">
        <f t="shared" si="28"/>
        <v>0</v>
      </c>
      <c r="Z941" s="40">
        <f t="shared" si="29"/>
        <v>0</v>
      </c>
    </row>
    <row r="942" spans="1:26" ht="13" customHeight="1">
      <c r="A942" s="54" t="s">
        <v>75</v>
      </c>
      <c r="B942" s="54" t="s">
        <v>497</v>
      </c>
      <c r="C942" s="54" t="s">
        <v>77</v>
      </c>
      <c r="D942" s="54" t="s">
        <v>498</v>
      </c>
      <c r="E942" s="54" t="s">
        <v>1070</v>
      </c>
      <c r="F942" s="54"/>
      <c r="G942" s="54" t="s">
        <v>497</v>
      </c>
      <c r="H942" s="54"/>
      <c r="I942" s="54"/>
      <c r="J942" s="54" t="s">
        <v>1071</v>
      </c>
      <c r="K942" s="54" t="s">
        <v>257</v>
      </c>
      <c r="L942" s="54" t="s">
        <v>1072</v>
      </c>
      <c r="M942" s="54" t="s">
        <v>1072</v>
      </c>
      <c r="N942" s="54"/>
      <c r="O942" s="55">
        <v>0</v>
      </c>
      <c r="P942" s="56">
        <v>1</v>
      </c>
      <c r="Q942" s="56">
        <v>0</v>
      </c>
      <c r="R942" s="56">
        <v>1</v>
      </c>
      <c r="S942" s="57">
        <v>0</v>
      </c>
      <c r="T942" s="57">
        <v>0</v>
      </c>
      <c r="U942" s="57">
        <v>0</v>
      </c>
      <c r="V942" s="57">
        <v>0</v>
      </c>
      <c r="W942" s="57">
        <v>0</v>
      </c>
      <c r="X942" s="57">
        <v>0</v>
      </c>
      <c r="Y942" s="40">
        <f t="shared" si="28"/>
        <v>0</v>
      </c>
      <c r="Z942" s="40">
        <f t="shared" si="29"/>
        <v>0</v>
      </c>
    </row>
    <row r="943" spans="1:26" ht="13" customHeight="1">
      <c r="A943" s="54" t="s">
        <v>73</v>
      </c>
      <c r="B943" s="54" t="s">
        <v>1041</v>
      </c>
      <c r="C943" s="54" t="s">
        <v>869</v>
      </c>
      <c r="D943" s="54" t="s">
        <v>1743</v>
      </c>
      <c r="E943" s="54" t="s">
        <v>1070</v>
      </c>
      <c r="F943" s="54"/>
      <c r="G943" s="54" t="s">
        <v>1041</v>
      </c>
      <c r="H943" s="54"/>
      <c r="I943" s="54"/>
      <c r="J943" s="54" t="s">
        <v>1071</v>
      </c>
      <c r="K943" s="54" t="s">
        <v>257</v>
      </c>
      <c r="L943" s="54" t="s">
        <v>1072</v>
      </c>
      <c r="M943" s="54" t="s">
        <v>1072</v>
      </c>
      <c r="N943" s="54"/>
      <c r="O943" s="55">
        <v>0</v>
      </c>
      <c r="P943" s="56">
        <v>1</v>
      </c>
      <c r="Q943" s="56">
        <v>0</v>
      </c>
      <c r="R943" s="56">
        <v>1</v>
      </c>
      <c r="S943" s="57">
        <v>0</v>
      </c>
      <c r="T943" s="57">
        <v>0</v>
      </c>
      <c r="U943" s="57">
        <v>0</v>
      </c>
      <c r="V943" s="57">
        <v>0</v>
      </c>
      <c r="W943" s="57">
        <v>0</v>
      </c>
      <c r="X943" s="57">
        <v>0</v>
      </c>
      <c r="Y943" s="40">
        <f t="shared" si="28"/>
        <v>0</v>
      </c>
      <c r="Z943" s="40">
        <f t="shared" si="29"/>
        <v>0</v>
      </c>
    </row>
    <row r="944" spans="1:26" ht="13" customHeight="1">
      <c r="A944" s="54" t="s">
        <v>106</v>
      </c>
      <c r="B944" s="54" t="s">
        <v>686</v>
      </c>
      <c r="C944" s="54" t="s">
        <v>90</v>
      </c>
      <c r="D944" s="54" t="s">
        <v>1744</v>
      </c>
      <c r="E944" s="54" t="s">
        <v>1070</v>
      </c>
      <c r="F944" s="54"/>
      <c r="G944" s="54" t="s">
        <v>686</v>
      </c>
      <c r="H944" s="54"/>
      <c r="I944" s="54"/>
      <c r="J944" s="54" t="s">
        <v>1071</v>
      </c>
      <c r="K944" s="54" t="s">
        <v>257</v>
      </c>
      <c r="L944" s="54" t="s">
        <v>1072</v>
      </c>
      <c r="M944" s="54" t="s">
        <v>1072</v>
      </c>
      <c r="N944" s="54"/>
      <c r="O944" s="55">
        <v>0</v>
      </c>
      <c r="P944" s="56">
        <v>1</v>
      </c>
      <c r="Q944" s="56">
        <v>0</v>
      </c>
      <c r="R944" s="56">
        <v>1</v>
      </c>
      <c r="S944" s="57">
        <v>4.9469999999999999E-8</v>
      </c>
      <c r="T944" s="57">
        <v>0</v>
      </c>
      <c r="U944" s="57">
        <v>4.9469999999999999E-8</v>
      </c>
      <c r="V944" s="57">
        <v>4.4523000000000001E-8</v>
      </c>
      <c r="W944" s="57">
        <v>-3.1166100000000001E-9</v>
      </c>
      <c r="X944" s="57">
        <v>4.1406389999999999E-8</v>
      </c>
      <c r="Y944" s="40">
        <f t="shared" si="28"/>
        <v>6.2109584999999993E-9</v>
      </c>
      <c r="Z944" s="40">
        <f t="shared" si="29"/>
        <v>3.5195431500000002E-8</v>
      </c>
    </row>
    <row r="945" spans="1:26" ht="13" customHeight="1">
      <c r="A945" s="54" t="s">
        <v>106</v>
      </c>
      <c r="B945" s="54" t="s">
        <v>637</v>
      </c>
      <c r="C945" s="54" t="s">
        <v>90</v>
      </c>
      <c r="D945" s="54" t="s">
        <v>1745</v>
      </c>
      <c r="E945" s="54" t="s">
        <v>1070</v>
      </c>
      <c r="F945" s="54"/>
      <c r="G945" s="54" t="s">
        <v>637</v>
      </c>
      <c r="H945" s="54"/>
      <c r="I945" s="54"/>
      <c r="J945" s="54" t="s">
        <v>1071</v>
      </c>
      <c r="K945" s="54" t="s">
        <v>257</v>
      </c>
      <c r="L945" s="54" t="s">
        <v>1072</v>
      </c>
      <c r="M945" s="54" t="s">
        <v>1072</v>
      </c>
      <c r="N945" s="54"/>
      <c r="O945" s="55">
        <v>0</v>
      </c>
      <c r="P945" s="56">
        <v>1</v>
      </c>
      <c r="Q945" s="56">
        <v>0</v>
      </c>
      <c r="R945" s="56">
        <v>1</v>
      </c>
      <c r="S945" s="57">
        <v>4.9469999999999999E-8</v>
      </c>
      <c r="T945" s="57">
        <v>0</v>
      </c>
      <c r="U945" s="57">
        <v>4.9469999999999999E-8</v>
      </c>
      <c r="V945" s="57">
        <v>4.4523000000000001E-8</v>
      </c>
      <c r="W945" s="57">
        <v>-3.1166100000000001E-9</v>
      </c>
      <c r="X945" s="57">
        <v>4.1406389999999999E-8</v>
      </c>
      <c r="Y945" s="40">
        <f t="shared" si="28"/>
        <v>6.2109584999999993E-9</v>
      </c>
      <c r="Z945" s="40">
        <f t="shared" si="29"/>
        <v>3.5195431500000002E-8</v>
      </c>
    </row>
    <row r="946" spans="1:26" ht="13" customHeight="1">
      <c r="A946" s="54" t="s">
        <v>106</v>
      </c>
      <c r="B946" s="54" t="s">
        <v>674</v>
      </c>
      <c r="C946" s="54" t="s">
        <v>568</v>
      </c>
      <c r="D946" s="54" t="s">
        <v>1746</v>
      </c>
      <c r="E946" s="54" t="s">
        <v>1070</v>
      </c>
      <c r="F946" s="54"/>
      <c r="G946" s="54" t="s">
        <v>674</v>
      </c>
      <c r="H946" s="54"/>
      <c r="I946" s="54"/>
      <c r="J946" s="54" t="s">
        <v>1071</v>
      </c>
      <c r="K946" s="54" t="s">
        <v>257</v>
      </c>
      <c r="L946" s="54" t="s">
        <v>1072</v>
      </c>
      <c r="M946" s="54" t="s">
        <v>1072</v>
      </c>
      <c r="N946" s="54"/>
      <c r="O946" s="55">
        <v>0</v>
      </c>
      <c r="P946" s="56">
        <v>1</v>
      </c>
      <c r="Q946" s="56">
        <v>0</v>
      </c>
      <c r="R946" s="56">
        <v>1</v>
      </c>
      <c r="S946" s="57">
        <v>4.6749999999999998E-8</v>
      </c>
      <c r="T946" s="57">
        <v>0</v>
      </c>
      <c r="U946" s="57">
        <v>4.6749999999999998E-8</v>
      </c>
      <c r="V946" s="57">
        <v>4.2074999999999998E-8</v>
      </c>
      <c r="W946" s="57">
        <v>-2.9452499999999999E-9</v>
      </c>
      <c r="X946" s="57">
        <v>3.912975E-8</v>
      </c>
      <c r="Y946" s="40">
        <f t="shared" si="28"/>
        <v>5.8694624999999997E-9</v>
      </c>
      <c r="Z946" s="40">
        <f t="shared" si="29"/>
        <v>3.3260287499999999E-8</v>
      </c>
    </row>
    <row r="947" spans="1:26" ht="13" customHeight="1">
      <c r="A947" s="54" t="s">
        <v>217</v>
      </c>
      <c r="B947" s="54" t="s">
        <v>956</v>
      </c>
      <c r="C947" s="54" t="s">
        <v>62</v>
      </c>
      <c r="D947" s="54" t="s">
        <v>957</v>
      </c>
      <c r="E947" s="54" t="s">
        <v>1070</v>
      </c>
      <c r="F947" s="54"/>
      <c r="G947" s="54" t="s">
        <v>956</v>
      </c>
      <c r="H947" s="54"/>
      <c r="I947" s="54"/>
      <c r="J947" s="54" t="s">
        <v>1071</v>
      </c>
      <c r="K947" s="54" t="s">
        <v>257</v>
      </c>
      <c r="L947" s="54" t="s">
        <v>1072</v>
      </c>
      <c r="M947" s="54" t="s">
        <v>1072</v>
      </c>
      <c r="N947" s="54"/>
      <c r="O947" s="55">
        <v>0</v>
      </c>
      <c r="P947" s="56">
        <v>1</v>
      </c>
      <c r="Q947" s="56">
        <v>0</v>
      </c>
      <c r="R947" s="56">
        <v>1</v>
      </c>
      <c r="S947" s="57">
        <v>0</v>
      </c>
      <c r="T947" s="57">
        <v>0</v>
      </c>
      <c r="U947" s="57">
        <v>0</v>
      </c>
      <c r="V947" s="57">
        <v>0</v>
      </c>
      <c r="W947" s="57">
        <v>0</v>
      </c>
      <c r="X947" s="57">
        <v>0</v>
      </c>
      <c r="Y947" s="40">
        <f t="shared" si="28"/>
        <v>0</v>
      </c>
      <c r="Z947" s="40">
        <f t="shared" si="29"/>
        <v>0</v>
      </c>
    </row>
    <row r="948" spans="1:26" ht="13" customHeight="1">
      <c r="A948" s="54" t="s">
        <v>106</v>
      </c>
      <c r="B948" s="54" t="s">
        <v>1151</v>
      </c>
      <c r="C948" s="54" t="s">
        <v>108</v>
      </c>
      <c r="D948" s="54" t="s">
        <v>1152</v>
      </c>
      <c r="E948" s="54" t="s">
        <v>1070</v>
      </c>
      <c r="F948" s="54"/>
      <c r="G948" s="54" t="s">
        <v>1151</v>
      </c>
      <c r="H948" s="54"/>
      <c r="I948" s="54"/>
      <c r="J948" s="54" t="s">
        <v>1078</v>
      </c>
      <c r="K948" s="54" t="s">
        <v>1079</v>
      </c>
      <c r="L948" s="54" t="s">
        <v>1072</v>
      </c>
      <c r="M948" s="54" t="s">
        <v>1072</v>
      </c>
      <c r="N948" s="54"/>
      <c r="O948" s="55">
        <v>0</v>
      </c>
      <c r="P948" s="56">
        <v>1</v>
      </c>
      <c r="Q948" s="56">
        <v>0</v>
      </c>
      <c r="R948" s="56">
        <v>1</v>
      </c>
      <c r="S948" s="57">
        <v>3.1772168615000002E-4</v>
      </c>
      <c r="T948" s="57">
        <v>0</v>
      </c>
      <c r="U948" s="57">
        <v>3.1772168615000002E-4</v>
      </c>
      <c r="V948" s="57">
        <v>2.8594951753500001E-4</v>
      </c>
      <c r="W948" s="57">
        <v>-2.0016466227450001E-5</v>
      </c>
      <c r="X948" s="57">
        <v>2.6593305130755E-4</v>
      </c>
      <c r="Y948" s="40">
        <f t="shared" si="28"/>
        <v>3.9889957696132498E-5</v>
      </c>
      <c r="Z948" s="40">
        <f t="shared" si="29"/>
        <v>2.2604309361141749E-4</v>
      </c>
    </row>
    <row r="949" spans="1:26" ht="13" customHeight="1">
      <c r="A949" s="54" t="s">
        <v>106</v>
      </c>
      <c r="B949" s="54" t="s">
        <v>981</v>
      </c>
      <c r="C949" s="54" t="s">
        <v>107</v>
      </c>
      <c r="D949" s="54" t="s">
        <v>1148</v>
      </c>
      <c r="E949" s="54" t="s">
        <v>1070</v>
      </c>
      <c r="F949" s="54"/>
      <c r="G949" s="54" t="s">
        <v>981</v>
      </c>
      <c r="H949" s="54"/>
      <c r="I949" s="54"/>
      <c r="J949" s="54" t="s">
        <v>1078</v>
      </c>
      <c r="K949" s="54" t="s">
        <v>1079</v>
      </c>
      <c r="L949" s="54" t="s">
        <v>1072</v>
      </c>
      <c r="M949" s="54" t="s">
        <v>1072</v>
      </c>
      <c r="N949" s="54"/>
      <c r="O949" s="55">
        <v>0</v>
      </c>
      <c r="P949" s="56">
        <v>4</v>
      </c>
      <c r="Q949" s="56">
        <v>0</v>
      </c>
      <c r="R949" s="56">
        <v>4</v>
      </c>
      <c r="S949" s="57">
        <v>1.2708867429000001E-3</v>
      </c>
      <c r="T949" s="57">
        <v>0</v>
      </c>
      <c r="U949" s="57">
        <v>1.2708867429000001E-3</v>
      </c>
      <c r="V949" s="57">
        <v>1.14379806861E-3</v>
      </c>
      <c r="W949" s="57">
        <v>-8.0065864802699992E-5</v>
      </c>
      <c r="X949" s="57">
        <v>1.0637322038073E-3</v>
      </c>
      <c r="Y949" s="40">
        <f t="shared" si="28"/>
        <v>1.5955983057109498E-4</v>
      </c>
      <c r="Z949" s="40">
        <f t="shared" si="29"/>
        <v>9.0417237323620503E-4</v>
      </c>
    </row>
    <row r="950" spans="1:26" ht="13" customHeight="1">
      <c r="A950" s="54" t="s">
        <v>75</v>
      </c>
      <c r="B950" s="54" t="s">
        <v>984</v>
      </c>
      <c r="C950" s="54" t="s">
        <v>77</v>
      </c>
      <c r="D950" s="54" t="s">
        <v>1747</v>
      </c>
      <c r="E950" s="54" t="s">
        <v>1070</v>
      </c>
      <c r="F950" s="54"/>
      <c r="G950" s="54" t="s">
        <v>984</v>
      </c>
      <c r="H950" s="54"/>
      <c r="I950" s="54"/>
      <c r="J950" s="54" t="s">
        <v>1071</v>
      </c>
      <c r="K950" s="54" t="s">
        <v>257</v>
      </c>
      <c r="L950" s="54" t="s">
        <v>1072</v>
      </c>
      <c r="M950" s="54" t="s">
        <v>1072</v>
      </c>
      <c r="N950" s="54"/>
      <c r="O950" s="55">
        <v>0</v>
      </c>
      <c r="P950" s="56">
        <v>1</v>
      </c>
      <c r="Q950" s="56">
        <v>0</v>
      </c>
      <c r="R950" s="56">
        <v>1</v>
      </c>
      <c r="S950" s="57">
        <v>5.4994999999999997E-8</v>
      </c>
      <c r="T950" s="57">
        <v>0</v>
      </c>
      <c r="U950" s="57">
        <v>5.4994999999999997E-8</v>
      </c>
      <c r="V950" s="57">
        <v>4.9495500000000001E-8</v>
      </c>
      <c r="W950" s="57">
        <v>-3.4646850000000004E-9</v>
      </c>
      <c r="X950" s="57">
        <v>4.6030815000000001E-8</v>
      </c>
      <c r="Y950" s="40">
        <f t="shared" si="28"/>
        <v>6.90462225E-9</v>
      </c>
      <c r="Z950" s="40">
        <f t="shared" si="29"/>
        <v>3.912619275E-8</v>
      </c>
    </row>
    <row r="951" spans="1:26" ht="13" customHeight="1">
      <c r="A951" s="54" t="s">
        <v>106</v>
      </c>
      <c r="B951" s="54" t="s">
        <v>629</v>
      </c>
      <c r="C951" s="54" t="s">
        <v>107</v>
      </c>
      <c r="D951" s="54" t="s">
        <v>1748</v>
      </c>
      <c r="E951" s="54" t="s">
        <v>1070</v>
      </c>
      <c r="F951" s="54"/>
      <c r="G951" s="54" t="s">
        <v>629</v>
      </c>
      <c r="H951" s="54"/>
      <c r="I951" s="54"/>
      <c r="J951" s="54" t="s">
        <v>1078</v>
      </c>
      <c r="K951" s="54" t="s">
        <v>257</v>
      </c>
      <c r="L951" s="54" t="s">
        <v>1072</v>
      </c>
      <c r="M951" s="54" t="s">
        <v>1072</v>
      </c>
      <c r="N951" s="54"/>
      <c r="O951" s="55">
        <v>0</v>
      </c>
      <c r="P951" s="56">
        <v>1</v>
      </c>
      <c r="Q951" s="56">
        <v>0</v>
      </c>
      <c r="R951" s="56">
        <v>1</v>
      </c>
      <c r="S951" s="57">
        <v>4.2792101819999999E-4</v>
      </c>
      <c r="T951" s="57">
        <v>0</v>
      </c>
      <c r="U951" s="57">
        <v>4.2792101819999999E-4</v>
      </c>
      <c r="V951" s="57">
        <v>3.8512891637999998E-4</v>
      </c>
      <c r="W951" s="57">
        <v>-2.69590241466E-5</v>
      </c>
      <c r="X951" s="57">
        <v>3.5816989223339999E-4</v>
      </c>
      <c r="Y951" s="40">
        <f t="shared" si="28"/>
        <v>5.3725483835009998E-5</v>
      </c>
      <c r="Z951" s="40">
        <f t="shared" si="29"/>
        <v>3.0444440839838999E-4</v>
      </c>
    </row>
    <row r="952" spans="1:26" ht="13" customHeight="1">
      <c r="A952" s="54" t="s">
        <v>106</v>
      </c>
      <c r="B952" s="54" t="s">
        <v>1328</v>
      </c>
      <c r="C952" s="54" t="s">
        <v>1138</v>
      </c>
      <c r="D952" s="54" t="s">
        <v>1329</v>
      </c>
      <c r="E952" s="54" t="s">
        <v>1070</v>
      </c>
      <c r="F952" s="54"/>
      <c r="G952" s="54" t="s">
        <v>1328</v>
      </c>
      <c r="H952" s="54"/>
      <c r="I952" s="54"/>
      <c r="J952" s="54" t="s">
        <v>1078</v>
      </c>
      <c r="K952" s="54" t="s">
        <v>257</v>
      </c>
      <c r="L952" s="54" t="s">
        <v>1072</v>
      </c>
      <c r="M952" s="54" t="s">
        <v>1072</v>
      </c>
      <c r="N952" s="54"/>
      <c r="O952" s="55">
        <v>0</v>
      </c>
      <c r="P952" s="56">
        <v>5</v>
      </c>
      <c r="Q952" s="56">
        <v>0</v>
      </c>
      <c r="R952" s="56">
        <v>5</v>
      </c>
      <c r="S952" s="57">
        <v>2.1396050909999998E-3</v>
      </c>
      <c r="T952" s="57">
        <v>0</v>
      </c>
      <c r="U952" s="57">
        <v>2.1396050909999998E-3</v>
      </c>
      <c r="V952" s="57">
        <v>1.9256445819E-3</v>
      </c>
      <c r="W952" s="57">
        <v>-1.3479512073300001E-4</v>
      </c>
      <c r="X952" s="57">
        <v>1.7908494611670002E-3</v>
      </c>
      <c r="Y952" s="40">
        <f t="shared" si="28"/>
        <v>2.6862741917504999E-4</v>
      </c>
      <c r="Z952" s="40">
        <f t="shared" si="29"/>
        <v>1.5222220419919502E-3</v>
      </c>
    </row>
    <row r="953" spans="1:26" ht="13" customHeight="1">
      <c r="A953" s="54" t="s">
        <v>106</v>
      </c>
      <c r="B953" s="54" t="s">
        <v>1602</v>
      </c>
      <c r="C953" s="54" t="s">
        <v>107</v>
      </c>
      <c r="D953" s="54" t="s">
        <v>1603</v>
      </c>
      <c r="E953" s="54" t="s">
        <v>1070</v>
      </c>
      <c r="F953" s="54"/>
      <c r="G953" s="54" t="s">
        <v>1602</v>
      </c>
      <c r="H953" s="54"/>
      <c r="I953" s="54"/>
      <c r="J953" s="54" t="s">
        <v>1071</v>
      </c>
      <c r="K953" s="54" t="s">
        <v>257</v>
      </c>
      <c r="L953" s="54" t="s">
        <v>1072</v>
      </c>
      <c r="M953" s="54" t="s">
        <v>1072</v>
      </c>
      <c r="N953" s="54"/>
      <c r="O953" s="55">
        <v>0</v>
      </c>
      <c r="P953" s="56">
        <v>1</v>
      </c>
      <c r="Q953" s="56">
        <v>0</v>
      </c>
      <c r="R953" s="56">
        <v>1</v>
      </c>
      <c r="S953" s="57">
        <v>1.5281895E-5</v>
      </c>
      <c r="T953" s="57">
        <v>0</v>
      </c>
      <c r="U953" s="57">
        <v>1.5281895E-5</v>
      </c>
      <c r="V953" s="57">
        <v>1.37537055E-5</v>
      </c>
      <c r="W953" s="57">
        <v>-9.6275938500000007E-7</v>
      </c>
      <c r="X953" s="57">
        <v>1.2790946115E-5</v>
      </c>
      <c r="Y953" s="40">
        <f t="shared" si="28"/>
        <v>1.9186419172500001E-6</v>
      </c>
      <c r="Z953" s="40">
        <f t="shared" si="29"/>
        <v>1.0872304197750001E-5</v>
      </c>
    </row>
    <row r="954" spans="1:26" ht="13" customHeight="1">
      <c r="A954" s="54" t="s">
        <v>73</v>
      </c>
      <c r="B954" s="54" t="s">
        <v>1749</v>
      </c>
      <c r="C954" s="54" t="s">
        <v>50</v>
      </c>
      <c r="D954" s="54" t="s">
        <v>1750</v>
      </c>
      <c r="E954" s="54" t="s">
        <v>1070</v>
      </c>
      <c r="F954" s="54"/>
      <c r="G954" s="54" t="s">
        <v>1749</v>
      </c>
      <c r="H954" s="54"/>
      <c r="I954" s="54"/>
      <c r="J954" s="54" t="s">
        <v>1071</v>
      </c>
      <c r="K954" s="54" t="s">
        <v>257</v>
      </c>
      <c r="L954" s="54" t="s">
        <v>1072</v>
      </c>
      <c r="M954" s="54" t="s">
        <v>1072</v>
      </c>
      <c r="N954" s="54"/>
      <c r="O954" s="55">
        <v>0</v>
      </c>
      <c r="P954" s="56">
        <v>1</v>
      </c>
      <c r="Q954" s="56">
        <v>0</v>
      </c>
      <c r="R954" s="56">
        <v>1</v>
      </c>
      <c r="S954" s="57">
        <v>0</v>
      </c>
      <c r="T954" s="57">
        <v>0</v>
      </c>
      <c r="U954" s="57">
        <v>0</v>
      </c>
      <c r="V954" s="57">
        <v>0</v>
      </c>
      <c r="W954" s="57">
        <v>0</v>
      </c>
      <c r="X954" s="57">
        <v>0</v>
      </c>
      <c r="Y954" s="40">
        <f t="shared" si="28"/>
        <v>0</v>
      </c>
      <c r="Z954" s="40">
        <f t="shared" si="29"/>
        <v>0</v>
      </c>
    </row>
    <row r="955" spans="1:26" ht="13" customHeight="1">
      <c r="A955" s="54" t="s">
        <v>75</v>
      </c>
      <c r="B955" s="54" t="s">
        <v>1751</v>
      </c>
      <c r="C955" s="54" t="s">
        <v>99</v>
      </c>
      <c r="D955" s="54" t="s">
        <v>1752</v>
      </c>
      <c r="E955" s="54" t="s">
        <v>1070</v>
      </c>
      <c r="F955" s="54"/>
      <c r="G955" s="54" t="s">
        <v>1751</v>
      </c>
      <c r="H955" s="54"/>
      <c r="I955" s="54"/>
      <c r="J955" s="54" t="s">
        <v>1071</v>
      </c>
      <c r="K955" s="54" t="s">
        <v>257</v>
      </c>
      <c r="L955" s="54" t="s">
        <v>1072</v>
      </c>
      <c r="M955" s="54" t="s">
        <v>1072</v>
      </c>
      <c r="N955" s="54"/>
      <c r="O955" s="55">
        <v>0</v>
      </c>
      <c r="P955" s="56">
        <v>1</v>
      </c>
      <c r="Q955" s="56">
        <v>0</v>
      </c>
      <c r="R955" s="56">
        <v>1</v>
      </c>
      <c r="S955" s="57">
        <v>0</v>
      </c>
      <c r="T955" s="57">
        <v>0</v>
      </c>
      <c r="U955" s="57">
        <v>0</v>
      </c>
      <c r="V955" s="57">
        <v>0</v>
      </c>
      <c r="W955" s="57">
        <v>0</v>
      </c>
      <c r="X955" s="57">
        <v>0</v>
      </c>
      <c r="Y955" s="40">
        <f t="shared" si="28"/>
        <v>0</v>
      </c>
      <c r="Z955" s="40">
        <f t="shared" si="29"/>
        <v>0</v>
      </c>
    </row>
    <row r="956" spans="1:26" ht="13" customHeight="1">
      <c r="A956" s="54" t="s">
        <v>106</v>
      </c>
      <c r="B956" s="54" t="s">
        <v>1448</v>
      </c>
      <c r="C956" s="54" t="s">
        <v>107</v>
      </c>
      <c r="D956" s="54" t="s">
        <v>1449</v>
      </c>
      <c r="E956" s="54" t="s">
        <v>1070</v>
      </c>
      <c r="F956" s="54"/>
      <c r="G956" s="54" t="s">
        <v>1448</v>
      </c>
      <c r="H956" s="54"/>
      <c r="I956" s="54"/>
      <c r="J956" s="54" t="s">
        <v>1078</v>
      </c>
      <c r="K956" s="54" t="s">
        <v>172</v>
      </c>
      <c r="L956" s="54" t="s">
        <v>1072</v>
      </c>
      <c r="M956" s="54" t="s">
        <v>1072</v>
      </c>
      <c r="N956" s="54"/>
      <c r="O956" s="55">
        <v>0</v>
      </c>
      <c r="P956" s="56">
        <v>1</v>
      </c>
      <c r="Q956" s="56">
        <v>0</v>
      </c>
      <c r="R956" s="56">
        <v>1</v>
      </c>
      <c r="S956" s="57">
        <v>2.4517484999999999E-4</v>
      </c>
      <c r="T956" s="57">
        <v>0</v>
      </c>
      <c r="U956" s="57">
        <v>2.4517484999999999E-4</v>
      </c>
      <c r="V956" s="57">
        <v>2.20657365E-4</v>
      </c>
      <c r="W956" s="57">
        <v>-1.5446015549999999E-5</v>
      </c>
      <c r="X956" s="57">
        <v>2.0521134945000001E-4</v>
      </c>
      <c r="Y956" s="40">
        <f t="shared" si="28"/>
        <v>3.0781702417500001E-5</v>
      </c>
      <c r="Z956" s="40">
        <f t="shared" si="29"/>
        <v>1.7442964703250001E-4</v>
      </c>
    </row>
    <row r="957" spans="1:26" ht="13" customHeight="1">
      <c r="A957" s="54" t="s">
        <v>106</v>
      </c>
      <c r="B957" s="54" t="s">
        <v>1161</v>
      </c>
      <c r="C957" s="54" t="s">
        <v>107</v>
      </c>
      <c r="D957" s="54" t="s">
        <v>1162</v>
      </c>
      <c r="E957" s="54" t="s">
        <v>1070</v>
      </c>
      <c r="F957" s="54"/>
      <c r="G957" s="54" t="s">
        <v>1161</v>
      </c>
      <c r="H957" s="54"/>
      <c r="I957" s="54"/>
      <c r="J957" s="54" t="s">
        <v>1078</v>
      </c>
      <c r="K957" s="54" t="s">
        <v>214</v>
      </c>
      <c r="L957" s="54" t="s">
        <v>1072</v>
      </c>
      <c r="M957" s="54" t="s">
        <v>1072</v>
      </c>
      <c r="N957" s="54"/>
      <c r="O957" s="55">
        <v>0</v>
      </c>
      <c r="P957" s="56">
        <v>2</v>
      </c>
      <c r="Q957" s="56">
        <v>0</v>
      </c>
      <c r="R957" s="56">
        <v>2</v>
      </c>
      <c r="S957" s="57">
        <v>4.9034969999999997E-4</v>
      </c>
      <c r="T957" s="57">
        <v>0</v>
      </c>
      <c r="U957" s="57">
        <v>4.9034969999999997E-4</v>
      </c>
      <c r="V957" s="57">
        <v>4.4131472999999995E-4</v>
      </c>
      <c r="W957" s="57">
        <v>-3.0892031099999998E-5</v>
      </c>
      <c r="X957" s="57">
        <v>4.1042269890000002E-4</v>
      </c>
      <c r="Y957" s="40">
        <f t="shared" si="28"/>
        <v>6.1563404835000002E-5</v>
      </c>
      <c r="Z957" s="40">
        <f t="shared" si="29"/>
        <v>3.4885929406500003E-4</v>
      </c>
    </row>
    <row r="958" spans="1:26" ht="13" customHeight="1">
      <c r="A958" s="54" t="s">
        <v>106</v>
      </c>
      <c r="B958" s="54" t="s">
        <v>1366</v>
      </c>
      <c r="C958" s="54" t="s">
        <v>108</v>
      </c>
      <c r="D958" s="54" t="s">
        <v>1367</v>
      </c>
      <c r="E958" s="54" t="s">
        <v>1070</v>
      </c>
      <c r="F958" s="54"/>
      <c r="G958" s="54" t="s">
        <v>1366</v>
      </c>
      <c r="H958" s="54"/>
      <c r="I958" s="54"/>
      <c r="J958" s="54" t="s">
        <v>1078</v>
      </c>
      <c r="K958" s="54" t="s">
        <v>67</v>
      </c>
      <c r="L958" s="54" t="s">
        <v>1072</v>
      </c>
      <c r="M958" s="54" t="s">
        <v>1072</v>
      </c>
      <c r="N958" s="54"/>
      <c r="O958" s="55">
        <v>0</v>
      </c>
      <c r="P958" s="56">
        <v>2</v>
      </c>
      <c r="Q958" s="56">
        <v>0</v>
      </c>
      <c r="R958" s="56">
        <v>2</v>
      </c>
      <c r="S958" s="57">
        <v>4.9034969999999997E-4</v>
      </c>
      <c r="T958" s="57">
        <v>0</v>
      </c>
      <c r="U958" s="57">
        <v>4.9034969999999997E-4</v>
      </c>
      <c r="V958" s="57">
        <v>4.4131472999999995E-4</v>
      </c>
      <c r="W958" s="57">
        <v>-3.0892031099999998E-5</v>
      </c>
      <c r="X958" s="57">
        <v>4.1042269890000002E-4</v>
      </c>
      <c r="Y958" s="40">
        <f t="shared" si="28"/>
        <v>6.1563404835000002E-5</v>
      </c>
      <c r="Z958" s="40">
        <f t="shared" si="29"/>
        <v>3.4885929406500003E-4</v>
      </c>
    </row>
    <row r="959" spans="1:26" ht="13" customHeight="1">
      <c r="A959" s="54" t="s">
        <v>106</v>
      </c>
      <c r="B959" s="54" t="s">
        <v>1179</v>
      </c>
      <c r="C959" s="54" t="s">
        <v>1138</v>
      </c>
      <c r="D959" s="54" t="s">
        <v>1180</v>
      </c>
      <c r="E959" s="54" t="s">
        <v>1070</v>
      </c>
      <c r="F959" s="54"/>
      <c r="G959" s="54" t="s">
        <v>1179</v>
      </c>
      <c r="H959" s="54"/>
      <c r="I959" s="54"/>
      <c r="J959" s="54" t="s">
        <v>1078</v>
      </c>
      <c r="K959" s="54" t="s">
        <v>67</v>
      </c>
      <c r="L959" s="54" t="s">
        <v>1072</v>
      </c>
      <c r="M959" s="54" t="s">
        <v>1072</v>
      </c>
      <c r="N959" s="54"/>
      <c r="O959" s="55">
        <v>0</v>
      </c>
      <c r="P959" s="56">
        <v>2</v>
      </c>
      <c r="Q959" s="56">
        <v>0</v>
      </c>
      <c r="R959" s="56">
        <v>2</v>
      </c>
      <c r="S959" s="57">
        <v>4.9034969999999997E-4</v>
      </c>
      <c r="T959" s="57">
        <v>0</v>
      </c>
      <c r="U959" s="57">
        <v>4.9034969999999997E-4</v>
      </c>
      <c r="V959" s="57">
        <v>4.4131472999999995E-4</v>
      </c>
      <c r="W959" s="57">
        <v>-3.0892031099999998E-5</v>
      </c>
      <c r="X959" s="57">
        <v>4.1042269890000002E-4</v>
      </c>
      <c r="Y959" s="40">
        <f t="shared" si="28"/>
        <v>6.1563404835000002E-5</v>
      </c>
      <c r="Z959" s="40">
        <f t="shared" si="29"/>
        <v>3.4885929406500003E-4</v>
      </c>
    </row>
    <row r="960" spans="1:26" ht="13" customHeight="1">
      <c r="A960" s="54" t="s">
        <v>75</v>
      </c>
      <c r="B960" s="54" t="s">
        <v>299</v>
      </c>
      <c r="C960" s="54" t="s">
        <v>52</v>
      </c>
      <c r="D960" s="54" t="s">
        <v>300</v>
      </c>
      <c r="E960" s="54" t="s">
        <v>1070</v>
      </c>
      <c r="F960" s="54"/>
      <c r="G960" s="54" t="s">
        <v>299</v>
      </c>
      <c r="H960" s="54"/>
      <c r="I960" s="54"/>
      <c r="J960" s="54" t="s">
        <v>1078</v>
      </c>
      <c r="K960" s="54" t="s">
        <v>67</v>
      </c>
      <c r="L960" s="54" t="s">
        <v>1072</v>
      </c>
      <c r="M960" s="54" t="s">
        <v>1072</v>
      </c>
      <c r="N960" s="54"/>
      <c r="O960" s="55">
        <v>0</v>
      </c>
      <c r="P960" s="56">
        <v>1</v>
      </c>
      <c r="Q960" s="56">
        <v>0</v>
      </c>
      <c r="R960" s="56">
        <v>1</v>
      </c>
      <c r="S960" s="57">
        <v>2.4517484999999999E-4</v>
      </c>
      <c r="T960" s="57">
        <v>0</v>
      </c>
      <c r="U960" s="57">
        <v>2.4517484999999999E-4</v>
      </c>
      <c r="V960" s="57">
        <v>2.20657365E-4</v>
      </c>
      <c r="W960" s="57">
        <v>-1.5446015549999999E-5</v>
      </c>
      <c r="X960" s="57">
        <v>2.0521134945000001E-4</v>
      </c>
      <c r="Y960" s="40">
        <f t="shared" si="28"/>
        <v>3.0781702417500001E-5</v>
      </c>
      <c r="Z960" s="40">
        <f t="shared" si="29"/>
        <v>1.7442964703250001E-4</v>
      </c>
    </row>
    <row r="961" spans="1:26" ht="13" customHeight="1">
      <c r="A961" s="54" t="s">
        <v>75</v>
      </c>
      <c r="B961" s="54" t="s">
        <v>263</v>
      </c>
      <c r="C961" s="54" t="s">
        <v>52</v>
      </c>
      <c r="D961" s="54" t="s">
        <v>170</v>
      </c>
      <c r="E961" s="54" t="s">
        <v>1070</v>
      </c>
      <c r="F961" s="54"/>
      <c r="G961" s="54" t="s">
        <v>263</v>
      </c>
      <c r="H961" s="54"/>
      <c r="I961" s="54"/>
      <c r="J961" s="54" t="s">
        <v>1078</v>
      </c>
      <c r="K961" s="54" t="s">
        <v>67</v>
      </c>
      <c r="L961" s="54" t="s">
        <v>1072</v>
      </c>
      <c r="M961" s="54" t="s">
        <v>1072</v>
      </c>
      <c r="N961" s="54"/>
      <c r="O961" s="55">
        <v>0</v>
      </c>
      <c r="P961" s="56">
        <v>4</v>
      </c>
      <c r="Q961" s="56">
        <v>0</v>
      </c>
      <c r="R961" s="56">
        <v>4</v>
      </c>
      <c r="S961" s="57">
        <v>9.8069939999999994E-4</v>
      </c>
      <c r="T961" s="57">
        <v>0</v>
      </c>
      <c r="U961" s="57">
        <v>9.8069939999999994E-4</v>
      </c>
      <c r="V961" s="57">
        <v>8.8262945999999991E-4</v>
      </c>
      <c r="W961" s="57">
        <v>-6.1784062199999996E-5</v>
      </c>
      <c r="X961" s="57">
        <v>8.2084539780000003E-4</v>
      </c>
      <c r="Y961" s="40">
        <f t="shared" si="28"/>
        <v>1.2312680967E-4</v>
      </c>
      <c r="Z961" s="40">
        <f t="shared" si="29"/>
        <v>6.9771858813000005E-4</v>
      </c>
    </row>
    <row r="962" spans="1:26" ht="13" customHeight="1">
      <c r="A962" s="54" t="s">
        <v>75</v>
      </c>
      <c r="B962" s="54" t="s">
        <v>235</v>
      </c>
      <c r="C962" s="54" t="s">
        <v>52</v>
      </c>
      <c r="D962" s="54" t="s">
        <v>236</v>
      </c>
      <c r="E962" s="54" t="s">
        <v>1070</v>
      </c>
      <c r="F962" s="54"/>
      <c r="G962" s="54" t="s">
        <v>235</v>
      </c>
      <c r="H962" s="54"/>
      <c r="I962" s="54"/>
      <c r="J962" s="54" t="s">
        <v>1078</v>
      </c>
      <c r="K962" s="54" t="s">
        <v>54</v>
      </c>
      <c r="L962" s="54" t="s">
        <v>1072</v>
      </c>
      <c r="M962" s="54" t="s">
        <v>1072</v>
      </c>
      <c r="N962" s="54"/>
      <c r="O962" s="55">
        <v>0</v>
      </c>
      <c r="P962" s="56">
        <v>1</v>
      </c>
      <c r="Q962" s="56">
        <v>0</v>
      </c>
      <c r="R962" s="56">
        <v>1</v>
      </c>
      <c r="S962" s="57">
        <v>2.4517484999999999E-4</v>
      </c>
      <c r="T962" s="57">
        <v>0</v>
      </c>
      <c r="U962" s="57">
        <v>2.4517484999999999E-4</v>
      </c>
      <c r="V962" s="57">
        <v>2.20657365E-4</v>
      </c>
      <c r="W962" s="57">
        <v>-1.5446015549999999E-5</v>
      </c>
      <c r="X962" s="57">
        <v>2.0521134945000001E-4</v>
      </c>
      <c r="Y962" s="40">
        <f t="shared" ref="Y962:Y1001" si="30">X962*0.15</f>
        <v>3.0781702417500001E-5</v>
      </c>
      <c r="Z962" s="40">
        <f t="shared" ref="Z962:Z1001" si="31">X962-Y962</f>
        <v>1.7442964703250001E-4</v>
      </c>
    </row>
    <row r="963" spans="1:26" ht="13" customHeight="1">
      <c r="A963" s="54" t="s">
        <v>75</v>
      </c>
      <c r="B963" s="54" t="s">
        <v>381</v>
      </c>
      <c r="C963" s="54" t="s">
        <v>52</v>
      </c>
      <c r="D963" s="54" t="s">
        <v>1287</v>
      </c>
      <c r="E963" s="54" t="s">
        <v>1070</v>
      </c>
      <c r="F963" s="54"/>
      <c r="G963" s="54" t="s">
        <v>381</v>
      </c>
      <c r="H963" s="54"/>
      <c r="I963" s="54"/>
      <c r="J963" s="54" t="s">
        <v>1078</v>
      </c>
      <c r="K963" s="54" t="s">
        <v>67</v>
      </c>
      <c r="L963" s="54" t="s">
        <v>1072</v>
      </c>
      <c r="M963" s="54" t="s">
        <v>1072</v>
      </c>
      <c r="N963" s="54"/>
      <c r="O963" s="55">
        <v>0</v>
      </c>
      <c r="P963" s="56">
        <v>1</v>
      </c>
      <c r="Q963" s="56">
        <v>0</v>
      </c>
      <c r="R963" s="56">
        <v>1</v>
      </c>
      <c r="S963" s="57">
        <v>2.4517484999999999E-4</v>
      </c>
      <c r="T963" s="57">
        <v>0</v>
      </c>
      <c r="U963" s="57">
        <v>2.4517484999999999E-4</v>
      </c>
      <c r="V963" s="57">
        <v>2.20657365E-4</v>
      </c>
      <c r="W963" s="57">
        <v>-1.5446015549999999E-5</v>
      </c>
      <c r="X963" s="57">
        <v>2.0521134945000001E-4</v>
      </c>
      <c r="Y963" s="40">
        <f t="shared" si="30"/>
        <v>3.0781702417500001E-5</v>
      </c>
      <c r="Z963" s="40">
        <f t="shared" si="31"/>
        <v>1.7442964703250001E-4</v>
      </c>
    </row>
    <row r="964" spans="1:26" ht="13" customHeight="1">
      <c r="A964" s="54" t="s">
        <v>75</v>
      </c>
      <c r="B964" s="54" t="s">
        <v>829</v>
      </c>
      <c r="C964" s="54" t="s">
        <v>85</v>
      </c>
      <c r="D964" s="54" t="s">
        <v>830</v>
      </c>
      <c r="E964" s="54" t="s">
        <v>1070</v>
      </c>
      <c r="F964" s="54"/>
      <c r="G964" s="54" t="s">
        <v>829</v>
      </c>
      <c r="H964" s="54"/>
      <c r="I964" s="54"/>
      <c r="J964" s="54" t="s">
        <v>1078</v>
      </c>
      <c r="K964" s="54" t="s">
        <v>191</v>
      </c>
      <c r="L964" s="54" t="s">
        <v>1072</v>
      </c>
      <c r="M964" s="54" t="s">
        <v>1072</v>
      </c>
      <c r="N964" s="54"/>
      <c r="O964" s="55">
        <v>0</v>
      </c>
      <c r="P964" s="56">
        <v>1</v>
      </c>
      <c r="Q964" s="56">
        <v>0</v>
      </c>
      <c r="R964" s="56">
        <v>1</v>
      </c>
      <c r="S964" s="57">
        <v>2.4517484999999999E-4</v>
      </c>
      <c r="T964" s="57">
        <v>0</v>
      </c>
      <c r="U964" s="57">
        <v>2.4517484999999999E-4</v>
      </c>
      <c r="V964" s="57">
        <v>2.20657365E-4</v>
      </c>
      <c r="W964" s="57">
        <v>-1.5446015549999999E-5</v>
      </c>
      <c r="X964" s="57">
        <v>2.0521134945000001E-4</v>
      </c>
      <c r="Y964" s="40">
        <f t="shared" si="30"/>
        <v>3.0781702417500001E-5</v>
      </c>
      <c r="Z964" s="40">
        <f t="shared" si="31"/>
        <v>1.7442964703250001E-4</v>
      </c>
    </row>
    <row r="965" spans="1:26" ht="13" customHeight="1">
      <c r="A965" s="54" t="s">
        <v>75</v>
      </c>
      <c r="B965" s="54" t="s">
        <v>989</v>
      </c>
      <c r="C965" s="54" t="s">
        <v>85</v>
      </c>
      <c r="D965" s="54" t="s">
        <v>990</v>
      </c>
      <c r="E965" s="54" t="s">
        <v>1070</v>
      </c>
      <c r="F965" s="54"/>
      <c r="G965" s="54" t="s">
        <v>989</v>
      </c>
      <c r="H965" s="54"/>
      <c r="I965" s="54"/>
      <c r="J965" s="54" t="s">
        <v>1078</v>
      </c>
      <c r="K965" s="54" t="s">
        <v>191</v>
      </c>
      <c r="L965" s="54" t="s">
        <v>1072</v>
      </c>
      <c r="M965" s="54" t="s">
        <v>1072</v>
      </c>
      <c r="N965" s="54"/>
      <c r="O965" s="55">
        <v>0</v>
      </c>
      <c r="P965" s="56">
        <v>1</v>
      </c>
      <c r="Q965" s="56">
        <v>0</v>
      </c>
      <c r="R965" s="56">
        <v>1</v>
      </c>
      <c r="S965" s="57">
        <v>2.4517484999999999E-4</v>
      </c>
      <c r="T965" s="57">
        <v>0</v>
      </c>
      <c r="U965" s="57">
        <v>2.4517484999999999E-4</v>
      </c>
      <c r="V965" s="57">
        <v>2.20657365E-4</v>
      </c>
      <c r="W965" s="57">
        <v>-1.5446015549999999E-5</v>
      </c>
      <c r="X965" s="57">
        <v>2.0521134945000001E-4</v>
      </c>
      <c r="Y965" s="40">
        <f t="shared" si="30"/>
        <v>3.0781702417500001E-5</v>
      </c>
      <c r="Z965" s="40">
        <f t="shared" si="31"/>
        <v>1.7442964703250001E-4</v>
      </c>
    </row>
    <row r="966" spans="1:26" ht="13" customHeight="1">
      <c r="A966" s="54" t="s">
        <v>75</v>
      </c>
      <c r="B966" s="54" t="s">
        <v>1753</v>
      </c>
      <c r="C966" s="54" t="s">
        <v>96</v>
      </c>
      <c r="D966" s="54" t="s">
        <v>1754</v>
      </c>
      <c r="E966" s="54" t="s">
        <v>1070</v>
      </c>
      <c r="F966" s="54"/>
      <c r="G966" s="54" t="s">
        <v>1753</v>
      </c>
      <c r="H966" s="54"/>
      <c r="I966" s="54"/>
      <c r="J966" s="54" t="s">
        <v>1071</v>
      </c>
      <c r="K966" s="54" t="s">
        <v>257</v>
      </c>
      <c r="L966" s="54" t="s">
        <v>1072</v>
      </c>
      <c r="M966" s="54" t="s">
        <v>1072</v>
      </c>
      <c r="N966" s="54"/>
      <c r="O966" s="55">
        <v>0</v>
      </c>
      <c r="P966" s="56">
        <v>1</v>
      </c>
      <c r="Q966" s="56">
        <v>0</v>
      </c>
      <c r="R966" s="56">
        <v>1</v>
      </c>
      <c r="S966" s="57">
        <v>0</v>
      </c>
      <c r="T966" s="57">
        <v>0</v>
      </c>
      <c r="U966" s="57">
        <v>0</v>
      </c>
      <c r="V966" s="57">
        <v>0</v>
      </c>
      <c r="W966" s="57">
        <v>0</v>
      </c>
      <c r="X966" s="57">
        <v>0</v>
      </c>
      <c r="Y966" s="40">
        <f t="shared" si="30"/>
        <v>0</v>
      </c>
      <c r="Z966" s="40">
        <f t="shared" si="31"/>
        <v>0</v>
      </c>
    </row>
    <row r="967" spans="1:26" ht="13" customHeight="1">
      <c r="A967" s="54" t="s">
        <v>217</v>
      </c>
      <c r="B967" s="54" t="s">
        <v>850</v>
      </c>
      <c r="C967" s="54" t="s">
        <v>68</v>
      </c>
      <c r="D967" s="54" t="s">
        <v>851</v>
      </c>
      <c r="E967" s="54" t="s">
        <v>1070</v>
      </c>
      <c r="F967" s="54"/>
      <c r="G967" s="54" t="s">
        <v>850</v>
      </c>
      <c r="H967" s="54"/>
      <c r="I967" s="54"/>
      <c r="J967" s="54" t="s">
        <v>1071</v>
      </c>
      <c r="K967" s="54" t="s">
        <v>257</v>
      </c>
      <c r="L967" s="54" t="s">
        <v>1072</v>
      </c>
      <c r="M967" s="54" t="s">
        <v>1072</v>
      </c>
      <c r="N967" s="54"/>
      <c r="O967" s="55">
        <v>0</v>
      </c>
      <c r="P967" s="56">
        <v>1</v>
      </c>
      <c r="Q967" s="56">
        <v>0</v>
      </c>
      <c r="R967" s="56">
        <v>1</v>
      </c>
      <c r="S967" s="57">
        <v>0</v>
      </c>
      <c r="T967" s="57">
        <v>0</v>
      </c>
      <c r="U967" s="57">
        <v>0</v>
      </c>
      <c r="V967" s="57">
        <v>0</v>
      </c>
      <c r="W967" s="57">
        <v>0</v>
      </c>
      <c r="X967" s="57">
        <v>0</v>
      </c>
      <c r="Y967" s="40">
        <f t="shared" si="30"/>
        <v>0</v>
      </c>
      <c r="Z967" s="40">
        <f t="shared" si="31"/>
        <v>0</v>
      </c>
    </row>
    <row r="968" spans="1:26" ht="13" customHeight="1">
      <c r="A968" s="54" t="s">
        <v>106</v>
      </c>
      <c r="B968" s="54" t="s">
        <v>1755</v>
      </c>
      <c r="C968" s="54" t="s">
        <v>616</v>
      </c>
      <c r="D968" s="54" t="s">
        <v>1756</v>
      </c>
      <c r="E968" s="54" t="s">
        <v>1070</v>
      </c>
      <c r="F968" s="54"/>
      <c r="G968" s="54" t="s">
        <v>1755</v>
      </c>
      <c r="H968" s="54"/>
      <c r="I968" s="54"/>
      <c r="J968" s="54" t="s">
        <v>1071</v>
      </c>
      <c r="K968" s="54" t="s">
        <v>257</v>
      </c>
      <c r="L968" s="54" t="s">
        <v>1072</v>
      </c>
      <c r="M968" s="54" t="s">
        <v>1072</v>
      </c>
      <c r="N968" s="54"/>
      <c r="O968" s="55">
        <v>0</v>
      </c>
      <c r="P968" s="56">
        <v>1</v>
      </c>
      <c r="Q968" s="56">
        <v>0</v>
      </c>
      <c r="R968" s="56">
        <v>1</v>
      </c>
      <c r="S968" s="57">
        <v>0</v>
      </c>
      <c r="T968" s="57">
        <v>0</v>
      </c>
      <c r="U968" s="57">
        <v>0</v>
      </c>
      <c r="V968" s="57">
        <v>0</v>
      </c>
      <c r="W968" s="57">
        <v>0</v>
      </c>
      <c r="X968" s="57">
        <v>0</v>
      </c>
      <c r="Y968" s="40">
        <f t="shared" si="30"/>
        <v>0</v>
      </c>
      <c r="Z968" s="40">
        <f t="shared" si="31"/>
        <v>0</v>
      </c>
    </row>
    <row r="969" spans="1:26" ht="13" customHeight="1">
      <c r="A969" s="54" t="s">
        <v>75</v>
      </c>
      <c r="B969" s="54" t="s">
        <v>1757</v>
      </c>
      <c r="C969" s="54" t="s">
        <v>680</v>
      </c>
      <c r="D969" s="54" t="s">
        <v>1758</v>
      </c>
      <c r="E969" s="54" t="s">
        <v>1070</v>
      </c>
      <c r="F969" s="54"/>
      <c r="G969" s="54" t="s">
        <v>1757</v>
      </c>
      <c r="H969" s="54"/>
      <c r="I969" s="54"/>
      <c r="J969" s="54" t="s">
        <v>1071</v>
      </c>
      <c r="K969" s="54" t="s">
        <v>257</v>
      </c>
      <c r="L969" s="54" t="s">
        <v>1072</v>
      </c>
      <c r="M969" s="54" t="s">
        <v>1072</v>
      </c>
      <c r="N969" s="54"/>
      <c r="O969" s="55">
        <v>0</v>
      </c>
      <c r="P969" s="56">
        <v>1</v>
      </c>
      <c r="Q969" s="56">
        <v>0</v>
      </c>
      <c r="R969" s="56">
        <v>1</v>
      </c>
      <c r="S969" s="57">
        <v>3.037135E-6</v>
      </c>
      <c r="T969" s="57">
        <v>0</v>
      </c>
      <c r="U969" s="57">
        <v>3.037135E-6</v>
      </c>
      <c r="V969" s="57">
        <v>2.7334215E-6</v>
      </c>
      <c r="W969" s="57">
        <v>-1.9133950500000002E-7</v>
      </c>
      <c r="X969" s="57">
        <v>2.5420819950000002E-6</v>
      </c>
      <c r="Y969" s="40">
        <f t="shared" si="30"/>
        <v>3.8131229925000002E-7</v>
      </c>
      <c r="Z969" s="40">
        <f t="shared" si="31"/>
        <v>2.1607696957500002E-6</v>
      </c>
    </row>
    <row r="970" spans="1:26" ht="13" customHeight="1">
      <c r="A970" s="54" t="s">
        <v>1215</v>
      </c>
      <c r="B970" s="54" t="s">
        <v>826</v>
      </c>
      <c r="C970" s="54" t="s">
        <v>92</v>
      </c>
      <c r="D970" s="54" t="s">
        <v>827</v>
      </c>
      <c r="E970" s="54" t="s">
        <v>1070</v>
      </c>
      <c r="F970" s="54"/>
      <c r="G970" s="54" t="s">
        <v>826</v>
      </c>
      <c r="H970" s="54"/>
      <c r="I970" s="54"/>
      <c r="J970" s="54" t="s">
        <v>1071</v>
      </c>
      <c r="K970" s="54" t="s">
        <v>257</v>
      </c>
      <c r="L970" s="54" t="s">
        <v>1072</v>
      </c>
      <c r="M970" s="54" t="s">
        <v>1072</v>
      </c>
      <c r="N970" s="54"/>
      <c r="O970" s="55">
        <v>0</v>
      </c>
      <c r="P970" s="56">
        <v>1</v>
      </c>
      <c r="Q970" s="56">
        <v>0</v>
      </c>
      <c r="R970" s="56">
        <v>1</v>
      </c>
      <c r="S970" s="57">
        <v>3.037135E-6</v>
      </c>
      <c r="T970" s="57">
        <v>0</v>
      </c>
      <c r="U970" s="57">
        <v>3.037135E-6</v>
      </c>
      <c r="V970" s="57">
        <v>2.7334215E-6</v>
      </c>
      <c r="W970" s="57">
        <v>-1.9133950500000002E-7</v>
      </c>
      <c r="X970" s="57">
        <v>2.5420819950000002E-6</v>
      </c>
      <c r="Y970" s="40">
        <f t="shared" si="30"/>
        <v>3.8131229925000002E-7</v>
      </c>
      <c r="Z970" s="40">
        <f t="shared" si="31"/>
        <v>2.1607696957500002E-6</v>
      </c>
    </row>
    <row r="971" spans="1:26" ht="13" customHeight="1">
      <c r="A971" s="54" t="s">
        <v>75</v>
      </c>
      <c r="B971" s="54" t="s">
        <v>897</v>
      </c>
      <c r="C971" s="54" t="s">
        <v>163</v>
      </c>
      <c r="D971" s="54" t="s">
        <v>898</v>
      </c>
      <c r="E971" s="54" t="s">
        <v>1070</v>
      </c>
      <c r="F971" s="54"/>
      <c r="G971" s="54" t="s">
        <v>897</v>
      </c>
      <c r="H971" s="54"/>
      <c r="I971" s="54"/>
      <c r="J971" s="54" t="s">
        <v>1071</v>
      </c>
      <c r="K971" s="54" t="s">
        <v>257</v>
      </c>
      <c r="L971" s="54" t="s">
        <v>1072</v>
      </c>
      <c r="M971" s="54" t="s">
        <v>1072</v>
      </c>
      <c r="N971" s="54"/>
      <c r="O971" s="55">
        <v>0</v>
      </c>
      <c r="P971" s="56">
        <v>1</v>
      </c>
      <c r="Q971" s="56">
        <v>0</v>
      </c>
      <c r="R971" s="56">
        <v>1</v>
      </c>
      <c r="S971" s="57">
        <v>0</v>
      </c>
      <c r="T971" s="57">
        <v>0</v>
      </c>
      <c r="U971" s="57">
        <v>0</v>
      </c>
      <c r="V971" s="57">
        <v>0</v>
      </c>
      <c r="W971" s="57">
        <v>0</v>
      </c>
      <c r="X971" s="57">
        <v>0</v>
      </c>
      <c r="Y971" s="40">
        <f t="shared" si="30"/>
        <v>0</v>
      </c>
      <c r="Z971" s="40">
        <f t="shared" si="31"/>
        <v>0</v>
      </c>
    </row>
    <row r="972" spans="1:26" ht="13" customHeight="1">
      <c r="A972" s="54" t="s">
        <v>106</v>
      </c>
      <c r="B972" s="54" t="s">
        <v>1356</v>
      </c>
      <c r="C972" s="54" t="s">
        <v>107</v>
      </c>
      <c r="D972" s="54" t="s">
        <v>1357</v>
      </c>
      <c r="E972" s="54" t="s">
        <v>1070</v>
      </c>
      <c r="F972" s="54"/>
      <c r="G972" s="54" t="s">
        <v>1356</v>
      </c>
      <c r="H972" s="54"/>
      <c r="I972" s="54"/>
      <c r="J972" s="54" t="s">
        <v>1071</v>
      </c>
      <c r="K972" s="54" t="s">
        <v>257</v>
      </c>
      <c r="L972" s="54" t="s">
        <v>1072</v>
      </c>
      <c r="M972" s="54" t="s">
        <v>1072</v>
      </c>
      <c r="N972" s="54"/>
      <c r="O972" s="55">
        <v>0</v>
      </c>
      <c r="P972" s="56">
        <v>1</v>
      </c>
      <c r="Q972" s="56">
        <v>0</v>
      </c>
      <c r="R972" s="56">
        <v>1</v>
      </c>
      <c r="S972" s="57">
        <v>3.1335249999999998E-6</v>
      </c>
      <c r="T972" s="57">
        <v>0</v>
      </c>
      <c r="U972" s="57">
        <v>3.1335249999999998E-6</v>
      </c>
      <c r="V972" s="57">
        <v>2.8201724999999999E-6</v>
      </c>
      <c r="W972" s="57">
        <v>-1.9741207500000003E-7</v>
      </c>
      <c r="X972" s="57">
        <v>2.622760425E-6</v>
      </c>
      <c r="Y972" s="40">
        <f t="shared" si="30"/>
        <v>3.9341406374999997E-7</v>
      </c>
      <c r="Z972" s="40">
        <f t="shared" si="31"/>
        <v>2.22934636125E-6</v>
      </c>
    </row>
    <row r="973" spans="1:26" ht="13" customHeight="1">
      <c r="A973" s="54" t="s">
        <v>75</v>
      </c>
      <c r="B973" s="54" t="s">
        <v>676</v>
      </c>
      <c r="C973" s="54" t="s">
        <v>677</v>
      </c>
      <c r="D973" s="54" t="s">
        <v>1759</v>
      </c>
      <c r="E973" s="54" t="s">
        <v>1070</v>
      </c>
      <c r="F973" s="54"/>
      <c r="G973" s="54" t="s">
        <v>676</v>
      </c>
      <c r="H973" s="54"/>
      <c r="I973" s="54"/>
      <c r="J973" s="54" t="s">
        <v>1071</v>
      </c>
      <c r="K973" s="54" t="s">
        <v>257</v>
      </c>
      <c r="L973" s="54" t="s">
        <v>1072</v>
      </c>
      <c r="M973" s="54" t="s">
        <v>1072</v>
      </c>
      <c r="N973" s="54"/>
      <c r="O973" s="55">
        <v>0</v>
      </c>
      <c r="P973" s="56">
        <v>1</v>
      </c>
      <c r="Q973" s="56">
        <v>0</v>
      </c>
      <c r="R973" s="56">
        <v>1</v>
      </c>
      <c r="S973" s="57">
        <v>0</v>
      </c>
      <c r="T973" s="57">
        <v>0</v>
      </c>
      <c r="U973" s="57">
        <v>0</v>
      </c>
      <c r="V973" s="57">
        <v>0</v>
      </c>
      <c r="W973" s="57">
        <v>0</v>
      </c>
      <c r="X973" s="57">
        <v>0</v>
      </c>
      <c r="Y973" s="40">
        <f t="shared" si="30"/>
        <v>0</v>
      </c>
      <c r="Z973" s="40">
        <f t="shared" si="31"/>
        <v>0</v>
      </c>
    </row>
    <row r="974" spans="1:26" ht="13" customHeight="1">
      <c r="A974" s="54" t="s">
        <v>75</v>
      </c>
      <c r="B974" s="54" t="s">
        <v>1760</v>
      </c>
      <c r="C974" s="54" t="s">
        <v>99</v>
      </c>
      <c r="D974" s="54" t="s">
        <v>1761</v>
      </c>
      <c r="E974" s="54" t="s">
        <v>1070</v>
      </c>
      <c r="F974" s="54"/>
      <c r="G974" s="54" t="s">
        <v>1760</v>
      </c>
      <c r="H974" s="54"/>
      <c r="I974" s="54"/>
      <c r="J974" s="54" t="s">
        <v>1071</v>
      </c>
      <c r="K974" s="54" t="s">
        <v>257</v>
      </c>
      <c r="L974" s="54" t="s">
        <v>1072</v>
      </c>
      <c r="M974" s="54" t="s">
        <v>1072</v>
      </c>
      <c r="N974" s="54"/>
      <c r="O974" s="55">
        <v>0</v>
      </c>
      <c r="P974" s="56">
        <v>1</v>
      </c>
      <c r="Q974" s="56">
        <v>0</v>
      </c>
      <c r="R974" s="56">
        <v>1</v>
      </c>
      <c r="S974" s="57">
        <v>0</v>
      </c>
      <c r="T974" s="57">
        <v>0</v>
      </c>
      <c r="U974" s="57">
        <v>0</v>
      </c>
      <c r="V974" s="57">
        <v>0</v>
      </c>
      <c r="W974" s="57">
        <v>0</v>
      </c>
      <c r="X974" s="57">
        <v>0</v>
      </c>
      <c r="Y974" s="40">
        <f t="shared" si="30"/>
        <v>0</v>
      </c>
      <c r="Z974" s="40">
        <f t="shared" si="31"/>
        <v>0</v>
      </c>
    </row>
    <row r="975" spans="1:26" ht="13" customHeight="1">
      <c r="A975" s="54" t="s">
        <v>217</v>
      </c>
      <c r="B975" s="54" t="s">
        <v>860</v>
      </c>
      <c r="C975" s="54" t="s">
        <v>62</v>
      </c>
      <c r="D975" s="54" t="s">
        <v>861</v>
      </c>
      <c r="E975" s="54" t="s">
        <v>1070</v>
      </c>
      <c r="F975" s="54"/>
      <c r="G975" s="54" t="s">
        <v>860</v>
      </c>
      <c r="H975" s="54"/>
      <c r="I975" s="54"/>
      <c r="J975" s="54" t="s">
        <v>1071</v>
      </c>
      <c r="K975" s="54" t="s">
        <v>257</v>
      </c>
      <c r="L975" s="54" t="s">
        <v>1072</v>
      </c>
      <c r="M975" s="54" t="s">
        <v>1072</v>
      </c>
      <c r="N975" s="54"/>
      <c r="O975" s="55">
        <v>0</v>
      </c>
      <c r="P975" s="56">
        <v>1</v>
      </c>
      <c r="Q975" s="56">
        <v>0</v>
      </c>
      <c r="R975" s="56">
        <v>1</v>
      </c>
      <c r="S975" s="57">
        <v>0</v>
      </c>
      <c r="T975" s="57">
        <v>0</v>
      </c>
      <c r="U975" s="57">
        <v>0</v>
      </c>
      <c r="V975" s="57">
        <v>0</v>
      </c>
      <c r="W975" s="57">
        <v>0</v>
      </c>
      <c r="X975" s="57">
        <v>0</v>
      </c>
      <c r="Y975" s="40">
        <f t="shared" si="30"/>
        <v>0</v>
      </c>
      <c r="Z975" s="40">
        <f t="shared" si="31"/>
        <v>0</v>
      </c>
    </row>
    <row r="976" spans="1:26" ht="13" customHeight="1">
      <c r="A976" s="54" t="s">
        <v>75</v>
      </c>
      <c r="B976" s="54" t="s">
        <v>754</v>
      </c>
      <c r="C976" s="54" t="s">
        <v>163</v>
      </c>
      <c r="D976" s="54" t="s">
        <v>755</v>
      </c>
      <c r="E976" s="54" t="s">
        <v>1070</v>
      </c>
      <c r="F976" s="54"/>
      <c r="G976" s="54" t="s">
        <v>754</v>
      </c>
      <c r="H976" s="54"/>
      <c r="I976" s="54"/>
      <c r="J976" s="54" t="s">
        <v>1071</v>
      </c>
      <c r="K976" s="54" t="s">
        <v>257</v>
      </c>
      <c r="L976" s="54" t="s">
        <v>1072</v>
      </c>
      <c r="M976" s="54" t="s">
        <v>1072</v>
      </c>
      <c r="N976" s="54"/>
      <c r="O976" s="55">
        <v>0</v>
      </c>
      <c r="P976" s="56">
        <v>1</v>
      </c>
      <c r="Q976" s="56">
        <v>0</v>
      </c>
      <c r="R976" s="56">
        <v>1</v>
      </c>
      <c r="S976" s="57">
        <v>0</v>
      </c>
      <c r="T976" s="57">
        <v>0</v>
      </c>
      <c r="U976" s="57">
        <v>0</v>
      </c>
      <c r="V976" s="57">
        <v>0</v>
      </c>
      <c r="W976" s="57">
        <v>0</v>
      </c>
      <c r="X976" s="57">
        <v>0</v>
      </c>
      <c r="Y976" s="40">
        <f t="shared" si="30"/>
        <v>0</v>
      </c>
      <c r="Z976" s="40">
        <f t="shared" si="31"/>
        <v>0</v>
      </c>
    </row>
    <row r="977" spans="1:26" ht="13" customHeight="1">
      <c r="A977" s="54" t="s">
        <v>75</v>
      </c>
      <c r="B977" s="54" t="s">
        <v>712</v>
      </c>
      <c r="C977" s="54" t="s">
        <v>93</v>
      </c>
      <c r="D977" s="54" t="s">
        <v>663</v>
      </c>
      <c r="E977" s="54" t="s">
        <v>1070</v>
      </c>
      <c r="F977" s="54"/>
      <c r="G977" s="54" t="s">
        <v>712</v>
      </c>
      <c r="H977" s="54"/>
      <c r="I977" s="54"/>
      <c r="J977" s="54" t="s">
        <v>1071</v>
      </c>
      <c r="K977" s="54" t="s">
        <v>257</v>
      </c>
      <c r="L977" s="54" t="s">
        <v>1072</v>
      </c>
      <c r="M977" s="54" t="s">
        <v>1072</v>
      </c>
      <c r="N977" s="54"/>
      <c r="O977" s="55">
        <v>0</v>
      </c>
      <c r="P977" s="56">
        <v>1</v>
      </c>
      <c r="Q977" s="56">
        <v>0</v>
      </c>
      <c r="R977" s="56">
        <v>1</v>
      </c>
      <c r="S977" s="57">
        <v>0</v>
      </c>
      <c r="T977" s="57">
        <v>0</v>
      </c>
      <c r="U977" s="57">
        <v>0</v>
      </c>
      <c r="V977" s="57">
        <v>0</v>
      </c>
      <c r="W977" s="57">
        <v>0</v>
      </c>
      <c r="X977" s="57">
        <v>0</v>
      </c>
      <c r="Y977" s="40">
        <f t="shared" si="30"/>
        <v>0</v>
      </c>
      <c r="Z977" s="40">
        <f t="shared" si="31"/>
        <v>0</v>
      </c>
    </row>
    <row r="978" spans="1:26" ht="13" customHeight="1">
      <c r="A978" s="54" t="s">
        <v>75</v>
      </c>
      <c r="B978" s="54" t="s">
        <v>1762</v>
      </c>
      <c r="C978" s="54" t="s">
        <v>80</v>
      </c>
      <c r="D978" s="54" t="s">
        <v>1763</v>
      </c>
      <c r="E978" s="54" t="s">
        <v>1070</v>
      </c>
      <c r="F978" s="54"/>
      <c r="G978" s="54" t="s">
        <v>1762</v>
      </c>
      <c r="H978" s="54"/>
      <c r="I978" s="54"/>
      <c r="J978" s="54" t="s">
        <v>1071</v>
      </c>
      <c r="K978" s="54" t="s">
        <v>257</v>
      </c>
      <c r="L978" s="54" t="s">
        <v>1072</v>
      </c>
      <c r="M978" s="54" t="s">
        <v>1072</v>
      </c>
      <c r="N978" s="54"/>
      <c r="O978" s="55">
        <v>0</v>
      </c>
      <c r="P978" s="56">
        <v>1</v>
      </c>
      <c r="Q978" s="56">
        <v>0</v>
      </c>
      <c r="R978" s="56">
        <v>1</v>
      </c>
      <c r="S978" s="57">
        <v>0</v>
      </c>
      <c r="T978" s="57">
        <v>0</v>
      </c>
      <c r="U978" s="57">
        <v>0</v>
      </c>
      <c r="V978" s="57">
        <v>0</v>
      </c>
      <c r="W978" s="57">
        <v>0</v>
      </c>
      <c r="X978" s="57">
        <v>0</v>
      </c>
      <c r="Y978" s="40">
        <f t="shared" si="30"/>
        <v>0</v>
      </c>
      <c r="Z978" s="40">
        <f t="shared" si="31"/>
        <v>0</v>
      </c>
    </row>
    <row r="979" spans="1:26" ht="13" customHeight="1">
      <c r="A979" s="54" t="s">
        <v>1215</v>
      </c>
      <c r="B979" s="54" t="s">
        <v>787</v>
      </c>
      <c r="C979" s="54" t="s">
        <v>92</v>
      </c>
      <c r="D979" s="54" t="s">
        <v>788</v>
      </c>
      <c r="E979" s="54" t="s">
        <v>1070</v>
      </c>
      <c r="F979" s="54"/>
      <c r="G979" s="54" t="s">
        <v>787</v>
      </c>
      <c r="H979" s="54"/>
      <c r="I979" s="54"/>
      <c r="J979" s="54" t="s">
        <v>1071</v>
      </c>
      <c r="K979" s="54" t="s">
        <v>257</v>
      </c>
      <c r="L979" s="54" t="s">
        <v>1072</v>
      </c>
      <c r="M979" s="54" t="s">
        <v>1072</v>
      </c>
      <c r="N979" s="54"/>
      <c r="O979" s="55">
        <v>0</v>
      </c>
      <c r="P979" s="56">
        <v>1</v>
      </c>
      <c r="Q979" s="56">
        <v>0</v>
      </c>
      <c r="R979" s="56">
        <v>1</v>
      </c>
      <c r="S979" s="57">
        <v>2.3374999999999999E-8</v>
      </c>
      <c r="T979" s="57">
        <v>0</v>
      </c>
      <c r="U979" s="57">
        <v>2.3374999999999999E-8</v>
      </c>
      <c r="V979" s="57">
        <v>2.1037500000000002E-8</v>
      </c>
      <c r="W979" s="57">
        <v>-1.4726250000000002E-9</v>
      </c>
      <c r="X979" s="57">
        <v>1.9564875E-8</v>
      </c>
      <c r="Y979" s="40">
        <f t="shared" si="30"/>
        <v>2.9347312499999998E-9</v>
      </c>
      <c r="Z979" s="40">
        <f t="shared" si="31"/>
        <v>1.6630143749999999E-8</v>
      </c>
    </row>
    <row r="980" spans="1:26" ht="13" customHeight="1">
      <c r="A980" s="54" t="s">
        <v>75</v>
      </c>
      <c r="B980" s="54" t="s">
        <v>443</v>
      </c>
      <c r="C980" s="54" t="s">
        <v>77</v>
      </c>
      <c r="D980" s="54" t="s">
        <v>444</v>
      </c>
      <c r="E980" s="54" t="s">
        <v>1070</v>
      </c>
      <c r="F980" s="54"/>
      <c r="G980" s="54" t="s">
        <v>443</v>
      </c>
      <c r="H980" s="54"/>
      <c r="I980" s="54"/>
      <c r="J980" s="54" t="s">
        <v>1071</v>
      </c>
      <c r="K980" s="54" t="s">
        <v>257</v>
      </c>
      <c r="L980" s="54" t="s">
        <v>1072</v>
      </c>
      <c r="M980" s="54" t="s">
        <v>1072</v>
      </c>
      <c r="N980" s="54"/>
      <c r="O980" s="55">
        <v>0</v>
      </c>
      <c r="P980" s="56">
        <v>1</v>
      </c>
      <c r="Q980" s="56">
        <v>0</v>
      </c>
      <c r="R980" s="56">
        <v>1</v>
      </c>
      <c r="S980" s="57">
        <v>0</v>
      </c>
      <c r="T980" s="57">
        <v>0</v>
      </c>
      <c r="U980" s="57">
        <v>0</v>
      </c>
      <c r="V980" s="57">
        <v>0</v>
      </c>
      <c r="W980" s="57">
        <v>0</v>
      </c>
      <c r="X980" s="57">
        <v>0</v>
      </c>
      <c r="Y980" s="40">
        <f t="shared" si="30"/>
        <v>0</v>
      </c>
      <c r="Z980" s="40">
        <f t="shared" si="31"/>
        <v>0</v>
      </c>
    </row>
    <row r="981" spans="1:26" ht="13" customHeight="1">
      <c r="A981" s="54" t="s">
        <v>75</v>
      </c>
      <c r="B981" s="54" t="s">
        <v>936</v>
      </c>
      <c r="C981" s="54" t="s">
        <v>96</v>
      </c>
      <c r="D981" s="54" t="s">
        <v>1764</v>
      </c>
      <c r="E981" s="54" t="s">
        <v>1070</v>
      </c>
      <c r="F981" s="54"/>
      <c r="G981" s="54" t="s">
        <v>936</v>
      </c>
      <c r="H981" s="54"/>
      <c r="I981" s="54"/>
      <c r="J981" s="54" t="s">
        <v>1071</v>
      </c>
      <c r="K981" s="54" t="s">
        <v>257</v>
      </c>
      <c r="L981" s="54" t="s">
        <v>1072</v>
      </c>
      <c r="M981" s="54" t="s">
        <v>1072</v>
      </c>
      <c r="N981" s="54"/>
      <c r="O981" s="55">
        <v>0</v>
      </c>
      <c r="P981" s="56">
        <v>1</v>
      </c>
      <c r="Q981" s="56">
        <v>0</v>
      </c>
      <c r="R981" s="56">
        <v>1</v>
      </c>
      <c r="S981" s="57">
        <v>0</v>
      </c>
      <c r="T981" s="57">
        <v>0</v>
      </c>
      <c r="U981" s="57">
        <v>0</v>
      </c>
      <c r="V981" s="57">
        <v>0</v>
      </c>
      <c r="W981" s="57">
        <v>0</v>
      </c>
      <c r="X981" s="57">
        <v>0</v>
      </c>
      <c r="Y981" s="40">
        <f t="shared" si="30"/>
        <v>0</v>
      </c>
      <c r="Z981" s="40">
        <f t="shared" si="31"/>
        <v>0</v>
      </c>
    </row>
    <row r="982" spans="1:26" ht="13" customHeight="1">
      <c r="A982" s="54" t="s">
        <v>75</v>
      </c>
      <c r="B982" s="54" t="s">
        <v>1326</v>
      </c>
      <c r="C982" s="54" t="s">
        <v>157</v>
      </c>
      <c r="D982" s="54" t="s">
        <v>487</v>
      </c>
      <c r="E982" s="54" t="s">
        <v>1070</v>
      </c>
      <c r="F982" s="54"/>
      <c r="G982" s="54" t="s">
        <v>1326</v>
      </c>
      <c r="H982" s="54"/>
      <c r="I982" s="54"/>
      <c r="J982" s="54" t="s">
        <v>1112</v>
      </c>
      <c r="K982" s="54" t="s">
        <v>319</v>
      </c>
      <c r="L982" s="54" t="s">
        <v>1072</v>
      </c>
      <c r="M982" s="54" t="s">
        <v>1072</v>
      </c>
      <c r="N982" s="54"/>
      <c r="O982" s="55">
        <v>0</v>
      </c>
      <c r="P982" s="56">
        <v>5</v>
      </c>
      <c r="Q982" s="56">
        <v>0</v>
      </c>
      <c r="R982" s="56">
        <v>5</v>
      </c>
      <c r="S982" s="57">
        <v>4.3374959842000004E-3</v>
      </c>
      <c r="T982" s="57">
        <v>0</v>
      </c>
      <c r="U982" s="57">
        <v>4.3374959842000004E-3</v>
      </c>
      <c r="V982" s="57">
        <v>3.90374638578E-3</v>
      </c>
      <c r="W982" s="57">
        <v>-2.7326224700460002E-4</v>
      </c>
      <c r="X982" s="57">
        <v>3.6304841387753998E-3</v>
      </c>
      <c r="Y982" s="40">
        <f t="shared" si="30"/>
        <v>5.4457262081630993E-4</v>
      </c>
      <c r="Z982" s="40">
        <f t="shared" si="31"/>
        <v>3.0859115179590899E-3</v>
      </c>
    </row>
    <row r="983" spans="1:26" ht="13" customHeight="1">
      <c r="A983" s="54" t="s">
        <v>75</v>
      </c>
      <c r="B983" s="54" t="s">
        <v>436</v>
      </c>
      <c r="C983" s="54" t="s">
        <v>93</v>
      </c>
      <c r="D983" s="54" t="s">
        <v>437</v>
      </c>
      <c r="E983" s="54" t="s">
        <v>1070</v>
      </c>
      <c r="F983" s="54"/>
      <c r="G983" s="54" t="s">
        <v>436</v>
      </c>
      <c r="H983" s="54"/>
      <c r="I983" s="54"/>
      <c r="J983" s="54" t="s">
        <v>1112</v>
      </c>
      <c r="K983" s="54" t="s">
        <v>1030</v>
      </c>
      <c r="L983" s="54" t="s">
        <v>1072</v>
      </c>
      <c r="M983" s="54" t="s">
        <v>1072</v>
      </c>
      <c r="N983" s="54"/>
      <c r="O983" s="55">
        <v>0</v>
      </c>
      <c r="P983" s="56">
        <v>6</v>
      </c>
      <c r="Q983" s="56">
        <v>0</v>
      </c>
      <c r="R983" s="56">
        <v>6</v>
      </c>
      <c r="S983" s="57">
        <v>9.7420833853500005E-3</v>
      </c>
      <c r="T983" s="57">
        <v>0</v>
      </c>
      <c r="U983" s="57">
        <v>9.7420833853500005E-3</v>
      </c>
      <c r="V983" s="57">
        <v>8.7678750468150012E-3</v>
      </c>
      <c r="W983" s="57">
        <v>-6.1375125327704999E-4</v>
      </c>
      <c r="X983" s="57">
        <v>8.1541237935379499E-3</v>
      </c>
      <c r="Y983" s="40">
        <f t="shared" si="30"/>
        <v>1.2231185690306924E-3</v>
      </c>
      <c r="Z983" s="40">
        <f t="shared" si="31"/>
        <v>6.931005224507257E-3</v>
      </c>
    </row>
    <row r="984" spans="1:26" ht="13" customHeight="1">
      <c r="A984" s="54" t="s">
        <v>75</v>
      </c>
      <c r="B984" s="54" t="s">
        <v>243</v>
      </c>
      <c r="C984" s="54" t="s">
        <v>139</v>
      </c>
      <c r="D984" s="54" t="s">
        <v>366</v>
      </c>
      <c r="E984" s="54" t="s">
        <v>1070</v>
      </c>
      <c r="F984" s="54"/>
      <c r="G984" s="54" t="s">
        <v>243</v>
      </c>
      <c r="H984" s="54"/>
      <c r="I984" s="54"/>
      <c r="J984" s="54" t="s">
        <v>1112</v>
      </c>
      <c r="K984" s="54" t="s">
        <v>319</v>
      </c>
      <c r="L984" s="54" t="s">
        <v>1072</v>
      </c>
      <c r="M984" s="54" t="s">
        <v>1072</v>
      </c>
      <c r="N984" s="54"/>
      <c r="O984" s="55">
        <v>0</v>
      </c>
      <c r="P984" s="56">
        <v>30</v>
      </c>
      <c r="Q984" s="56">
        <v>0</v>
      </c>
      <c r="R984" s="56">
        <v>30</v>
      </c>
      <c r="S984" s="57">
        <v>2.6024975906900002E-2</v>
      </c>
      <c r="T984" s="57">
        <v>0</v>
      </c>
      <c r="U984" s="57">
        <v>2.6024975906900002E-2</v>
      </c>
      <c r="V984" s="57">
        <v>2.3422478316209999E-2</v>
      </c>
      <c r="W984" s="57">
        <v>-1.6395734821346999E-3</v>
      </c>
      <c r="X984" s="57">
        <v>2.1782904834075301E-2</v>
      </c>
      <c r="Y984" s="40">
        <f t="shared" si="30"/>
        <v>3.2674357251112952E-3</v>
      </c>
      <c r="Z984" s="40">
        <f t="shared" si="31"/>
        <v>1.8515469108964004E-2</v>
      </c>
    </row>
    <row r="985" spans="1:26" ht="13" customHeight="1">
      <c r="A985" s="54" t="s">
        <v>75</v>
      </c>
      <c r="B985" s="54" t="s">
        <v>1765</v>
      </c>
      <c r="C985" s="54" t="s">
        <v>157</v>
      </c>
      <c r="D985" s="54" t="s">
        <v>490</v>
      </c>
      <c r="E985" s="54" t="s">
        <v>1070</v>
      </c>
      <c r="F985" s="54"/>
      <c r="G985" s="54" t="s">
        <v>1765</v>
      </c>
      <c r="H985" s="54"/>
      <c r="I985" s="54"/>
      <c r="J985" s="54" t="s">
        <v>1071</v>
      </c>
      <c r="K985" s="54" t="s">
        <v>257</v>
      </c>
      <c r="L985" s="54" t="s">
        <v>1072</v>
      </c>
      <c r="M985" s="54" t="s">
        <v>1072</v>
      </c>
      <c r="N985" s="54"/>
      <c r="O985" s="55">
        <v>0</v>
      </c>
      <c r="P985" s="56">
        <v>1</v>
      </c>
      <c r="Q985" s="56">
        <v>0</v>
      </c>
      <c r="R985" s="56">
        <v>1</v>
      </c>
      <c r="S985" s="57">
        <v>1.3089999999999998E-8</v>
      </c>
      <c r="T985" s="57">
        <v>0</v>
      </c>
      <c r="U985" s="57">
        <v>1.3089999999999998E-8</v>
      </c>
      <c r="V985" s="57">
        <v>1.1781E-8</v>
      </c>
      <c r="W985" s="57">
        <v>-8.2467000000000001E-10</v>
      </c>
      <c r="X985" s="57">
        <v>1.095633E-8</v>
      </c>
      <c r="Y985" s="40">
        <f t="shared" si="30"/>
        <v>1.6434495E-9</v>
      </c>
      <c r="Z985" s="40">
        <f t="shared" si="31"/>
        <v>9.3128805000000004E-9</v>
      </c>
    </row>
    <row r="986" spans="1:26" ht="13" customHeight="1">
      <c r="A986" s="54" t="s">
        <v>73</v>
      </c>
      <c r="B986" s="54" t="s">
        <v>1242</v>
      </c>
      <c r="C986" s="54" t="s">
        <v>339</v>
      </c>
      <c r="D986" s="54" t="s">
        <v>1243</v>
      </c>
      <c r="E986" s="54" t="s">
        <v>1070</v>
      </c>
      <c r="F986" s="54"/>
      <c r="G986" s="54" t="s">
        <v>1242</v>
      </c>
      <c r="H986" s="54"/>
      <c r="I986" s="54"/>
      <c r="J986" s="54" t="s">
        <v>1071</v>
      </c>
      <c r="K986" s="54" t="s">
        <v>257</v>
      </c>
      <c r="L986" s="54" t="s">
        <v>1072</v>
      </c>
      <c r="M986" s="54" t="s">
        <v>1072</v>
      </c>
      <c r="N986" s="54"/>
      <c r="O986" s="55">
        <v>0</v>
      </c>
      <c r="P986" s="56">
        <v>1</v>
      </c>
      <c r="Q986" s="56">
        <v>0</v>
      </c>
      <c r="R986" s="56">
        <v>1</v>
      </c>
      <c r="S986" s="57">
        <v>3.1830799999999999E-6</v>
      </c>
      <c r="T986" s="57">
        <v>0</v>
      </c>
      <c r="U986" s="57">
        <v>3.1830799999999999E-6</v>
      </c>
      <c r="V986" s="57">
        <v>2.8647719999999997E-6</v>
      </c>
      <c r="W986" s="57">
        <v>-2.0053404E-7</v>
      </c>
      <c r="X986" s="57">
        <v>2.6642379599999999E-6</v>
      </c>
      <c r="Y986" s="40">
        <f t="shared" si="30"/>
        <v>3.9963569399999999E-7</v>
      </c>
      <c r="Z986" s="40">
        <f t="shared" si="31"/>
        <v>2.2646022659999998E-6</v>
      </c>
    </row>
    <row r="987" spans="1:26" ht="13" customHeight="1">
      <c r="A987" s="54" t="s">
        <v>75</v>
      </c>
      <c r="B987" s="54" t="s">
        <v>602</v>
      </c>
      <c r="C987" s="54" t="s">
        <v>88</v>
      </c>
      <c r="D987" s="54" t="s">
        <v>603</v>
      </c>
      <c r="E987" s="54" t="s">
        <v>1070</v>
      </c>
      <c r="F987" s="54"/>
      <c r="G987" s="54" t="s">
        <v>602</v>
      </c>
      <c r="H987" s="54"/>
      <c r="I987" s="54"/>
      <c r="J987" s="54" t="s">
        <v>1071</v>
      </c>
      <c r="K987" s="54" t="s">
        <v>257</v>
      </c>
      <c r="L987" s="54" t="s">
        <v>1072</v>
      </c>
      <c r="M987" s="54" t="s">
        <v>1072</v>
      </c>
      <c r="N987" s="54"/>
      <c r="O987" s="55">
        <v>0</v>
      </c>
      <c r="P987" s="56">
        <v>1</v>
      </c>
      <c r="Q987" s="56">
        <v>0</v>
      </c>
      <c r="R987" s="56">
        <v>1</v>
      </c>
      <c r="S987" s="57">
        <v>0</v>
      </c>
      <c r="T987" s="57">
        <v>0</v>
      </c>
      <c r="U987" s="57">
        <v>0</v>
      </c>
      <c r="V987" s="57">
        <v>0</v>
      </c>
      <c r="W987" s="57">
        <v>0</v>
      </c>
      <c r="X987" s="57">
        <v>0</v>
      </c>
      <c r="Y987" s="40">
        <f t="shared" si="30"/>
        <v>0</v>
      </c>
      <c r="Z987" s="40">
        <f t="shared" si="31"/>
        <v>0</v>
      </c>
    </row>
    <row r="988" spans="1:26" ht="13" customHeight="1">
      <c r="A988" s="54" t="s">
        <v>73</v>
      </c>
      <c r="B988" s="54" t="s">
        <v>810</v>
      </c>
      <c r="C988" s="54" t="s">
        <v>50</v>
      </c>
      <c r="D988" s="54" t="s">
        <v>811</v>
      </c>
      <c r="E988" s="54" t="s">
        <v>1070</v>
      </c>
      <c r="F988" s="54"/>
      <c r="G988" s="54" t="s">
        <v>810</v>
      </c>
      <c r="H988" s="54"/>
      <c r="I988" s="54"/>
      <c r="J988" s="54" t="s">
        <v>1071</v>
      </c>
      <c r="K988" s="54" t="s">
        <v>257</v>
      </c>
      <c r="L988" s="54" t="s">
        <v>1072</v>
      </c>
      <c r="M988" s="54" t="s">
        <v>1072</v>
      </c>
      <c r="N988" s="54"/>
      <c r="O988" s="55">
        <v>0</v>
      </c>
      <c r="P988" s="56">
        <v>1</v>
      </c>
      <c r="Q988" s="56">
        <v>0</v>
      </c>
      <c r="R988" s="56">
        <v>1</v>
      </c>
      <c r="S988" s="57">
        <v>0</v>
      </c>
      <c r="T988" s="57">
        <v>0</v>
      </c>
      <c r="U988" s="57">
        <v>0</v>
      </c>
      <c r="V988" s="57">
        <v>0</v>
      </c>
      <c r="W988" s="57">
        <v>0</v>
      </c>
      <c r="X988" s="57">
        <v>0</v>
      </c>
      <c r="Y988" s="40">
        <f t="shared" si="30"/>
        <v>0</v>
      </c>
      <c r="Z988" s="40">
        <f t="shared" si="31"/>
        <v>0</v>
      </c>
    </row>
    <row r="989" spans="1:26" ht="13" customHeight="1">
      <c r="A989" s="54" t="s">
        <v>75</v>
      </c>
      <c r="B989" s="54" t="s">
        <v>1766</v>
      </c>
      <c r="C989" s="54" t="s">
        <v>80</v>
      </c>
      <c r="D989" s="54" t="s">
        <v>1767</v>
      </c>
      <c r="E989" s="54" t="s">
        <v>1070</v>
      </c>
      <c r="F989" s="54"/>
      <c r="G989" s="54" t="s">
        <v>1766</v>
      </c>
      <c r="H989" s="54"/>
      <c r="I989" s="54"/>
      <c r="J989" s="54" t="s">
        <v>1071</v>
      </c>
      <c r="K989" s="54" t="s">
        <v>257</v>
      </c>
      <c r="L989" s="54" t="s">
        <v>1072</v>
      </c>
      <c r="M989" s="54" t="s">
        <v>1072</v>
      </c>
      <c r="N989" s="54"/>
      <c r="O989" s="55">
        <v>0</v>
      </c>
      <c r="P989" s="56">
        <v>1</v>
      </c>
      <c r="Q989" s="56">
        <v>0</v>
      </c>
      <c r="R989" s="56">
        <v>1</v>
      </c>
      <c r="S989" s="57">
        <v>0</v>
      </c>
      <c r="T989" s="57">
        <v>0</v>
      </c>
      <c r="U989" s="57">
        <v>0</v>
      </c>
      <c r="V989" s="57">
        <v>0</v>
      </c>
      <c r="W989" s="57">
        <v>0</v>
      </c>
      <c r="X989" s="57">
        <v>0</v>
      </c>
      <c r="Y989" s="40">
        <f t="shared" si="30"/>
        <v>0</v>
      </c>
      <c r="Z989" s="40">
        <f t="shared" si="31"/>
        <v>0</v>
      </c>
    </row>
    <row r="990" spans="1:26" ht="13" customHeight="1">
      <c r="A990" s="54" t="s">
        <v>217</v>
      </c>
      <c r="B990" s="54" t="s">
        <v>709</v>
      </c>
      <c r="C990" s="54" t="s">
        <v>102</v>
      </c>
      <c r="D990" s="54" t="s">
        <v>289</v>
      </c>
      <c r="E990" s="54" t="s">
        <v>1070</v>
      </c>
      <c r="F990" s="54"/>
      <c r="G990" s="54" t="s">
        <v>709</v>
      </c>
      <c r="H990" s="54"/>
      <c r="I990" s="54"/>
      <c r="J990" s="54" t="s">
        <v>1071</v>
      </c>
      <c r="K990" s="54" t="s">
        <v>257</v>
      </c>
      <c r="L990" s="54" t="s">
        <v>1072</v>
      </c>
      <c r="M990" s="54" t="s">
        <v>1072</v>
      </c>
      <c r="N990" s="54"/>
      <c r="O990" s="55">
        <v>0</v>
      </c>
      <c r="P990" s="56">
        <v>1</v>
      </c>
      <c r="Q990" s="56">
        <v>0</v>
      </c>
      <c r="R990" s="56">
        <v>1</v>
      </c>
      <c r="S990" s="57">
        <v>0</v>
      </c>
      <c r="T990" s="57">
        <v>0</v>
      </c>
      <c r="U990" s="57">
        <v>0</v>
      </c>
      <c r="V990" s="57">
        <v>0</v>
      </c>
      <c r="W990" s="57">
        <v>0</v>
      </c>
      <c r="X990" s="57">
        <v>0</v>
      </c>
      <c r="Y990" s="40">
        <f t="shared" si="30"/>
        <v>0</v>
      </c>
      <c r="Z990" s="40">
        <f t="shared" si="31"/>
        <v>0</v>
      </c>
    </row>
    <row r="991" spans="1:26" ht="13" customHeight="1">
      <c r="A991" s="54" t="s">
        <v>75</v>
      </c>
      <c r="B991" s="54" t="s">
        <v>854</v>
      </c>
      <c r="C991" s="54" t="s">
        <v>83</v>
      </c>
      <c r="D991" s="54" t="s">
        <v>855</v>
      </c>
      <c r="E991" s="54" t="s">
        <v>1070</v>
      </c>
      <c r="F991" s="54"/>
      <c r="G991" s="54" t="s">
        <v>854</v>
      </c>
      <c r="H991" s="54"/>
      <c r="I991" s="54"/>
      <c r="J991" s="54" t="s">
        <v>1071</v>
      </c>
      <c r="K991" s="54" t="s">
        <v>257</v>
      </c>
      <c r="L991" s="54" t="s">
        <v>1072</v>
      </c>
      <c r="M991" s="54" t="s">
        <v>1072</v>
      </c>
      <c r="N991" s="54"/>
      <c r="O991" s="55">
        <v>0</v>
      </c>
      <c r="P991" s="56">
        <v>1</v>
      </c>
      <c r="Q991" s="56">
        <v>0</v>
      </c>
      <c r="R991" s="56">
        <v>1</v>
      </c>
      <c r="S991" s="57">
        <v>0</v>
      </c>
      <c r="T991" s="57">
        <v>0</v>
      </c>
      <c r="U991" s="57">
        <v>0</v>
      </c>
      <c r="V991" s="57">
        <v>0</v>
      </c>
      <c r="W991" s="57">
        <v>0</v>
      </c>
      <c r="X991" s="57">
        <v>0</v>
      </c>
      <c r="Y991" s="40">
        <f t="shared" si="30"/>
        <v>0</v>
      </c>
      <c r="Z991" s="40">
        <f t="shared" si="31"/>
        <v>0</v>
      </c>
    </row>
    <row r="992" spans="1:26" ht="13" customHeight="1">
      <c r="A992" s="54" t="s">
        <v>75</v>
      </c>
      <c r="B992" s="54" t="s">
        <v>608</v>
      </c>
      <c r="C992" s="54" t="s">
        <v>88</v>
      </c>
      <c r="D992" s="54" t="s">
        <v>609</v>
      </c>
      <c r="E992" s="54" t="s">
        <v>1070</v>
      </c>
      <c r="F992" s="54"/>
      <c r="G992" s="54" t="s">
        <v>608</v>
      </c>
      <c r="H992" s="54"/>
      <c r="I992" s="54"/>
      <c r="J992" s="54" t="s">
        <v>1071</v>
      </c>
      <c r="K992" s="54" t="s">
        <v>257</v>
      </c>
      <c r="L992" s="54" t="s">
        <v>1072</v>
      </c>
      <c r="M992" s="54" t="s">
        <v>1072</v>
      </c>
      <c r="N992" s="54"/>
      <c r="O992" s="55">
        <v>0</v>
      </c>
      <c r="P992" s="56">
        <v>1</v>
      </c>
      <c r="Q992" s="56">
        <v>0</v>
      </c>
      <c r="R992" s="56">
        <v>1</v>
      </c>
      <c r="S992" s="57">
        <v>0</v>
      </c>
      <c r="T992" s="57">
        <v>0</v>
      </c>
      <c r="U992" s="57">
        <v>0</v>
      </c>
      <c r="V992" s="57">
        <v>0</v>
      </c>
      <c r="W992" s="57">
        <v>0</v>
      </c>
      <c r="X992" s="57">
        <v>0</v>
      </c>
      <c r="Y992" s="40">
        <f t="shared" si="30"/>
        <v>0</v>
      </c>
      <c r="Z992" s="40">
        <f t="shared" si="31"/>
        <v>0</v>
      </c>
    </row>
    <row r="993" spans="1:26" ht="13" customHeight="1">
      <c r="A993" s="54" t="s">
        <v>106</v>
      </c>
      <c r="B993" s="54" t="s">
        <v>1768</v>
      </c>
      <c r="C993" s="54" t="s">
        <v>828</v>
      </c>
      <c r="D993" s="54" t="s">
        <v>1769</v>
      </c>
      <c r="E993" s="54" t="s">
        <v>1070</v>
      </c>
      <c r="F993" s="54"/>
      <c r="G993" s="54" t="s">
        <v>1768</v>
      </c>
      <c r="H993" s="54"/>
      <c r="I993" s="54"/>
      <c r="J993" s="54" t="s">
        <v>1071</v>
      </c>
      <c r="K993" s="54" t="s">
        <v>257</v>
      </c>
      <c r="L993" s="54" t="s">
        <v>1072</v>
      </c>
      <c r="M993" s="54" t="s">
        <v>1072</v>
      </c>
      <c r="N993" s="54"/>
      <c r="O993" s="55">
        <v>0</v>
      </c>
      <c r="P993" s="56">
        <v>1</v>
      </c>
      <c r="Q993" s="56">
        <v>0</v>
      </c>
      <c r="R993" s="56">
        <v>1</v>
      </c>
      <c r="S993" s="57">
        <v>0</v>
      </c>
      <c r="T993" s="57">
        <v>0</v>
      </c>
      <c r="U993" s="57">
        <v>0</v>
      </c>
      <c r="V993" s="57">
        <v>0</v>
      </c>
      <c r="W993" s="57">
        <v>0</v>
      </c>
      <c r="X993" s="57">
        <v>0</v>
      </c>
      <c r="Y993" s="40">
        <f t="shared" si="30"/>
        <v>0</v>
      </c>
      <c r="Z993" s="40">
        <f t="shared" si="31"/>
        <v>0</v>
      </c>
    </row>
    <row r="994" spans="1:26" ht="13" customHeight="1">
      <c r="A994" s="54" t="s">
        <v>73</v>
      </c>
      <c r="B994" s="54" t="s">
        <v>1770</v>
      </c>
      <c r="C994" s="54" t="s">
        <v>1012</v>
      </c>
      <c r="D994" s="54" t="s">
        <v>1771</v>
      </c>
      <c r="E994" s="54" t="s">
        <v>1070</v>
      </c>
      <c r="F994" s="54"/>
      <c r="G994" s="54" t="s">
        <v>1770</v>
      </c>
      <c r="H994" s="54"/>
      <c r="I994" s="54"/>
      <c r="J994" s="54" t="s">
        <v>1071</v>
      </c>
      <c r="K994" s="54" t="s">
        <v>257</v>
      </c>
      <c r="L994" s="54" t="s">
        <v>1072</v>
      </c>
      <c r="M994" s="54" t="s">
        <v>1072</v>
      </c>
      <c r="N994" s="54"/>
      <c r="O994" s="55">
        <v>0</v>
      </c>
      <c r="P994" s="56">
        <v>1</v>
      </c>
      <c r="Q994" s="56">
        <v>0</v>
      </c>
      <c r="R994" s="56">
        <v>1</v>
      </c>
      <c r="S994" s="57">
        <v>0</v>
      </c>
      <c r="T994" s="57">
        <v>0</v>
      </c>
      <c r="U994" s="57">
        <v>0</v>
      </c>
      <c r="V994" s="57">
        <v>0</v>
      </c>
      <c r="W994" s="57">
        <v>0</v>
      </c>
      <c r="X994" s="57">
        <v>0</v>
      </c>
      <c r="Y994" s="40">
        <f t="shared" si="30"/>
        <v>0</v>
      </c>
      <c r="Z994" s="40">
        <f t="shared" si="31"/>
        <v>0</v>
      </c>
    </row>
    <row r="995" spans="1:26" ht="13" customHeight="1">
      <c r="A995" s="54" t="s">
        <v>75</v>
      </c>
      <c r="B995" s="54" t="s">
        <v>862</v>
      </c>
      <c r="C995" s="54" t="s">
        <v>77</v>
      </c>
      <c r="D995" s="54" t="s">
        <v>1772</v>
      </c>
      <c r="E995" s="54" t="s">
        <v>1070</v>
      </c>
      <c r="F995" s="54"/>
      <c r="G995" s="54" t="s">
        <v>862</v>
      </c>
      <c r="H995" s="54"/>
      <c r="I995" s="54"/>
      <c r="J995" s="54" t="s">
        <v>1071</v>
      </c>
      <c r="K995" s="54" t="s">
        <v>257</v>
      </c>
      <c r="L995" s="54" t="s">
        <v>1072</v>
      </c>
      <c r="M995" s="54" t="s">
        <v>1072</v>
      </c>
      <c r="N995" s="54"/>
      <c r="O995" s="55">
        <v>0</v>
      </c>
      <c r="P995" s="56">
        <v>1</v>
      </c>
      <c r="Q995" s="56">
        <v>0</v>
      </c>
      <c r="R995" s="56">
        <v>1</v>
      </c>
      <c r="S995" s="57">
        <v>1.6999999999999998E-10</v>
      </c>
      <c r="T995" s="57">
        <v>0</v>
      </c>
      <c r="U995" s="57">
        <v>1.6999999999999998E-10</v>
      </c>
      <c r="V995" s="57">
        <v>1.5299999999999999E-10</v>
      </c>
      <c r="W995" s="57">
        <v>-1.0709999999999999E-11</v>
      </c>
      <c r="X995" s="57">
        <v>1.4229000000000001E-10</v>
      </c>
      <c r="Y995" s="40">
        <f t="shared" si="30"/>
        <v>2.1343500000000002E-11</v>
      </c>
      <c r="Z995" s="40">
        <f t="shared" si="31"/>
        <v>1.209465E-10</v>
      </c>
    </row>
    <row r="996" spans="1:26" ht="13" customHeight="1">
      <c r="A996" s="54" t="s">
        <v>73</v>
      </c>
      <c r="B996" s="54" t="s">
        <v>1773</v>
      </c>
      <c r="C996" s="54" t="s">
        <v>1012</v>
      </c>
      <c r="D996" s="54" t="s">
        <v>1774</v>
      </c>
      <c r="E996" s="54" t="s">
        <v>1070</v>
      </c>
      <c r="F996" s="54"/>
      <c r="G996" s="54" t="s">
        <v>1773</v>
      </c>
      <c r="H996" s="54"/>
      <c r="I996" s="54"/>
      <c r="J996" s="54" t="s">
        <v>1071</v>
      </c>
      <c r="K996" s="54" t="s">
        <v>257</v>
      </c>
      <c r="L996" s="54" t="s">
        <v>1072</v>
      </c>
      <c r="M996" s="54" t="s">
        <v>1072</v>
      </c>
      <c r="N996" s="54"/>
      <c r="O996" s="55">
        <v>0</v>
      </c>
      <c r="P996" s="56">
        <v>1</v>
      </c>
      <c r="Q996" s="56">
        <v>0</v>
      </c>
      <c r="R996" s="56">
        <v>1</v>
      </c>
      <c r="S996" s="57">
        <v>0</v>
      </c>
      <c r="T996" s="57">
        <v>0</v>
      </c>
      <c r="U996" s="57">
        <v>0</v>
      </c>
      <c r="V996" s="57">
        <v>0</v>
      </c>
      <c r="W996" s="57">
        <v>0</v>
      </c>
      <c r="X996" s="57">
        <v>0</v>
      </c>
      <c r="Y996" s="40">
        <f t="shared" si="30"/>
        <v>0</v>
      </c>
      <c r="Z996" s="40">
        <f t="shared" si="31"/>
        <v>0</v>
      </c>
    </row>
    <row r="997" spans="1:26" ht="13" customHeight="1">
      <c r="A997" s="54" t="s">
        <v>106</v>
      </c>
      <c r="B997" s="54" t="s">
        <v>1332</v>
      </c>
      <c r="C997" s="54" t="s">
        <v>107</v>
      </c>
      <c r="D997" s="54" t="s">
        <v>1333</v>
      </c>
      <c r="E997" s="54" t="s">
        <v>1070</v>
      </c>
      <c r="F997" s="54"/>
      <c r="G997" s="54" t="s">
        <v>1334</v>
      </c>
      <c r="H997" s="54"/>
      <c r="I997" s="54"/>
      <c r="J997" s="54" t="s">
        <v>1071</v>
      </c>
      <c r="K997" s="54" t="s">
        <v>257</v>
      </c>
      <c r="L997" s="54" t="s">
        <v>1072</v>
      </c>
      <c r="M997" s="54" t="s">
        <v>1072</v>
      </c>
      <c r="N997" s="54"/>
      <c r="O997" s="55">
        <v>0</v>
      </c>
      <c r="P997" s="56">
        <v>1</v>
      </c>
      <c r="Q997" s="56">
        <v>0</v>
      </c>
      <c r="R997" s="56">
        <v>1</v>
      </c>
      <c r="S997" s="57">
        <v>2.5413996149999999E-3</v>
      </c>
      <c r="T997" s="57">
        <v>0</v>
      </c>
      <c r="U997" s="57">
        <v>2.5413996149999999E-3</v>
      </c>
      <c r="V997" s="57">
        <v>2.2872596535E-3</v>
      </c>
      <c r="W997" s="57">
        <v>-1.6010817574500002E-4</v>
      </c>
      <c r="X997" s="57">
        <v>2.1271514777550004E-3</v>
      </c>
      <c r="Y997" s="40">
        <f t="shared" si="30"/>
        <v>3.1907272166325004E-4</v>
      </c>
      <c r="Z997" s="40">
        <f t="shared" si="31"/>
        <v>1.8080787560917503E-3</v>
      </c>
    </row>
    <row r="998" spans="1:26" ht="13" customHeight="1">
      <c r="A998" s="54" t="s">
        <v>75</v>
      </c>
      <c r="B998" s="54" t="s">
        <v>964</v>
      </c>
      <c r="C998" s="54" t="s">
        <v>98</v>
      </c>
      <c r="D998" s="54" t="s">
        <v>965</v>
      </c>
      <c r="E998" s="54" t="s">
        <v>1070</v>
      </c>
      <c r="F998" s="54" t="s">
        <v>1113</v>
      </c>
      <c r="G998" s="54" t="s">
        <v>964</v>
      </c>
      <c r="H998" s="54"/>
      <c r="I998" s="54"/>
      <c r="J998" s="54" t="s">
        <v>1071</v>
      </c>
      <c r="K998" s="54" t="s">
        <v>257</v>
      </c>
      <c r="L998" s="54" t="s">
        <v>1072</v>
      </c>
      <c r="M998" s="54" t="s">
        <v>1072</v>
      </c>
      <c r="N998" s="54"/>
      <c r="O998" s="55">
        <v>0</v>
      </c>
      <c r="P998" s="56">
        <v>1</v>
      </c>
      <c r="Q998" s="56">
        <v>0</v>
      </c>
      <c r="R998" s="56">
        <v>1</v>
      </c>
      <c r="S998" s="57">
        <v>0</v>
      </c>
      <c r="T998" s="57">
        <v>0</v>
      </c>
      <c r="U998" s="57">
        <v>0</v>
      </c>
      <c r="V998" s="57">
        <v>0</v>
      </c>
      <c r="W998" s="57">
        <v>0</v>
      </c>
      <c r="X998" s="57">
        <v>0</v>
      </c>
      <c r="Y998" s="40">
        <f t="shared" si="30"/>
        <v>0</v>
      </c>
      <c r="Z998" s="40">
        <f t="shared" si="31"/>
        <v>0</v>
      </c>
    </row>
    <row r="999" spans="1:26" ht="13" customHeight="1">
      <c r="A999" s="54" t="s">
        <v>75</v>
      </c>
      <c r="B999" s="54" t="s">
        <v>838</v>
      </c>
      <c r="C999" s="54" t="s">
        <v>85</v>
      </c>
      <c r="D999" s="54" t="s">
        <v>839</v>
      </c>
      <c r="E999" s="54" t="s">
        <v>1070</v>
      </c>
      <c r="F999" s="54"/>
      <c r="G999" s="54" t="s">
        <v>838</v>
      </c>
      <c r="H999" s="54"/>
      <c r="I999" s="54"/>
      <c r="J999" s="54" t="s">
        <v>1071</v>
      </c>
      <c r="K999" s="54" t="s">
        <v>257</v>
      </c>
      <c r="L999" s="54" t="s">
        <v>1072</v>
      </c>
      <c r="M999" s="54" t="s">
        <v>1072</v>
      </c>
      <c r="N999" s="54"/>
      <c r="O999" s="55">
        <v>0</v>
      </c>
      <c r="P999" s="56">
        <v>1</v>
      </c>
      <c r="Q999" s="56">
        <v>0</v>
      </c>
      <c r="R999" s="56">
        <v>1</v>
      </c>
      <c r="S999" s="57">
        <v>2.2743450000000002E-6</v>
      </c>
      <c r="T999" s="57">
        <v>0</v>
      </c>
      <c r="U999" s="57">
        <v>2.2743450000000002E-6</v>
      </c>
      <c r="V999" s="57">
        <v>2.0469105000000002E-6</v>
      </c>
      <c r="W999" s="57">
        <v>-1.4328373500000002E-7</v>
      </c>
      <c r="X999" s="57">
        <v>1.9036267650000001E-6</v>
      </c>
      <c r="Y999" s="40">
        <f t="shared" si="30"/>
        <v>2.8554401474999998E-7</v>
      </c>
      <c r="Z999" s="40">
        <f t="shared" si="31"/>
        <v>1.6180827502500002E-6</v>
      </c>
    </row>
    <row r="1000" spans="1:26" ht="13" customHeight="1">
      <c r="A1000" s="54" t="s">
        <v>73</v>
      </c>
      <c r="B1000" s="54" t="s">
        <v>1775</v>
      </c>
      <c r="C1000" s="54" t="s">
        <v>1012</v>
      </c>
      <c r="D1000" s="54" t="s">
        <v>1776</v>
      </c>
      <c r="E1000" s="54" t="s">
        <v>1070</v>
      </c>
      <c r="F1000" s="54"/>
      <c r="G1000" s="54" t="s">
        <v>1775</v>
      </c>
      <c r="H1000" s="54"/>
      <c r="I1000" s="54"/>
      <c r="J1000" s="54" t="s">
        <v>1071</v>
      </c>
      <c r="K1000" s="54" t="s">
        <v>257</v>
      </c>
      <c r="L1000" s="54" t="s">
        <v>1072</v>
      </c>
      <c r="M1000" s="54" t="s">
        <v>1072</v>
      </c>
      <c r="N1000" s="54"/>
      <c r="O1000" s="55">
        <v>0</v>
      </c>
      <c r="P1000" s="56">
        <v>1</v>
      </c>
      <c r="Q1000" s="56">
        <v>0</v>
      </c>
      <c r="R1000" s="56">
        <v>1</v>
      </c>
      <c r="S1000" s="57">
        <v>0</v>
      </c>
      <c r="T1000" s="57">
        <v>0</v>
      </c>
      <c r="U1000" s="57">
        <v>0</v>
      </c>
      <c r="V1000" s="57">
        <v>0</v>
      </c>
      <c r="W1000" s="57">
        <v>0</v>
      </c>
      <c r="X1000" s="57">
        <v>0</v>
      </c>
      <c r="Y1000" s="40">
        <f t="shared" si="30"/>
        <v>0</v>
      </c>
      <c r="Z1000" s="40">
        <f t="shared" si="31"/>
        <v>0</v>
      </c>
    </row>
    <row r="1001" spans="1:26" ht="13" customHeight="1">
      <c r="A1001" s="54" t="s">
        <v>75</v>
      </c>
      <c r="B1001" s="54" t="s">
        <v>398</v>
      </c>
      <c r="C1001" s="54" t="s">
        <v>52</v>
      </c>
      <c r="D1001" s="54" t="s">
        <v>1183</v>
      </c>
      <c r="E1001" s="54" t="s">
        <v>1070</v>
      </c>
      <c r="F1001" s="54"/>
      <c r="G1001" s="54" t="s">
        <v>398</v>
      </c>
      <c r="H1001" s="54"/>
      <c r="I1001" s="54"/>
      <c r="J1001" s="54" t="s">
        <v>1071</v>
      </c>
      <c r="K1001" s="54" t="s">
        <v>257</v>
      </c>
      <c r="L1001" s="54" t="s">
        <v>1072</v>
      </c>
      <c r="M1001" s="54" t="s">
        <v>1072</v>
      </c>
      <c r="N1001" s="54"/>
      <c r="O1001" s="55">
        <v>0</v>
      </c>
      <c r="P1001" s="56">
        <v>1</v>
      </c>
      <c r="Q1001" s="56">
        <v>0</v>
      </c>
      <c r="R1001" s="56">
        <v>1</v>
      </c>
      <c r="S1001" s="57">
        <v>2.22479E-6</v>
      </c>
      <c r="T1001" s="57">
        <v>0</v>
      </c>
      <c r="U1001" s="57">
        <v>2.22479E-6</v>
      </c>
      <c r="V1001" s="57">
        <v>2.002311E-6</v>
      </c>
      <c r="W1001" s="57">
        <v>-1.4016176999999999E-7</v>
      </c>
      <c r="X1001" s="57">
        <v>1.86214923E-6</v>
      </c>
      <c r="Y1001" s="40">
        <f t="shared" si="30"/>
        <v>2.7932238450000001E-7</v>
      </c>
      <c r="Z1001" s="40">
        <f t="shared" si="31"/>
        <v>1.5828268454999999E-6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Statement</vt:lpstr>
      <vt:lpstr>iTUNES</vt:lpstr>
      <vt:lpstr>Beats Radio</vt:lpstr>
      <vt:lpstr>SRD Digital</vt:lpstr>
      <vt:lpstr>__Anonymous_Sheet_DB__1_13</vt:lpstr>
      <vt:lpstr>__Anonymous_Sheet_DB__1_14</vt:lpstr>
      <vt:lpstr>__Anonymous_Sheet_DB__1_20</vt:lpstr>
      <vt:lpstr>__Anonymous_Sheet_DB__1_26</vt:lpstr>
      <vt:lpstr>__Anonymous_Sheet_DB__1_4</vt:lpstr>
      <vt:lpstr>__Anonymous_Sheet_DB__1_8</vt:lpstr>
      <vt:lpstr>__Anonymous_Sheet_DB__2_8</vt:lpstr>
      <vt:lpstr>__Anonymous_Sheet_DB__3</vt:lpstr>
      <vt:lpstr>'Beats Radio'!Excel_BuiltIn__FilterDatabase</vt:lpstr>
      <vt:lpstr>iTUNES!Excel_BuiltIn__FilterDatabase</vt:lpstr>
      <vt:lpstr>Excel_BuiltIn__FilterDatabase_5</vt:lpstr>
      <vt:lpstr>Excel_BuiltIn__FilterDatabase_8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2020-08-12T14:32:15Z</dcterms:created>
  <dcterms:modified xsi:type="dcterms:W3CDTF">2020-08-31T21:41:03Z</dcterms:modified>
</cp:coreProperties>
</file>